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83"/>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46317.81115740741</v>
      </c>
      <c r="D2" t="inlineStr">
        <is>
          <t>是</t>
        </is>
      </c>
      <c r="E2" s="53" t="n">
        <v>46317.47782407407</v>
      </c>
      <c r="F2" s="54">
        <f>(NOW()-E2)*24</f>
        <v/>
      </c>
      <c r="G2" t="inlineStr">
        <is>
          <t>13433703359</t>
        </is>
      </c>
      <c r="H2" t="inlineStr">
        <is>
          <t>2026-10-21 21:28:04</t>
        </is>
      </c>
      <c r="I2" t="inlineStr">
        <is>
          <t>潮州市潮安区枫溪镇如意网格新风路詹厝村</t>
        </is>
      </c>
      <c r="J2" t="inlineStr">
        <is>
          <t>谢梓湘</t>
        </is>
      </c>
      <c r="K2" t="inlineStr">
        <is>
          <t>瓷都枫溪工作站</t>
        </is>
      </c>
      <c r="L2" t="inlineStr">
        <is>
          <t>市区</t>
        </is>
      </c>
      <c r="M2" t="inlineStr">
        <is>
          <t>20261011105622X252182561</t>
        </is>
      </c>
      <c r="N2" t="inlineStr">
        <is>
          <t>CMCC-CZ-TSCLX-20261011-004988</t>
        </is>
      </c>
      <c r="O2" t="inlineStr">
        <is>
          <t>潮州</t>
        </is>
      </c>
      <c r="P2" t="inlineStr">
        <is>
          <t>潮安区</t>
        </is>
      </c>
      <c r="Q2">
        <f>IF(AND(A2&lt;&gt;"已参评好",F2&gt;=5),"超5小时未参评",IF(F2&gt;=7,"超7小时未参评",IF(F2&gt;=8,"超时未参评","")))</f>
        <v/>
      </c>
      <c r="R2" t="inlineStr"/>
    </row>
    <row r="3" ht="68" customHeight="1" s="1">
      <c r="B3" t="inlineStr">
        <is>
          <t>是</t>
        </is>
      </c>
      <c r="C3" s="53" t="n">
        <v>46317.77248842592</v>
      </c>
      <c r="D3" t="inlineStr">
        <is>
          <t>是</t>
        </is>
      </c>
      <c r="E3" s="53" t="n">
        <v>46317.43915509259</v>
      </c>
      <c r="F3" s="54">
        <f>(NOW()-E3)*24</f>
        <v/>
      </c>
      <c r="G3" t="inlineStr">
        <is>
          <t>13715825271</t>
        </is>
      </c>
      <c r="H3" t="inlineStr">
        <is>
          <t>2026-10-22 08:32:23</t>
        </is>
      </c>
      <c r="I3" t="inlineStr">
        <is>
          <t>潮州市潮安区枫溪镇如意网格新风路詹厝村</t>
        </is>
      </c>
      <c r="J3" t="inlineStr">
        <is>
          <t>谢梓湘</t>
        </is>
      </c>
      <c r="K3" t="inlineStr">
        <is>
          <t>瓷都枫溪工作站</t>
        </is>
      </c>
      <c r="L3" t="inlineStr">
        <is>
          <t>市区</t>
        </is>
      </c>
      <c r="M3" t="inlineStr">
        <is>
          <t>20261019211815X250976633</t>
        </is>
      </c>
      <c r="N3" t="inlineStr">
        <is>
          <t>CMCC-CZ-TSCLX-20261019-041817</t>
        </is>
      </c>
      <c r="O3" t="inlineStr">
        <is>
          <t>潮州</t>
        </is>
      </c>
      <c r="P3" t="inlineStr">
        <is>
          <t>潮安区</t>
        </is>
      </c>
      <c r="Q3">
        <f>IF(AND(A3&lt;&gt;"已参评好",F3&gt;=5),"超5小时未参评",IF(F3&gt;=7,"超7小时未参评",IF(F3&gt;=8,"超时未参评","")))</f>
        <v/>
      </c>
      <c r="R3" t="inlineStr"/>
    </row>
    <row r="4" ht="68" customHeight="1" s="1">
      <c r="B4" t="inlineStr">
        <is>
          <t>否</t>
        </is>
      </c>
      <c r="C4" s="53" t="n">
        <v>46317.79865740741</v>
      </c>
      <c r="D4" t="inlineStr">
        <is>
          <t>是</t>
        </is>
      </c>
      <c r="E4" s="53" t="n">
        <v>46317.46532407407</v>
      </c>
      <c r="F4" s="54">
        <f>(NOW()-E4)*24</f>
        <v/>
      </c>
      <c r="G4" t="inlineStr">
        <is>
          <t>13534689676</t>
        </is>
      </c>
      <c r="H4" t="inlineStr">
        <is>
          <t>2026-10-21 21:10:04</t>
        </is>
      </c>
      <c r="I4" t="inlineStr">
        <is>
          <t>潮州市湘桥区城西街道南国网格南较西路厦三片区</t>
        </is>
      </c>
      <c r="J4" t="inlineStr">
        <is>
          <t>林佳宏</t>
        </is>
      </c>
      <c r="K4" t="inlineStr">
        <is>
          <t>市区城南工作站</t>
        </is>
      </c>
      <c r="L4" t="inlineStr">
        <is>
          <t>市区</t>
        </is>
      </c>
      <c r="M4" t="inlineStr">
        <is>
          <t>20261021103753X259527584</t>
        </is>
      </c>
      <c r="N4" t="inlineStr">
        <is>
          <t>CMCC-CZ-TSCLX-20261021-008124</t>
        </is>
      </c>
      <c r="O4" t="inlineStr">
        <is>
          <t>潮州</t>
        </is>
      </c>
      <c r="P4" t="inlineStr">
        <is>
          <t>湘桥区</t>
        </is>
      </c>
      <c r="Q4">
        <f>IF(AND(A4&lt;&gt;"已参评好",F4&gt;=5),"超5小时未参评",IF(F4&gt;=7,"超7小时未参评",IF(F4&gt;=8,"超时未参评","")))</f>
        <v/>
      </c>
      <c r="R4" t="inlineStr"/>
    </row>
    <row r="5" ht="68" customHeight="1" s="1">
      <c r="B5" t="inlineStr">
        <is>
          <t>是</t>
        </is>
      </c>
      <c r="C5" s="53" t="n">
        <v>46317.77248842592</v>
      </c>
      <c r="D5" t="inlineStr">
        <is>
          <t>是</t>
        </is>
      </c>
      <c r="E5" s="53" t="n">
        <v>46317.43915509259</v>
      </c>
      <c r="F5" s="54">
        <f>(NOW()-E5)*24</f>
        <v/>
      </c>
      <c r="G5" t="inlineStr">
        <is>
          <t>15219870766</t>
        </is>
      </c>
      <c r="H5" t="inlineStr">
        <is>
          <t>2026-10-22 08:32:23</t>
        </is>
      </c>
      <c r="I5" t="inlineStr">
        <is>
          <t>潮州市潮安区凤凰镇凤凰文祠网格S334省道虎头村</t>
        </is>
      </c>
      <c r="J5" t="inlineStr">
        <is>
          <t>黄森财</t>
        </is>
      </c>
      <c r="K5" t="inlineStr">
        <is>
          <t>北部四镇工作站</t>
        </is>
      </c>
      <c r="L5" t="inlineStr">
        <is>
          <t>潮安</t>
        </is>
      </c>
      <c r="M5" t="inlineStr">
        <is>
          <t>20261021115428X250401197</t>
        </is>
      </c>
      <c r="N5" t="inlineStr">
        <is>
          <t>CMCC-CZ-TSCLX-20261021-002390</t>
        </is>
      </c>
      <c r="O5" t="inlineStr">
        <is>
          <t>潮州</t>
        </is>
      </c>
      <c r="P5" t="inlineStr">
        <is>
          <t>潮安区</t>
        </is>
      </c>
      <c r="Q5">
        <f>IF(AND(A5&lt;&gt;"已参评好",F5&gt;=5),"超5小时未参评",IF(F5&gt;=7,"超7小时未参评",IF(F5&gt;=8,"超时未参评","")))</f>
        <v/>
      </c>
      <c r="R5" t="inlineStr"/>
    </row>
    <row r="6" ht="68" customHeight="1" s="1">
      <c r="B6" t="inlineStr">
        <is>
          <t>否</t>
        </is>
      </c>
      <c r="C6" s="53" t="n">
        <v>46317.8140162037</v>
      </c>
      <c r="D6" t="inlineStr">
        <is>
          <t>是</t>
        </is>
      </c>
      <c r="E6" s="53" t="n">
        <v>46317.48068287037</v>
      </c>
      <c r="F6" s="54">
        <f>(NOW()-E6)*24</f>
        <v/>
      </c>
      <c r="G6" t="inlineStr">
        <is>
          <t>13670749832</t>
        </is>
      </c>
      <c r="H6" t="inlineStr">
        <is>
          <t>2026-10-21 21:32:11</t>
        </is>
      </c>
      <c r="I6" t="inlineStr">
        <is>
          <t>潮州市潮安区彩塘镇金砂网格彩金路金砂三村</t>
        </is>
      </c>
      <c r="J6" t="inlineStr">
        <is>
          <t>陈镇雄</t>
        </is>
      </c>
      <c r="K6" t="inlineStr">
        <is>
          <t>彩塘东凤工作站</t>
        </is>
      </c>
      <c r="L6" t="inlineStr">
        <is>
          <t>潮安</t>
        </is>
      </c>
      <c r="M6" t="inlineStr">
        <is>
          <t>20261021133647X252441567</t>
        </is>
      </c>
      <c r="N6" t="inlineStr">
        <is>
          <t>CMCC-CZ-TSCLX-20261021-012498</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46317.81398148148</v>
      </c>
      <c r="D7" t="inlineStr">
        <is>
          <t>是</t>
        </is>
      </c>
      <c r="E7" s="53" t="n">
        <v>46317.48064814815</v>
      </c>
      <c r="F7" s="54">
        <f>(NOW()-E7)*24</f>
        <v/>
      </c>
      <c r="G7" t="inlineStr">
        <is>
          <t>17811525246</t>
        </is>
      </c>
      <c r="H7" t="inlineStr">
        <is>
          <t>2026-10-21 21:32:08</t>
        </is>
      </c>
      <c r="I7" t="inlineStr">
        <is>
          <t>潮州市饶平县高堂镇网格高堂大道院前村</t>
        </is>
      </c>
      <c r="J7" t="inlineStr">
        <is>
          <t>0</t>
        </is>
      </c>
      <c r="M7" t="inlineStr">
        <is>
          <t>20261021140707X253148183</t>
        </is>
      </c>
      <c r="N7" t="inlineStr">
        <is>
          <t>CMCC-CZ-TSCLX-20261021-015485</t>
        </is>
      </c>
      <c r="O7" t="inlineStr">
        <is>
          <t>潮州</t>
        </is>
      </c>
      <c r="P7" t="inlineStr">
        <is>
          <t>饶平县</t>
        </is>
      </c>
      <c r="Q7">
        <f>IF(AND(A7&lt;&gt;"已参评好",F7&gt;=5),"超5小时未参评",IF(F7&gt;=7,"超7小时未参评",IF(F7&gt;=8,"超时未参评","")))</f>
        <v/>
      </c>
      <c r="R7" t="inlineStr"/>
    </row>
    <row r="8" ht="68" customHeight="1" s="1">
      <c r="B8" t="inlineStr">
        <is>
          <t>否</t>
        </is>
      </c>
      <c r="C8" s="53" t="n">
        <v>46317.77231481481</v>
      </c>
      <c r="D8" t="inlineStr">
        <is>
          <t>是</t>
        </is>
      </c>
      <c r="E8" s="53" t="n">
        <v>46317.43898148148</v>
      </c>
      <c r="F8" s="54">
        <f>(NOW()-E8)*24</f>
        <v/>
      </c>
      <c r="G8" t="inlineStr">
        <is>
          <t>36520021904</t>
        </is>
      </c>
      <c r="H8" t="inlineStr">
        <is>
          <t>2026-10-21 20:32:08</t>
        </is>
      </c>
      <c r="I8" t="inlineStr">
        <is>
          <t>潮州市潮安区江东镇江东北网格中横路井美村</t>
        </is>
      </c>
      <c r="J8" t="inlineStr">
        <is>
          <t>谢泽华</t>
        </is>
      </c>
      <c r="K8" t="inlineStr">
        <is>
          <t>江东龙湖工作站</t>
        </is>
      </c>
      <c r="L8" t="inlineStr">
        <is>
          <t>潮安</t>
        </is>
      </c>
      <c r="M8" t="inlineStr">
        <is>
          <t>20261021122627X254604947</t>
        </is>
      </c>
      <c r="N8" t="inlineStr">
        <is>
          <t>CMCC-CZ-TSCLX-20261021-018932</t>
        </is>
      </c>
      <c r="O8" t="inlineStr">
        <is>
          <t>潮州</t>
        </is>
      </c>
      <c r="P8" t="inlineStr">
        <is>
          <t>潮安区</t>
        </is>
      </c>
      <c r="Q8">
        <f>IF(AND(A8&lt;&gt;"已参评好",F8&gt;=5),"超5小时未参评",IF(F8&gt;=7,"超7小时未参评",IF(F8&gt;=8,"超时未参评","")))</f>
        <v/>
      </c>
      <c r="R8" t="inlineStr"/>
    </row>
    <row r="9" ht="68" customHeight="1" s="1">
      <c r="B9" t="inlineStr">
        <is>
          <t>是</t>
        </is>
      </c>
      <c r="C9" s="53" t="n">
        <v>46317.78346064815</v>
      </c>
      <c r="D9" t="inlineStr">
        <is>
          <t>是</t>
        </is>
      </c>
      <c r="E9" s="53" t="n">
        <v>46317.45012731481</v>
      </c>
      <c r="F9" s="54">
        <f>(NOW()-E9)*24</f>
        <v/>
      </c>
      <c r="G9" t="inlineStr">
        <is>
          <t>18320660444</t>
        </is>
      </c>
      <c r="H9" t="inlineStr">
        <is>
          <t>2026-10-22 08:48:11</t>
        </is>
      </c>
      <c r="I9" t="inlineStr">
        <is>
          <t>潮州市湘桥区凤新街道外环北网格潮州大道碧桂园【可装2000M】</t>
        </is>
      </c>
      <c r="J9" t="inlineStr">
        <is>
          <t>陆彦羽</t>
        </is>
      </c>
      <c r="K9" t="inlineStr">
        <is>
          <t>磷官铁工作站</t>
        </is>
      </c>
      <c r="L9" t="inlineStr">
        <is>
          <t>市区</t>
        </is>
      </c>
      <c r="M9" t="inlineStr">
        <is>
          <t>20261021173608X256525055</t>
        </is>
      </c>
      <c r="N9" t="inlineStr">
        <is>
          <t>CMCC-CZ-TSCLX-20261021-029811</t>
        </is>
      </c>
      <c r="O9" t="inlineStr">
        <is>
          <t>潮州</t>
        </is>
      </c>
      <c r="P9" t="inlineStr">
        <is>
          <t>湘桥区</t>
        </is>
      </c>
      <c r="Q9">
        <f>IF(AND(A9&lt;&gt;"已参评好",F9&gt;=5),"超5小时未参评",IF(F9&gt;=7,"超7小时未参评",IF(F9&gt;=8,"超时未参评","")))</f>
        <v/>
      </c>
      <c r="R9" t="inlineStr"/>
    </row>
    <row r="10" ht="68" customHeight="1" s="1">
      <c r="B10" t="inlineStr">
        <is>
          <t>是</t>
        </is>
      </c>
      <c r="C10" s="53" t="n">
        <v>46317.78346064815</v>
      </c>
      <c r="D10" t="inlineStr">
        <is>
          <t>是</t>
        </is>
      </c>
      <c r="E10" s="53" t="n">
        <v>46317.45012731481</v>
      </c>
      <c r="F10" s="54">
        <f>(NOW()-E10)*24</f>
        <v/>
      </c>
      <c r="G10" t="inlineStr">
        <is>
          <t>15113740663</t>
        </is>
      </c>
      <c r="H10" t="inlineStr">
        <is>
          <t>2026-10-22 08:48:11</t>
        </is>
      </c>
      <c r="I10" t="inlineStr">
        <is>
          <t>潮州市湘桥区意溪镇河内网格意桂路四宁村</t>
        </is>
      </c>
      <c r="J10" t="inlineStr">
        <is>
          <t>邱培烁</t>
        </is>
      </c>
      <c r="K10" t="inlineStr">
        <is>
          <t>韩江新城工作站</t>
        </is>
      </c>
      <c r="L10" t="inlineStr">
        <is>
          <t>市区</t>
        </is>
      </c>
      <c r="M10" t="inlineStr">
        <is>
          <t>20261021180737X258993557</t>
        </is>
      </c>
      <c r="N10" t="inlineStr">
        <is>
          <t>CMCC-CZ-TSCLX-20261021-020936</t>
        </is>
      </c>
      <c r="O10" t="inlineStr">
        <is>
          <t>潮州</t>
        </is>
      </c>
      <c r="P10" t="inlineStr">
        <is>
          <t>湘桥区</t>
        </is>
      </c>
      <c r="Q10">
        <f>IF(AND(A10&lt;&gt;"已参评好",F10&gt;=5),"超5小时未参评",IF(F10&gt;=7,"超7小时未参评",IF(F10&gt;=8,"超时未参评","")))</f>
        <v/>
      </c>
      <c r="R10" t="inlineStr"/>
    </row>
    <row r="11" ht="68" customHeight="1" s="1">
      <c r="B11" t="inlineStr">
        <is>
          <t>否</t>
        </is>
      </c>
      <c r="C11" s="53" t="n">
        <v>46317.75288194444</v>
      </c>
      <c r="D11" t="inlineStr">
        <is>
          <t>是</t>
        </is>
      </c>
      <c r="E11" s="53" t="n">
        <v>46317.41954861111</v>
      </c>
      <c r="F11" s="54">
        <f>(NOW()-E11)*24</f>
        <v/>
      </c>
      <c r="G11" t="inlineStr">
        <is>
          <t>17288255988</t>
        </is>
      </c>
      <c r="H11" t="inlineStr">
        <is>
          <t>2026-10-21 20:04:09</t>
        </is>
      </c>
      <c r="I11" t="inlineStr">
        <is>
          <t>潮州市饶平县新圩镇新圩网格222省道田中村</t>
        </is>
      </c>
      <c r="J11" t="inlineStr">
        <is>
          <t>陈宋杰</t>
        </is>
      </c>
      <c r="K11" t="inlineStr">
        <is>
          <t>饶平中片工作站</t>
        </is>
      </c>
      <c r="L11" t="inlineStr">
        <is>
          <t>饶平</t>
        </is>
      </c>
      <c r="M11" t="inlineStr">
        <is>
          <t>20261021182655X253379244</t>
        </is>
      </c>
      <c r="N11" t="inlineStr">
        <is>
          <t>CMCC-CZ-TSCLX-20261021-029451</t>
        </is>
      </c>
      <c r="O11" t="inlineStr">
        <is>
          <t>潮州</t>
        </is>
      </c>
      <c r="P11" t="inlineStr">
        <is>
          <t>饶平县</t>
        </is>
      </c>
      <c r="Q11">
        <f>IF(AND(A11&lt;&gt;"已参评好",F11&gt;=5),"超5小时未参评",IF(F11&gt;=7,"超7小时未参评",IF(F11&gt;=8,"超时未参评","")))</f>
        <v/>
      </c>
      <c r="R11" t="inlineStr"/>
    </row>
    <row r="12" ht="68" customHeight="1" s="1">
      <c r="B12" t="inlineStr">
        <is>
          <t>否</t>
        </is>
      </c>
      <c r="C12" s="53" t="n">
        <v>46317.76954861111</v>
      </c>
      <c r="D12" t="inlineStr">
        <is>
          <t>是</t>
        </is>
      </c>
      <c r="E12" s="53" t="n">
        <v>46317.43621527778</v>
      </c>
      <c r="F12" s="54">
        <f>(NOW()-E12)*24</f>
        <v/>
      </c>
      <c r="G12" t="inlineStr">
        <is>
          <t>13715796627</t>
        </is>
      </c>
      <c r="H12" t="inlineStr">
        <is>
          <t>2026-10-21 20:28:09</t>
        </is>
      </c>
      <c r="I12" t="inlineStr">
        <is>
          <t>潮州市湘桥区意溪镇坝街网格意东一路东郊村</t>
        </is>
      </c>
      <c r="J12" t="inlineStr">
        <is>
          <t>陈少煌</t>
        </is>
      </c>
      <c r="K12" t="inlineStr">
        <is>
          <t>韩江新城工作站</t>
        </is>
      </c>
      <c r="L12" t="inlineStr">
        <is>
          <t>市区</t>
        </is>
      </c>
      <c r="M12" t="inlineStr">
        <is>
          <t>20261021191029X251969505</t>
        </is>
      </c>
      <c r="N12" t="inlineStr">
        <is>
          <t>CMCC-CZ-TSCLX-20261021-030241</t>
        </is>
      </c>
      <c r="O12" t="inlineStr">
        <is>
          <t>潮州</t>
        </is>
      </c>
      <c r="P12" t="inlineStr">
        <is>
          <t>湘桥区</t>
        </is>
      </c>
      <c r="Q12">
        <f>IF(AND(A12&lt;&gt;"已参评好",F12&gt;=5),"超5小时未参评",IF(F12&gt;=7,"超7小时未参评",IF(F12&gt;=8,"超时未参评","")))</f>
        <v/>
      </c>
      <c r="R12" t="inlineStr"/>
    </row>
    <row r="13" ht="68" customHeight="1" s="1">
      <c r="B13" t="inlineStr">
        <is>
          <t>否</t>
        </is>
      </c>
      <c r="C13" s="53" t="n">
        <v>46317.75008101852</v>
      </c>
      <c r="D13" t="inlineStr">
        <is>
          <t>是</t>
        </is>
      </c>
      <c r="E13" s="53" t="n">
        <v>46317.41674768519</v>
      </c>
      <c r="F13" s="54">
        <f>(NOW()-E13)*24</f>
        <v/>
      </c>
      <c r="G13" t="inlineStr">
        <is>
          <t>13433748034</t>
        </is>
      </c>
      <c r="H13" t="inlineStr">
        <is>
          <t>2026-10-21 20:00:07</t>
        </is>
      </c>
      <c r="I13" t="inlineStr">
        <is>
          <t>潮州市潮安区江东镇江东南网格中横路中庄村</t>
        </is>
      </c>
      <c r="J13" t="inlineStr">
        <is>
          <t>郑州杰</t>
        </is>
      </c>
      <c r="K13" t="inlineStr">
        <is>
          <t>江东龙湖工作站</t>
        </is>
      </c>
      <c r="L13" t="inlineStr">
        <is>
          <t>潮安</t>
        </is>
      </c>
      <c r="M13" t="inlineStr">
        <is>
          <t>20261021194823X251271095</t>
        </is>
      </c>
      <c r="N13" t="inlineStr">
        <is>
          <t>CMCC-CZ-TSCLX-20261021-026344</t>
        </is>
      </c>
      <c r="O13" t="inlineStr">
        <is>
          <t>潮州</t>
        </is>
      </c>
      <c r="P13" t="inlineStr">
        <is>
          <t>潮安区</t>
        </is>
      </c>
      <c r="Q13">
        <f>IF(AND(A13&lt;&gt;"已参评好",F13&gt;=5),"超5小时未参评",IF(F13&gt;=7,"超7小时未参评",IF(F13&gt;=8,"超时未参评","")))</f>
        <v/>
      </c>
      <c r="R13" t="inlineStr"/>
    </row>
    <row r="14" ht="68" customHeight="1" s="1">
      <c r="B14" t="inlineStr">
        <is>
          <t>否</t>
        </is>
      </c>
      <c r="C14" s="53" t="n">
        <v>46317.75570601852</v>
      </c>
      <c r="D14" t="inlineStr">
        <is>
          <t>是</t>
        </is>
      </c>
      <c r="E14" s="53" t="n">
        <v>46317.42237268519</v>
      </c>
      <c r="F14" s="54">
        <f>(NOW()-E14)*24</f>
        <v/>
      </c>
      <c r="G14" t="inlineStr">
        <is>
          <t>13652833999</t>
        </is>
      </c>
      <c r="H14" t="inlineStr">
        <is>
          <t>2026-10-21 20:08:13</t>
        </is>
      </c>
      <c r="I14" t="inlineStr">
        <is>
          <t>潮州市饶平县黄冈镇中心网格广场东路新厝村</t>
        </is>
      </c>
      <c r="J14" t="inlineStr">
        <is>
          <t>陈旭钦</t>
        </is>
      </c>
      <c r="K14" t="inlineStr">
        <is>
          <t>饶平城区工作站</t>
        </is>
      </c>
      <c r="L14" t="inlineStr">
        <is>
          <t>饶平</t>
        </is>
      </c>
      <c r="M14" t="inlineStr">
        <is>
          <t>20261021195552X257493587</t>
        </is>
      </c>
      <c r="N14" t="inlineStr">
        <is>
          <t>CMCC-CZ-TSCLX-20261021-026964</t>
        </is>
      </c>
      <c r="O14" t="inlineStr">
        <is>
          <t>潮州</t>
        </is>
      </c>
      <c r="P14" t="inlineStr">
        <is>
          <t>饶平县</t>
        </is>
      </c>
      <c r="Q14">
        <f>IF(AND(A14&lt;&gt;"已参评好",F14&gt;=5),"超5小时未参评",IF(F14&gt;=7,"超7小时未参评",IF(F14&gt;=8,"超时未参评","")))</f>
        <v/>
      </c>
      <c r="R14" t="inlineStr"/>
    </row>
    <row r="15" ht="68" customHeight="1" s="1">
      <c r="B15" t="inlineStr">
        <is>
          <t>否</t>
        </is>
      </c>
      <c r="C15" s="53" t="n">
        <v>46317.75696759259</v>
      </c>
      <c r="D15" t="inlineStr">
        <is>
          <t>是</t>
        </is>
      </c>
      <c r="E15" s="53" t="n">
        <v>46317.42363425926</v>
      </c>
      <c r="F15" s="54">
        <f>(NOW()-E15)*24</f>
        <v/>
      </c>
      <c r="G15" t="inlineStr">
        <is>
          <t>13623089681</t>
        </is>
      </c>
      <c r="H15" t="inlineStr">
        <is>
          <t>2026-10-21 20:10:02</t>
        </is>
      </c>
      <c r="I15" t="inlineStr">
        <is>
          <t>潮州市潮安区庵埠镇庵西网格庵凤路郭陇村</t>
        </is>
      </c>
      <c r="J15" t="inlineStr">
        <is>
          <t>郑静亮</t>
        </is>
      </c>
      <c r="K15" t="inlineStr">
        <is>
          <t>潮安城区工作站</t>
        </is>
      </c>
      <c r="L15" t="inlineStr">
        <is>
          <t>潮安</t>
        </is>
      </c>
      <c r="M15" t="inlineStr">
        <is>
          <t>20261021195849X251256632</t>
        </is>
      </c>
      <c r="N15" t="inlineStr">
        <is>
          <t>CMCC-CZ-TSCLX-20261021-032243</t>
        </is>
      </c>
      <c r="O15" t="inlineStr">
        <is>
          <t>潮州</t>
        </is>
      </c>
      <c r="P15" t="inlineStr">
        <is>
          <t>潮安区</t>
        </is>
      </c>
      <c r="Q15">
        <f>IF(AND(A15&lt;&gt;"已参评好",F15&gt;=5),"超5小时未参评",IF(F15&gt;=7,"超7小时未参评",IF(F15&gt;=8,"超时未参评","")))</f>
        <v/>
      </c>
      <c r="R15" t="inlineStr"/>
    </row>
    <row r="16" ht="68" customHeight="1" s="1">
      <c r="B16" t="inlineStr">
        <is>
          <t>否</t>
        </is>
      </c>
      <c r="C16" s="53" t="n">
        <v>46317.77228009259</v>
      </c>
      <c r="D16" t="inlineStr">
        <is>
          <t>是</t>
        </is>
      </c>
      <c r="E16" s="53" t="n">
        <v>46317.43894675926</v>
      </c>
      <c r="F16" s="54">
        <f>(NOW()-E16)*24</f>
        <v/>
      </c>
      <c r="G16" t="inlineStr">
        <is>
          <t>13828306460</t>
        </is>
      </c>
      <c r="H16" t="inlineStr">
        <is>
          <t>2026-10-21 20:32:05</t>
        </is>
      </c>
      <c r="I16" t="inlineStr">
        <is>
          <t>潮州市湘桥区凤新街道大新乡网格社道路竹围村片区</t>
        </is>
      </c>
      <c r="J16" t="inlineStr">
        <is>
          <t>0</t>
        </is>
      </c>
      <c r="M16" t="inlineStr">
        <is>
          <t>20261021200842X252576169</t>
        </is>
      </c>
      <c r="N16" t="inlineStr">
        <is>
          <t>CMCC-CZ-TSCLX-20261021-032252</t>
        </is>
      </c>
      <c r="O16" t="inlineStr">
        <is>
          <t>潮州</t>
        </is>
      </c>
      <c r="P16" t="inlineStr">
        <is>
          <t>湘桥区</t>
        </is>
      </c>
      <c r="Q16">
        <f>IF(AND(A16&lt;&gt;"已参评好",F16&gt;=5),"超5小时未参评",IF(F16&gt;=7,"超7小时未参评",IF(F16&gt;=8,"超时未参评","")))</f>
        <v/>
      </c>
      <c r="R16" t="inlineStr"/>
    </row>
    <row r="17" ht="68" customHeight="1" s="1">
      <c r="B17" t="inlineStr">
        <is>
          <t>是</t>
        </is>
      </c>
      <c r="C17" s="53" t="n">
        <v>46317.80994212963</v>
      </c>
      <c r="D17" t="inlineStr">
        <is>
          <t>是</t>
        </is>
      </c>
      <c r="E17" s="53" t="n">
        <v>46317.4766087963</v>
      </c>
      <c r="F17" s="54">
        <f>(NOW()-E17)*24</f>
        <v/>
      </c>
      <c r="G17" t="inlineStr">
        <is>
          <t>13534643246</t>
        </is>
      </c>
      <c r="H17" t="inlineStr">
        <is>
          <t>2026-10-22 09:26:19</t>
        </is>
      </c>
      <c r="I17" t="inlineStr">
        <is>
          <t>潮州市湘桥区意溪镇意溪网格意东三路华侨城纯水岸</t>
        </is>
      </c>
      <c r="J17" t="inlineStr">
        <is>
          <t>谢洽杰</t>
        </is>
      </c>
      <c r="K17" t="inlineStr">
        <is>
          <t>韩江新城工作站</t>
        </is>
      </c>
      <c r="L17" t="inlineStr">
        <is>
          <t>市区</t>
        </is>
      </c>
      <c r="M17" t="inlineStr">
        <is>
          <t>20261021125934X251739354</t>
        </is>
      </c>
      <c r="N17" t="inlineStr">
        <is>
          <t>CMCC-CZ-TSCLX-20261021-012485</t>
        </is>
      </c>
      <c r="O17" t="inlineStr">
        <is>
          <t>潮州</t>
        </is>
      </c>
      <c r="P17" t="inlineStr">
        <is>
          <t>湘桥区</t>
        </is>
      </c>
      <c r="Q17">
        <f>IF(AND(A17&lt;&gt;"已参评好",F17&gt;=5),"超5小时未参评",IF(F17&gt;=7,"超7小时未参评",IF(F17&gt;=8,"超时未参评","")))</f>
        <v/>
      </c>
      <c r="R17" t="inlineStr"/>
    </row>
    <row r="18" ht="68" customHeight="1" s="1">
      <c r="B18" t="inlineStr">
        <is>
          <t>是</t>
        </is>
      </c>
      <c r="C18" s="53" t="n">
        <v>46317.85305555556</v>
      </c>
      <c r="D18" t="inlineStr">
        <is>
          <t>否</t>
        </is>
      </c>
      <c r="E18" s="53" t="n">
        <v>46317.51972222222</v>
      </c>
      <c r="F18" s="54">
        <f>(NOW()-E18)*24</f>
        <v/>
      </c>
      <c r="G18" t="inlineStr">
        <is>
          <t>13426920997</t>
        </is>
      </c>
      <c r="H18" t="inlineStr">
        <is>
          <t>2026-10-22 10:28:24</t>
        </is>
      </c>
      <c r="I18" t="inlineStr">
        <is>
          <t>潮州市潮安区龙湖镇龙湖南网格潮汕公路鹳巢一村</t>
        </is>
      </c>
      <c r="J18" t="inlineStr">
        <is>
          <t>李群</t>
        </is>
      </c>
      <c r="K18" t="inlineStr">
        <is>
          <t>江东龙湖工作站</t>
        </is>
      </c>
      <c r="L18" t="inlineStr">
        <is>
          <t>潮安</t>
        </is>
      </c>
      <c r="M18" t="inlineStr">
        <is>
          <t>20261021130959X250669250</t>
        </is>
      </c>
      <c r="N18" t="inlineStr">
        <is>
          <t>CMCC-CZ-TSCLX-20261021-017233</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46318.00203703704</v>
      </c>
      <c r="D19" t="inlineStr">
        <is>
          <t>否</t>
        </is>
      </c>
      <c r="E19" s="53" t="n">
        <v>46317.6687037037</v>
      </c>
      <c r="F19" s="54">
        <f>(NOW()-E19)*24</f>
        <v/>
      </c>
      <c r="G19" t="inlineStr">
        <is>
          <t>13715780637</t>
        </is>
      </c>
      <c r="H19" t="inlineStr">
        <is>
          <t>2026-10-22 14:02:56</t>
        </is>
      </c>
      <c r="I19" t="inlineStr">
        <is>
          <t>潮州市饶平县浮滨镇网格086县道桥头村</t>
        </is>
      </c>
      <c r="J19" t="inlineStr">
        <is>
          <t>张远彪</t>
        </is>
      </c>
      <c r="K19" t="inlineStr">
        <is>
          <t>饶平中片工作站</t>
        </is>
      </c>
      <c r="L19" t="inlineStr">
        <is>
          <t>饶平</t>
        </is>
      </c>
      <c r="M19" t="inlineStr">
        <is>
          <t>20261021153529X250221708</t>
        </is>
      </c>
      <c r="N19" t="inlineStr">
        <is>
          <t>CMCC-CZ-TSCLX-20261021-022849</t>
        </is>
      </c>
      <c r="O19" t="inlineStr">
        <is>
          <t>潮州</t>
        </is>
      </c>
      <c r="P19" t="inlineStr">
        <is>
          <t>饶平县</t>
        </is>
      </c>
      <c r="Q19">
        <f>IF(AND(A19&lt;&gt;"已参评好",F19&gt;=5),"超5小时未参评",IF(F19&gt;=7,"超7小时未参评",IF(F19&gt;=8,"超时未参评","")))</f>
        <v/>
      </c>
      <c r="R19" t="inlineStr"/>
    </row>
    <row r="20" ht="68" customHeight="1" s="1">
      <c r="B20" t="inlineStr">
        <is>
          <t>是</t>
        </is>
      </c>
      <c r="C20" s="53" t="n">
        <v>46317.84452546296</v>
      </c>
      <c r="D20" t="inlineStr">
        <is>
          <t>是</t>
        </is>
      </c>
      <c r="E20" s="53" t="n">
        <v>46317.51119212963</v>
      </c>
      <c r="F20" s="54">
        <f>(NOW()-E20)*24</f>
        <v/>
      </c>
      <c r="G20" t="inlineStr">
        <is>
          <t>13690043575</t>
        </is>
      </c>
      <c r="H20" t="inlineStr">
        <is>
          <t>2026-10-22 10:16:07</t>
        </is>
      </c>
      <c r="I20" t="inlineStr">
        <is>
          <t>潮州市潮安区凤塘镇凤塘东网格凤南路南陇赖厝村</t>
        </is>
      </c>
      <c r="J20" t="inlineStr">
        <is>
          <t>苏枫</t>
        </is>
      </c>
      <c r="K20" t="inlineStr">
        <is>
          <t>浮洋网格</t>
        </is>
      </c>
      <c r="M20" t="inlineStr">
        <is>
          <t>20261021154905X253256337</t>
        </is>
      </c>
      <c r="N20" t="inlineStr">
        <is>
          <t>CMCC-CZ-TSCLX-20261021-024810</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46317.88364583333</v>
      </c>
      <c r="D21" t="inlineStr">
        <is>
          <t>否</t>
        </is>
      </c>
      <c r="E21" s="53" t="n">
        <v>46317.5503125</v>
      </c>
      <c r="F21" s="54">
        <f>(NOW()-E21)*24</f>
        <v/>
      </c>
      <c r="G21" t="inlineStr">
        <is>
          <t>13531592159</t>
        </is>
      </c>
      <c r="H21" t="inlineStr">
        <is>
          <t>2026-10-22 11:12:27</t>
        </is>
      </c>
      <c r="I21" t="inlineStr">
        <is>
          <t>潮州市潮安区古巷镇枫洋网格枫洋市路枫洋枫洋四村</t>
        </is>
      </c>
      <c r="J21" t="inlineStr">
        <is>
          <t>廖梓瀚</t>
        </is>
      </c>
      <c r="K21" t="inlineStr">
        <is>
          <t>古巷登塘工作站</t>
        </is>
      </c>
      <c r="L21" t="inlineStr">
        <is>
          <t>潮安</t>
        </is>
      </c>
      <c r="M21" t="inlineStr">
        <is>
          <t>20261021162434X253334847</t>
        </is>
      </c>
      <c r="N21" t="inlineStr">
        <is>
          <t>CMCC-CZ-TSCLX-20261021-025421</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46317.91038194444</v>
      </c>
      <c r="D22" t="inlineStr">
        <is>
          <t>否</t>
        </is>
      </c>
      <c r="E22" s="53" t="n">
        <v>46317.57704861111</v>
      </c>
      <c r="F22" s="54">
        <f>(NOW()-E22)*24</f>
        <v/>
      </c>
      <c r="G22" t="inlineStr">
        <is>
          <t>13553727600</t>
        </is>
      </c>
      <c r="H22" t="inlineStr">
        <is>
          <t>2026-10-22 11:50:57</t>
        </is>
      </c>
      <c r="I22" t="inlineStr">
        <is>
          <t>潮州市潮安区枫溪镇池湖网格池湖路池湖村</t>
        </is>
      </c>
      <c r="J22" t="inlineStr">
        <is>
          <t>廖庆鑫</t>
        </is>
      </c>
      <c r="K22" t="inlineStr">
        <is>
          <t>瓷都枫溪工作站</t>
        </is>
      </c>
      <c r="L22" t="inlineStr">
        <is>
          <t>市区</t>
        </is>
      </c>
      <c r="M22" t="inlineStr">
        <is>
          <t>20261021170447X254278562</t>
        </is>
      </c>
      <c r="N22" t="inlineStr">
        <is>
          <t>CMCC-CZ-TSCLX-20261021-028211</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46317.83622685185</v>
      </c>
      <c r="D23" t="inlineStr">
        <is>
          <t>是</t>
        </is>
      </c>
      <c r="E23" s="53" t="n">
        <v>46317.50289351852</v>
      </c>
      <c r="F23" s="54">
        <f>(NOW()-E23)*24</f>
        <v/>
      </c>
      <c r="G23" t="inlineStr">
        <is>
          <t>13715719931</t>
        </is>
      </c>
      <c r="H23" t="inlineStr">
        <is>
          <t>2026-10-22 10:04:10</t>
        </is>
      </c>
      <c r="I23" t="inlineStr">
        <is>
          <t>潮州市湘桥区城西街道吉利网格吉利街吉利村</t>
        </is>
      </c>
      <c r="J23" t="inlineStr">
        <is>
          <t>阮少寅</t>
        </is>
      </c>
      <c r="K23" t="inlineStr">
        <is>
          <t>市区城南工作站</t>
        </is>
      </c>
      <c r="L23" t="inlineStr">
        <is>
          <t>市区</t>
        </is>
      </c>
      <c r="M23" t="inlineStr">
        <is>
          <t>20261021173114X254419036</t>
        </is>
      </c>
      <c r="N23" t="inlineStr">
        <is>
          <t>CMCC-CZ-TSCLX-20261021-025858</t>
        </is>
      </c>
      <c r="O23" t="inlineStr">
        <is>
          <t>潮州</t>
        </is>
      </c>
      <c r="P23" t="inlineStr">
        <is>
          <t>湘桥区</t>
        </is>
      </c>
      <c r="Q23">
        <f>IF(AND(A23&lt;&gt;"已参评好",F23&gt;=5),"超5小时未参评",IF(F23&gt;=7,"超7小时未参评",IF(F23&gt;=8,"超时未参评","")))</f>
        <v/>
      </c>
      <c r="R23" t="inlineStr"/>
    </row>
    <row r="24" ht="68" customHeight="1" s="1">
      <c r="B24" t="inlineStr">
        <is>
          <t>是</t>
        </is>
      </c>
      <c r="C24" s="53" t="n">
        <v>46317.87938657407</v>
      </c>
      <c r="D24" t="inlineStr">
        <is>
          <t>否</t>
        </is>
      </c>
      <c r="E24" s="53" t="n">
        <v>46317.54605324074</v>
      </c>
      <c r="F24" s="54">
        <f>(NOW()-E24)*24</f>
        <v/>
      </c>
      <c r="G24" t="inlineStr">
        <is>
          <t>13600126367</t>
        </is>
      </c>
      <c r="H24" t="inlineStr">
        <is>
          <t>2026-10-22 11:06:19</t>
        </is>
      </c>
      <c r="I24" t="inlineStr">
        <is>
          <t>潮州市饶平县黄冈镇河北网格324国道下寮（一）片区</t>
        </is>
      </c>
      <c r="J24" t="inlineStr">
        <is>
          <t>余泽彬</t>
        </is>
      </c>
      <c r="K24" t="inlineStr">
        <is>
          <t>饶平城区工作站</t>
        </is>
      </c>
      <c r="L24" t="inlineStr">
        <is>
          <t>饶平</t>
        </is>
      </c>
      <c r="M24" t="inlineStr">
        <is>
          <t>20261021174034X257911676</t>
        </is>
      </c>
      <c r="N24" t="inlineStr">
        <is>
          <t>CMCC-CZ-TSCLX-20261021-024703</t>
        </is>
      </c>
      <c r="O24" t="inlineStr">
        <is>
          <t>潮州</t>
        </is>
      </c>
      <c r="P24" t="inlineStr">
        <is>
          <t>饶平县</t>
        </is>
      </c>
      <c r="Q24">
        <f>IF(AND(A24&lt;&gt;"已参评好",F24&gt;=5),"超5小时未参评",IF(F24&gt;=7,"超7小时未参评",IF(F24&gt;=8,"超时未参评","")))</f>
        <v/>
      </c>
      <c r="R24" t="inlineStr"/>
    </row>
    <row r="25" ht="68" customHeight="1" s="1">
      <c r="B25" t="inlineStr">
        <is>
          <t>是</t>
        </is>
      </c>
      <c r="C25" s="53" t="n">
        <v>46317.89039351852</v>
      </c>
      <c r="D25" t="inlineStr">
        <is>
          <t>否</t>
        </is>
      </c>
      <c r="E25" s="53" t="n">
        <v>46317.55706018519</v>
      </c>
      <c r="F25" s="54">
        <f>(NOW()-E25)*24</f>
        <v/>
      </c>
      <c r="G25" t="inlineStr">
        <is>
          <t>13435597506</t>
        </is>
      </c>
      <c r="H25" t="inlineStr">
        <is>
          <t>2026-10-22 11:22:10</t>
        </is>
      </c>
      <c r="I25" t="inlineStr">
        <is>
          <t>潮州市湘桥区城西街道大道南网格新春路新春园</t>
        </is>
      </c>
      <c r="J25" t="inlineStr">
        <is>
          <t>陈湘杰</t>
        </is>
      </c>
      <c r="K25" t="inlineStr">
        <is>
          <t>磷官铁工作站</t>
        </is>
      </c>
      <c r="L25" t="inlineStr">
        <is>
          <t>市区</t>
        </is>
      </c>
      <c r="M25" t="inlineStr">
        <is>
          <t>20261021174941X253083061</t>
        </is>
      </c>
      <c r="N25" t="inlineStr">
        <is>
          <t>CMCC-CZ-TSCLX-20261021-022537</t>
        </is>
      </c>
      <c r="O25" t="inlineStr">
        <is>
          <t>潮州</t>
        </is>
      </c>
      <c r="P25" t="inlineStr">
        <is>
          <t>湘桥区</t>
        </is>
      </c>
      <c r="Q25">
        <f>IF(AND(A25&lt;&gt;"已参评好",F25&gt;=5),"超5小时未参评",IF(F25&gt;=7,"超7小时未参评",IF(F25&gt;=8,"超时未参评","")))</f>
        <v/>
      </c>
      <c r="R25" t="inlineStr"/>
    </row>
    <row r="26" ht="68" customHeight="1" s="1">
      <c r="B26" t="inlineStr">
        <is>
          <t>是</t>
        </is>
      </c>
      <c r="C26" s="53" t="n">
        <v>46317.81825231481</v>
      </c>
      <c r="D26" t="inlineStr">
        <is>
          <t>是</t>
        </is>
      </c>
      <c r="E26" s="53" t="n">
        <v>46317.48491898148</v>
      </c>
      <c r="F26" s="54">
        <f>(NOW()-E26)*24</f>
        <v/>
      </c>
      <c r="G26" t="inlineStr">
        <is>
          <t>13500107645</t>
        </is>
      </c>
      <c r="H26" t="inlineStr">
        <is>
          <t>2026-10-22 09:38:17</t>
        </is>
      </c>
      <c r="I26" t="inlineStr">
        <is>
          <t>潮州市湘桥区城西街道前后街网格西新南路后街村</t>
        </is>
      </c>
      <c r="J26" t="inlineStr">
        <is>
          <t>许秋跃</t>
        </is>
      </c>
      <c r="K26" t="inlineStr">
        <is>
          <t>市区城南工作站</t>
        </is>
      </c>
      <c r="L26" t="inlineStr">
        <is>
          <t>市区</t>
        </is>
      </c>
      <c r="M26" t="inlineStr">
        <is>
          <t>20261021180617X252046001</t>
        </is>
      </c>
      <c r="N26" t="inlineStr">
        <is>
          <t>CMCC-CZ-TSCLX-20261021-024312</t>
        </is>
      </c>
      <c r="O26" t="inlineStr">
        <is>
          <t>潮州</t>
        </is>
      </c>
      <c r="P26" t="inlineStr">
        <is>
          <t>湘桥区</t>
        </is>
      </c>
      <c r="Q26">
        <f>IF(AND(A26&lt;&gt;"已参评好",F26&gt;=5),"超5小时未参评",IF(F26&gt;=7,"超7小时未参评",IF(F26&gt;=8,"超时未参评","")))</f>
        <v/>
      </c>
      <c r="R26" t="inlineStr"/>
    </row>
    <row r="27" ht="68" customHeight="1" s="1">
      <c r="B27" t="inlineStr">
        <is>
          <t>是</t>
        </is>
      </c>
      <c r="C27" s="53" t="n">
        <v>46317.93625</v>
      </c>
      <c r="D27" t="inlineStr">
        <is>
          <t>否</t>
        </is>
      </c>
      <c r="E27" s="53" t="n">
        <v>46317.60291666666</v>
      </c>
      <c r="F27" s="54">
        <f>(NOW()-E27)*24</f>
        <v/>
      </c>
      <c r="G27" t="inlineStr">
        <is>
          <t>13553705360</t>
        </is>
      </c>
      <c r="H27" t="inlineStr">
        <is>
          <t>2026-10-22 12:28:12</t>
        </is>
      </c>
      <c r="I27" t="inlineStr">
        <is>
          <t>潮州市湘桥区城西街道大道南网格南较西路厦寺村</t>
        </is>
      </c>
      <c r="J27" t="inlineStr">
        <is>
          <t>罗祥锐</t>
        </is>
      </c>
      <c r="K27" t="inlineStr">
        <is>
          <t>市区城南工作站</t>
        </is>
      </c>
      <c r="L27" t="inlineStr">
        <is>
          <t>市区</t>
        </is>
      </c>
      <c r="M27" t="inlineStr">
        <is>
          <t>20261021181048X259669270</t>
        </is>
      </c>
      <c r="N27" t="inlineStr">
        <is>
          <t>CMCC-CZ-TSCLX-20261021-027086</t>
        </is>
      </c>
      <c r="O27" t="inlineStr">
        <is>
          <t>潮州</t>
        </is>
      </c>
      <c r="P27" t="inlineStr">
        <is>
          <t>湘桥区</t>
        </is>
      </c>
      <c r="Q27">
        <f>IF(AND(A27&lt;&gt;"已参评好",F27&gt;=5),"超5小时未参评",IF(F27&gt;=7,"超7小时未参评",IF(F27&gt;=8,"超时未参评","")))</f>
        <v/>
      </c>
      <c r="R27" t="inlineStr"/>
    </row>
    <row r="28" ht="68" customHeight="1" s="1">
      <c r="B28" t="inlineStr">
        <is>
          <t>是</t>
        </is>
      </c>
      <c r="C28" s="53" t="n">
        <v>46317.92380787037</v>
      </c>
      <c r="D28" t="inlineStr">
        <is>
          <t>否</t>
        </is>
      </c>
      <c r="E28" s="53" t="n">
        <v>46317.59047453704</v>
      </c>
      <c r="F28" s="54">
        <f>(NOW()-E28)*24</f>
        <v/>
      </c>
      <c r="G28" t="inlineStr">
        <is>
          <t>13539364456</t>
        </is>
      </c>
      <c r="H28" t="inlineStr">
        <is>
          <t>2026-10-22 12:10:17</t>
        </is>
      </c>
      <c r="I28" t="inlineStr">
        <is>
          <t>潮州市潮安区枫溪镇云英路网格新阳路蔡陇村</t>
        </is>
      </c>
      <c r="J28" t="inlineStr">
        <is>
          <t>陆锐强</t>
        </is>
      </c>
      <c r="K28" t="inlineStr">
        <is>
          <t>瓷都枫溪工作站</t>
        </is>
      </c>
      <c r="L28" t="inlineStr">
        <is>
          <t>市区</t>
        </is>
      </c>
      <c r="M28" t="inlineStr">
        <is>
          <t>20261021183124X257984258</t>
        </is>
      </c>
      <c r="N28" t="inlineStr">
        <is>
          <t>CMCC-CZ-TSCLX-20261021-031226</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46318.0050462963</v>
      </c>
      <c r="D29" t="inlineStr">
        <is>
          <t>否</t>
        </is>
      </c>
      <c r="E29" s="53" t="n">
        <v>46317.67171296296</v>
      </c>
      <c r="F29" s="54">
        <f>(NOW()-E29)*24</f>
        <v/>
      </c>
      <c r="G29" t="inlineStr">
        <is>
          <t>13715837455</t>
        </is>
      </c>
      <c r="H29" t="inlineStr">
        <is>
          <t>2026-10-22 14:07:16</t>
        </is>
      </c>
      <c r="I29" t="inlineStr">
        <is>
          <t>潮州市潮安区彩塘镇金砂网格彩金路金砂四村</t>
        </is>
      </c>
      <c r="J29" t="inlineStr">
        <is>
          <t>陈镇雄</t>
        </is>
      </c>
      <c r="K29" t="inlineStr">
        <is>
          <t>彩塘东凤工作站</t>
        </is>
      </c>
      <c r="L29" t="inlineStr">
        <is>
          <t>潮安</t>
        </is>
      </c>
      <c r="M29" t="inlineStr">
        <is>
          <t>20261021183729X255306907</t>
        </is>
      </c>
      <c r="N29" t="inlineStr">
        <is>
          <t>CMCC-CZ-TSCLX-20261021-025897</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46317.88685185185</v>
      </c>
      <c r="D30" t="inlineStr">
        <is>
          <t>否</t>
        </is>
      </c>
      <c r="E30" s="53" t="n">
        <v>46317.55351851852</v>
      </c>
      <c r="F30" s="54">
        <f>(NOW()-E30)*24</f>
        <v/>
      </c>
      <c r="G30" t="inlineStr">
        <is>
          <t>13144468866</t>
        </is>
      </c>
      <c r="H30" t="inlineStr">
        <is>
          <t>2026-10-22 11:17:04</t>
        </is>
      </c>
      <c r="I30" t="inlineStr">
        <is>
          <t>潮州市饶平县所城镇网格X081县道大港村</t>
        </is>
      </c>
      <c r="J30" t="inlineStr">
        <is>
          <t>杨振浜</t>
        </is>
      </c>
      <c r="K30" t="inlineStr">
        <is>
          <t>东界三镇工作站</t>
        </is>
      </c>
      <c r="L30" t="inlineStr">
        <is>
          <t>饶平</t>
        </is>
      </c>
      <c r="M30" t="inlineStr">
        <is>
          <t>20261021184813X258554240</t>
        </is>
      </c>
      <c r="N30" t="inlineStr">
        <is>
          <t>CMCC-CZ-TSCLX-20261021-021763</t>
        </is>
      </c>
      <c r="O30" t="inlineStr">
        <is>
          <t>潮州</t>
        </is>
      </c>
      <c r="P30" t="inlineStr">
        <is>
          <t>饶平县</t>
        </is>
      </c>
      <c r="Q30">
        <f>IF(AND(A30&lt;&gt;"已参评好",F30&gt;=5),"超5小时未参评",IF(F30&gt;=7,"超7小时未参评",IF(F30&gt;=8,"超时未参评","")))</f>
        <v/>
      </c>
      <c r="R30" t="inlineStr"/>
    </row>
    <row r="31" ht="68" customHeight="1" s="1">
      <c r="B31" t="inlineStr">
        <is>
          <t>是</t>
        </is>
      </c>
      <c r="C31" s="53" t="n">
        <v>46317.88777777777</v>
      </c>
      <c r="D31" t="inlineStr">
        <is>
          <t>否</t>
        </is>
      </c>
      <c r="E31" s="53" t="n">
        <v>46317.55444444445</v>
      </c>
      <c r="F31" s="54">
        <f>(NOW()-E31)*24</f>
        <v/>
      </c>
      <c r="G31" t="inlineStr">
        <is>
          <t>13435593589</t>
        </is>
      </c>
      <c r="H31" t="inlineStr">
        <is>
          <t>2026-10-22 11:18:24</t>
        </is>
      </c>
      <c r="I31" t="inlineStr">
        <is>
          <t>潮州市潮安区枫溪镇瓷兴网格长德路美德家园【可装2000M】</t>
        </is>
      </c>
      <c r="J31" t="inlineStr">
        <is>
          <t>蔡键城</t>
        </is>
      </c>
      <c r="K31" t="inlineStr">
        <is>
          <t>瓷都枫溪工作站</t>
        </is>
      </c>
      <c r="L31" t="inlineStr">
        <is>
          <t>市区</t>
        </is>
      </c>
      <c r="M31" t="inlineStr">
        <is>
          <t>20261021185753X257319290</t>
        </is>
      </c>
      <c r="N31" t="inlineStr">
        <is>
          <t>CMCC-CZ-TSCLX-20261021-028668</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46317.8477199074</v>
      </c>
      <c r="D32" t="inlineStr">
        <is>
          <t>是</t>
        </is>
      </c>
      <c r="E32" s="53" t="n">
        <v>46317.51438657408</v>
      </c>
      <c r="F32" s="54">
        <f>(NOW()-E32)*24</f>
        <v/>
      </c>
      <c r="G32" t="inlineStr">
        <is>
          <t>15919568108</t>
        </is>
      </c>
      <c r="H32" t="inlineStr">
        <is>
          <t>2026-10-22 10:20:43</t>
        </is>
      </c>
      <c r="I32" t="inlineStr">
        <is>
          <t>潮州市饶平县黄冈镇新区网格饶平大道下埭仔片区</t>
        </is>
      </c>
      <c r="J32" t="inlineStr">
        <is>
          <t>郑汉钦</t>
        </is>
      </c>
      <c r="K32" t="inlineStr">
        <is>
          <t>饶平城区工作站</t>
        </is>
      </c>
      <c r="L32" t="inlineStr">
        <is>
          <t>饶平</t>
        </is>
      </c>
      <c r="M32" t="inlineStr">
        <is>
          <t>20261021191134X250627835</t>
        </is>
      </c>
      <c r="N32" t="inlineStr">
        <is>
          <t>CMCC-CZ-TSCLX-20261021-022989</t>
        </is>
      </c>
      <c r="O32" t="inlineStr">
        <is>
          <t>潮州</t>
        </is>
      </c>
      <c r="P32" t="inlineStr">
        <is>
          <t>饶平县</t>
        </is>
      </c>
      <c r="Q32">
        <f>IF(AND(A32&lt;&gt;"已参评好",F32&gt;=5),"超5小时未参评",IF(F32&gt;=7,"超7小时未参评",IF(F32&gt;=8,"超时未参评","")))</f>
        <v/>
      </c>
      <c r="R32" t="inlineStr"/>
    </row>
    <row r="33" ht="68" customHeight="1" s="1">
      <c r="B33" t="inlineStr">
        <is>
          <t>是</t>
        </is>
      </c>
      <c r="C33" s="53" t="n">
        <v>46318.02121527777</v>
      </c>
      <c r="D33" t="inlineStr">
        <is>
          <t>否</t>
        </is>
      </c>
      <c r="E33" s="53" t="n">
        <v>46317.68788194445</v>
      </c>
      <c r="F33" s="54">
        <f>(NOW()-E33)*24</f>
        <v/>
      </c>
      <c r="G33" t="inlineStr">
        <is>
          <t>15016514128</t>
        </is>
      </c>
      <c r="H33" t="inlineStr">
        <is>
          <t>2026-10-22 14:30:33</t>
        </is>
      </c>
      <c r="I33" t="inlineStr">
        <is>
          <t>潮州市湘桥区城西街道南国网格奎元中路毓秀园</t>
        </is>
      </c>
      <c r="J33" t="inlineStr">
        <is>
          <t>陈诗俊</t>
        </is>
      </c>
      <c r="K33" t="inlineStr">
        <is>
          <t>市区城南工作站</t>
        </is>
      </c>
      <c r="L33" t="inlineStr">
        <is>
          <t>市区</t>
        </is>
      </c>
      <c r="M33" t="inlineStr">
        <is>
          <t>20261021192038X255829401</t>
        </is>
      </c>
      <c r="N33" t="inlineStr">
        <is>
          <t>CMCC-CZ-TSCLX-20261021-026324</t>
        </is>
      </c>
      <c r="O33" t="inlineStr">
        <is>
          <t>潮州</t>
        </is>
      </c>
      <c r="P33" t="inlineStr">
        <is>
          <t>湘桥区</t>
        </is>
      </c>
      <c r="Q33">
        <f>IF(AND(A33&lt;&gt;"已参评好",F33&gt;=5),"超5小时未参评",IF(F33&gt;=7,"超7小时未参评",IF(F33&gt;=8,"超时未参评","")))</f>
        <v/>
      </c>
      <c r="R33" t="inlineStr"/>
    </row>
    <row r="34" ht="68" customHeight="1" s="1">
      <c r="B34" t="inlineStr">
        <is>
          <t>是</t>
        </is>
      </c>
      <c r="C34" s="53" t="n">
        <v>46317.91814814815</v>
      </c>
      <c r="D34" t="inlineStr">
        <is>
          <t>否</t>
        </is>
      </c>
      <c r="E34" s="53" t="n">
        <v>46317.58481481481</v>
      </c>
      <c r="F34" s="54">
        <f>(NOW()-E34)*24</f>
        <v/>
      </c>
      <c r="G34" t="inlineStr">
        <is>
          <t>13553705987</t>
        </is>
      </c>
      <c r="H34" t="inlineStr">
        <is>
          <t>2026-10-22 12:02:08</t>
        </is>
      </c>
      <c r="I34" t="inlineStr">
        <is>
          <t>潮州市潮安区凤塘镇凤塘西网格书安路和安村工业区</t>
        </is>
      </c>
      <c r="J34" t="inlineStr">
        <is>
          <t>张泽杰</t>
        </is>
      </c>
      <c r="K34" t="inlineStr">
        <is>
          <t>凤塘镇区工作站</t>
        </is>
      </c>
      <c r="L34" t="inlineStr">
        <is>
          <t>潮安</t>
        </is>
      </c>
      <c r="M34" t="inlineStr">
        <is>
          <t>20261021193638X257768068</t>
        </is>
      </c>
      <c r="N34" t="inlineStr">
        <is>
          <t>CMCC-CZ-TSCLX-20261021-026332</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46318.07137731482</v>
      </c>
      <c r="D35" t="inlineStr">
        <is>
          <t>否</t>
        </is>
      </c>
      <c r="E35" s="53" t="n">
        <v>46317.73804398148</v>
      </c>
      <c r="F35" s="54">
        <f>(NOW()-E35)*24</f>
        <v/>
      </c>
      <c r="G35" t="inlineStr">
        <is>
          <t>13829056688</t>
        </is>
      </c>
      <c r="H35" t="inlineStr">
        <is>
          <t>2026-10-22 15:42:47</t>
        </is>
      </c>
      <c r="I35" t="inlineStr">
        <is>
          <t>潮州市潮安区浮洋镇浮洋南网格开明路浮洋老市场</t>
        </is>
      </c>
      <c r="J35" t="inlineStr">
        <is>
          <t>卢楚佳</t>
        </is>
      </c>
      <c r="K35" t="inlineStr">
        <is>
          <t>浮洋网格</t>
        </is>
      </c>
      <c r="M35" t="inlineStr">
        <is>
          <t>20261021194338X258948133</t>
        </is>
      </c>
      <c r="N35" t="inlineStr">
        <is>
          <t>CMCC-CZ-TSCLX-20261021-029269</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46317.89039351852</v>
      </c>
      <c r="D36" t="inlineStr">
        <is>
          <t>否</t>
        </is>
      </c>
      <c r="E36" s="53" t="n">
        <v>46317.55706018519</v>
      </c>
      <c r="F36" s="54">
        <f>(NOW()-E36)*24</f>
        <v/>
      </c>
      <c r="G36" t="inlineStr">
        <is>
          <t>13829034346</t>
        </is>
      </c>
      <c r="H36" t="inlineStr">
        <is>
          <t>2026-10-22 11:22:10</t>
        </is>
      </c>
      <c r="I36" t="inlineStr">
        <is>
          <t>潮州市湘桥区凤新街道云梯网格泰安路田中村</t>
        </is>
      </c>
      <c r="J36" t="inlineStr">
        <is>
          <t>许湘木</t>
        </is>
      </c>
      <c r="K36" t="inlineStr">
        <is>
          <t>市区城北工作站</t>
        </is>
      </c>
      <c r="L36" t="inlineStr">
        <is>
          <t>市区</t>
        </is>
      </c>
      <c r="M36" t="inlineStr">
        <is>
          <t>20261021183700X254933576</t>
        </is>
      </c>
      <c r="N36" t="inlineStr">
        <is>
          <t>CMCC-CZ-TSCLX-20261021-026505</t>
        </is>
      </c>
      <c r="O36" t="inlineStr">
        <is>
          <t>潮州</t>
        </is>
      </c>
      <c r="P36" t="inlineStr">
        <is>
          <t>湘桥区</t>
        </is>
      </c>
      <c r="Q36">
        <f>IF(AND(A36&lt;&gt;"已参评好",F36&gt;=5),"超5小时未参评",IF(F36&gt;=7,"超7小时未参评",IF(F36&gt;=8,"超时未参评","")))</f>
        <v/>
      </c>
      <c r="R36" t="inlineStr"/>
    </row>
    <row r="37" ht="68" customHeight="1" s="1">
      <c r="B37" t="inlineStr">
        <is>
          <t>是</t>
        </is>
      </c>
      <c r="C37" s="53" t="n">
        <v>46317.90576388889</v>
      </c>
      <c r="D37" t="inlineStr">
        <is>
          <t>否</t>
        </is>
      </c>
      <c r="E37" s="53" t="n">
        <v>46317.57243055556</v>
      </c>
      <c r="F37" s="54">
        <f>(NOW()-E37)*24</f>
        <v/>
      </c>
      <c r="G37" t="inlineStr">
        <is>
          <t>15907686636</t>
        </is>
      </c>
      <c r="H37" t="inlineStr">
        <is>
          <t>2026-10-22 11:44:18</t>
        </is>
      </c>
      <c r="I37" t="inlineStr">
        <is>
          <t>潮州市饶平县三饶镇网格222省道新塔村片区</t>
        </is>
      </c>
      <c r="J37" t="inlineStr">
        <is>
          <t>邱耀宇</t>
        </is>
      </c>
      <c r="K37" t="inlineStr">
        <is>
          <t>饶平北片工作站</t>
        </is>
      </c>
      <c r="L37" t="inlineStr">
        <is>
          <t>饶平</t>
        </is>
      </c>
      <c r="M37" t="inlineStr">
        <is>
          <t>20261021195104X250501880</t>
        </is>
      </c>
      <c r="N37" t="inlineStr">
        <is>
          <t>CMCC-CZ-TSCLX-20261021-032443</t>
        </is>
      </c>
      <c r="O37" t="inlineStr">
        <is>
          <t>潮州</t>
        </is>
      </c>
      <c r="P37" t="inlineStr">
        <is>
          <t>饶平县</t>
        </is>
      </c>
      <c r="Q37">
        <f>IF(AND(A37&lt;&gt;"已参评好",F37&gt;=5),"超5小时未参评",IF(F37&gt;=7,"超7小时未参评",IF(F37&gt;=8,"超时未参评","")))</f>
        <v/>
      </c>
      <c r="R37" t="inlineStr"/>
    </row>
    <row r="38" ht="68" customHeight="1" s="1">
      <c r="B38" t="inlineStr">
        <is>
          <t>是</t>
        </is>
      </c>
      <c r="C38" s="53" t="n">
        <v>46318.07688657408</v>
      </c>
      <c r="D38" t="inlineStr">
        <is>
          <t>否</t>
        </is>
      </c>
      <c r="E38" s="53" t="n">
        <v>46317.74355324074</v>
      </c>
      <c r="F38" s="54">
        <f>(NOW()-E38)*24</f>
        <v/>
      </c>
      <c r="G38" t="inlineStr">
        <is>
          <t>15992395343</t>
        </is>
      </c>
      <c r="H38" t="inlineStr">
        <is>
          <t>2026-10-22 15:50:43</t>
        </is>
      </c>
      <c r="I38" t="inlineStr">
        <is>
          <t>潮州市潮安区凤凰镇凤凰文祠网格凤乌路凤溪村片区</t>
        </is>
      </c>
      <c r="J38" t="inlineStr">
        <is>
          <t>黄森财</t>
        </is>
      </c>
      <c r="K38" t="inlineStr">
        <is>
          <t>北部四镇工作站</t>
        </is>
      </c>
      <c r="L38" t="inlineStr">
        <is>
          <t>潮安</t>
        </is>
      </c>
      <c r="M38" t="inlineStr">
        <is>
          <t>20261021195946X254078968</t>
        </is>
      </c>
      <c r="N38" t="inlineStr">
        <is>
          <t>CMCC-CZ-TSCLX-20261021-023587</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46317.87244212963</v>
      </c>
      <c r="D39" t="inlineStr">
        <is>
          <t>否</t>
        </is>
      </c>
      <c r="E39" s="53" t="n">
        <v>46317.5391087963</v>
      </c>
      <c r="F39" s="54">
        <f>(NOW()-E39)*24</f>
        <v/>
      </c>
      <c r="G39" t="inlineStr">
        <is>
          <t>15992366098</t>
        </is>
      </c>
      <c r="H39" t="inlineStr">
        <is>
          <t>2026-10-22 10:56:19</t>
        </is>
      </c>
      <c r="I39" t="inlineStr">
        <is>
          <t>潮州市湘桥区桥东街道桥东网格金马大道碧桂园云麓兰庭【可装2000M】</t>
        </is>
      </c>
      <c r="J39" t="inlineStr">
        <is>
          <t>柯德贤</t>
        </is>
      </c>
      <c r="K39" t="inlineStr">
        <is>
          <t>韩江新城工作站</t>
        </is>
      </c>
      <c r="L39" t="inlineStr">
        <is>
          <t>市区</t>
        </is>
      </c>
      <c r="M39" t="inlineStr">
        <is>
          <t>20261021202003X251957210</t>
        </is>
      </c>
      <c r="N39" t="inlineStr">
        <is>
          <t>CMCC-CZ-TSCLX-20261021-027169</t>
        </is>
      </c>
      <c r="O39" t="inlineStr">
        <is>
          <t>潮州</t>
        </is>
      </c>
      <c r="P39" t="inlineStr">
        <is>
          <t>湘桥区</t>
        </is>
      </c>
      <c r="Q39">
        <f>IF(AND(A39&lt;&gt;"已参评好",F39&gt;=5),"超5小时未参评",IF(F39&gt;=7,"超7小时未参评",IF(F39&gt;=8,"超时未参评","")))</f>
        <v/>
      </c>
      <c r="R39" t="inlineStr"/>
    </row>
    <row r="40" ht="68" customHeight="1" s="1">
      <c r="B40" t="inlineStr">
        <is>
          <t>是</t>
        </is>
      </c>
      <c r="C40" s="53" t="n">
        <v>46317.79465277777</v>
      </c>
      <c r="D40" t="inlineStr">
        <is>
          <t>是</t>
        </is>
      </c>
      <c r="E40" s="53" t="n">
        <v>46317.46131944445</v>
      </c>
      <c r="F40" s="54">
        <f>(NOW()-E40)*24</f>
        <v/>
      </c>
      <c r="G40" t="inlineStr">
        <is>
          <t>13553711365</t>
        </is>
      </c>
      <c r="H40" t="inlineStr">
        <is>
          <t>2026-10-22 09:04:18</t>
        </is>
      </c>
      <c r="I40" t="inlineStr">
        <is>
          <t>潮州市湘桥区凤新街道大新乡网格莲云路莲云村</t>
        </is>
      </c>
      <c r="J40" t="inlineStr">
        <is>
          <t>林金旭</t>
        </is>
      </c>
      <c r="K40" t="inlineStr">
        <is>
          <t>市区城北工作站</t>
        </is>
      </c>
      <c r="L40" t="inlineStr">
        <is>
          <t>市区</t>
        </is>
      </c>
      <c r="M40" t="inlineStr">
        <is>
          <t>20261021202411X258708180</t>
        </is>
      </c>
      <c r="N40" t="inlineStr">
        <is>
          <t>CMCC-CZ-TSCLX-20261021-032264</t>
        </is>
      </c>
      <c r="O40" t="inlineStr">
        <is>
          <t>潮州</t>
        </is>
      </c>
      <c r="P40" t="inlineStr">
        <is>
          <t>湘桥区</t>
        </is>
      </c>
      <c r="Q40">
        <f>IF(AND(A40&lt;&gt;"已参评好",F40&gt;=5),"超5小时未参评",IF(F40&gt;=7,"超7小时未参评",IF(F40&gt;=8,"超时未参评","")))</f>
        <v/>
      </c>
      <c r="R40" t="inlineStr"/>
    </row>
    <row r="41" ht="68" customHeight="1" s="1">
      <c r="B41" t="inlineStr">
        <is>
          <t>是</t>
        </is>
      </c>
      <c r="C41" s="53" t="n">
        <v>46318.00469907407</v>
      </c>
      <c r="D41" t="inlineStr">
        <is>
          <t>否</t>
        </is>
      </c>
      <c r="E41" s="53" t="n">
        <v>46317.67136574074</v>
      </c>
      <c r="F41" s="54">
        <f>(NOW()-E41)*24</f>
        <v/>
      </c>
      <c r="G41" t="inlineStr">
        <is>
          <t>15913051890</t>
        </is>
      </c>
      <c r="H41" t="inlineStr">
        <is>
          <t>2026-10-22 14:06:46</t>
        </is>
      </c>
      <c r="I41" t="inlineStr">
        <is>
          <t>潮州市湘桥区凤新街道北关网格春荣路玉兰园</t>
        </is>
      </c>
      <c r="J41" t="inlineStr">
        <is>
          <t>周创镔</t>
        </is>
      </c>
      <c r="K41" t="inlineStr">
        <is>
          <t>市区城北工作站</t>
        </is>
      </c>
      <c r="L41" t="inlineStr">
        <is>
          <t>市区</t>
        </is>
      </c>
      <c r="M41" t="inlineStr">
        <is>
          <t>20261021202515X256777239</t>
        </is>
      </c>
      <c r="N41" t="inlineStr">
        <is>
          <t>CMCC-CZ-TSCLX-20261021-026975</t>
        </is>
      </c>
      <c r="O41" t="inlineStr">
        <is>
          <t>潮州</t>
        </is>
      </c>
      <c r="P41" t="inlineStr">
        <is>
          <t>湘桥区</t>
        </is>
      </c>
      <c r="Q41">
        <f>IF(AND(A41&lt;&gt;"已参评好",F41&gt;=5),"超5小时未参评",IF(F41&gt;=7,"超7小时未参评",IF(F41&gt;=8,"超时未参评","")))</f>
        <v/>
      </c>
      <c r="R41" t="inlineStr"/>
    </row>
    <row r="42" ht="68" customHeight="1" s="1">
      <c r="B42" t="inlineStr">
        <is>
          <t>是</t>
        </is>
      </c>
      <c r="C42" s="53" t="n">
        <v>46317.99600694444</v>
      </c>
      <c r="D42" t="inlineStr">
        <is>
          <t>否</t>
        </is>
      </c>
      <c r="E42" s="53" t="n">
        <v>46317.66267361111</v>
      </c>
      <c r="F42" s="54">
        <f>(NOW()-E42)*24</f>
        <v/>
      </c>
      <c r="G42" t="inlineStr">
        <is>
          <t>13531598519</t>
        </is>
      </c>
      <c r="H42" t="inlineStr">
        <is>
          <t>2026-10-22 13:54:15</t>
        </is>
      </c>
      <c r="I42" t="inlineStr">
        <is>
          <t>潮州市潮安区枫溪镇长美网格社道路枫二村</t>
        </is>
      </c>
      <c r="J42" t="inlineStr">
        <is>
          <t>庄卓煌</t>
        </is>
      </c>
      <c r="K42" t="inlineStr">
        <is>
          <t>瓷都枫溪工作站</t>
        </is>
      </c>
      <c r="L42" t="inlineStr">
        <is>
          <t>市区</t>
        </is>
      </c>
      <c r="M42" t="inlineStr">
        <is>
          <t>20261021204319X255271462</t>
        </is>
      </c>
      <c r="N42" t="inlineStr">
        <is>
          <t>CMCC-CZ-TSCLX-20261021-029523</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46317.99466435185</v>
      </c>
      <c r="D43" t="inlineStr">
        <is>
          <t>否</t>
        </is>
      </c>
      <c r="E43" s="53" t="n">
        <v>46317.66133101852</v>
      </c>
      <c r="F43" s="54">
        <f>(NOW()-E43)*24</f>
        <v/>
      </c>
      <c r="G43" t="inlineStr">
        <is>
          <t>15916455091</t>
        </is>
      </c>
      <c r="H43" t="inlineStr">
        <is>
          <t>2026-10-22 13:52:19</t>
        </is>
      </c>
      <c r="I43" t="inlineStr">
        <is>
          <t>潮州市饶平县汫洲镇网格汫新路镇政府西片区</t>
        </is>
      </c>
      <c r="J43" t="inlineStr">
        <is>
          <t>麦希</t>
        </is>
      </c>
      <c r="K43" t="inlineStr">
        <is>
          <t>饶平西片工作站</t>
        </is>
      </c>
      <c r="L43" t="inlineStr">
        <is>
          <t>饶平</t>
        </is>
      </c>
      <c r="M43" t="inlineStr">
        <is>
          <t>20261021204943X255727795</t>
        </is>
      </c>
      <c r="N43" t="inlineStr">
        <is>
          <t>CMCC-CZ-TSCLX-20261021-027734</t>
        </is>
      </c>
      <c r="O43" t="inlineStr">
        <is>
          <t>潮州</t>
        </is>
      </c>
      <c r="P43" t="inlineStr">
        <is>
          <t>饶平县</t>
        </is>
      </c>
      <c r="Q43">
        <f>IF(AND(A43&lt;&gt;"已参评好",F43&gt;=5),"超5小时未参评",IF(F43&gt;=7,"超7小时未参评",IF(F43&gt;=8,"超时未参评","")))</f>
        <v/>
      </c>
      <c r="R43" t="inlineStr"/>
    </row>
    <row r="44" ht="68" customHeight="1" s="1">
      <c r="B44" t="inlineStr">
        <is>
          <t>是</t>
        </is>
      </c>
      <c r="C44" s="53" t="n">
        <v>46317.94005787037</v>
      </c>
      <c r="D44" t="inlineStr">
        <is>
          <t>否</t>
        </is>
      </c>
      <c r="E44" s="53" t="n">
        <v>46317.60672453704</v>
      </c>
      <c r="F44" s="54">
        <f>(NOW()-E44)*24</f>
        <v/>
      </c>
      <c r="G44" t="inlineStr">
        <is>
          <t>13727914586</t>
        </is>
      </c>
      <c r="H44" t="inlineStr">
        <is>
          <t>2026-10-22 12:33:41</t>
        </is>
      </c>
      <c r="I44" t="inlineStr">
        <is>
          <t>潮州市潮安区彩塘镇华美网格新安大道林坞村</t>
        </is>
      </c>
      <c r="J44" t="inlineStr">
        <is>
          <t>陈嘉灿</t>
        </is>
      </c>
      <c r="K44" t="inlineStr">
        <is>
          <t>彩塘东凤工作站</t>
        </is>
      </c>
      <c r="L44" t="inlineStr">
        <is>
          <t>潮安</t>
        </is>
      </c>
      <c r="M44" t="inlineStr">
        <is>
          <t>20261021210220X253329998</t>
        </is>
      </c>
      <c r="N44" t="inlineStr">
        <is>
          <t>CMCC-CZ-TSCLX-20261021-033842</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46318.00188657407</v>
      </c>
      <c r="D45" t="inlineStr">
        <is>
          <t>否</t>
        </is>
      </c>
      <c r="E45" s="53" t="n">
        <v>46317.66855324074</v>
      </c>
      <c r="F45" s="54">
        <f>(NOW()-E45)*24</f>
        <v/>
      </c>
      <c r="G45" t="inlineStr">
        <is>
          <t>15976315959</t>
        </is>
      </c>
      <c r="H45" t="inlineStr">
        <is>
          <t>2026-10-22 14:02:43</t>
        </is>
      </c>
      <c r="I45" t="inlineStr">
        <is>
          <t>潮州市潮安区凤凰镇凤凰文祠网格S334省道下埔村</t>
        </is>
      </c>
      <c r="J45" t="inlineStr">
        <is>
          <t>陈馥旭</t>
        </is>
      </c>
      <c r="K45" t="inlineStr">
        <is>
          <t>北部四镇工作站</t>
        </is>
      </c>
      <c r="L45" t="inlineStr">
        <is>
          <t>潮安</t>
        </is>
      </c>
      <c r="M45" t="inlineStr">
        <is>
          <t>20261021211041X252409171</t>
        </is>
      </c>
      <c r="N45" t="inlineStr">
        <is>
          <t>CMCC-CZ-TSCLX-20261021-027197</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46317.90200231481</v>
      </c>
      <c r="D46" t="inlineStr">
        <is>
          <t>否</t>
        </is>
      </c>
      <c r="E46" s="53" t="n">
        <v>46317.56866898148</v>
      </c>
      <c r="F46" s="54">
        <f>(NOW()-E46)*24</f>
        <v/>
      </c>
      <c r="G46" t="inlineStr">
        <is>
          <t>15814933773</t>
        </is>
      </c>
      <c r="H46" t="inlineStr">
        <is>
          <t>2026-10-22 11:38:53</t>
        </is>
      </c>
      <c r="I46" t="inlineStr">
        <is>
          <t>潮州市潮安区凤塘镇凤塘西网格书安路洪巷村</t>
        </is>
      </c>
      <c r="J46" t="inlineStr">
        <is>
          <t>张泽杰</t>
        </is>
      </c>
      <c r="K46" t="inlineStr">
        <is>
          <t>凤塘镇区工作站</t>
        </is>
      </c>
      <c r="L46" t="inlineStr">
        <is>
          <t>潮安</t>
        </is>
      </c>
      <c r="M46" t="inlineStr">
        <is>
          <t>20261021212157X255781101</t>
        </is>
      </c>
      <c r="N46" t="inlineStr">
        <is>
          <t>CMCC-CZ-TSCLX-20261021-026754</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46317.88619212963</v>
      </c>
      <c r="D47" t="inlineStr">
        <is>
          <t>否</t>
        </is>
      </c>
      <c r="E47" s="53" t="n">
        <v>46317.5528587963</v>
      </c>
      <c r="F47" s="54">
        <f>(NOW()-E47)*24</f>
        <v/>
      </c>
      <c r="G47" t="inlineStr">
        <is>
          <t>13553795575</t>
        </is>
      </c>
      <c r="H47" t="inlineStr">
        <is>
          <t>2026-10-22 11:16:07</t>
        </is>
      </c>
      <c r="I47" t="inlineStr">
        <is>
          <t>潮州市湘桥区城西街道大道南网格南较西路厦寺村</t>
        </is>
      </c>
      <c r="J47" t="inlineStr">
        <is>
          <t>陈理智</t>
        </is>
      </c>
      <c r="K47" t="inlineStr">
        <is>
          <t>市区城南工作站</t>
        </is>
      </c>
      <c r="L47" t="inlineStr">
        <is>
          <t>市区</t>
        </is>
      </c>
      <c r="M47" t="inlineStr">
        <is>
          <t>20261021212755X257105982</t>
        </is>
      </c>
      <c r="N47" t="inlineStr">
        <is>
          <t>CMCC-CZ-TSCLX-20261021-030911</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46317.80034722222</v>
      </c>
      <c r="D48" t="inlineStr">
        <is>
          <t>是</t>
        </is>
      </c>
      <c r="E48" s="53" t="n">
        <v>46317.46701388889</v>
      </c>
      <c r="F48" s="54">
        <f>(NOW()-E48)*24</f>
        <v/>
      </c>
      <c r="G48" t="inlineStr">
        <is>
          <t>15816585394</t>
        </is>
      </c>
      <c r="H48" t="inlineStr">
        <is>
          <t>2026-10-22 09:12:30</t>
        </is>
      </c>
      <c r="I48" t="inlineStr">
        <is>
          <t>潮州市潮安区庵埠镇庵东网格振兴路外文村</t>
        </is>
      </c>
      <c r="J48" t="inlineStr">
        <is>
          <t>梁林勃</t>
        </is>
      </c>
      <c r="K48" t="inlineStr">
        <is>
          <t>潮安城区工作站</t>
        </is>
      </c>
      <c r="L48" t="inlineStr">
        <is>
          <t>潮安</t>
        </is>
      </c>
      <c r="M48" t="inlineStr">
        <is>
          <t>20261021212813X250067420</t>
        </is>
      </c>
      <c r="N48" t="inlineStr">
        <is>
          <t>CMCC-CZ-TSCLX-20261021-025987</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46318.00883101852</v>
      </c>
      <c r="D49" t="inlineStr">
        <is>
          <t>否</t>
        </is>
      </c>
      <c r="E49" s="53" t="n">
        <v>46317.67549768519</v>
      </c>
      <c r="F49" s="54">
        <f>(NOW()-E49)*24</f>
        <v/>
      </c>
      <c r="G49" t="inlineStr">
        <is>
          <t>15816532112</t>
        </is>
      </c>
      <c r="H49" t="inlineStr">
        <is>
          <t>2026-10-22 14:12:43</t>
        </is>
      </c>
      <c r="I49" t="inlineStr">
        <is>
          <t>潮州市潮安区庵埠镇庵西网格庵凤路郭陇村</t>
        </is>
      </c>
      <c r="J49" t="inlineStr">
        <is>
          <t>郑静亮</t>
        </is>
      </c>
      <c r="K49" t="inlineStr">
        <is>
          <t>潮安城区工作站</t>
        </is>
      </c>
      <c r="L49" t="inlineStr">
        <is>
          <t>潮安</t>
        </is>
      </c>
      <c r="M49" t="inlineStr">
        <is>
          <t>20261021213435X259426736</t>
        </is>
      </c>
      <c r="N49" t="inlineStr">
        <is>
          <t>CMCC-CZ-TSCLX-20261021-030131</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46318.02954861111</v>
      </c>
      <c r="D50" t="inlineStr">
        <is>
          <t>否</t>
        </is>
      </c>
      <c r="E50" s="53" t="n">
        <v>46317.69621527778</v>
      </c>
      <c r="F50" s="54">
        <f>(NOW()-E50)*24</f>
        <v/>
      </c>
      <c r="G50" t="inlineStr">
        <is>
          <t>13690059714</t>
        </is>
      </c>
      <c r="H50" t="inlineStr">
        <is>
          <t>2026-10-22 14:42:33</t>
        </is>
      </c>
      <c r="I50" t="inlineStr">
        <is>
          <t>潮州市潮安区枫溪镇如意网格潮汕路高厦村</t>
        </is>
      </c>
      <c r="J50" t="inlineStr">
        <is>
          <t>陆锐强</t>
        </is>
      </c>
      <c r="K50" t="inlineStr">
        <is>
          <t>瓷都枫溪工作站</t>
        </is>
      </c>
      <c r="L50" t="inlineStr">
        <is>
          <t>市区</t>
        </is>
      </c>
      <c r="M50" t="inlineStr">
        <is>
          <t>20261021225016X255344051</t>
        </is>
      </c>
      <c r="N50" t="inlineStr">
        <is>
          <t>CMCC-CZ-TSCLX-20261021-029545</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46317.9028587963</v>
      </c>
      <c r="D51" t="inlineStr">
        <is>
          <t>否</t>
        </is>
      </c>
      <c r="E51" s="53" t="n">
        <v>46317.56952546296</v>
      </c>
      <c r="F51" s="54">
        <f>(NOW()-E51)*24</f>
        <v/>
      </c>
      <c r="G51" t="inlineStr">
        <is>
          <t>13433715456</t>
        </is>
      </c>
      <c r="H51" t="inlineStr">
        <is>
          <t>2026-10-22 11:40:07</t>
        </is>
      </c>
      <c r="I51" t="inlineStr">
        <is>
          <t>潮州市潮安区庵埠镇庵东网格中兴路仙溪村</t>
        </is>
      </c>
      <c r="J51" t="inlineStr">
        <is>
          <t>陈家昭</t>
        </is>
      </c>
      <c r="K51" t="inlineStr">
        <is>
          <t>潮安城区工作站</t>
        </is>
      </c>
      <c r="L51" t="inlineStr">
        <is>
          <t>潮安</t>
        </is>
      </c>
      <c r="M51" t="inlineStr">
        <is>
          <t>20261021230858X252992547</t>
        </is>
      </c>
      <c r="N51" t="inlineStr">
        <is>
          <t>CMCC-CZ-TSCLX-20261021-025998</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46317.90074074074</v>
      </c>
      <c r="D52" t="inlineStr">
        <is>
          <t>否</t>
        </is>
      </c>
      <c r="E52" s="53" t="n">
        <v>46317.5674074074</v>
      </c>
      <c r="F52" s="54">
        <f>(NOW()-E52)*24</f>
        <v/>
      </c>
      <c r="G52" t="inlineStr">
        <is>
          <t>13553734301</t>
        </is>
      </c>
      <c r="H52" t="inlineStr">
        <is>
          <t>2026-10-22 11:37:04</t>
        </is>
      </c>
      <c r="I52" t="inlineStr">
        <is>
          <t>潮州市潮安区枫溪镇长美网格凤新西路凤新西路片区</t>
        </is>
      </c>
      <c r="J52" t="inlineStr">
        <is>
          <t>周湘禹</t>
        </is>
      </c>
      <c r="K52" t="inlineStr">
        <is>
          <t>瓷都枫溪工作站</t>
        </is>
      </c>
      <c r="L52" t="inlineStr">
        <is>
          <t>市区</t>
        </is>
      </c>
      <c r="M52" t="inlineStr">
        <is>
          <t>20261021231701X253769690</t>
        </is>
      </c>
      <c r="N52" t="inlineStr">
        <is>
          <t>CMCC-CZ-TSCLX-20261021-035617</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46317.80452546296</v>
      </c>
      <c r="D53" t="inlineStr">
        <is>
          <t>是</t>
        </is>
      </c>
      <c r="E53" s="53" t="n">
        <v>46317.47119212963</v>
      </c>
      <c r="F53" s="54">
        <f>(NOW()-E53)*24</f>
        <v/>
      </c>
      <c r="G53" t="inlineStr">
        <is>
          <t>13690020239</t>
        </is>
      </c>
      <c r="H53" t="inlineStr">
        <is>
          <t>2026-10-22 09:18:31</t>
        </is>
      </c>
      <c r="I53" t="inlineStr">
        <is>
          <t>潮州市潮安区庵埠镇庵南网格大霞路大干村</t>
        </is>
      </c>
      <c r="J53" t="inlineStr">
        <is>
          <t>王伟斌</t>
        </is>
      </c>
      <c r="K53" t="inlineStr">
        <is>
          <t>潮安城区工作站</t>
        </is>
      </c>
      <c r="L53" t="inlineStr">
        <is>
          <t>潮安</t>
        </is>
      </c>
      <c r="M53" t="inlineStr">
        <is>
          <t>20261022075735X251008645</t>
        </is>
      </c>
      <c r="N53" t="inlineStr">
        <is>
          <t>CMCC-CZ-TSCLX-20261022-007409</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46317.90087962963</v>
      </c>
      <c r="D54" t="inlineStr">
        <is>
          <t>否</t>
        </is>
      </c>
      <c r="E54" s="53" t="n">
        <v>46317.5675462963</v>
      </c>
      <c r="F54" s="54">
        <f>(NOW()-E54)*24</f>
        <v/>
      </c>
      <c r="G54" t="inlineStr">
        <is>
          <t>15814908039</t>
        </is>
      </c>
      <c r="H54" t="inlineStr">
        <is>
          <t>2026-10-22 11:37:16</t>
        </is>
      </c>
      <c r="I54" t="inlineStr">
        <is>
          <t>潮州市饶平县钱东镇河南网格大众巷港墘村</t>
        </is>
      </c>
      <c r="J54" t="inlineStr">
        <is>
          <t>余俊生</t>
        </is>
      </c>
      <c r="K54" t="inlineStr">
        <is>
          <t>饶平城区工作站</t>
        </is>
      </c>
      <c r="L54" t="inlineStr">
        <is>
          <t>饶平</t>
        </is>
      </c>
      <c r="M54" t="inlineStr">
        <is>
          <t>20261022075855X257799539</t>
        </is>
      </c>
      <c r="N54" t="inlineStr">
        <is>
          <t>CMCC-CZ-TSCLX-20261022-001212</t>
        </is>
      </c>
      <c r="O54" t="inlineStr">
        <is>
          <t>潮州</t>
        </is>
      </c>
      <c r="P54" t="inlineStr">
        <is>
          <t>饶平县</t>
        </is>
      </c>
      <c r="Q54">
        <f>IF(AND(A54&lt;&gt;"已参评好",F54&gt;=5),"超5小时未参评",IF(F54&gt;=7,"超7小时未参评",IF(F54&gt;=8,"超时未参评","")))</f>
        <v/>
      </c>
      <c r="R54" t="inlineStr"/>
    </row>
    <row r="55" ht="68" customHeight="1" s="1">
      <c r="B55" t="inlineStr">
        <is>
          <t>是</t>
        </is>
      </c>
      <c r="C55" s="53" t="n">
        <v>46317.86539351852</v>
      </c>
      <c r="D55" t="inlineStr">
        <is>
          <t>否</t>
        </is>
      </c>
      <c r="E55" s="53" t="n">
        <v>46317.53206018519</v>
      </c>
      <c r="F55" s="54">
        <f>(NOW()-E55)*24</f>
        <v/>
      </c>
      <c r="G55" t="inlineStr">
        <is>
          <t>13531509274</t>
        </is>
      </c>
      <c r="H55" t="inlineStr">
        <is>
          <t>2026-10-22 10:46:10</t>
        </is>
      </c>
      <c r="I55" t="inlineStr">
        <is>
          <t>潮州市潮安区庵埠镇庵西网格庵凤路溜龙村</t>
        </is>
      </c>
      <c r="J55" t="inlineStr">
        <is>
          <t>许美庆</t>
        </is>
      </c>
      <c r="K55" t="inlineStr">
        <is>
          <t>潮安城区工作站</t>
        </is>
      </c>
      <c r="L55" t="inlineStr">
        <is>
          <t>潮安</t>
        </is>
      </c>
      <c r="M55" t="inlineStr">
        <is>
          <t>20261022081407X256346571</t>
        </is>
      </c>
      <c r="N55" t="inlineStr">
        <is>
          <t>CMCC-CZ-TSCLX-20261022-000218</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46317.89746527778</v>
      </c>
      <c r="D56" t="inlineStr">
        <is>
          <t>否</t>
        </is>
      </c>
      <c r="E56" s="53" t="n">
        <v>46317.56413194445</v>
      </c>
      <c r="F56" s="54">
        <f>(NOW()-E56)*24</f>
        <v/>
      </c>
      <c r="G56" t="inlineStr">
        <is>
          <t>13612447523</t>
        </is>
      </c>
      <c r="H56" t="inlineStr">
        <is>
          <t>2026-10-22 11:32:21</t>
        </is>
      </c>
      <c r="I56" t="inlineStr">
        <is>
          <t>潮州市饶平县海山镇北片网格222省道东港村</t>
        </is>
      </c>
      <c r="J56" t="inlineStr">
        <is>
          <t>林成鑫</t>
        </is>
      </c>
      <c r="K56" t="inlineStr">
        <is>
          <t>饶平西片工作站</t>
        </is>
      </c>
      <c r="L56" t="inlineStr">
        <is>
          <t>饶平</t>
        </is>
      </c>
      <c r="M56" t="inlineStr">
        <is>
          <t>20261022081523X255314975</t>
        </is>
      </c>
      <c r="N56" t="inlineStr">
        <is>
          <t>CMCC-CZ-TSCLX-20261022-007206</t>
        </is>
      </c>
      <c r="O56" t="inlineStr">
        <is>
          <t>潮州</t>
        </is>
      </c>
      <c r="P56" t="inlineStr">
        <is>
          <t>饶平县</t>
        </is>
      </c>
      <c r="Q56">
        <f>IF(AND(A56&lt;&gt;"已参评好",F56&gt;=5),"超5小时未参评",IF(F56&gt;=7,"超7小时未参评",IF(F56&gt;=8,"超时未参评","")))</f>
        <v/>
      </c>
      <c r="R56" t="inlineStr"/>
    </row>
    <row r="57" ht="68" customHeight="1" s="1">
      <c r="B57" t="inlineStr">
        <is>
          <t>是</t>
        </is>
      </c>
      <c r="C57" s="53" t="n">
        <v>46317.90081018519</v>
      </c>
      <c r="D57" t="inlineStr">
        <is>
          <t>否</t>
        </is>
      </c>
      <c r="E57" s="53" t="n">
        <v>46317.56747685185</v>
      </c>
      <c r="F57" s="54">
        <f>(NOW()-E57)*24</f>
        <v/>
      </c>
      <c r="G57" t="inlineStr">
        <is>
          <t>15976332327</t>
        </is>
      </c>
      <c r="H57" t="inlineStr">
        <is>
          <t>2026-10-22 11:37:10</t>
        </is>
      </c>
      <c r="I57" t="inlineStr">
        <is>
          <t>潮州市湘桥区城西街道吉利网格枫春路新乡村</t>
        </is>
      </c>
      <c r="J57" t="inlineStr">
        <is>
          <t>陈楷</t>
        </is>
      </c>
      <c r="K57" t="inlineStr">
        <is>
          <t>市区城南工作站</t>
        </is>
      </c>
      <c r="L57" t="inlineStr">
        <is>
          <t>市区</t>
        </is>
      </c>
      <c r="M57" t="inlineStr">
        <is>
          <t>20261022082027X253639289</t>
        </is>
      </c>
      <c r="N57" t="inlineStr">
        <is>
          <t>CMCC-CZ-TSCLX-20261022-007412</t>
        </is>
      </c>
      <c r="O57" t="inlineStr">
        <is>
          <t>潮州</t>
        </is>
      </c>
      <c r="P57" t="inlineStr">
        <is>
          <t>湘桥区</t>
        </is>
      </c>
      <c r="Q57">
        <f>IF(AND(A57&lt;&gt;"已参评好",F57&gt;=5),"超5小时未参评",IF(F57&gt;=7,"超7小时未参评",IF(F57&gt;=8,"超时未参评","")))</f>
        <v/>
      </c>
      <c r="R57" t="inlineStr"/>
    </row>
    <row r="58" ht="68" customHeight="1" s="1">
      <c r="B58" t="inlineStr">
        <is>
          <t>是</t>
        </is>
      </c>
      <c r="C58" s="53" t="n">
        <v>46318.0434837963</v>
      </c>
      <c r="D58" t="inlineStr">
        <is>
          <t>否</t>
        </is>
      </c>
      <c r="E58" s="53" t="n">
        <v>46317.71015046296</v>
      </c>
      <c r="F58" s="54">
        <f>(NOW()-E58)*24</f>
        <v/>
      </c>
      <c r="G58" t="inlineStr">
        <is>
          <t>13631014668</t>
        </is>
      </c>
      <c r="H58" t="inlineStr">
        <is>
          <t>2026-10-22 15:02:37</t>
        </is>
      </c>
      <c r="I58" t="inlineStr">
        <is>
          <t>潮州市潮安区归湖镇赤凤归湖网格金舟路幽峪逸林旅游发展有限公司（小微）</t>
        </is>
      </c>
      <c r="J58" t="inlineStr">
        <is>
          <t>林桂明</t>
        </is>
      </c>
      <c r="K58" t="inlineStr">
        <is>
          <t>北部四镇工作站</t>
        </is>
      </c>
      <c r="L58" t="inlineStr">
        <is>
          <t>潮安</t>
        </is>
      </c>
      <c r="M58" t="inlineStr">
        <is>
          <t>20261022082336X255044823</t>
        </is>
      </c>
      <c r="N58" t="inlineStr">
        <is>
          <t>CMCC-CZ-TSCLX-20261022-006215</t>
        </is>
      </c>
      <c r="O58" t="inlineStr">
        <is>
          <t>潮州</t>
        </is>
      </c>
      <c r="P58" t="inlineStr">
        <is>
          <t>潮安区</t>
        </is>
      </c>
      <c r="Q58">
        <f>IF(AND(A58&lt;&gt;"已参评好",F58&gt;=5),"超5小时未参评",IF(F58&gt;=7,"超7小时未参评",IF(F58&gt;=8,"超时未参评","")))</f>
        <v/>
      </c>
      <c r="R58" t="inlineStr"/>
    </row>
    <row r="59" ht="68" customHeight="1" s="1">
      <c r="B59" t="inlineStr">
        <is>
          <t>是</t>
        </is>
      </c>
      <c r="C59" s="53" t="n">
        <v>46317.91417824074</v>
      </c>
      <c r="D59" t="inlineStr">
        <is>
          <t>否</t>
        </is>
      </c>
      <c r="E59" s="53" t="n">
        <v>46317.58084490741</v>
      </c>
      <c r="F59" s="54">
        <f>(NOW()-E59)*24</f>
        <v/>
      </c>
      <c r="G59" t="inlineStr">
        <is>
          <t>19865011821</t>
        </is>
      </c>
      <c r="H59" t="inlineStr">
        <is>
          <t>2026-10-22 11:56:25</t>
        </is>
      </c>
      <c r="I59" t="inlineStr">
        <is>
          <t>潮州市湘桥区西新街道前后街网格建兴街建安花园</t>
        </is>
      </c>
      <c r="J59" t="inlineStr">
        <is>
          <t>许秋跃</t>
        </is>
      </c>
      <c r="K59" t="inlineStr">
        <is>
          <t>市区城南工作站</t>
        </is>
      </c>
      <c r="L59" t="inlineStr">
        <is>
          <t>市区</t>
        </is>
      </c>
      <c r="M59" t="inlineStr">
        <is>
          <t>20261022083057X256988073</t>
        </is>
      </c>
      <c r="N59" t="inlineStr">
        <is>
          <t>CMCC-CZ-TSCLX-20261022-001624</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46317.86268518519</v>
      </c>
      <c r="D60" t="inlineStr">
        <is>
          <t>否</t>
        </is>
      </c>
      <c r="E60" s="53" t="n">
        <v>46317.52935185185</v>
      </c>
      <c r="F60" s="54">
        <f>(NOW()-E60)*24</f>
        <v/>
      </c>
      <c r="G60" t="inlineStr">
        <is>
          <t>13502556672</t>
        </is>
      </c>
      <c r="H60" t="inlineStr">
        <is>
          <t>2026-10-22 10:42:16</t>
        </is>
      </c>
      <c r="I60" t="inlineStr">
        <is>
          <t>潮州市湘桥区城西街道南国网格南较西路南国明珠</t>
        </is>
      </c>
      <c r="J60" t="inlineStr">
        <is>
          <t>0</t>
        </is>
      </c>
      <c r="M60" t="inlineStr">
        <is>
          <t>20261022001314X251243481</t>
        </is>
      </c>
      <c r="N60" t="inlineStr">
        <is>
          <t>CMCC-CZ-TSCLX-20261022-006228</t>
        </is>
      </c>
      <c r="O60" t="inlineStr">
        <is>
          <t>潮州</t>
        </is>
      </c>
      <c r="P60" t="inlineStr">
        <is>
          <t>湘桥区</t>
        </is>
      </c>
      <c r="Q60">
        <f>IF(AND(A60&lt;&gt;"已参评好",F60&gt;=5),"超5小时未参评",IF(F60&gt;=7,"超7小时未参评",IF(F60&gt;=8,"超时未参评","")))</f>
        <v/>
      </c>
      <c r="R60" t="inlineStr"/>
    </row>
    <row r="61" ht="68" customHeight="1" s="1">
      <c r="B61" t="inlineStr">
        <is>
          <t>是</t>
        </is>
      </c>
      <c r="C61" s="53" t="n">
        <v>46318.06291666667</v>
      </c>
      <c r="D61" t="inlineStr">
        <is>
          <t>否</t>
        </is>
      </c>
      <c r="E61" s="53" t="n">
        <v>46317.72958333333</v>
      </c>
      <c r="F61" s="54">
        <f>(NOW()-E61)*24</f>
        <v/>
      </c>
      <c r="G61" t="inlineStr">
        <is>
          <t>13715755761</t>
        </is>
      </c>
      <c r="H61" t="inlineStr">
        <is>
          <t>2026-10-22 15:30:36</t>
        </is>
      </c>
      <c r="I61" t="inlineStr">
        <is>
          <t>潮州市潮安区浮洋镇浮洋南网格炮浮路斗文村委会（一期）（小微）【可装2000M】</t>
        </is>
      </c>
      <c r="J61" t="inlineStr">
        <is>
          <t>邱晓杰</t>
        </is>
      </c>
      <c r="K61" t="inlineStr">
        <is>
          <t>浮洋网格</t>
        </is>
      </c>
      <c r="M61" t="inlineStr">
        <is>
          <t>20261022085749X250552427</t>
        </is>
      </c>
      <c r="N61" t="inlineStr">
        <is>
          <t>CMCC-CZ-TSCLX-20261022-007833</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46317.90430555555</v>
      </c>
      <c r="D62" t="inlineStr">
        <is>
          <t>否</t>
        </is>
      </c>
      <c r="E62" s="53" t="n">
        <v>46317.57097222222</v>
      </c>
      <c r="F62" s="54">
        <f>(NOW()-E62)*24</f>
        <v/>
      </c>
      <c r="G62" t="inlineStr">
        <is>
          <t>15812672999</t>
        </is>
      </c>
      <c r="H62" t="inlineStr">
        <is>
          <t>2026-10-22 11:42:12</t>
        </is>
      </c>
      <c r="I62" t="inlineStr">
        <is>
          <t>潮州市潮安区庵埠镇庵东网格庵北路腾瑞世纪城【可装2000M】</t>
        </is>
      </c>
      <c r="J62" t="inlineStr">
        <is>
          <t>庄树贤</t>
        </is>
      </c>
      <c r="K62" t="inlineStr">
        <is>
          <t>潮安城区工作站</t>
        </is>
      </c>
      <c r="L62" t="inlineStr">
        <is>
          <t>潮安</t>
        </is>
      </c>
      <c r="M62" t="inlineStr">
        <is>
          <t>20261022090422X250759183</t>
        </is>
      </c>
      <c r="N62" t="inlineStr">
        <is>
          <t>CMCC-CZ-TSCLX-20261022-000428</t>
        </is>
      </c>
      <c r="O62" t="inlineStr">
        <is>
          <t>潮州</t>
        </is>
      </c>
      <c r="P62" t="inlineStr">
        <is>
          <t>潮安区</t>
        </is>
      </c>
      <c r="Q62">
        <f>IF(AND(A62&lt;&gt;"已参评好",F62&gt;=5),"超5小时未参评",IF(F62&gt;=7,"超7小时未参评",IF(F62&gt;=8,"超时未参评","")))</f>
        <v/>
      </c>
      <c r="R62" t="inlineStr"/>
    </row>
    <row r="63" ht="68" customHeight="1" s="1">
      <c r="B63" t="inlineStr">
        <is>
          <t>是</t>
        </is>
      </c>
      <c r="C63" s="53" t="n">
        <v>46317.84737268519</v>
      </c>
      <c r="D63" t="inlineStr">
        <is>
          <t>是</t>
        </is>
      </c>
      <c r="E63" s="53" t="n">
        <v>46317.51403935185</v>
      </c>
      <c r="F63" s="54">
        <f>(NOW()-E63)*24</f>
        <v/>
      </c>
      <c r="G63" t="inlineStr">
        <is>
          <t>13715791601</t>
        </is>
      </c>
      <c r="H63" t="inlineStr">
        <is>
          <t>2026-10-22 10:20:13</t>
        </is>
      </c>
      <c r="I63" t="inlineStr">
        <is>
          <t>潮州市潮安区龙湖镇龙湖北网格护堤路下阁洲村</t>
        </is>
      </c>
      <c r="J63" t="inlineStr">
        <is>
          <t>李帆</t>
        </is>
      </c>
      <c r="K63" t="inlineStr">
        <is>
          <t>江东龙湖工作站</t>
        </is>
      </c>
      <c r="L63" t="inlineStr">
        <is>
          <t>潮安</t>
        </is>
      </c>
      <c r="M63" t="inlineStr">
        <is>
          <t>20261022092327X257599869</t>
        </is>
      </c>
      <c r="N63" t="inlineStr">
        <is>
          <t>CMCC-CZ-TSCLX-20261022-001912</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46317.95858796296</v>
      </c>
      <c r="D64" t="inlineStr">
        <is>
          <t>否</t>
        </is>
      </c>
      <c r="E64" s="53" t="n">
        <v>46317.62525462963</v>
      </c>
      <c r="F64" s="54">
        <f>(NOW()-E64)*24</f>
        <v/>
      </c>
      <c r="G64" t="inlineStr">
        <is>
          <t>15913075194</t>
        </is>
      </c>
      <c r="H64" t="inlineStr">
        <is>
          <t>2026-10-22 13:00:22</t>
        </is>
      </c>
      <c r="I64" t="inlineStr">
        <is>
          <t>潮州市湘桥区凤新街道春光网格春荣路嵩山住宅区【可装2000M】</t>
        </is>
      </c>
      <c r="J64" t="inlineStr">
        <is>
          <t>0</t>
        </is>
      </c>
      <c r="M64" t="inlineStr">
        <is>
          <t>20261022093612X255129048</t>
        </is>
      </c>
      <c r="N64" t="inlineStr">
        <is>
          <t>CMCC-CZ-TSCLX-20261022-007568</t>
        </is>
      </c>
      <c r="O64" t="inlineStr">
        <is>
          <t>潮州</t>
        </is>
      </c>
      <c r="P64" t="inlineStr">
        <is>
          <t>湘桥区</t>
        </is>
      </c>
      <c r="Q64">
        <f>IF(AND(A64&lt;&gt;"已参评好",F64&gt;=5),"超5小时未参评",IF(F64&gt;=7,"超7小时未参评",IF(F64&gt;=8,"超时未参评","")))</f>
        <v/>
      </c>
      <c r="R64" t="inlineStr"/>
    </row>
    <row r="65" ht="68" customHeight="1" s="1">
      <c r="B65" t="inlineStr">
        <is>
          <t>是</t>
        </is>
      </c>
      <c r="C65" s="53" t="n">
        <v>46318.04065972222</v>
      </c>
      <c r="D65" t="inlineStr">
        <is>
          <t>否</t>
        </is>
      </c>
      <c r="E65" s="53" t="n">
        <v>46317.70732638889</v>
      </c>
      <c r="F65" s="54">
        <f>(NOW()-E65)*24</f>
        <v/>
      </c>
      <c r="G65" t="inlineStr">
        <is>
          <t>13421067848</t>
        </is>
      </c>
      <c r="H65" t="inlineStr">
        <is>
          <t>2026-10-22 14:58:33</t>
        </is>
      </c>
      <c r="I65" t="inlineStr">
        <is>
          <t>潮州市潮安区枫溪镇如意网格潮汕路白塔村</t>
        </is>
      </c>
      <c r="J65" t="inlineStr">
        <is>
          <t>陈丹华</t>
        </is>
      </c>
      <c r="K65" t="inlineStr">
        <is>
          <t>瓷都枫溪工作站</t>
        </is>
      </c>
      <c r="L65" t="inlineStr">
        <is>
          <t>市区</t>
        </is>
      </c>
      <c r="M65" t="inlineStr">
        <is>
          <t>20261022094012X250801725</t>
        </is>
      </c>
      <c r="N65" t="inlineStr">
        <is>
          <t>CMCC-CZ-TSCLX-20261022-009246</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46317.87929398148</v>
      </c>
      <c r="D66" t="inlineStr">
        <is>
          <t>否</t>
        </is>
      </c>
      <c r="E66" s="53" t="n">
        <v>46317.54596064815</v>
      </c>
      <c r="F66" s="54">
        <f>(NOW()-E66)*24</f>
        <v/>
      </c>
      <c r="G66" t="inlineStr">
        <is>
          <t>13553745044</t>
        </is>
      </c>
      <c r="H66" t="inlineStr">
        <is>
          <t>2026-10-22 11:06:11</t>
        </is>
      </c>
      <c r="I66" t="inlineStr">
        <is>
          <t>潮州市饶平县黄冈镇新区网格饶平大道下埭仔片区</t>
        </is>
      </c>
      <c r="J66" t="inlineStr">
        <is>
          <t>郑镇和</t>
        </is>
      </c>
      <c r="K66" t="inlineStr">
        <is>
          <t>饶平城区工作站</t>
        </is>
      </c>
      <c r="L66" t="inlineStr">
        <is>
          <t>饶平</t>
        </is>
      </c>
      <c r="M66" t="inlineStr">
        <is>
          <t>20261022094217X250766158</t>
        </is>
      </c>
      <c r="N66" t="inlineStr">
        <is>
          <t>CMCC-CZ-TSCLX-20261022-004064</t>
        </is>
      </c>
      <c r="O66" t="inlineStr">
        <is>
          <t>潮州</t>
        </is>
      </c>
      <c r="P66" t="inlineStr">
        <is>
          <t>饶平县</t>
        </is>
      </c>
      <c r="Q66">
        <f>IF(AND(A66&lt;&gt;"已参评好",F66&gt;=5),"超5小时未参评",IF(F66&gt;=7,"超7小时未参评",IF(F66&gt;=8,"超时未参评","")))</f>
        <v/>
      </c>
      <c r="R66" t="inlineStr"/>
    </row>
    <row r="67" ht="68" customHeight="1" s="1">
      <c r="B67" t="inlineStr">
        <is>
          <t>是</t>
        </is>
      </c>
      <c r="C67" s="53" t="n">
        <v>46317.91280092593</v>
      </c>
      <c r="D67" t="inlineStr">
        <is>
          <t>否</t>
        </is>
      </c>
      <c r="E67" s="53" t="n">
        <v>46317.57946759259</v>
      </c>
      <c r="F67" s="54">
        <f>(NOW()-E67)*24</f>
        <v/>
      </c>
      <c r="G67" t="inlineStr">
        <is>
          <t>13827322287</t>
        </is>
      </c>
      <c r="H67" t="inlineStr">
        <is>
          <t>2026-10-22 11:54:26</t>
        </is>
      </c>
      <c r="I67" t="inlineStr">
        <is>
          <t>潮州市潮安区彩塘镇金砂网格彩金路骊塘一村</t>
        </is>
      </c>
      <c r="J67" t="inlineStr">
        <is>
          <t>曾桐波</t>
        </is>
      </c>
      <c r="K67" t="inlineStr">
        <is>
          <t>潮安城区工作站</t>
        </is>
      </c>
      <c r="L67" t="inlineStr">
        <is>
          <t>潮安</t>
        </is>
      </c>
      <c r="M67" t="inlineStr">
        <is>
          <t>20261022094538X255868696</t>
        </is>
      </c>
      <c r="N67" t="inlineStr">
        <is>
          <t>CMCC-CZ-TSCLX-20261022-008667</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46318.0628125</v>
      </c>
      <c r="D68" t="inlineStr">
        <is>
          <t>否</t>
        </is>
      </c>
      <c r="E68" s="53" t="n">
        <v>46317.72947916666</v>
      </c>
      <c r="F68" s="54">
        <f>(NOW()-E68)*24</f>
        <v/>
      </c>
      <c r="G68" t="inlineStr">
        <is>
          <t>13531517210a</t>
        </is>
      </c>
      <c r="H68" t="inlineStr">
        <is>
          <t>2026-10-22 15:30:27</t>
        </is>
      </c>
      <c r="I68" t="inlineStr">
        <is>
          <t>潮州市潮安区江东镇江东北网格中横路井美村</t>
        </is>
      </c>
      <c r="J68" t="inlineStr">
        <is>
          <t>谢泽华</t>
        </is>
      </c>
      <c r="K68" t="inlineStr">
        <is>
          <t>江东龙湖工作站</t>
        </is>
      </c>
      <c r="L68" t="inlineStr">
        <is>
          <t>潮安</t>
        </is>
      </c>
      <c r="M68" t="inlineStr">
        <is>
          <t>20261022095601X256806810</t>
        </is>
      </c>
      <c r="N68" t="inlineStr">
        <is>
          <t>CMCC-CZ-TSCLX-20261022-006684</t>
        </is>
      </c>
      <c r="O68" t="inlineStr">
        <is>
          <t>潮州</t>
        </is>
      </c>
      <c r="P68" t="inlineStr">
        <is>
          <t>潮安区</t>
        </is>
      </c>
      <c r="Q68">
        <f>IF(AND(A68&lt;&gt;"已参评好",F68&gt;=5),"超5小时未参评",IF(F68&gt;=7,"超7小时未参评",IF(F68&gt;=8,"超时未参评","")))</f>
        <v/>
      </c>
      <c r="R68" t="inlineStr"/>
    </row>
    <row r="69" ht="68" customHeight="1" s="1">
      <c r="B69" t="inlineStr">
        <is>
          <t>是</t>
        </is>
      </c>
      <c r="C69" s="53" t="n">
        <v>46317.85726851852</v>
      </c>
      <c r="D69" t="inlineStr">
        <is>
          <t>否</t>
        </is>
      </c>
      <c r="E69" s="53" t="n">
        <v>46317.52393518519</v>
      </c>
      <c r="F69" s="54">
        <f>(NOW()-E69)*24</f>
        <v/>
      </c>
      <c r="G69" t="inlineStr">
        <is>
          <t>36530058119</t>
        </is>
      </c>
      <c r="H69" t="inlineStr">
        <is>
          <t>2026-10-22 10:34:28</t>
        </is>
      </c>
      <c r="I69" t="inlineStr">
        <is>
          <t>潮州市潮安区文祠镇文祠凤凰网格S231省道镇中心</t>
        </is>
      </c>
      <c r="J69" t="inlineStr">
        <is>
          <t>林杰</t>
        </is>
      </c>
      <c r="K69" t="inlineStr">
        <is>
          <t>北部四镇工作站</t>
        </is>
      </c>
      <c r="L69" t="inlineStr">
        <is>
          <t>潮安</t>
        </is>
      </c>
      <c r="M69" t="inlineStr">
        <is>
          <t>20261022100133X250161130</t>
        </is>
      </c>
      <c r="N69" t="inlineStr">
        <is>
          <t>CMCC-CZ-TSCLX-20261022-006687</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46317.85431712963</v>
      </c>
      <c r="D70" t="inlineStr">
        <is>
          <t>否</t>
        </is>
      </c>
      <c r="E70" s="53" t="n">
        <v>46317.5209837963</v>
      </c>
      <c r="F70" s="54">
        <f>(NOW()-E70)*24</f>
        <v/>
      </c>
      <c r="G70" t="inlineStr">
        <is>
          <t>13435578644</t>
        </is>
      </c>
      <c r="H70" t="inlineStr">
        <is>
          <t>2026-10-22 10:30:13</t>
        </is>
      </c>
      <c r="I70" t="inlineStr">
        <is>
          <t>潮州市潮安区江东镇江东南网格中横路中庄村</t>
        </is>
      </c>
      <c r="J70" t="inlineStr">
        <is>
          <t>庄树标</t>
        </is>
      </c>
      <c r="K70" t="inlineStr">
        <is>
          <t>江东龙湖工作站</t>
        </is>
      </c>
      <c r="L70" t="inlineStr">
        <is>
          <t>潮安</t>
        </is>
      </c>
      <c r="M70" t="inlineStr">
        <is>
          <t>20261022101039X255192413</t>
        </is>
      </c>
      <c r="N70" t="inlineStr">
        <is>
          <t>CMCC-CZ-TSCLX-20261022-005277</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46318.07827546296</v>
      </c>
      <c r="D71" t="inlineStr">
        <is>
          <t>否</t>
        </is>
      </c>
      <c r="E71" s="53" t="n">
        <v>46317.74494212963</v>
      </c>
      <c r="F71" s="54">
        <f>(NOW()-E71)*24</f>
        <v/>
      </c>
      <c r="G71" t="inlineStr">
        <is>
          <t>17875668128</t>
        </is>
      </c>
      <c r="H71" t="inlineStr">
        <is>
          <t>2026-10-22 15:52:43</t>
        </is>
      </c>
      <c r="I71" t="inlineStr">
        <is>
          <t>潮州市湘桥区意溪镇河内网格意桂路四宁村</t>
        </is>
      </c>
      <c r="J71" t="inlineStr">
        <is>
          <t>谢洽杰</t>
        </is>
      </c>
      <c r="K71" t="inlineStr">
        <is>
          <t>韩江新城工作站</t>
        </is>
      </c>
      <c r="L71" t="inlineStr">
        <is>
          <t>市区</t>
        </is>
      </c>
      <c r="M71" t="inlineStr">
        <is>
          <t>20261022101242X252549802</t>
        </is>
      </c>
      <c r="N71" t="inlineStr">
        <is>
          <t>CMCC-CZ-TSCLX-20261022-003979</t>
        </is>
      </c>
      <c r="O71" t="inlineStr">
        <is>
          <t>潮州</t>
        </is>
      </c>
      <c r="P71" t="inlineStr">
        <is>
          <t>湘桥区</t>
        </is>
      </c>
      <c r="Q71">
        <f>IF(AND(A71&lt;&gt;"已参评好",F71&gt;=5),"超5小时未参评",IF(F71&gt;=7,"超7小时未参评",IF(F71&gt;=8,"超时未参评","")))</f>
        <v/>
      </c>
      <c r="R71" t="inlineStr"/>
    </row>
    <row r="72" ht="68" customHeight="1" s="1">
      <c r="B72" t="inlineStr">
        <is>
          <t>是</t>
        </is>
      </c>
      <c r="C72" s="53" t="n">
        <v>46317.85994212963</v>
      </c>
      <c r="D72" t="inlineStr">
        <is>
          <t>否</t>
        </is>
      </c>
      <c r="E72" s="53" t="n">
        <v>46317.5266087963</v>
      </c>
      <c r="F72" s="54">
        <f>(NOW()-E72)*24</f>
        <v/>
      </c>
      <c r="G72" t="inlineStr">
        <is>
          <t>13829050705</t>
        </is>
      </c>
      <c r="H72" t="inlineStr">
        <is>
          <t>2026-10-22 10:38:19</t>
        </is>
      </c>
      <c r="I72" t="inlineStr">
        <is>
          <t>潮州市湘桥区城西街道大道南网格新春路新春园</t>
        </is>
      </c>
      <c r="J72" t="inlineStr">
        <is>
          <t>陈诗俊</t>
        </is>
      </c>
      <c r="K72" t="inlineStr">
        <is>
          <t>市区城南工作站</t>
        </is>
      </c>
      <c r="L72" t="inlineStr">
        <is>
          <t>市区</t>
        </is>
      </c>
      <c r="M72" t="inlineStr">
        <is>
          <t>20261022101352X259266910</t>
        </is>
      </c>
      <c r="N72" t="inlineStr">
        <is>
          <t>CMCC-CZ-TSCLX-20261022-008480</t>
        </is>
      </c>
      <c r="O72" t="inlineStr">
        <is>
          <t>潮州</t>
        </is>
      </c>
      <c r="P72" t="inlineStr">
        <is>
          <t>湘桥区</t>
        </is>
      </c>
      <c r="Q72">
        <f>IF(AND(A72&lt;&gt;"已参评好",F72&gt;=5),"超5小时未参评",IF(F72&gt;=7,"超7小时未参评",IF(F72&gt;=8,"超时未参评","")))</f>
        <v/>
      </c>
      <c r="R72" t="inlineStr"/>
    </row>
    <row r="73" ht="68" customHeight="1" s="1">
      <c r="B73" t="inlineStr">
        <is>
          <t>是</t>
        </is>
      </c>
      <c r="C73" s="53" t="n">
        <v>46318.0049537037</v>
      </c>
      <c r="D73" t="inlineStr">
        <is>
          <t>否</t>
        </is>
      </c>
      <c r="E73" s="53" t="n">
        <v>46317.67162037037</v>
      </c>
      <c r="F73" s="54">
        <f>(NOW()-E73)*24</f>
        <v/>
      </c>
      <c r="G73" t="inlineStr">
        <is>
          <t>13413797707</t>
        </is>
      </c>
      <c r="H73" t="inlineStr">
        <is>
          <t>2026-10-22 14:07:08</t>
        </is>
      </c>
      <c r="I73" t="inlineStr">
        <is>
          <t>潮州市潮安区浮洋镇浮洋北网格潮汕公路新丰片区</t>
        </is>
      </c>
      <c r="J73" t="inlineStr">
        <is>
          <t>吴伟</t>
        </is>
      </c>
      <c r="K73" t="inlineStr">
        <is>
          <t>浮洋网格</t>
        </is>
      </c>
      <c r="M73" t="inlineStr">
        <is>
          <t>20261022101652X256495454</t>
        </is>
      </c>
      <c r="N73" t="inlineStr">
        <is>
          <t>CMCC-CZ-TSCLX-20261022-004267</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46317.90586805555</v>
      </c>
      <c r="D74" t="inlineStr">
        <is>
          <t>否</t>
        </is>
      </c>
      <c r="E74" s="53" t="n">
        <v>46317.57253472223</v>
      </c>
      <c r="F74" s="54">
        <f>(NOW()-E74)*24</f>
        <v/>
      </c>
      <c r="G74" t="inlineStr">
        <is>
          <t>13829036945</t>
        </is>
      </c>
      <c r="H74" t="inlineStr">
        <is>
          <t>2026-10-22 11:44:27</t>
        </is>
      </c>
      <c r="I74" t="inlineStr">
        <is>
          <t>潮州市潮安区彩塘镇仙乐网格东彩路仙二村</t>
        </is>
      </c>
      <c r="J74" t="inlineStr">
        <is>
          <t>黄钦淳</t>
        </is>
      </c>
      <c r="K74" t="inlineStr">
        <is>
          <t>彩塘东凤工作站</t>
        </is>
      </c>
      <c r="L74" t="inlineStr">
        <is>
          <t>潮安</t>
        </is>
      </c>
      <c r="M74" t="inlineStr">
        <is>
          <t>20261022101715X259572618</t>
        </is>
      </c>
      <c r="N74" t="inlineStr">
        <is>
          <t>CMCC-CZ-TSCLX-20261022-001701</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46317.90386574074</v>
      </c>
      <c r="D75" t="inlineStr">
        <is>
          <t>否</t>
        </is>
      </c>
      <c r="E75" s="53" t="n">
        <v>46317.57053240741</v>
      </c>
      <c r="F75" s="54">
        <f>(NOW()-E75)*24</f>
        <v/>
      </c>
      <c r="G75" t="inlineStr">
        <is>
          <t>13715742788</t>
        </is>
      </c>
      <c r="H75" t="inlineStr">
        <is>
          <t>2026-10-22 11:41:34</t>
        </is>
      </c>
      <c r="I75" t="inlineStr">
        <is>
          <t>潮州市潮安区沙溪镇沙溪西网格中明路高厝洋村</t>
        </is>
      </c>
      <c r="J75" t="inlineStr">
        <is>
          <t>蔡秋明</t>
        </is>
      </c>
      <c r="K75" t="inlineStr">
        <is>
          <t>高铁三镇工作站</t>
        </is>
      </c>
      <c r="L75" t="inlineStr">
        <is>
          <t>潮安</t>
        </is>
      </c>
      <c r="M75" t="inlineStr">
        <is>
          <t>20261022102233X254454452</t>
        </is>
      </c>
      <c r="N75" t="inlineStr">
        <is>
          <t>CMCC-CZ-TSCLX-20261022-003787</t>
        </is>
      </c>
      <c r="O75" t="inlineStr">
        <is>
          <t>潮州</t>
        </is>
      </c>
      <c r="P75" t="inlineStr">
        <is>
          <t>潮安区</t>
        </is>
      </c>
      <c r="Q75">
        <f>IF(AND(A75&lt;&gt;"已参评好",F75&gt;=5),"超5小时未参评",IF(F75&gt;=7,"超7小时未参评",IF(F75&gt;=8,"超时未参评","")))</f>
        <v/>
      </c>
      <c r="R75" t="inlineStr"/>
    </row>
    <row r="76" ht="68" customHeight="1" s="1">
      <c r="B76" t="inlineStr">
        <is>
          <t>是</t>
        </is>
      </c>
      <c r="C76" s="53" t="n">
        <v>46317.87125</v>
      </c>
      <c r="D76" t="inlineStr">
        <is>
          <t>否</t>
        </is>
      </c>
      <c r="E76" s="53" t="n">
        <v>46317.53791666667</v>
      </c>
      <c r="F76" s="54">
        <f>(NOW()-E76)*24</f>
        <v/>
      </c>
      <c r="G76" t="inlineStr">
        <is>
          <t>13534616436</t>
        </is>
      </c>
      <c r="H76" t="inlineStr">
        <is>
          <t>2026-10-22 10:54:36</t>
        </is>
      </c>
      <c r="I76" t="inlineStr">
        <is>
          <t>潮州市潮安区彩塘镇宏安网格新安大道市头林迈村【可装2000M】</t>
        </is>
      </c>
      <c r="J76" t="inlineStr">
        <is>
          <t>丁锐涛</t>
        </is>
      </c>
      <c r="M76" t="inlineStr">
        <is>
          <t>20261022103821X253079230</t>
        </is>
      </c>
      <c r="N76" t="inlineStr">
        <is>
          <t>CMCC-CZ-TSCLX-20261022-005714</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46318.06849537037</v>
      </c>
      <c r="D77" t="inlineStr">
        <is>
          <t>否</t>
        </is>
      </c>
      <c r="E77" s="53" t="n">
        <v>46317.73516203704</v>
      </c>
      <c r="F77" s="54">
        <f>(NOW()-E77)*24</f>
        <v/>
      </c>
      <c r="G77" t="inlineStr">
        <is>
          <t>13827311333</t>
        </is>
      </c>
      <c r="H77" t="inlineStr">
        <is>
          <t>2026-10-22 15:38:38</t>
        </is>
      </c>
      <c r="I77" t="inlineStr">
        <is>
          <t>潮州市潮安区庵埠镇庵南网格文化路茂龙村</t>
        </is>
      </c>
      <c r="J77" t="inlineStr">
        <is>
          <t>曾桐波</t>
        </is>
      </c>
      <c r="K77" t="inlineStr">
        <is>
          <t>潮安城区工作站</t>
        </is>
      </c>
      <c r="L77" t="inlineStr">
        <is>
          <t>潮安</t>
        </is>
      </c>
      <c r="M77" t="inlineStr">
        <is>
          <t>20261022104101X259727995</t>
        </is>
      </c>
      <c r="N77" t="inlineStr">
        <is>
          <t>CMCC-CZ-TSCLX-20261022-001502</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46318.00181712963</v>
      </c>
      <c r="D78" t="inlineStr">
        <is>
          <t>否</t>
        </is>
      </c>
      <c r="E78" s="53" t="n">
        <v>46317.6684837963</v>
      </c>
      <c r="F78" s="54">
        <f>(NOW()-E78)*24</f>
        <v/>
      </c>
      <c r="G78" t="inlineStr">
        <is>
          <t>15913012809</t>
        </is>
      </c>
      <c r="H78" t="inlineStr">
        <is>
          <t>2026-10-22 14:02:37</t>
        </is>
      </c>
      <c r="I78" t="inlineStr">
        <is>
          <t>潮州市湘桥区城西街道吉利网格吉利街吉利村</t>
        </is>
      </c>
      <c r="J78" t="inlineStr">
        <is>
          <t>阮少寅</t>
        </is>
      </c>
      <c r="K78" t="inlineStr">
        <is>
          <t>市区城南工作站</t>
        </is>
      </c>
      <c r="L78" t="inlineStr">
        <is>
          <t>市区</t>
        </is>
      </c>
      <c r="M78" t="inlineStr">
        <is>
          <t>20261022104305X255085674</t>
        </is>
      </c>
      <c r="N78" t="inlineStr">
        <is>
          <t>CMCC-CZ-TSCLX-20261022-006184</t>
        </is>
      </c>
      <c r="O78" t="inlineStr">
        <is>
          <t>潮州</t>
        </is>
      </c>
      <c r="P78" t="inlineStr">
        <is>
          <t>湘桥区</t>
        </is>
      </c>
      <c r="Q78">
        <f>IF(AND(A78&lt;&gt;"已参评好",F78&gt;=5),"超5小时未参评",IF(F78&gt;=7,"超7小时未参评",IF(F78&gt;=8,"超时未参评","")))</f>
        <v/>
      </c>
      <c r="R78" t="inlineStr"/>
    </row>
    <row r="79" ht="68" customHeight="1" s="1">
      <c r="B79" t="inlineStr">
        <is>
          <t>是</t>
        </is>
      </c>
      <c r="C79" s="53" t="n">
        <v>46317.87400462963</v>
      </c>
      <c r="D79" t="inlineStr">
        <is>
          <t>否</t>
        </is>
      </c>
      <c r="E79" s="53" t="n">
        <v>46317.54067129629</v>
      </c>
      <c r="F79" s="54">
        <f>(NOW()-E79)*24</f>
        <v/>
      </c>
      <c r="G79" t="inlineStr">
        <is>
          <t>15994985895</t>
        </is>
      </c>
      <c r="H79" t="inlineStr">
        <is>
          <t>2026-10-22 10:58:34</t>
        </is>
      </c>
      <c r="I79" t="inlineStr">
        <is>
          <t>潮州市潮安区沙溪镇沙溪东网格中明路仁里村</t>
        </is>
      </c>
      <c r="J79" t="inlineStr">
        <is>
          <t>蔡秋明</t>
        </is>
      </c>
      <c r="K79" t="inlineStr">
        <is>
          <t>高铁三镇工作站</t>
        </is>
      </c>
      <c r="L79" t="inlineStr">
        <is>
          <t>潮安</t>
        </is>
      </c>
      <c r="M79" t="inlineStr">
        <is>
          <t>20261022093042X253578731</t>
        </is>
      </c>
      <c r="N79" t="inlineStr">
        <is>
          <t>CMCC-CZ-TSCLX-20261022-004109</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46318.00188657407</v>
      </c>
      <c r="D80" t="inlineStr">
        <is>
          <t>否</t>
        </is>
      </c>
      <c r="E80" s="53" t="n">
        <v>46317.66855324074</v>
      </c>
      <c r="F80" s="54">
        <f>(NOW()-E80)*24</f>
        <v/>
      </c>
      <c r="G80" t="inlineStr">
        <is>
          <t>13827332456</t>
        </is>
      </c>
      <c r="H80" t="inlineStr">
        <is>
          <t>2026-10-22 14:02:43</t>
        </is>
      </c>
      <c r="I80" t="inlineStr">
        <is>
          <t>潮州市潮安区庵埠镇庵东网格复兴路官路村</t>
        </is>
      </c>
      <c r="J80" t="inlineStr">
        <is>
          <t>欧泽涵</t>
        </is>
      </c>
      <c r="K80" t="inlineStr">
        <is>
          <t>潮安城区工作站</t>
        </is>
      </c>
      <c r="L80" t="inlineStr">
        <is>
          <t>潮安</t>
        </is>
      </c>
      <c r="M80" t="inlineStr">
        <is>
          <t>20261022105235X257918513</t>
        </is>
      </c>
      <c r="N80" t="inlineStr">
        <is>
          <t>CMCC-CZ-TSCLX-20261022-010839</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46318.00476851852</v>
      </c>
      <c r="D81" t="inlineStr">
        <is>
          <t>否</t>
        </is>
      </c>
      <c r="E81" s="53" t="n">
        <v>46317.67143518518</v>
      </c>
      <c r="F81" s="54">
        <f>(NOW()-E81)*24</f>
        <v/>
      </c>
      <c r="G81" t="inlineStr">
        <is>
          <t>15994985497</t>
        </is>
      </c>
      <c r="H81" t="inlineStr">
        <is>
          <t>2026-10-22 14:06:52</t>
        </is>
      </c>
      <c r="I81" t="inlineStr">
        <is>
          <t>潮州市潮安区枫溪镇如意网格潮汕路白塔村</t>
        </is>
      </c>
      <c r="J81" t="inlineStr">
        <is>
          <t>陈丹华</t>
        </is>
      </c>
      <c r="K81" t="inlineStr">
        <is>
          <t>瓷都枫溪工作站</t>
        </is>
      </c>
      <c r="L81" t="inlineStr">
        <is>
          <t>市区</t>
        </is>
      </c>
      <c r="M81" t="inlineStr">
        <is>
          <t>20261022105509X252837289</t>
        </is>
      </c>
      <c r="N81" t="inlineStr">
        <is>
          <t>CMCC-CZ-TSCLX-20261022-008518</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46318.05998842593</v>
      </c>
      <c r="D82" t="inlineStr">
        <is>
          <t>否</t>
        </is>
      </c>
      <c r="E82" s="53" t="n">
        <v>46317.72665509259</v>
      </c>
      <c r="F82" s="54">
        <f>(NOW()-E82)*24</f>
        <v/>
      </c>
      <c r="G82" t="inlineStr">
        <is>
          <t>13715763814</t>
        </is>
      </c>
      <c r="H82" t="inlineStr">
        <is>
          <t>2026-10-22 15:26:23</t>
        </is>
      </c>
      <c r="I82" t="inlineStr">
        <is>
          <t>潮州市湘桥区意溪镇坝街网格意东一路橡埔村</t>
        </is>
      </c>
      <c r="J82" t="inlineStr">
        <is>
          <t>黄文振</t>
        </is>
      </c>
      <c r="K82" t="inlineStr">
        <is>
          <t>韩江新城工作站</t>
        </is>
      </c>
      <c r="L82" t="inlineStr">
        <is>
          <t>市区</t>
        </is>
      </c>
      <c r="M82" t="inlineStr">
        <is>
          <t>20261022105716X257147559</t>
        </is>
      </c>
      <c r="N82" t="inlineStr">
        <is>
          <t>CMCC-CZ-TSCLX-20261022-001742</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46318.01730324074</v>
      </c>
      <c r="D83" t="inlineStr">
        <is>
          <t>否</t>
        </is>
      </c>
      <c r="E83" s="53" t="n">
        <v>46317.6839699074</v>
      </c>
      <c r="F83" s="54">
        <f>(NOW()-E83)*24</f>
        <v/>
      </c>
      <c r="G83" t="inlineStr">
        <is>
          <t>15113996562</t>
        </is>
      </c>
      <c r="H83" t="inlineStr">
        <is>
          <t>2026-10-22 14:24:55</t>
        </is>
      </c>
      <c r="I83" t="inlineStr">
        <is>
          <t>潮州市湘桥区磷溪镇磷溪溪口网格磷溪大道溪口八村</t>
        </is>
      </c>
      <c r="J83" t="inlineStr">
        <is>
          <t>方锐伟</t>
        </is>
      </c>
      <c r="K83" t="inlineStr">
        <is>
          <t>磷官铁工作站</t>
        </is>
      </c>
      <c r="L83" t="inlineStr">
        <is>
          <t>市区</t>
        </is>
      </c>
      <c r="M83" t="inlineStr">
        <is>
          <t>20261022105743X259546389</t>
        </is>
      </c>
      <c r="N83" t="inlineStr">
        <is>
          <t>CMCC-CZ-TSCLX-20261022-010844</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46318.00195601852</v>
      </c>
      <c r="D84" t="inlineStr">
        <is>
          <t>否</t>
        </is>
      </c>
      <c r="E84" s="53" t="n">
        <v>46317.66862268518</v>
      </c>
      <c r="F84" s="54">
        <f>(NOW()-E84)*24</f>
        <v/>
      </c>
      <c r="G84" t="inlineStr">
        <is>
          <t>13435557428宽带故障问题</t>
        </is>
      </c>
      <c r="H84" t="inlineStr">
        <is>
          <t>2026-10-22 14:02:49</t>
        </is>
      </c>
      <c r="I84" t="inlineStr">
        <is>
          <t>0</t>
        </is>
      </c>
      <c r="J84" t="inlineStr">
        <is>
          <t>陈有鑫</t>
        </is>
      </c>
      <c r="K84" t="inlineStr">
        <is>
          <t>潮安城区工作站</t>
        </is>
      </c>
      <c r="L84" t="inlineStr">
        <is>
          <t>潮安</t>
        </is>
      </c>
      <c r="M84" t="inlineStr">
        <is>
          <t>20261021123244X252983263</t>
        </is>
      </c>
      <c r="N84" t="inlineStr">
        <is>
          <t>CMCC-CZ-TSCLX-20261022-013003</t>
        </is>
      </c>
      <c r="O84" t="inlineStr">
        <is>
          <t>潮州</t>
        </is>
      </c>
      <c r="Q84">
        <f>IF(AND(A84&lt;&gt;"已参评好",F84&gt;=5),"超5小时未参评",IF(F84&gt;=7,"超7小时未参评",IF(F84&gt;=8,"超时未参评","")))</f>
        <v/>
      </c>
      <c r="R84" t="inlineStr"/>
    </row>
    <row r="85" ht="68" customHeight="1" s="1">
      <c r="B85" t="inlineStr">
        <is>
          <t>是</t>
        </is>
      </c>
      <c r="C85" s="53" t="n">
        <v>46317.90576388889</v>
      </c>
      <c r="D85" t="inlineStr">
        <is>
          <t>否</t>
        </is>
      </c>
      <c r="E85" s="53" t="n">
        <v>46317.57243055556</v>
      </c>
      <c r="F85" s="54">
        <f>(NOW()-E85)*24</f>
        <v/>
      </c>
      <c r="G85" t="inlineStr">
        <is>
          <t>13500116223</t>
        </is>
      </c>
      <c r="H85" t="inlineStr">
        <is>
          <t>2026-10-22 11:44:18</t>
        </is>
      </c>
      <c r="I85" t="inlineStr">
        <is>
          <t>潮州市潮安区彩塘镇仙乐网格东彩路东寨村</t>
        </is>
      </c>
      <c r="J85" t="inlineStr">
        <is>
          <t>郑德福</t>
        </is>
      </c>
      <c r="K85" t="inlineStr">
        <is>
          <t>彩塘东凤工作站</t>
        </is>
      </c>
      <c r="L85" t="inlineStr">
        <is>
          <t>潮安</t>
        </is>
      </c>
      <c r="M85" t="inlineStr">
        <is>
          <t>20261022110643X256836810</t>
        </is>
      </c>
      <c r="N85" t="inlineStr">
        <is>
          <t>CMCC-CZ-TSCLX-20261022-004725</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46318.04474537037</v>
      </c>
      <c r="D86" t="inlineStr">
        <is>
          <t>否</t>
        </is>
      </c>
      <c r="E86" s="53" t="n">
        <v>46317.71141203704</v>
      </c>
      <c r="F86" s="54">
        <f>(NOW()-E86)*24</f>
        <v/>
      </c>
      <c r="G86" t="inlineStr">
        <is>
          <t>13553704717</t>
        </is>
      </c>
      <c r="H86" t="inlineStr">
        <is>
          <t>2026-10-22 15:04:26</t>
        </is>
      </c>
      <c r="I86" t="inlineStr">
        <is>
          <t>潮州市湘桥区磷溪镇磷溪溪口网格磷溪大道溪口八村</t>
        </is>
      </c>
      <c r="J86" t="inlineStr">
        <is>
          <t>方锐伟</t>
        </is>
      </c>
      <c r="K86" t="inlineStr">
        <is>
          <t>磷官铁工作站</t>
        </is>
      </c>
      <c r="L86" t="inlineStr">
        <is>
          <t>市区</t>
        </is>
      </c>
      <c r="M86" t="inlineStr">
        <is>
          <t>20261022110852X251748395</t>
        </is>
      </c>
      <c r="N86" t="inlineStr">
        <is>
          <t>CMCC-CZ-TSCLX-20261022-004996</t>
        </is>
      </c>
      <c r="O86" t="inlineStr">
        <is>
          <t>潮州</t>
        </is>
      </c>
      <c r="P86" t="inlineStr">
        <is>
          <t>湘桥区</t>
        </is>
      </c>
      <c r="Q86">
        <f>IF(AND(A86&lt;&gt;"已参评好",F86&gt;=5),"超5小时未参评",IF(F86&gt;=7,"超7小时未参评",IF(F86&gt;=8,"超时未参评","")))</f>
        <v/>
      </c>
      <c r="R86" t="inlineStr"/>
    </row>
    <row r="87" ht="68" customHeight="1" s="1">
      <c r="B87" t="inlineStr">
        <is>
          <t>是</t>
        </is>
      </c>
      <c r="C87" s="53" t="n">
        <v>46317.9255787037</v>
      </c>
      <c r="D87" t="inlineStr">
        <is>
          <t>否</t>
        </is>
      </c>
      <c r="E87" s="53" t="n">
        <v>46317.59224537037</v>
      </c>
      <c r="F87" s="54">
        <f>(NOW()-E87)*24</f>
        <v/>
      </c>
      <c r="G87" t="inlineStr">
        <is>
          <t>13828303563</t>
        </is>
      </c>
      <c r="H87" t="inlineStr">
        <is>
          <t>2026-10-22 12:12:50</t>
        </is>
      </c>
      <c r="I87" t="inlineStr">
        <is>
          <t>潮州市湘桥区凤新街道富丽网格潮州大道宏天广场【可装2000M】</t>
        </is>
      </c>
      <c r="J87" t="inlineStr">
        <is>
          <t>陈锐</t>
        </is>
      </c>
      <c r="K87" t="inlineStr">
        <is>
          <t>市区城北工作站</t>
        </is>
      </c>
      <c r="L87" t="inlineStr">
        <is>
          <t>市区</t>
        </is>
      </c>
      <c r="M87" t="inlineStr">
        <is>
          <t>20261022111007X257299847</t>
        </is>
      </c>
      <c r="N87" t="inlineStr">
        <is>
          <t>CMCC-CZ-TSCLX-20261022-012211</t>
        </is>
      </c>
      <c r="O87" t="inlineStr">
        <is>
          <t>潮州</t>
        </is>
      </c>
      <c r="P87" t="inlineStr">
        <is>
          <t>湘桥区</t>
        </is>
      </c>
      <c r="Q87">
        <f>IF(AND(A87&lt;&gt;"已参评好",F87&gt;=5),"超5小时未参评",IF(F87&gt;=7,"超7小时未参评",IF(F87&gt;=8,"超时未参评","")))</f>
        <v/>
      </c>
      <c r="R87" t="inlineStr"/>
    </row>
    <row r="88" ht="68" customHeight="1" s="1">
      <c r="B88" t="inlineStr">
        <is>
          <t>是</t>
        </is>
      </c>
      <c r="C88" s="53" t="n">
        <v>46317.93636574074</v>
      </c>
      <c r="D88" t="inlineStr">
        <is>
          <t>否</t>
        </is>
      </c>
      <c r="E88" s="53" t="n">
        <v>46317.60303240741</v>
      </c>
      <c r="F88" s="54">
        <f>(NOW()-E88)*24</f>
        <v/>
      </c>
      <c r="G88" t="inlineStr">
        <is>
          <t>13413717682</t>
        </is>
      </c>
      <c r="H88" t="inlineStr">
        <is>
          <t>2026-10-22 12:28:22</t>
        </is>
      </c>
      <c r="I88" t="inlineStr">
        <is>
          <t>潮州市潮安区浮洋镇浮洋北网格潮汕公路新丰片区</t>
        </is>
      </c>
      <c r="J88" t="inlineStr">
        <is>
          <t>吴伟</t>
        </is>
      </c>
      <c r="K88" t="inlineStr">
        <is>
          <t>浮洋网格</t>
        </is>
      </c>
      <c r="M88" t="inlineStr">
        <is>
          <t>20261022112014X256232107</t>
        </is>
      </c>
      <c r="N88" t="inlineStr">
        <is>
          <t>CMCC-CZ-TSCLX-20261022-011823</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46317.9255324074</v>
      </c>
      <c r="D89" t="inlineStr">
        <is>
          <t>否</t>
        </is>
      </c>
      <c r="E89" s="53" t="n">
        <v>46317.59219907408</v>
      </c>
      <c r="F89" s="54">
        <f>(NOW()-E89)*24</f>
        <v/>
      </c>
      <c r="G89" t="inlineStr">
        <is>
          <t>13727957982</t>
        </is>
      </c>
      <c r="H89" t="inlineStr">
        <is>
          <t>2026-10-22 12:12:46</t>
        </is>
      </c>
      <c r="I89" t="inlineStr">
        <is>
          <t>潮州市潮安区古巷镇古巷网格古水路古四村</t>
        </is>
      </c>
      <c r="J89" t="inlineStr">
        <is>
          <t>邱瑞斯</t>
        </is>
      </c>
      <c r="K89" t="inlineStr">
        <is>
          <t>古巷登塘工作站</t>
        </is>
      </c>
      <c r="L89" t="inlineStr">
        <is>
          <t>潮安</t>
        </is>
      </c>
      <c r="M89" t="inlineStr">
        <is>
          <t>20261022112419X257901965</t>
        </is>
      </c>
      <c r="N89" t="inlineStr">
        <is>
          <t>CMCC-CZ-TSCLX-20261022-005757</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46317.91405092592</v>
      </c>
      <c r="D90" t="inlineStr">
        <is>
          <t>否</t>
        </is>
      </c>
      <c r="E90" s="53" t="n">
        <v>46317.58071759259</v>
      </c>
      <c r="F90" s="54">
        <f>(NOW()-E90)*24</f>
        <v/>
      </c>
      <c r="G90" t="inlineStr">
        <is>
          <t>13433701144</t>
        </is>
      </c>
      <c r="H90" t="inlineStr">
        <is>
          <t>2026-10-22 11:56:14</t>
        </is>
      </c>
      <c r="I90" t="inlineStr">
        <is>
          <t>潮州市潮安区古巷镇古巷网格福水路古五村</t>
        </is>
      </c>
      <c r="J90" t="inlineStr">
        <is>
          <t>庄钰洲</t>
        </is>
      </c>
      <c r="K90" t="inlineStr">
        <is>
          <t>古巷登塘工作站</t>
        </is>
      </c>
      <c r="L90" t="inlineStr">
        <is>
          <t>潮安</t>
        </is>
      </c>
      <c r="M90" t="inlineStr">
        <is>
          <t>20261022113316X259316049</t>
        </is>
      </c>
      <c r="N90" t="inlineStr">
        <is>
          <t>CMCC-CZ-TSCLX-20261022-013416</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46318.00469907407</v>
      </c>
      <c r="D91" t="inlineStr">
        <is>
          <t>否</t>
        </is>
      </c>
      <c r="E91" s="53" t="n">
        <v>46317.67136574074</v>
      </c>
      <c r="F91" s="54">
        <f>(NOW()-E91)*24</f>
        <v/>
      </c>
      <c r="G91" t="inlineStr">
        <is>
          <t>15876827635</t>
        </is>
      </c>
      <c r="H91" t="inlineStr">
        <is>
          <t>2026-10-22 14:06:46</t>
        </is>
      </c>
      <c r="I91" t="inlineStr">
        <is>
          <t>潮州市潮安区凤塘镇凤塘西网格凤玉路陈谟村</t>
        </is>
      </c>
      <c r="J91" t="inlineStr">
        <is>
          <t>邢森鹏</t>
        </is>
      </c>
      <c r="K91" t="inlineStr">
        <is>
          <t>凤塘镇区工作站</t>
        </is>
      </c>
      <c r="L91" t="inlineStr">
        <is>
          <t>潮安</t>
        </is>
      </c>
      <c r="M91" t="inlineStr">
        <is>
          <t>20261022114331X256333300</t>
        </is>
      </c>
      <c r="N91" t="inlineStr">
        <is>
          <t>CMCC-CZ-TSCLX-20261022-004760</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46318.00476851852</v>
      </c>
      <c r="D92" t="inlineStr">
        <is>
          <t>否</t>
        </is>
      </c>
      <c r="E92" s="53" t="n">
        <v>46317.67143518518</v>
      </c>
      <c r="F92" s="54">
        <f>(NOW()-E92)*24</f>
        <v/>
      </c>
      <c r="G92" t="inlineStr">
        <is>
          <t>15916465447</t>
        </is>
      </c>
      <c r="H92" t="inlineStr">
        <is>
          <t>2026-10-22 14:06:52</t>
        </is>
      </c>
      <c r="I92" t="inlineStr">
        <is>
          <t>潮州市潮安区凤塘镇凤塘东网格凤南路南陇赖厝村</t>
        </is>
      </c>
      <c r="J92" t="inlineStr">
        <is>
          <t>苏枫</t>
        </is>
      </c>
      <c r="K92" t="inlineStr">
        <is>
          <t>浮洋网格</t>
        </is>
      </c>
      <c r="M92" t="inlineStr">
        <is>
          <t>20261022114826X259723870</t>
        </is>
      </c>
      <c r="N92" t="inlineStr">
        <is>
          <t>CMCC-CZ-TSCLX-20261022-005785</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46317.93967592593</v>
      </c>
      <c r="D93" t="inlineStr">
        <is>
          <t>否</t>
        </is>
      </c>
      <c r="E93" s="53" t="n">
        <v>46317.60634259259</v>
      </c>
      <c r="F93" s="54">
        <f>(NOW()-E93)*24</f>
        <v/>
      </c>
      <c r="G93" t="inlineStr">
        <is>
          <t>13652831971</t>
        </is>
      </c>
      <c r="H93" t="inlineStr">
        <is>
          <t>2026-10-22 12:33:08</t>
        </is>
      </c>
      <c r="I93" t="inlineStr">
        <is>
          <t>潮州市潮安区枫溪镇长美网格凤新西路凤新西路片区</t>
        </is>
      </c>
      <c r="J93" t="inlineStr">
        <is>
          <t>周湘禹</t>
        </is>
      </c>
      <c r="K93" t="inlineStr">
        <is>
          <t>瓷都枫溪工作站</t>
        </is>
      </c>
      <c r="L93" t="inlineStr">
        <is>
          <t>市区</t>
        </is>
      </c>
      <c r="M93" t="inlineStr">
        <is>
          <t>20261022114841X251721521</t>
        </is>
      </c>
      <c r="N93" t="inlineStr">
        <is>
          <t>CMCC-CZ-TSCLX-20261022-009361</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46317.9350462963</v>
      </c>
      <c r="D94" t="inlineStr">
        <is>
          <t>否</t>
        </is>
      </c>
      <c r="E94" s="53" t="n">
        <v>46317.60171296296</v>
      </c>
      <c r="F94" s="54">
        <f>(NOW()-E94)*24</f>
        <v/>
      </c>
      <c r="G94" t="inlineStr">
        <is>
          <t>13502631028</t>
        </is>
      </c>
      <c r="H94" t="inlineStr">
        <is>
          <t>2026-10-22 12:26:28</t>
        </is>
      </c>
      <c r="I94" t="inlineStr">
        <is>
          <t>潮州市湘桥区凤新街道云梯网格泰安路田中村</t>
        </is>
      </c>
      <c r="J94" t="inlineStr">
        <is>
          <t>许湘木</t>
        </is>
      </c>
      <c r="K94" t="inlineStr">
        <is>
          <t>市区城北工作站</t>
        </is>
      </c>
      <c r="L94" t="inlineStr">
        <is>
          <t>市区</t>
        </is>
      </c>
      <c r="M94" t="inlineStr">
        <is>
          <t>20261022115218X253124455</t>
        </is>
      </c>
      <c r="N94" t="inlineStr">
        <is>
          <t>CMCC-CZ-TSCLX-20261022-001386</t>
        </is>
      </c>
      <c r="O94" t="inlineStr">
        <is>
          <t>潮州</t>
        </is>
      </c>
      <c r="P94" t="inlineStr">
        <is>
          <t>湘桥区</t>
        </is>
      </c>
      <c r="Q94">
        <f>IF(AND(A94&lt;&gt;"已参评好",F94&gt;=5),"超5小时未参评",IF(F94&gt;=7,"超7小时未参评",IF(F94&gt;=8,"超时未参评","")))</f>
        <v/>
      </c>
      <c r="R94" t="inlineStr"/>
    </row>
    <row r="95" ht="51" customHeight="1" s="1">
      <c r="B95" t="inlineStr">
        <is>
          <t>是</t>
        </is>
      </c>
      <c r="C95" s="53" t="n">
        <v>46318.0434837963</v>
      </c>
      <c r="D95" t="inlineStr">
        <is>
          <t>否</t>
        </is>
      </c>
      <c r="E95" s="53" t="n">
        <v>46317.71015046296</v>
      </c>
      <c r="F95" s="54">
        <f>(NOW()-E95)*24</f>
        <v/>
      </c>
      <c r="G95" t="inlineStr">
        <is>
          <t>15992369135</t>
        </is>
      </c>
      <c r="H95" t="inlineStr">
        <is>
          <t>2026-10-22 15:02:37</t>
        </is>
      </c>
      <c r="I95" t="inlineStr">
        <is>
          <t>潮州市潮安区凤凰镇凤凰文祠网格S334省道福北村</t>
        </is>
      </c>
      <c r="J95" t="inlineStr">
        <is>
          <t>黄森财</t>
        </is>
      </c>
      <c r="K95" t="inlineStr">
        <is>
          <t>北部四镇工作站</t>
        </is>
      </c>
      <c r="L95" t="inlineStr">
        <is>
          <t>潮安</t>
        </is>
      </c>
      <c r="M95" t="inlineStr">
        <is>
          <t>20261022120419X252786978</t>
        </is>
      </c>
      <c r="N95" t="inlineStr">
        <is>
          <t>CMCC-CZ-TSCLX-20261022-005155</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46317.93525462963</v>
      </c>
      <c r="D96" t="inlineStr">
        <is>
          <t>否</t>
        </is>
      </c>
      <c r="E96" s="53" t="n">
        <v>46317.60192129629</v>
      </c>
      <c r="F96" s="54">
        <f>(NOW()-E96)*24</f>
        <v/>
      </c>
      <c r="G96" t="inlineStr">
        <is>
          <t>13715833550</t>
        </is>
      </c>
      <c r="H96" t="inlineStr">
        <is>
          <t>2026-10-22 12:26:46</t>
        </is>
      </c>
      <c r="I96" t="inlineStr">
        <is>
          <t>潮州市潮安区登塘镇登塘网格枫榴路三新乡村</t>
        </is>
      </c>
      <c r="J96" t="inlineStr">
        <is>
          <t>郑杰帆</t>
        </is>
      </c>
      <c r="K96" t="inlineStr">
        <is>
          <t>古巷登塘工作站</t>
        </is>
      </c>
      <c r="L96" t="inlineStr">
        <is>
          <t>潮安</t>
        </is>
      </c>
      <c r="M96" t="inlineStr">
        <is>
          <t>20261022120621X252193283</t>
        </is>
      </c>
      <c r="N96" t="inlineStr">
        <is>
          <t>CMCC-CZ-TSCLX-20261022-004322</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46318.07393518519</v>
      </c>
      <c r="D97" t="inlineStr">
        <is>
          <t>否</t>
        </is>
      </c>
      <c r="E97" s="53" t="n">
        <v>46317.74060185185</v>
      </c>
      <c r="F97" s="54">
        <f>(NOW()-E97)*24</f>
        <v/>
      </c>
      <c r="G97" t="inlineStr">
        <is>
          <t>15913081828</t>
        </is>
      </c>
      <c r="H97" t="inlineStr">
        <is>
          <t>2026-10-22 15:46:28</t>
        </is>
      </c>
      <c r="I97" t="inlineStr">
        <is>
          <t>潮州市湘桥区城西街道南国网格南较西路厦三片区</t>
        </is>
      </c>
      <c r="J97" t="inlineStr">
        <is>
          <t>林佳宏</t>
        </is>
      </c>
      <c r="K97" t="inlineStr">
        <is>
          <t>市区城南工作站</t>
        </is>
      </c>
      <c r="L97" t="inlineStr">
        <is>
          <t>市区</t>
        </is>
      </c>
      <c r="M97" t="inlineStr">
        <is>
          <t>20261022121044X250577416</t>
        </is>
      </c>
      <c r="N97" t="inlineStr">
        <is>
          <t>CMCC-CZ-TSCLX-20261022-005159</t>
        </is>
      </c>
      <c r="O97" t="inlineStr">
        <is>
          <t>潮州</t>
        </is>
      </c>
      <c r="P97" t="inlineStr">
        <is>
          <t>湘桥区</t>
        </is>
      </c>
      <c r="Q97">
        <f>IF(AND(A97&lt;&gt;"已参评好",F97&gt;=5),"超5小时未参评",IF(F97&gt;=7,"超7小时未参评",IF(F97&gt;=8,"超时未参评","")))</f>
        <v/>
      </c>
      <c r="R97" t="inlineStr"/>
    </row>
    <row r="98" ht="51" customHeight="1" s="1">
      <c r="B98" t="inlineStr">
        <is>
          <t>是</t>
        </is>
      </c>
      <c r="C98" s="53" t="n">
        <v>46318.04612268518</v>
      </c>
      <c r="D98" t="inlineStr">
        <is>
          <t>否</t>
        </is>
      </c>
      <c r="E98" s="53" t="n">
        <v>46317.71278935186</v>
      </c>
      <c r="F98" s="54">
        <f>(NOW()-E98)*24</f>
        <v/>
      </c>
      <c r="G98" t="inlineStr">
        <is>
          <t>13828362622</t>
        </is>
      </c>
      <c r="H98" t="inlineStr">
        <is>
          <t>2026-10-22 15:06:25</t>
        </is>
      </c>
      <c r="I98" t="inlineStr">
        <is>
          <t>潮州市湘桥区城西街道南国网格南较西路南国明珠</t>
        </is>
      </c>
      <c r="J98" t="inlineStr">
        <is>
          <t>李伟</t>
        </is>
      </c>
      <c r="K98" t="inlineStr">
        <is>
          <t>市区城南工作站</t>
        </is>
      </c>
      <c r="L98" t="inlineStr">
        <is>
          <t>市区</t>
        </is>
      </c>
      <c r="M98" t="inlineStr">
        <is>
          <t>20261022121328X258727824</t>
        </is>
      </c>
      <c r="N98" t="inlineStr">
        <is>
          <t>CMCC-CZ-TSCLX-20261022-014106</t>
        </is>
      </c>
      <c r="O98" t="inlineStr">
        <is>
          <t>潮州</t>
        </is>
      </c>
      <c r="P98" t="inlineStr">
        <is>
          <t>湘桥区</t>
        </is>
      </c>
      <c r="Q98">
        <f>IF(AND(A98&lt;&gt;"已参评好",F98&gt;=5),"超5小时未参评",IF(F98&gt;=7,"超7小时未参评",IF(F98&gt;=8,"超时未参评","")))</f>
        <v/>
      </c>
      <c r="R98" t="inlineStr"/>
    </row>
    <row r="99" ht="51" customHeight="1" s="1">
      <c r="B99" t="inlineStr">
        <is>
          <t>是</t>
        </is>
      </c>
      <c r="C99" s="53" t="n">
        <v>46318.04342592593</v>
      </c>
      <c r="D99" t="inlineStr">
        <is>
          <t>否</t>
        </is>
      </c>
      <c r="E99" s="53" t="n">
        <v>46317.71009259259</v>
      </c>
      <c r="F99" s="54">
        <f>(NOW()-E99)*24</f>
        <v/>
      </c>
      <c r="G99" t="inlineStr">
        <is>
          <t>13690070110</t>
        </is>
      </c>
      <c r="H99" t="inlineStr">
        <is>
          <t>2026-10-22 15:02:32</t>
        </is>
      </c>
      <c r="I99" t="inlineStr">
        <is>
          <t>潮州市湘桥区意溪镇意溪网格意东三路华侨城纯水岸</t>
        </is>
      </c>
      <c r="J99" t="inlineStr">
        <is>
          <t>徐建章</t>
        </is>
      </c>
      <c r="K99" t="inlineStr">
        <is>
          <t>市区城北工作站</t>
        </is>
      </c>
      <c r="L99" t="inlineStr">
        <is>
          <t>市区</t>
        </is>
      </c>
      <c r="M99" t="inlineStr">
        <is>
          <t>20261022123117X254429902</t>
        </is>
      </c>
      <c r="N99" t="inlineStr">
        <is>
          <t>CMCC-CZ-TSCLX-20261022-008982</t>
        </is>
      </c>
      <c r="O99" t="inlineStr">
        <is>
          <t>潮州</t>
        </is>
      </c>
      <c r="P99" t="inlineStr">
        <is>
          <t>湘桥区</t>
        </is>
      </c>
      <c r="Q99">
        <f>IF(AND(A99&lt;&gt;"已参评好",F99&gt;=5),"超5小时未参评",IF(F99&gt;=7,"超7小时未参评",IF(F99&gt;=8,"超时未参评","")))</f>
        <v/>
      </c>
      <c r="R99" t="inlineStr"/>
    </row>
    <row r="100" ht="51" customHeight="1" s="1">
      <c r="B100" t="inlineStr">
        <is>
          <t>是</t>
        </is>
      </c>
      <c r="C100" s="53" t="n">
        <v>46318.05459490741</v>
      </c>
      <c r="D100" t="inlineStr">
        <is>
          <t>否</t>
        </is>
      </c>
      <c r="E100" s="53" t="n">
        <v>46317.72126157407</v>
      </c>
      <c r="F100" s="54">
        <f>(NOW()-E100)*24</f>
        <v/>
      </c>
      <c r="G100" t="inlineStr">
        <is>
          <t>15976318399</t>
        </is>
      </c>
      <c r="H100" t="inlineStr">
        <is>
          <t>2026-10-22 15:18:37</t>
        </is>
      </c>
      <c r="I100" t="inlineStr">
        <is>
          <t>潮州市湘桥区太平街道西马网格上东平路上东平片区</t>
        </is>
      </c>
      <c r="J100" t="inlineStr">
        <is>
          <t>蔡梓康</t>
        </is>
      </c>
      <c r="K100" t="inlineStr">
        <is>
          <t>市区城南工作站</t>
        </is>
      </c>
      <c r="L100" t="inlineStr">
        <is>
          <t>市区</t>
        </is>
      </c>
      <c r="M100" t="inlineStr">
        <is>
          <t>20261022123337X256319971</t>
        </is>
      </c>
      <c r="N100" t="inlineStr">
        <is>
          <t>CMCC-CZ-TSCLX-20261022-006792</t>
        </is>
      </c>
      <c r="O100" t="inlineStr">
        <is>
          <t>潮州</t>
        </is>
      </c>
      <c r="P100" t="inlineStr">
        <is>
          <t>湘桥区</t>
        </is>
      </c>
      <c r="Q100">
        <f>IF(AND(A100&lt;&gt;"已参评好",F100&gt;=5),"超5小时未参评",IF(F100&gt;=7,"超7小时未参评",IF(F100&gt;=8,"超时未参评","")))</f>
        <v/>
      </c>
      <c r="R100" t="inlineStr"/>
    </row>
    <row r="101" ht="51" customHeight="1" s="1">
      <c r="B101" t="inlineStr">
        <is>
          <t>是</t>
        </is>
      </c>
      <c r="C101" s="53" t="n">
        <v>46318.05451388889</v>
      </c>
      <c r="D101" t="inlineStr">
        <is>
          <t>否</t>
        </is>
      </c>
      <c r="E101" s="53" t="n">
        <v>46317.72118055556</v>
      </c>
      <c r="F101" s="54">
        <f>(NOW()-E101)*24</f>
        <v/>
      </c>
      <c r="G101" t="inlineStr">
        <is>
          <t>13715805102</t>
        </is>
      </c>
      <c r="H101" t="inlineStr">
        <is>
          <t>2026-10-22 15:18:30</t>
        </is>
      </c>
      <c r="I101" t="inlineStr">
        <is>
          <t>潮州市潮安区庵埠镇庵北网格金里路潮安碧桂园【可装2000M】</t>
        </is>
      </c>
      <c r="J101" t="inlineStr">
        <is>
          <t>陈有鑫</t>
        </is>
      </c>
      <c r="K101" t="inlineStr">
        <is>
          <t>潮安城区工作站</t>
        </is>
      </c>
      <c r="L101" t="inlineStr">
        <is>
          <t>潮安</t>
        </is>
      </c>
      <c r="M101" t="inlineStr">
        <is>
          <t>20261022124336X257003123</t>
        </is>
      </c>
      <c r="N101" t="inlineStr">
        <is>
          <t>CMCC-CZ-TSCLX-20261022-012272</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46318.07834490741</v>
      </c>
      <c r="D102" t="inlineStr">
        <is>
          <t>否</t>
        </is>
      </c>
      <c r="E102" s="53" t="n">
        <v>46317.74501157407</v>
      </c>
      <c r="F102" s="54">
        <f>(NOW()-E102)*24</f>
        <v/>
      </c>
      <c r="G102" t="inlineStr">
        <is>
          <t>13160607149</t>
        </is>
      </c>
      <c r="H102" t="inlineStr">
        <is>
          <t>2026-10-22 15:52:49</t>
        </is>
      </c>
      <c r="I102" t="inlineStr">
        <is>
          <t>潮州市湘桥区磷溪镇凤美网格安澄公路仙田二村</t>
        </is>
      </c>
      <c r="J102" t="inlineStr">
        <is>
          <t>丁梓涛</t>
        </is>
      </c>
      <c r="K102" t="inlineStr">
        <is>
          <t>磷官铁工作站</t>
        </is>
      </c>
      <c r="L102" t="inlineStr">
        <is>
          <t>市区</t>
        </is>
      </c>
      <c r="M102" t="inlineStr">
        <is>
          <t>20261022125029X250543174</t>
        </is>
      </c>
      <c r="N102" t="inlineStr">
        <is>
          <t>CMCC-CZ-TSCLX-20261022-011289</t>
        </is>
      </c>
      <c r="O102" t="inlineStr">
        <is>
          <t>潮州</t>
        </is>
      </c>
      <c r="P102" t="inlineStr">
        <is>
          <t>湘桥区</t>
        </is>
      </c>
      <c r="Q102">
        <f>IF(AND(A102&lt;&gt;"已参评好",F102&gt;=5),"超5小时未参评",IF(F102&gt;=7,"超7小时未参评",IF(F102&gt;=8,"超时未参评","")))</f>
        <v/>
      </c>
      <c r="R102" t="inlineStr"/>
    </row>
    <row r="103" ht="51" customHeight="1" s="1">
      <c r="B103" t="inlineStr">
        <is>
          <t>是</t>
        </is>
      </c>
      <c r="C103" s="53" t="n">
        <v>46318.00306712963</v>
      </c>
      <c r="D103" t="inlineStr">
        <is>
          <t>否</t>
        </is>
      </c>
      <c r="E103" s="53" t="n">
        <v>46317.6697337963</v>
      </c>
      <c r="F103" s="54">
        <f>(NOW()-E103)*24</f>
        <v/>
      </c>
      <c r="G103" t="inlineStr">
        <is>
          <t>13500103459</t>
        </is>
      </c>
      <c r="H103" t="inlineStr">
        <is>
          <t>2026-10-22 14:04:25</t>
        </is>
      </c>
      <c r="I103" t="inlineStr">
        <is>
          <t>潮州市潮安区凤塘镇凤塘东网格凤南路邱厝村</t>
        </is>
      </c>
      <c r="J103" t="inlineStr">
        <is>
          <t>曾楚生</t>
        </is>
      </c>
      <c r="M103" t="inlineStr">
        <is>
          <t>20261022125334X251172177</t>
        </is>
      </c>
      <c r="N103" t="inlineStr">
        <is>
          <t>CMCC-CZ-TSCLX-20261022-013935</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46318.06569444444</v>
      </c>
      <c r="D104" t="inlineStr">
        <is>
          <t>否</t>
        </is>
      </c>
      <c r="E104" s="53" t="n">
        <v>46317.73236111111</v>
      </c>
      <c r="F104" s="54">
        <f>(NOW()-E104)*24</f>
        <v/>
      </c>
      <c r="G104" t="inlineStr">
        <is>
          <t>13413777653</t>
        </is>
      </c>
      <c r="H104" t="inlineStr">
        <is>
          <t>2026-10-22 15:34:36</t>
        </is>
      </c>
      <c r="I104" t="inlineStr">
        <is>
          <t>潮州市饶平县大埕镇网格鸿程大道埕南村</t>
        </is>
      </c>
      <c r="J104" t="inlineStr">
        <is>
          <t>周少杰</t>
        </is>
      </c>
      <c r="K104" t="inlineStr">
        <is>
          <t>东界三镇工作站</t>
        </is>
      </c>
      <c r="L104" t="inlineStr">
        <is>
          <t>饶平</t>
        </is>
      </c>
      <c r="M104" t="inlineStr">
        <is>
          <t>20261022130256X254168610</t>
        </is>
      </c>
      <c r="N104" t="inlineStr">
        <is>
          <t>CMCC-CZ-TSCLX-20261022-010729</t>
        </is>
      </c>
      <c r="O104" t="inlineStr">
        <is>
          <t>潮州</t>
        </is>
      </c>
      <c r="P104" t="inlineStr">
        <is>
          <t>饶平县</t>
        </is>
      </c>
      <c r="Q104">
        <f>IF(AND(A104&lt;&gt;"已参评好",F104&gt;=5),"超5小时未参评",IF(F104&gt;=7,"超7小时未参评",IF(F104&gt;=8,"超时未参评","")))</f>
        <v/>
      </c>
      <c r="R104" t="inlineStr"/>
    </row>
    <row r="105" ht="51" customHeight="1" s="1">
      <c r="B105" t="inlineStr">
        <is>
          <t>是</t>
        </is>
      </c>
      <c r="C105" s="53" t="n">
        <v>46318.01304398148</v>
      </c>
      <c r="D105" t="inlineStr">
        <is>
          <t>否</t>
        </is>
      </c>
      <c r="E105" s="53" t="n">
        <v>46317.67971064815</v>
      </c>
      <c r="F105" s="54">
        <f>(NOW()-E105)*24</f>
        <v/>
      </c>
      <c r="G105" t="inlineStr">
        <is>
          <t>15876866077</t>
        </is>
      </c>
      <c r="H105" t="inlineStr">
        <is>
          <t>2026-10-22 14:18:47</t>
        </is>
      </c>
      <c r="I105" t="inlineStr">
        <is>
          <t>潮州市潮安区凤塘镇凤塘东网格安揭路大埕村</t>
        </is>
      </c>
      <c r="J105" t="inlineStr">
        <is>
          <t>邢森鹏</t>
        </is>
      </c>
      <c r="K105" t="inlineStr">
        <is>
          <t>凤塘镇区工作站</t>
        </is>
      </c>
      <c r="L105" t="inlineStr">
        <is>
          <t>潮安</t>
        </is>
      </c>
      <c r="M105" t="inlineStr">
        <is>
          <t>20261022130724X254595933</t>
        </is>
      </c>
      <c r="N105" t="inlineStr">
        <is>
          <t>CMCC-CZ-TSCLX-20261022-014320</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46318.06145833333</v>
      </c>
      <c r="D106" t="inlineStr">
        <is>
          <t>否</t>
        </is>
      </c>
      <c r="E106" s="53" t="n">
        <v>46317.728125</v>
      </c>
      <c r="F106" s="54">
        <f>(NOW()-E106)*24</f>
        <v/>
      </c>
      <c r="G106" t="inlineStr">
        <is>
          <t>15816149035</t>
        </is>
      </c>
      <c r="H106" t="inlineStr">
        <is>
          <t>2026-10-22 15:28:30</t>
        </is>
      </c>
      <c r="I106" t="inlineStr">
        <is>
          <t>潮州市饶平县海山镇北片网格222省道坂上村</t>
        </is>
      </c>
      <c r="J106" t="inlineStr">
        <is>
          <t>林成鑫</t>
        </is>
      </c>
      <c r="K106" t="inlineStr">
        <is>
          <t>饶平西片工作站</t>
        </is>
      </c>
      <c r="L106" t="inlineStr">
        <is>
          <t>饶平</t>
        </is>
      </c>
      <c r="M106" t="inlineStr">
        <is>
          <t>20261022132726X257249698</t>
        </is>
      </c>
      <c r="N106" t="inlineStr">
        <is>
          <t>CMCC-CZ-TSCLX-20261022-015053</t>
        </is>
      </c>
      <c r="O106" t="inlineStr">
        <is>
          <t>潮州</t>
        </is>
      </c>
      <c r="P106" t="inlineStr">
        <is>
          <t>饶平县</t>
        </is>
      </c>
      <c r="Q106">
        <f>IF(AND(A106&lt;&gt;"已参评好",F106&gt;=5),"超5小时未参评",IF(F106&gt;=7,"超7小时未参评",IF(F106&gt;=8,"超时未参评","")))</f>
        <v/>
      </c>
      <c r="R106" t="inlineStr"/>
    </row>
    <row r="107" ht="51" customHeight="1" s="1">
      <c r="B107" t="inlineStr">
        <is>
          <t>是</t>
        </is>
      </c>
      <c r="C107" s="53" t="n">
        <v>46318.00762731482</v>
      </c>
      <c r="D107" t="inlineStr">
        <is>
          <t>否</t>
        </is>
      </c>
      <c r="E107" s="53" t="n">
        <v>46317.67429398148</v>
      </c>
      <c r="F107" s="54">
        <f>(NOW()-E107)*24</f>
        <v/>
      </c>
      <c r="G107" t="inlineStr">
        <is>
          <t>17818854349</t>
        </is>
      </c>
      <c r="H107" t="inlineStr">
        <is>
          <t>2026-10-22 14:10:59</t>
        </is>
      </c>
      <c r="I107" t="inlineStr">
        <is>
          <t>潮州市潮安区古巷镇古巷网格古水路横溪村</t>
        </is>
      </c>
      <c r="J107" t="inlineStr">
        <is>
          <t>黄曙镛</t>
        </is>
      </c>
      <c r="K107" t="inlineStr">
        <is>
          <t>古巷登塘工作站</t>
        </is>
      </c>
      <c r="L107" t="inlineStr">
        <is>
          <t>潮安</t>
        </is>
      </c>
      <c r="M107" t="inlineStr">
        <is>
          <t>20261022133858X257559631</t>
        </is>
      </c>
      <c r="N107" t="inlineStr">
        <is>
          <t>CMCC-CZ-TSCLX-20261022-014924</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46318.05888888889</v>
      </c>
      <c r="D108" t="inlineStr">
        <is>
          <t>否</t>
        </is>
      </c>
      <c r="E108" s="53" t="n">
        <v>46317.72555555555</v>
      </c>
      <c r="F108" s="54">
        <f>(NOW()-E108)*24</f>
        <v/>
      </c>
      <c r="G108" t="inlineStr">
        <is>
          <t>13923511242</t>
        </is>
      </c>
      <c r="H108" t="inlineStr">
        <is>
          <t>2026-10-22 15:24:48</t>
        </is>
      </c>
      <c r="I108" t="inlineStr">
        <is>
          <t>潮州市潮安区庵埠镇庵东网格振兴路外文村</t>
        </is>
      </c>
      <c r="J108" t="inlineStr">
        <is>
          <t>曾渤</t>
        </is>
      </c>
      <c r="M108" t="inlineStr">
        <is>
          <t>20261022134811X256098908</t>
        </is>
      </c>
      <c r="N108" t="inlineStr">
        <is>
          <t>CMCC-CZ-TSCLX-20261022-013978</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46318.03229166667</v>
      </c>
      <c r="D109" t="inlineStr">
        <is>
          <t>否</t>
        </is>
      </c>
      <c r="E109" s="53" t="n">
        <v>46317.69895833333</v>
      </c>
      <c r="F109" s="54">
        <f>(NOW()-E109)*24</f>
        <v/>
      </c>
      <c r="G109" t="inlineStr">
        <is>
          <t>17841975479</t>
        </is>
      </c>
      <c r="H109" t="inlineStr">
        <is>
          <t>2026-10-22 14:46:30</t>
        </is>
      </c>
      <c r="I109" t="inlineStr">
        <is>
          <t>潮州市潮安区凤塘镇凤塘西网格安揭路后陇山工业区</t>
        </is>
      </c>
      <c r="J109" t="inlineStr">
        <is>
          <t>张泽杰</t>
        </is>
      </c>
      <c r="K109" t="inlineStr">
        <is>
          <t>凤塘镇区工作站</t>
        </is>
      </c>
      <c r="L109" t="inlineStr">
        <is>
          <t>潮安</t>
        </is>
      </c>
      <c r="M109" t="inlineStr">
        <is>
          <t>20261022140120X259331093</t>
        </is>
      </c>
      <c r="N109" t="inlineStr">
        <is>
          <t>CMCC-CZ-TSCLX-20261022-019474</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46318.05899305556</v>
      </c>
      <c r="D110" t="inlineStr">
        <is>
          <t>否</t>
        </is>
      </c>
      <c r="E110" s="53" t="n">
        <v>46317.72565972222</v>
      </c>
      <c r="F110" s="54">
        <f>(NOW()-E110)*24</f>
        <v/>
      </c>
      <c r="G110" t="inlineStr">
        <is>
          <t>15976382623</t>
        </is>
      </c>
      <c r="H110" t="inlineStr">
        <is>
          <t>2026-10-22 15:24:57</t>
        </is>
      </c>
      <c r="I110" t="inlineStr">
        <is>
          <t>潮州市饶平县汫洲镇网格085县道下水利片区</t>
        </is>
      </c>
      <c r="J110" t="inlineStr">
        <is>
          <t>麦煌圳</t>
        </is>
      </c>
      <c r="K110" t="inlineStr">
        <is>
          <t>饶平西片工作站</t>
        </is>
      </c>
      <c r="L110" t="inlineStr">
        <is>
          <t>饶平</t>
        </is>
      </c>
      <c r="M110" t="inlineStr">
        <is>
          <t>20261022142222X255581086</t>
        </is>
      </c>
      <c r="N110" t="inlineStr">
        <is>
          <t>CMCC-CZ-TSCLX-20261022-018118</t>
        </is>
      </c>
      <c r="O110" t="inlineStr">
        <is>
          <t>潮州</t>
        </is>
      </c>
      <c r="P110" t="inlineStr">
        <is>
          <t>饶平县</t>
        </is>
      </c>
      <c r="Q110">
        <f>IF(AND(A110&lt;&gt;"已参评好",F110&gt;=5),"超5小时未参评",IF(F110&gt;=7,"超7小时未参评",IF(F110&gt;=8,"超时未参评","")))</f>
        <v/>
      </c>
      <c r="R110" t="inlineStr"/>
    </row>
    <row r="111" ht="51" customHeight="1" s="1">
      <c r="B111" t="inlineStr">
        <is>
          <t>是</t>
        </is>
      </c>
      <c r="C111" s="53" t="n">
        <v>46318.07388888889</v>
      </c>
      <c r="D111" t="inlineStr">
        <is>
          <t>否</t>
        </is>
      </c>
      <c r="E111" s="53" t="n">
        <v>46317.74055555555</v>
      </c>
      <c r="F111" s="54">
        <f>(NOW()-E111)*24</f>
        <v/>
      </c>
      <c r="G111" t="inlineStr">
        <is>
          <t>18320663468</t>
        </is>
      </c>
      <c r="H111" t="inlineStr">
        <is>
          <t>2026-10-22 15:46:24</t>
        </is>
      </c>
      <c r="I111" t="inlineStr">
        <is>
          <t>潮州市湘桥区太平街道西马网格太平路义井片区</t>
        </is>
      </c>
      <c r="J111" t="inlineStr">
        <is>
          <t>陈少杰</t>
        </is>
      </c>
      <c r="K111" t="inlineStr">
        <is>
          <t>市区城南工作站</t>
        </is>
      </c>
      <c r="L111" t="inlineStr">
        <is>
          <t>市区</t>
        </is>
      </c>
      <c r="M111" t="inlineStr">
        <is>
          <t>20261022144229X256025168</t>
        </is>
      </c>
      <c r="N111" t="inlineStr">
        <is>
          <t>CMCC-CZ-TSCLX-20261022-021812</t>
        </is>
      </c>
      <c r="O111" t="inlineStr">
        <is>
          <t>潮州</t>
        </is>
      </c>
      <c r="P111" t="inlineStr">
        <is>
          <t>湘桥区</t>
        </is>
      </c>
      <c r="Q111">
        <f>IF(AND(A111&lt;&gt;"已参评好",F111&gt;=5),"超5小时未参评",IF(F111&gt;=7,"超7小时未参评",IF(F111&gt;=8,"超时未参评","")))</f>
        <v/>
      </c>
      <c r="R111" t="inlineStr"/>
    </row>
    <row r="112" ht="51" customHeight="1" s="1">
      <c r="B112" t="inlineStr">
        <is>
          <t>是</t>
        </is>
      </c>
      <c r="C112" s="53" t="n">
        <v>46318.04498842593</v>
      </c>
      <c r="D112" t="inlineStr">
        <is>
          <t>否</t>
        </is>
      </c>
      <c r="E112" s="53" t="n">
        <v>46317.71165509259</v>
      </c>
      <c r="F112" s="54">
        <f>(NOW()-E112)*24</f>
        <v/>
      </c>
      <c r="G112" t="inlineStr">
        <is>
          <t>13690076805</t>
        </is>
      </c>
      <c r="H112" t="inlineStr">
        <is>
          <t>2026-10-22 15:04:47</t>
        </is>
      </c>
      <c r="I112" t="inlineStr">
        <is>
          <t>潮州市湘桥区城西街道北关网格北美路北关村</t>
        </is>
      </c>
      <c r="J112" t="inlineStr">
        <is>
          <t>蔡智发</t>
        </is>
      </c>
      <c r="K112" t="inlineStr">
        <is>
          <t>市区城北工作站</t>
        </is>
      </c>
      <c r="L112" t="inlineStr">
        <is>
          <t>市区</t>
        </is>
      </c>
      <c r="M112" t="inlineStr">
        <is>
          <t>20261022144625X254827099</t>
        </is>
      </c>
      <c r="N112" t="inlineStr">
        <is>
          <t>CMCC-CZ-TSCLX-20261022-017476</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46318.04203703703</v>
      </c>
      <c r="D113" t="inlineStr">
        <is>
          <t>否</t>
        </is>
      </c>
      <c r="E113" s="53" t="n">
        <v>46317.70870370371</v>
      </c>
      <c r="F113" s="54">
        <f>(NOW()-E113)*24</f>
        <v/>
      </c>
      <c r="G113" t="inlineStr">
        <is>
          <t>13828326058</t>
        </is>
      </c>
      <c r="H113" t="inlineStr">
        <is>
          <t>2026-10-22 15:00:32</t>
        </is>
      </c>
      <c r="I113" t="inlineStr">
        <is>
          <t>潮州市湘桥区城西街道春光网格绿榕路春光村</t>
        </is>
      </c>
      <c r="J113" t="inlineStr">
        <is>
          <t>曹贤伟</t>
        </is>
      </c>
      <c r="K113" t="inlineStr">
        <is>
          <t>市区城北工作站</t>
        </is>
      </c>
      <c r="L113" t="inlineStr">
        <is>
          <t>市区</t>
        </is>
      </c>
      <c r="M113" t="inlineStr">
        <is>
          <t>20261022144812X256713057</t>
        </is>
      </c>
      <c r="N113" t="inlineStr">
        <is>
          <t>CMCC-CZ-TSCLX-20261022-018328</t>
        </is>
      </c>
      <c r="O113" t="inlineStr">
        <is>
          <t>潮州</t>
        </is>
      </c>
      <c r="P113" t="inlineStr">
        <is>
          <t>湘桥区</t>
        </is>
      </c>
      <c r="Q113">
        <f>IF(AND(A113&lt;&gt;"已参评好",F113&gt;=5),"超5小时未参评",IF(F113&gt;=7,"超7小时未参评",IF(F113&gt;=8,"超时未参评","")))</f>
        <v/>
      </c>
      <c r="R113" t="inlineStr"/>
    </row>
    <row r="114" ht="51" customHeight="1" s="1">
      <c r="B114" t="inlineStr">
        <is>
          <t>是</t>
        </is>
      </c>
      <c r="C114" s="53" t="n">
        <v>46318.06438657407</v>
      </c>
      <c r="D114" t="inlineStr">
        <is>
          <t>否</t>
        </is>
      </c>
      <c r="E114" s="53" t="n">
        <v>46317.73105324074</v>
      </c>
      <c r="F114" s="54">
        <f>(NOW()-E114)*24</f>
        <v/>
      </c>
      <c r="G114" t="inlineStr">
        <is>
          <t>17876805555</t>
        </is>
      </c>
      <c r="H114" t="inlineStr">
        <is>
          <t>2026-10-22 15:32:43</t>
        </is>
      </c>
      <c r="I114" t="inlineStr">
        <is>
          <t>潮州市潮安区登塘镇登塘网格枫榴公路登塘村</t>
        </is>
      </c>
      <c r="J114" t="inlineStr">
        <is>
          <t>刘铭烨</t>
        </is>
      </c>
      <c r="K114" t="inlineStr">
        <is>
          <t>古巷登塘工作站</t>
        </is>
      </c>
      <c r="L114" t="inlineStr">
        <is>
          <t>潮安</t>
        </is>
      </c>
      <c r="M114" t="inlineStr">
        <is>
          <t>20261022150924X250255320</t>
        </is>
      </c>
      <c r="N114" t="inlineStr">
        <is>
          <t>CMCC-CZ-TSCLX-20261022-012573</t>
        </is>
      </c>
      <c r="O114" t="inlineStr">
        <is>
          <t>潮州</t>
        </is>
      </c>
      <c r="P114" t="inlineStr">
        <is>
          <t>潮安区</t>
        </is>
      </c>
      <c r="Q114">
        <f>IF(AND(A114&lt;&gt;"已参评好",F114&gt;=5),"超5小时未参评",IF(F114&gt;=7,"超7小时未参评",IF(F114&gt;=8,"超时未参评","")))</f>
        <v/>
      </c>
      <c r="R114" t="inlineStr"/>
    </row>
    <row r="115" ht="51" customHeight="1" s="1">
      <c r="B115" t="inlineStr">
        <is>
          <t>是</t>
        </is>
      </c>
      <c r="C115" s="53" t="n">
        <v>46318.05774305556</v>
      </c>
      <c r="D115" t="inlineStr">
        <is>
          <t>否</t>
        </is>
      </c>
      <c r="E115" s="53" t="n">
        <v>46317.72440972222</v>
      </c>
      <c r="F115" s="54">
        <f>(NOW()-E115)*24</f>
        <v/>
      </c>
      <c r="G115" t="inlineStr">
        <is>
          <t>15913002860</t>
        </is>
      </c>
      <c r="H115" t="inlineStr">
        <is>
          <t>2026-10-22 15:23:09</t>
        </is>
      </c>
      <c r="I115" t="inlineStr">
        <is>
          <t>潮州市潮安区浮洋镇浮洋北网格趣春路三胜村</t>
        </is>
      </c>
      <c r="J115" t="inlineStr">
        <is>
          <t>林卓钿</t>
        </is>
      </c>
      <c r="K115" t="inlineStr">
        <is>
          <t>浮洋网格</t>
        </is>
      </c>
      <c r="M115" t="inlineStr">
        <is>
          <t>20261022150946X253353313</t>
        </is>
      </c>
      <c r="N115" t="inlineStr">
        <is>
          <t>CMCC-CZ-TSCLX-20261022-022630</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46318.06438657407</v>
      </c>
      <c r="D116" t="inlineStr">
        <is>
          <t>否</t>
        </is>
      </c>
      <c r="E116" s="53" t="n">
        <v>46317.73105324074</v>
      </c>
      <c r="F116" s="54">
        <f>(NOW()-E116)*24</f>
        <v/>
      </c>
      <c r="G116" t="inlineStr">
        <is>
          <t>15018100984</t>
        </is>
      </c>
      <c r="H116" t="inlineStr">
        <is>
          <t>2026-10-22 15:32:43</t>
        </is>
      </c>
      <c r="I116" t="inlineStr">
        <is>
          <t>潮州市饶平县钱东镇一网格324国道紫云村</t>
        </is>
      </c>
      <c r="J116" t="inlineStr">
        <is>
          <t>林锦州</t>
        </is>
      </c>
      <c r="K116" t="inlineStr">
        <is>
          <t>饶平西片工作站</t>
        </is>
      </c>
      <c r="L116" t="inlineStr">
        <is>
          <t>饶平</t>
        </is>
      </c>
      <c r="M116" t="inlineStr">
        <is>
          <t>20261022151755X256437126</t>
        </is>
      </c>
      <c r="N116" t="inlineStr">
        <is>
          <t>CMCC-CZ-TSCLX-20261022-015140</t>
        </is>
      </c>
      <c r="O116" t="inlineStr">
        <is>
          <t>潮州</t>
        </is>
      </c>
      <c r="P116" t="inlineStr">
        <is>
          <t>饶平县</t>
        </is>
      </c>
      <c r="Q116">
        <f>IF(AND(A116&lt;&gt;"已参评好",F116&gt;=5),"超5小时未参评",IF(F116&gt;=7,"超7小时未参评",IF(F116&gt;=8,"超时未参评","")))</f>
        <v/>
      </c>
      <c r="R116" t="inlineStr"/>
    </row>
    <row r="117" ht="51" customHeight="1" s="1">
      <c r="B117" t="inlineStr">
        <is>
          <t>是</t>
        </is>
      </c>
      <c r="C117" s="53" t="n">
        <v>46318.08135416666</v>
      </c>
      <c r="D117" t="inlineStr">
        <is>
          <t>否</t>
        </is>
      </c>
      <c r="E117" s="53" t="n">
        <v>46317.74802083334</v>
      </c>
      <c r="F117" s="54">
        <f>(NOW()-E117)*24</f>
        <v/>
      </c>
      <c r="G117" t="inlineStr">
        <is>
          <t>13226131431</t>
        </is>
      </c>
      <c r="H117" t="inlineStr">
        <is>
          <t>2026-10-22 15:57:09</t>
        </is>
      </c>
      <c r="I117" t="inlineStr">
        <is>
          <t>潮州市潮安区枫溪镇池湖网格池湖路池湖村</t>
        </is>
      </c>
      <c r="J117" t="inlineStr">
        <is>
          <t>0</t>
        </is>
      </c>
      <c r="M117" t="inlineStr">
        <is>
          <t>20261020115205X347994600</t>
        </is>
      </c>
      <c r="N117" t="inlineStr">
        <is>
          <t>CMCC-CZ-TSCLX-20261020-019150</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46318.24800925926</v>
      </c>
      <c r="D118" t="inlineStr">
        <is>
          <t>否</t>
        </is>
      </c>
      <c r="E118" s="53" t="n">
        <v>46317.91467592592</v>
      </c>
      <c r="F118" s="54">
        <f>(NOW()-E118)*24</f>
        <v/>
      </c>
      <c r="G118" t="inlineStr">
        <is>
          <t>13413711805</t>
        </is>
      </c>
      <c r="H118" t="inlineStr">
        <is>
          <t>2026-10-22 19:57:08</t>
        </is>
      </c>
      <c r="I118" t="inlineStr">
        <is>
          <t>潮州市潮安区古巷镇古巷网格外环北路永安村</t>
        </is>
      </c>
      <c r="J118" t="inlineStr">
        <is>
          <t>0</t>
        </is>
      </c>
      <c r="M118" t="inlineStr">
        <is>
          <t>20261021155953X254945504</t>
        </is>
      </c>
      <c r="N118" t="inlineStr">
        <is>
          <t>CMCC-CZ-TSCLX-20261021-025015</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46318.10594907407</v>
      </c>
      <c r="D119" t="inlineStr">
        <is>
          <t>否</t>
        </is>
      </c>
      <c r="E119" s="53" t="n">
        <v>46317.77261574074</v>
      </c>
      <c r="F119" s="54">
        <f>(NOW()-E119)*24</f>
        <v/>
      </c>
      <c r="G119" t="inlineStr">
        <is>
          <t>15919540636</t>
        </is>
      </c>
      <c r="H119" t="inlineStr">
        <is>
          <t>2026-10-22 16:32:34</t>
        </is>
      </c>
      <c r="I119" t="inlineStr">
        <is>
          <t>潮州市潮安区金石镇金石南网格鹳焦路塔下村</t>
        </is>
      </c>
      <c r="J119" t="inlineStr">
        <is>
          <t>陈林</t>
        </is>
      </c>
      <c r="K119" t="inlineStr">
        <is>
          <t>高铁三镇工作站</t>
        </is>
      </c>
      <c r="L119" t="inlineStr">
        <is>
          <t>潮安</t>
        </is>
      </c>
      <c r="M119" t="inlineStr">
        <is>
          <t>20261021190056X257229570</t>
        </is>
      </c>
      <c r="N119" t="inlineStr">
        <is>
          <t>CMCC-CZ-TSCLX-20261021-026933</t>
        </is>
      </c>
      <c r="O119" t="inlineStr">
        <is>
          <t>潮州</t>
        </is>
      </c>
      <c r="P119" t="inlineStr">
        <is>
          <t>潮安区</t>
        </is>
      </c>
      <c r="Q119">
        <f>IF(AND(A119&lt;&gt;"已参评好",F119&gt;=5),"超5小时未参评",IF(F119&gt;=7,"超7小时未参评",IF(F119&gt;=8,"超时未参评","")))</f>
        <v/>
      </c>
      <c r="R119" t="inlineStr"/>
    </row>
    <row r="120" ht="51" customHeight="1" s="1">
      <c r="B120" t="inlineStr">
        <is>
          <t>是</t>
        </is>
      </c>
      <c r="C120" s="53" t="n">
        <v>46318.17440972223</v>
      </c>
      <c r="D120" t="inlineStr">
        <is>
          <t>否</t>
        </is>
      </c>
      <c r="E120" s="53" t="n">
        <v>46317.84107638889</v>
      </c>
      <c r="F120" s="54">
        <f>(NOW()-E120)*24</f>
        <v/>
      </c>
      <c r="G120" t="inlineStr">
        <is>
          <t>13192146878</t>
        </is>
      </c>
      <c r="H120" t="inlineStr">
        <is>
          <t>2026-10-22 18:11:09</t>
        </is>
      </c>
      <c r="I120" t="inlineStr">
        <is>
          <t>潮州市潮安区庵埠镇庵西网格亨利路食品城</t>
        </is>
      </c>
      <c r="J120" t="inlineStr">
        <is>
          <t>杨吉棣</t>
        </is>
      </c>
      <c r="K120" t="inlineStr">
        <is>
          <t>潮安城区工作站</t>
        </is>
      </c>
      <c r="L120" t="inlineStr">
        <is>
          <t>潮安</t>
        </is>
      </c>
      <c r="M120" t="inlineStr">
        <is>
          <t>20261021201517X255013104</t>
        </is>
      </c>
      <c r="N120" t="inlineStr">
        <is>
          <t>CMCC-CZ-TSCLX-20261021-033816</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46318.12003472223</v>
      </c>
      <c r="D121" t="inlineStr">
        <is>
          <t>否</t>
        </is>
      </c>
      <c r="E121" s="53" t="n">
        <v>46317.78670138889</v>
      </c>
      <c r="F121" s="54">
        <f>(NOW()-E121)*24</f>
        <v/>
      </c>
      <c r="G121" t="inlineStr">
        <is>
          <t>15816157051</t>
        </is>
      </c>
      <c r="H121" t="inlineStr">
        <is>
          <t>2026-10-22 16:52:51</t>
        </is>
      </c>
      <c r="I121" t="inlineStr">
        <is>
          <t>潮州市饶平县汫洲镇网格086县道港西村</t>
        </is>
      </c>
      <c r="J121" t="inlineStr">
        <is>
          <t>麦希</t>
        </is>
      </c>
      <c r="K121" t="inlineStr">
        <is>
          <t>饶平西片工作站</t>
        </is>
      </c>
      <c r="L121" t="inlineStr">
        <is>
          <t>饶平</t>
        </is>
      </c>
      <c r="M121" t="inlineStr">
        <is>
          <t>20261021210111X258269036</t>
        </is>
      </c>
      <c r="N121" t="inlineStr">
        <is>
          <t>CMCC-CZ-TSCLX-20261021-034606</t>
        </is>
      </c>
      <c r="O121" t="inlineStr">
        <is>
          <t>潮州</t>
        </is>
      </c>
      <c r="P121" t="inlineStr">
        <is>
          <t>饶平县</t>
        </is>
      </c>
      <c r="Q121">
        <f>IF(AND(A121&lt;&gt;"已参评好",F121&gt;=5),"超5小时未参评",IF(F121&gt;=7,"超7小时未参评",IF(F121&gt;=8,"超时未参评","")))</f>
        <v/>
      </c>
      <c r="R121" t="inlineStr"/>
    </row>
    <row r="122" ht="51" customHeight="1" s="1">
      <c r="B122" t="inlineStr">
        <is>
          <t>是</t>
        </is>
      </c>
      <c r="C122" s="53" t="n">
        <v>46318.2380787037</v>
      </c>
      <c r="D122" t="inlineStr">
        <is>
          <t>否</t>
        </is>
      </c>
      <c r="E122" s="53" t="n">
        <v>46317.90474537037</v>
      </c>
      <c r="F122" s="54">
        <f>(NOW()-E122)*24</f>
        <v/>
      </c>
      <c r="G122" t="inlineStr">
        <is>
          <t>13715800038</t>
        </is>
      </c>
      <c r="H122" t="inlineStr">
        <is>
          <t>2026-10-22 19:42:50</t>
        </is>
      </c>
      <c r="I122" t="inlineStr">
        <is>
          <t>潮州市潮安区枫溪镇如意网格潮汕路山边村</t>
        </is>
      </c>
      <c r="J122" t="inlineStr">
        <is>
          <t>陈丹华</t>
        </is>
      </c>
      <c r="K122" t="inlineStr">
        <is>
          <t>瓷都枫溪工作站</t>
        </is>
      </c>
      <c r="L122" t="inlineStr">
        <is>
          <t>市区</t>
        </is>
      </c>
      <c r="M122" t="inlineStr">
        <is>
          <t>20261022081323X250111210</t>
        </is>
      </c>
      <c r="N122" t="inlineStr">
        <is>
          <t>CMCC-CZ-TSCLX-20261022-007615</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46318.10469907407</v>
      </c>
      <c r="D123" t="inlineStr">
        <is>
          <t>否</t>
        </is>
      </c>
      <c r="E123" s="53" t="n">
        <v>46317.77136574074</v>
      </c>
      <c r="F123" s="54">
        <f>(NOW()-E123)*24</f>
        <v/>
      </c>
      <c r="G123" t="inlineStr">
        <is>
          <t>13509893499</t>
        </is>
      </c>
      <c r="H123" t="inlineStr">
        <is>
          <t>2026-10-22 16:30:46</t>
        </is>
      </c>
      <c r="I123" t="inlineStr">
        <is>
          <t>潮州市潮安区浮洋镇浮洋北网格护堤路潘刘村</t>
        </is>
      </c>
      <c r="J123" t="inlineStr">
        <is>
          <t>林坤雄</t>
        </is>
      </c>
      <c r="K123" t="inlineStr">
        <is>
          <t>浮洋网格</t>
        </is>
      </c>
      <c r="M123" t="inlineStr">
        <is>
          <t>20261022092847X251956734</t>
        </is>
      </c>
      <c r="N123" t="inlineStr">
        <is>
          <t>CMCC-CZ-TSCLX-20261022-000360</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46318.24232638889</v>
      </c>
      <c r="D124" t="inlineStr">
        <is>
          <t>否</t>
        </is>
      </c>
      <c r="E124" s="53" t="n">
        <v>46317.90899305556</v>
      </c>
      <c r="F124" s="54">
        <f>(NOW()-E124)*24</f>
        <v/>
      </c>
      <c r="G124" t="inlineStr">
        <is>
          <t>13715753635</t>
        </is>
      </c>
      <c r="H124" t="inlineStr">
        <is>
          <t>2026-10-22 19:48:57</t>
        </is>
      </c>
      <c r="I124" t="inlineStr">
        <is>
          <t>潮州市潮安区龙湖镇龙湖北网格东升路东升村</t>
        </is>
      </c>
      <c r="J124" t="inlineStr">
        <is>
          <t>0</t>
        </is>
      </c>
      <c r="M124" t="inlineStr">
        <is>
          <t>20261022094901X254541691</t>
        </is>
      </c>
      <c r="N124" t="inlineStr">
        <is>
          <t>CMCC-CZ-TSCLX-20261022-000567</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46318.13122685185</v>
      </c>
      <c r="D125" t="inlineStr">
        <is>
          <t>否</t>
        </is>
      </c>
      <c r="E125" s="53" t="n">
        <v>46317.79789351852</v>
      </c>
      <c r="F125" s="54">
        <f>(NOW()-E125)*24</f>
        <v/>
      </c>
      <c r="G125" t="inlineStr">
        <is>
          <t>13715751999</t>
        </is>
      </c>
      <c r="H125" t="inlineStr">
        <is>
          <t>2026-10-22 17:08:58</t>
        </is>
      </c>
      <c r="I125" t="inlineStr">
        <is>
          <t>潮州市湘桥区磷溪镇磷溪溪口网格磷溪大道溪口三村</t>
        </is>
      </c>
      <c r="J125" t="inlineStr">
        <is>
          <t>陆彦羽</t>
        </is>
      </c>
      <c r="K125" t="inlineStr">
        <is>
          <t>磷官铁工作站</t>
        </is>
      </c>
      <c r="L125" t="inlineStr">
        <is>
          <t>市区</t>
        </is>
      </c>
      <c r="M125" t="inlineStr">
        <is>
          <t>20261022104633X257696552</t>
        </is>
      </c>
      <c r="N125" t="inlineStr">
        <is>
          <t>CMCC-CZ-TSCLX-20261022-007986</t>
        </is>
      </c>
      <c r="O125" t="inlineStr">
        <is>
          <t>潮州</t>
        </is>
      </c>
      <c r="P125" t="inlineStr">
        <is>
          <t>湘桥区</t>
        </is>
      </c>
      <c r="Q125">
        <f>IF(AND(A125&lt;&gt;"已参评好",F125&gt;=5),"超5小时未参评",IF(F125&gt;=7,"超7小时未参评",IF(F125&gt;=8,"超时未参评","")))</f>
        <v/>
      </c>
      <c r="R125" t="inlineStr"/>
    </row>
    <row r="126" ht="51" customHeight="1" s="1">
      <c r="B126" t="inlineStr">
        <is>
          <t>是</t>
        </is>
      </c>
      <c r="C126" s="53" t="n">
        <v>46318.10321759259</v>
      </c>
      <c r="D126" t="inlineStr">
        <is>
          <t>否</t>
        </is>
      </c>
      <c r="E126" s="53" t="n">
        <v>46317.76988425926</v>
      </c>
      <c r="F126" s="54">
        <f>(NOW()-E126)*24</f>
        <v/>
      </c>
      <c r="G126" t="inlineStr">
        <is>
          <t>13822142206</t>
        </is>
      </c>
      <c r="H126" t="inlineStr">
        <is>
          <t>2026-10-22 16:28:38</t>
        </is>
      </c>
      <c r="I126" t="inlineStr">
        <is>
          <t>潮州市湘桥区磷溪镇磷溪溪口网格磷溪大道溪口一村</t>
        </is>
      </c>
      <c r="J126" t="inlineStr">
        <is>
          <t>陆彦羽</t>
        </is>
      </c>
      <c r="K126" t="inlineStr">
        <is>
          <t>磷官铁工作站</t>
        </is>
      </c>
      <c r="L126" t="inlineStr">
        <is>
          <t>市区</t>
        </is>
      </c>
      <c r="M126" t="inlineStr">
        <is>
          <t>20261022105945X255993675</t>
        </is>
      </c>
      <c r="N126" t="inlineStr">
        <is>
          <t>CMCC-CZ-TSCLX-20261022-009520</t>
        </is>
      </c>
      <c r="O126" t="inlineStr">
        <is>
          <t>潮州</t>
        </is>
      </c>
      <c r="P126" t="inlineStr">
        <is>
          <t>湘桥区</t>
        </is>
      </c>
      <c r="Q126">
        <f>IF(AND(A126&lt;&gt;"已参评好",F126&gt;=5),"超5小时未参评",IF(F126&gt;=7,"超7小时未参评",IF(F126&gt;=8,"超时未参评","")))</f>
        <v/>
      </c>
      <c r="R126" t="inlineStr"/>
    </row>
    <row r="127" ht="51" customHeight="1" s="1">
      <c r="B127" t="inlineStr">
        <is>
          <t>是</t>
        </is>
      </c>
      <c r="C127" s="53" t="n">
        <v>46318.10174768518</v>
      </c>
      <c r="D127" t="inlineStr">
        <is>
          <t>否</t>
        </is>
      </c>
      <c r="E127" s="53" t="n">
        <v>46317.76841435185</v>
      </c>
      <c r="F127" s="54">
        <f>(NOW()-E127)*24</f>
        <v/>
      </c>
      <c r="G127" t="inlineStr">
        <is>
          <t>13923509788</t>
        </is>
      </c>
      <c r="H127" t="inlineStr">
        <is>
          <t>2026-10-22 16:26:31</t>
        </is>
      </c>
      <c r="I127" t="inlineStr">
        <is>
          <t>潮州市湘桥区凤新街道大新乡网格社道路竹围村片区</t>
        </is>
      </c>
      <c r="J127" t="inlineStr">
        <is>
          <t>林金旭</t>
        </is>
      </c>
      <c r="K127" t="inlineStr">
        <is>
          <t>市区城北工作站</t>
        </is>
      </c>
      <c r="L127" t="inlineStr">
        <is>
          <t>市区</t>
        </is>
      </c>
      <c r="M127" t="inlineStr">
        <is>
          <t>20261022112203X250739290</t>
        </is>
      </c>
      <c r="N127" t="inlineStr">
        <is>
          <t>CMCC-CZ-TSCLX-20261022-004736</t>
        </is>
      </c>
      <c r="O127" t="inlineStr">
        <is>
          <t>潮州</t>
        </is>
      </c>
      <c r="P127" t="inlineStr">
        <is>
          <t>湘桥区</t>
        </is>
      </c>
      <c r="Q127">
        <f>IF(AND(A127&lt;&gt;"已参评好",F127&gt;=5),"超5小时未参评",IF(F127&gt;=7,"超7小时未参评",IF(F127&gt;=8,"超时未参评","")))</f>
        <v/>
      </c>
      <c r="R127" t="inlineStr"/>
    </row>
    <row r="128" ht="51" customHeight="1" s="1">
      <c r="B128" t="inlineStr">
        <is>
          <t>是</t>
        </is>
      </c>
      <c r="C128" s="53" t="n">
        <v>46318.11165509259</v>
      </c>
      <c r="D128" t="inlineStr">
        <is>
          <t>否</t>
        </is>
      </c>
      <c r="E128" s="53" t="n">
        <v>46317.77832175926</v>
      </c>
      <c r="F128" s="54">
        <f>(NOW()-E128)*24</f>
        <v/>
      </c>
      <c r="G128" t="inlineStr">
        <is>
          <t>18933075857</t>
        </is>
      </c>
      <c r="H128" t="inlineStr">
        <is>
          <t>2026-10-22 16:40:47</t>
        </is>
      </c>
      <c r="I128" t="inlineStr">
        <is>
          <t>潮州市潮安区凤塘镇凤塘西网格凤玉路英凤村</t>
        </is>
      </c>
      <c r="J128" t="inlineStr">
        <is>
          <t>郑楚龙</t>
        </is>
      </c>
      <c r="K128" t="inlineStr">
        <is>
          <t>凤塘镇区工作站</t>
        </is>
      </c>
      <c r="L128" t="inlineStr">
        <is>
          <t>潮安</t>
        </is>
      </c>
      <c r="M128" t="inlineStr">
        <is>
          <t>20261022112521X256414313</t>
        </is>
      </c>
      <c r="N128" t="inlineStr">
        <is>
          <t>CMCC-CZ-TSCLX-20261022-008929</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46318.0865625</v>
      </c>
      <c r="D129" t="inlineStr">
        <is>
          <t>否</t>
        </is>
      </c>
      <c r="E129" s="53" t="n">
        <v>46317.75322916666</v>
      </c>
      <c r="F129" s="54">
        <f>(NOW()-E129)*24</f>
        <v/>
      </c>
      <c r="G129" t="inlineStr">
        <is>
          <t>18316067054</t>
        </is>
      </c>
      <c r="H129" t="inlineStr">
        <is>
          <t>2026-10-22 16:04:39</t>
        </is>
      </c>
      <c r="I129" t="inlineStr">
        <is>
          <t>潮州市潮安区枫溪镇云英路网格潮汕公路云步村</t>
        </is>
      </c>
      <c r="J129" t="inlineStr">
        <is>
          <t>林坤雄</t>
        </is>
      </c>
      <c r="K129" t="inlineStr">
        <is>
          <t>浮洋网格</t>
        </is>
      </c>
      <c r="M129" t="inlineStr">
        <is>
          <t>20261022114143X250016904</t>
        </is>
      </c>
      <c r="N129" t="inlineStr">
        <is>
          <t>CMCC-CZ-TSCLX-20261022-011837</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46318.09628472223</v>
      </c>
      <c r="D130" t="inlineStr">
        <is>
          <t>否</t>
        </is>
      </c>
      <c r="E130" s="53" t="n">
        <v>46317.76295138889</v>
      </c>
      <c r="F130" s="54">
        <f>(NOW()-E130)*24</f>
        <v/>
      </c>
      <c r="G130" t="inlineStr">
        <is>
          <t>13433711443</t>
        </is>
      </c>
      <c r="H130" t="inlineStr">
        <is>
          <t>2026-10-22 16:18:39</t>
        </is>
      </c>
      <c r="I130" t="inlineStr">
        <is>
          <t>潮州市潮安区枫溪镇如意网格潮汕路前进村</t>
        </is>
      </c>
      <c r="J130" t="inlineStr">
        <is>
          <t>林宏彬</t>
        </is>
      </c>
      <c r="K130" t="inlineStr">
        <is>
          <t>瓷都枫溪工作站</t>
        </is>
      </c>
      <c r="L130" t="inlineStr">
        <is>
          <t>市区</t>
        </is>
      </c>
      <c r="M130" t="inlineStr">
        <is>
          <t>20261022115923X253348571</t>
        </is>
      </c>
      <c r="N130" t="inlineStr">
        <is>
          <t>CMCC-CZ-TSCLX-20261022-013038</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46318.15971064815</v>
      </c>
      <c r="D131" t="inlineStr">
        <is>
          <t>否</t>
        </is>
      </c>
      <c r="E131" s="53" t="n">
        <v>46317.82637731481</v>
      </c>
      <c r="F131" s="54">
        <f>(NOW()-E131)*24</f>
        <v/>
      </c>
      <c r="G131" t="inlineStr">
        <is>
          <t>13288763576</t>
        </is>
      </c>
      <c r="H131" t="inlineStr">
        <is>
          <t>2026-10-22 17:49:59</t>
        </is>
      </c>
      <c r="I131" t="inlineStr">
        <is>
          <t>潮州市潮安区枫溪镇如意网格潮汕路白塔村</t>
        </is>
      </c>
      <c r="J131" t="inlineStr">
        <is>
          <t>陈丹华</t>
        </is>
      </c>
      <c r="K131" t="inlineStr">
        <is>
          <t>瓷都枫溪工作站</t>
        </is>
      </c>
      <c r="L131" t="inlineStr">
        <is>
          <t>市区</t>
        </is>
      </c>
      <c r="M131" t="inlineStr">
        <is>
          <t>20261022121521X258957056</t>
        </is>
      </c>
      <c r="N131" t="inlineStr">
        <is>
          <t>CMCC-CZ-TSCLX-20261022-010894</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46318.1075462963</v>
      </c>
      <c r="D132" t="inlineStr">
        <is>
          <t>否</t>
        </is>
      </c>
      <c r="E132" s="53" t="n">
        <v>46317.77421296296</v>
      </c>
      <c r="F132" s="54">
        <f>(NOW()-E132)*24</f>
        <v/>
      </c>
      <c r="G132" t="inlineStr">
        <is>
          <t>13502501868</t>
        </is>
      </c>
      <c r="H132" t="inlineStr">
        <is>
          <t>2026-10-22 16:34:52</t>
        </is>
      </c>
      <c r="I132" t="inlineStr">
        <is>
          <t>潮州市潮安区沙溪镇沙溪东网格中明路程畔村【可装2000M】</t>
        </is>
      </c>
      <c r="J132" t="inlineStr">
        <is>
          <t>蔡秋明</t>
        </is>
      </c>
      <c r="K132" t="inlineStr">
        <is>
          <t>高铁三镇工作站</t>
        </is>
      </c>
      <c r="L132" t="inlineStr">
        <is>
          <t>潮安</t>
        </is>
      </c>
      <c r="M132" t="inlineStr">
        <is>
          <t>20261022121558X251122445</t>
        </is>
      </c>
      <c r="N132" t="inlineStr">
        <is>
          <t>CMCC-CZ-TSCLX-20261022-006540</t>
        </is>
      </c>
      <c r="O132" t="inlineStr">
        <is>
          <t>潮州</t>
        </is>
      </c>
      <c r="P132" t="inlineStr">
        <is>
          <t>潮安区</t>
        </is>
      </c>
      <c r="Q132">
        <f>IF(AND(A132&lt;&gt;"已参评好",F132&gt;=5),"超5小时未参评",IF(F132&gt;=7,"超7小时未参评",IF(F132&gt;=8,"超时未参评","")))</f>
        <v/>
      </c>
      <c r="R132" t="inlineStr"/>
    </row>
    <row r="133" ht="51" customHeight="1" s="1">
      <c r="B133" t="inlineStr">
        <is>
          <t>是</t>
        </is>
      </c>
      <c r="C133" s="53" t="n">
        <v>46318.23394675926</v>
      </c>
      <c r="D133" t="inlineStr">
        <is>
          <t>否</t>
        </is>
      </c>
      <c r="E133" s="53" t="n">
        <v>46317.90061342593</v>
      </c>
      <c r="F133" s="54">
        <f>(NOW()-E133)*24</f>
        <v/>
      </c>
      <c r="G133" t="inlineStr">
        <is>
          <t>15816529287</t>
        </is>
      </c>
      <c r="H133" t="inlineStr">
        <is>
          <t>2026-10-22 19:36:53</t>
        </is>
      </c>
      <c r="I133" t="inlineStr">
        <is>
          <t>潮州市湘桥区磷溪镇磷溪溪口网格磷溪大道溪口八村</t>
        </is>
      </c>
      <c r="J133" t="inlineStr">
        <is>
          <t>陆淳鑫</t>
        </is>
      </c>
      <c r="K133" t="inlineStr">
        <is>
          <t>磷官铁工作站</t>
        </is>
      </c>
      <c r="L133" t="inlineStr">
        <is>
          <t>市区</t>
        </is>
      </c>
      <c r="M133" t="inlineStr">
        <is>
          <t>20261022131029X256123967</t>
        </is>
      </c>
      <c r="N133" t="inlineStr">
        <is>
          <t>CMCC-CZ-TSCLX-20261022-019167</t>
        </is>
      </c>
      <c r="O133" t="inlineStr">
        <is>
          <t>潮州</t>
        </is>
      </c>
      <c r="P133" t="inlineStr">
        <is>
          <t>湘桥区</t>
        </is>
      </c>
      <c r="Q133">
        <f>IF(AND(A133&lt;&gt;"已参评好",F133&gt;=5),"超5小时未参评",IF(F133&gt;=7,"超7小时未参评",IF(F133&gt;=8,"超时未参评","")))</f>
        <v/>
      </c>
      <c r="R133" t="inlineStr"/>
    </row>
    <row r="134" ht="51" customHeight="1" s="1">
      <c r="B134" t="inlineStr">
        <is>
          <t>是</t>
        </is>
      </c>
      <c r="C134" s="53" t="n">
        <v>46318.11203703703</v>
      </c>
      <c r="D134" t="inlineStr">
        <is>
          <t>否</t>
        </is>
      </c>
      <c r="E134" s="53" t="n">
        <v>46317.77870370371</v>
      </c>
      <c r="F134" s="54">
        <f>(NOW()-E134)*24</f>
        <v/>
      </c>
      <c r="G134" t="inlineStr">
        <is>
          <t>13509898193</t>
        </is>
      </c>
      <c r="H134" t="inlineStr">
        <is>
          <t>2026-10-22 16:41:20</t>
        </is>
      </c>
      <c r="I134" t="inlineStr">
        <is>
          <t>潮州市潮安区枫溪镇长美网格社道路枫二村</t>
        </is>
      </c>
      <c r="J134" t="inlineStr">
        <is>
          <t>庄卓煌</t>
        </is>
      </c>
      <c r="K134" t="inlineStr">
        <is>
          <t>瓷都枫溪工作站</t>
        </is>
      </c>
      <c r="L134" t="inlineStr">
        <is>
          <t>市区</t>
        </is>
      </c>
      <c r="M134" t="inlineStr">
        <is>
          <t>20261022132342X252163617</t>
        </is>
      </c>
      <c r="N134" t="inlineStr">
        <is>
          <t>CMCC-CZ-TSCLX-20261022-014330</t>
        </is>
      </c>
      <c r="O134" t="inlineStr">
        <is>
          <t>潮州</t>
        </is>
      </c>
      <c r="P134" t="inlineStr">
        <is>
          <t>潮安区</t>
        </is>
      </c>
      <c r="Q134">
        <f>IF(AND(A134&lt;&gt;"已参评好",F134&gt;=5),"超5小时未参评",IF(F134&gt;=7,"超7小时未参评",IF(F134&gt;=8,"超时未参评","")))</f>
        <v/>
      </c>
      <c r="R134" t="inlineStr"/>
    </row>
    <row r="135" ht="51" customHeight="1" s="1">
      <c r="B135" t="inlineStr">
        <is>
          <t>是</t>
        </is>
      </c>
      <c r="C135" s="53" t="n">
        <v>46318.18846064815</v>
      </c>
      <c r="D135" t="inlineStr">
        <is>
          <t>否</t>
        </is>
      </c>
      <c r="E135" s="53" t="n">
        <v>46317.85512731481</v>
      </c>
      <c r="F135" s="54">
        <f>(NOW()-E135)*24</f>
        <v/>
      </c>
      <c r="G135" t="inlineStr">
        <is>
          <t>19820737075</t>
        </is>
      </c>
      <c r="H135" t="inlineStr">
        <is>
          <t>2026-10-22 18:31:23</t>
        </is>
      </c>
      <c r="I135" t="inlineStr">
        <is>
          <t>潮州市湘桥区城西街道北关网格北美路北关村</t>
        </is>
      </c>
      <c r="J135" t="inlineStr">
        <is>
          <t>周君山</t>
        </is>
      </c>
      <c r="K135" t="inlineStr">
        <is>
          <t>市区城北工作站</t>
        </is>
      </c>
      <c r="L135" t="inlineStr">
        <is>
          <t>市区</t>
        </is>
      </c>
      <c r="M135" t="inlineStr">
        <is>
          <t>20261022132620X257762651</t>
        </is>
      </c>
      <c r="N135" t="inlineStr">
        <is>
          <t>CMCC-CZ-TSCLX-20261022-015707</t>
        </is>
      </c>
      <c r="O135" t="inlineStr">
        <is>
          <t>潮州</t>
        </is>
      </c>
      <c r="P135" t="inlineStr">
        <is>
          <t>湘桥区</t>
        </is>
      </c>
      <c r="Q135">
        <f>IF(AND(A135&lt;&gt;"已参评好",F135&gt;=5),"超5小时未参评",IF(F135&gt;=7,"超7小时未参评",IF(F135&gt;=8,"超时未参评","")))</f>
        <v/>
      </c>
      <c r="R135" t="inlineStr"/>
    </row>
    <row r="136" ht="51" customHeight="1" s="1">
      <c r="B136" t="inlineStr">
        <is>
          <t>是</t>
        </is>
      </c>
      <c r="C136" s="53" t="n">
        <v>46318.11032407408</v>
      </c>
      <c r="D136" t="inlineStr">
        <is>
          <t>否</t>
        </is>
      </c>
      <c r="E136" s="53" t="n">
        <v>46317.77699074074</v>
      </c>
      <c r="F136" s="54">
        <f>(NOW()-E136)*24</f>
        <v/>
      </c>
      <c r="G136" t="inlineStr">
        <is>
          <t>15820145484</t>
        </is>
      </c>
      <c r="H136" t="inlineStr">
        <is>
          <t>2026-10-22 16:38:52</t>
        </is>
      </c>
      <c r="I136" t="inlineStr">
        <is>
          <t>潮州市潮安区浮洋镇浮洋南网格东边路东边村</t>
        </is>
      </c>
      <c r="J136" t="inlineStr">
        <is>
          <t>陈锶彬</t>
        </is>
      </c>
      <c r="M136" t="inlineStr">
        <is>
          <t>20261022135105X256989233</t>
        </is>
      </c>
      <c r="N136" t="inlineStr">
        <is>
          <t>CMCC-CZ-TSCLX-20261022-021209</t>
        </is>
      </c>
      <c r="O136" t="inlineStr">
        <is>
          <t>潮州</t>
        </is>
      </c>
      <c r="P136" t="inlineStr">
        <is>
          <t>潮安区</t>
        </is>
      </c>
      <c r="Q136">
        <f>IF(AND(A136&lt;&gt;"已参评好",F136&gt;=5),"超5小时未参评",IF(F136&gt;=7,"超7小时未参评",IF(F136&gt;=8,"超时未参评","")))</f>
        <v/>
      </c>
      <c r="R136" t="inlineStr"/>
    </row>
    <row r="137" ht="51" customHeight="1" s="1">
      <c r="B137" t="inlineStr">
        <is>
          <t>是</t>
        </is>
      </c>
      <c r="C137" s="53" t="n">
        <v>46318.19263888889</v>
      </c>
      <c r="D137" t="inlineStr">
        <is>
          <t>否</t>
        </is>
      </c>
      <c r="E137" s="53" t="n">
        <v>46317.85930555555</v>
      </c>
      <c r="F137" s="54">
        <f>(NOW()-E137)*24</f>
        <v/>
      </c>
      <c r="G137" t="inlineStr">
        <is>
          <t>15913032707</t>
        </is>
      </c>
      <c r="H137" t="inlineStr">
        <is>
          <t>2026-10-22 18:37:24</t>
        </is>
      </c>
      <c r="I137" t="inlineStr">
        <is>
          <t>潮州市潮安区彩塘镇宏安网格新安大道市头林迈村【可装2000M】</t>
        </is>
      </c>
      <c r="J137" t="inlineStr">
        <is>
          <t>陈海灿</t>
        </is>
      </c>
      <c r="K137" t="inlineStr">
        <is>
          <t>彩塘东凤工作站</t>
        </is>
      </c>
      <c r="L137" t="inlineStr">
        <is>
          <t>潮安</t>
        </is>
      </c>
      <c r="M137" t="inlineStr">
        <is>
          <t>20261022135625X254474846</t>
        </is>
      </c>
      <c r="N137" t="inlineStr">
        <is>
          <t>CMCC-CZ-TSCLX-20261022-019470</t>
        </is>
      </c>
      <c r="O137" t="inlineStr">
        <is>
          <t>潮州</t>
        </is>
      </c>
      <c r="P137" t="inlineStr">
        <is>
          <t>潮安区</t>
        </is>
      </c>
      <c r="Q137">
        <f>IF(AND(A137&lt;&gt;"已参评好",F137&gt;=5),"超5小时未参评",IF(F137&gt;=7,"超7小时未参评",IF(F137&gt;=8,"超时未参评","")))</f>
        <v/>
      </c>
      <c r="R137" t="inlineStr"/>
    </row>
    <row r="138" ht="51" customHeight="1" s="1">
      <c r="B138" t="inlineStr">
        <is>
          <t>是</t>
        </is>
      </c>
      <c r="C138" s="53" t="n">
        <v>46318.17957175926</v>
      </c>
      <c r="D138" t="inlineStr">
        <is>
          <t>否</t>
        </is>
      </c>
      <c r="E138" s="53" t="n">
        <v>46317.84623842593</v>
      </c>
      <c r="F138" s="54">
        <f>(NOW()-E138)*24</f>
        <v/>
      </c>
      <c r="G138" t="inlineStr">
        <is>
          <t>13553767327</t>
        </is>
      </c>
      <c r="H138" t="inlineStr">
        <is>
          <t>2026-10-22 18:18:35</t>
        </is>
      </c>
      <c r="I138" t="inlineStr">
        <is>
          <t>潮州市湘桥区磷溪镇磷溪溪口网格磷溪大道溪口八村</t>
        </is>
      </c>
      <c r="J138" t="inlineStr">
        <is>
          <t>陆淳鑫</t>
        </is>
      </c>
      <c r="K138" t="inlineStr">
        <is>
          <t>磷官铁工作站</t>
        </is>
      </c>
      <c r="L138" t="inlineStr">
        <is>
          <t>市区</t>
        </is>
      </c>
      <c r="M138" t="inlineStr">
        <is>
          <t>20261022143247X253499404</t>
        </is>
      </c>
      <c r="N138" t="inlineStr">
        <is>
          <t>CMCC-CZ-TSCLX-20261022-020677</t>
        </is>
      </c>
      <c r="O138" t="inlineStr">
        <is>
          <t>潮州</t>
        </is>
      </c>
      <c r="P138" t="inlineStr">
        <is>
          <t>湘桥区</t>
        </is>
      </c>
      <c r="Q138">
        <f>IF(AND(A138&lt;&gt;"已参评好",F138&gt;=5),"超5小时未参评",IF(F138&gt;=7,"超7小时未参评",IF(F138&gt;=8,"超时未参评","")))</f>
        <v/>
      </c>
      <c r="R138" t="inlineStr"/>
    </row>
    <row r="139" ht="51" customHeight="1" s="1">
      <c r="B139" t="inlineStr">
        <is>
          <t>是</t>
        </is>
      </c>
      <c r="C139" s="53" t="n">
        <v>46318.1562037037</v>
      </c>
      <c r="D139" t="inlineStr">
        <is>
          <t>否</t>
        </is>
      </c>
      <c r="E139" s="53" t="n">
        <v>46317.82287037037</v>
      </c>
      <c r="F139" s="54">
        <f>(NOW()-E139)*24</f>
        <v/>
      </c>
      <c r="G139" t="inlineStr">
        <is>
          <t>15917164643</t>
        </is>
      </c>
      <c r="H139" t="inlineStr">
        <is>
          <t>2026-10-22 17:44:56</t>
        </is>
      </c>
      <c r="I139" t="inlineStr">
        <is>
          <t>潮州市饶平县饶洋镇网格334省道三乐屋片区</t>
        </is>
      </c>
      <c r="J139" t="inlineStr">
        <is>
          <t>詹金潮</t>
        </is>
      </c>
      <c r="K139" t="inlineStr">
        <is>
          <t>饶平北片工作站</t>
        </is>
      </c>
      <c r="L139" t="inlineStr">
        <is>
          <t>饶平</t>
        </is>
      </c>
      <c r="M139" t="inlineStr">
        <is>
          <t>20261022151012X254151650</t>
        </is>
      </c>
      <c r="N139" t="inlineStr">
        <is>
          <t>CMCC-CZ-TSCLX-20261022-011360</t>
        </is>
      </c>
      <c r="O139" t="inlineStr">
        <is>
          <t>潮州</t>
        </is>
      </c>
      <c r="P139" t="inlineStr">
        <is>
          <t>饶平县</t>
        </is>
      </c>
      <c r="Q139">
        <f>IF(AND(A139&lt;&gt;"已参评好",F139&gt;=5),"超5小时未参评",IF(F139&gt;=7,"超7小时未参评",IF(F139&gt;=8,"超时未参评","")))</f>
        <v/>
      </c>
      <c r="R139" t="inlineStr"/>
    </row>
    <row r="140" ht="51" customHeight="1" s="1">
      <c r="B140" t="inlineStr">
        <is>
          <t>是</t>
        </is>
      </c>
      <c r="C140" s="53" t="n">
        <v>46318.20060185185</v>
      </c>
      <c r="D140" t="inlineStr">
        <is>
          <t>否</t>
        </is>
      </c>
      <c r="E140" s="53" t="n">
        <v>46317.86726851852</v>
      </c>
      <c r="F140" s="54">
        <f>(NOW()-E140)*24</f>
        <v/>
      </c>
      <c r="G140" t="inlineStr">
        <is>
          <t>13413717245</t>
        </is>
      </c>
      <c r="H140" t="inlineStr">
        <is>
          <t>2026-10-22 18:48:52</t>
        </is>
      </c>
      <c r="I140" t="inlineStr">
        <is>
          <t>潮州市湘桥区西新街道环城网格南较路永泰花园片区</t>
        </is>
      </c>
      <c r="J140" t="inlineStr">
        <is>
          <t>黄钿</t>
        </is>
      </c>
      <c r="K140" t="inlineStr">
        <is>
          <t>市区城南工作站</t>
        </is>
      </c>
      <c r="L140" t="inlineStr">
        <is>
          <t>市区</t>
        </is>
      </c>
      <c r="M140" t="inlineStr">
        <is>
          <t>20261022172504X252658041</t>
        </is>
      </c>
      <c r="N140" t="inlineStr">
        <is>
          <t>CMCC-CZ-TSCLX-20261022-021826</t>
        </is>
      </c>
      <c r="O140" t="inlineStr">
        <is>
          <t>潮州</t>
        </is>
      </c>
      <c r="P140" t="inlineStr">
        <is>
          <t>湘桥区</t>
        </is>
      </c>
      <c r="Q140">
        <f>IF(AND(A140&lt;&gt;"已参评好",F140&gt;=5),"超5小时未参评",IF(F140&gt;=7,"超7小时未参评",IF(F140&gt;=8,"超时未参评","")))</f>
        <v/>
      </c>
      <c r="R140" t="inlineStr"/>
    </row>
    <row r="141" ht="51" customHeight="1" s="1">
      <c r="B141" t="inlineStr">
        <is>
          <t>是</t>
        </is>
      </c>
      <c r="C141" s="53" t="n">
        <v>46318.24783564815</v>
      </c>
      <c r="D141" t="inlineStr">
        <is>
          <t>否</t>
        </is>
      </c>
      <c r="E141" s="53" t="n">
        <v>46317.91450231482</v>
      </c>
      <c r="F141" s="54">
        <f>(NOW()-E141)*24</f>
        <v/>
      </c>
      <c r="G141" t="inlineStr">
        <is>
          <t>18316066128</t>
        </is>
      </c>
      <c r="H141" t="inlineStr">
        <is>
          <t>2026-10-22 19:56:53</t>
        </is>
      </c>
      <c r="I141" t="inlineStr">
        <is>
          <t>潮州市潮安区金石镇金石南网格大路顶路上官路村</t>
        </is>
      </c>
      <c r="J141" t="inlineStr">
        <is>
          <t>洪名鑫</t>
        </is>
      </c>
      <c r="K141" t="inlineStr">
        <is>
          <t>高铁三镇工作站</t>
        </is>
      </c>
      <c r="L141" t="inlineStr">
        <is>
          <t>潮安</t>
        </is>
      </c>
      <c r="M141" t="inlineStr">
        <is>
          <t>20261022145324X256372894</t>
        </is>
      </c>
      <c r="N141" t="inlineStr">
        <is>
          <t>CMCC-CZ-TSCLX-20261022-018150</t>
        </is>
      </c>
      <c r="O141" t="inlineStr">
        <is>
          <t>潮州</t>
        </is>
      </c>
      <c r="P141" t="inlineStr">
        <is>
          <t>潮安区</t>
        </is>
      </c>
      <c r="Q141">
        <f>IF(AND(A141&lt;&gt;"已参评好",F141&gt;=5),"超5小时未参评",IF(F141&gt;=7,"超7小时未参评",IF(F141&gt;=8,"超时未参评","")))</f>
        <v/>
      </c>
      <c r="R141" t="inlineStr"/>
    </row>
    <row r="142" ht="51" customHeight="1" s="1">
      <c r="B142" t="inlineStr">
        <is>
          <t>是</t>
        </is>
      </c>
      <c r="C142" s="53" t="n">
        <v>46318.0897337963</v>
      </c>
      <c r="D142" t="inlineStr">
        <is>
          <t>否</t>
        </is>
      </c>
      <c r="E142" s="53" t="n">
        <v>46317.75640046296</v>
      </c>
      <c r="F142" s="54">
        <f>(NOW()-E142)*24</f>
        <v/>
      </c>
      <c r="G142" t="inlineStr">
        <is>
          <t>18307681608</t>
        </is>
      </c>
      <c r="H142" t="inlineStr">
        <is>
          <t>2026-10-22 16:09:13</t>
        </is>
      </c>
      <c r="I142" t="inlineStr">
        <is>
          <t>潮州市饶平县新丰镇网格334省道楼仔村</t>
        </is>
      </c>
      <c r="J142" t="inlineStr">
        <is>
          <t>刘锦敏</t>
        </is>
      </c>
      <c r="K142" t="inlineStr">
        <is>
          <t>饶平北片工作站</t>
        </is>
      </c>
      <c r="L142" t="inlineStr">
        <is>
          <t>饶平</t>
        </is>
      </c>
      <c r="M142" t="inlineStr">
        <is>
          <t>20261022145701X250614677</t>
        </is>
      </c>
      <c r="N142" t="inlineStr">
        <is>
          <t>CMCC-CZ-TSCLX-20261022-015775</t>
        </is>
      </c>
      <c r="O142" t="inlineStr">
        <is>
          <t>潮州</t>
        </is>
      </c>
      <c r="P142" t="inlineStr">
        <is>
          <t>饶平县</t>
        </is>
      </c>
      <c r="Q142">
        <f>IF(AND(A142&lt;&gt;"已参评好",F142&gt;=5),"超5小时未参评",IF(F142&gt;=7,"超7小时未参评",IF(F142&gt;=8,"超时未参评","")))</f>
        <v/>
      </c>
      <c r="R142" t="inlineStr"/>
    </row>
    <row r="143" ht="17" customHeight="1" s="1">
      <c r="B143" t="inlineStr">
        <is>
          <t>是</t>
        </is>
      </c>
      <c r="C143" s="53" t="n">
        <v>46318.21454861111</v>
      </c>
      <c r="D143" t="inlineStr">
        <is>
          <t>否</t>
        </is>
      </c>
      <c r="E143" s="53" t="n">
        <v>46317.88121527778</v>
      </c>
      <c r="F143" s="54">
        <f>(NOW()-E143)*24</f>
        <v/>
      </c>
      <c r="G143" t="inlineStr">
        <is>
          <t>15820133656</t>
        </is>
      </c>
      <c r="H143" t="inlineStr">
        <is>
          <t>2026-10-22 19:08:57</t>
        </is>
      </c>
      <c r="I143" t="inlineStr">
        <is>
          <t>潮州市湘桥区磷溪镇磷溪溪口网格磷溪大道溪口八村</t>
        </is>
      </c>
      <c r="J143" t="inlineStr">
        <is>
          <t>陆淳鑫</t>
        </is>
      </c>
      <c r="K143" t="inlineStr">
        <is>
          <t>磷官铁工作站</t>
        </is>
      </c>
      <c r="L143" t="inlineStr">
        <is>
          <t>市区</t>
        </is>
      </c>
      <c r="M143" t="inlineStr">
        <is>
          <t>20261022145703X257271871</t>
        </is>
      </c>
      <c r="N143" t="inlineStr">
        <is>
          <t>CMCC-CZ-TSCLX-20261022-019668</t>
        </is>
      </c>
      <c r="O143" t="inlineStr">
        <is>
          <t>潮州</t>
        </is>
      </c>
      <c r="P143" t="inlineStr">
        <is>
          <t>湘桥区</t>
        </is>
      </c>
      <c r="Q143">
        <f>IF(AND(A143&lt;&gt;"已参评好",F143&gt;=5),"超5小时未参评",IF(F143&gt;=7,"超7小时未参评",IF(F143&gt;=8,"超时未参评","")))</f>
        <v/>
      </c>
      <c r="R143" t="inlineStr"/>
    </row>
    <row r="144" ht="51" customHeight="1" s="1">
      <c r="B144" t="inlineStr">
        <is>
          <t>是</t>
        </is>
      </c>
      <c r="C144" s="53" t="n">
        <v>46318.16077546297</v>
      </c>
      <c r="D144" t="inlineStr">
        <is>
          <t>否</t>
        </is>
      </c>
      <c r="E144" s="53" t="n">
        <v>46317.82744212963</v>
      </c>
      <c r="F144" s="54">
        <f>(NOW()-E144)*24</f>
        <v/>
      </c>
      <c r="G144" t="inlineStr">
        <is>
          <t>13500103310</t>
        </is>
      </c>
      <c r="H144" t="inlineStr">
        <is>
          <t>2026-10-22 17:51:31</t>
        </is>
      </c>
      <c r="I144" t="inlineStr">
        <is>
          <t>潮州市潮安区沙溪镇沙溪西网格镜鸿路沙二村【可装2000M】</t>
        </is>
      </c>
      <c r="J144" t="inlineStr">
        <is>
          <t>孙锦福</t>
        </is>
      </c>
      <c r="K144" t="inlineStr">
        <is>
          <t>高铁三镇工作站</t>
        </is>
      </c>
      <c r="L144" t="inlineStr">
        <is>
          <t>潮安</t>
        </is>
      </c>
      <c r="M144" t="inlineStr">
        <is>
          <t>20261022151452X259445709</t>
        </is>
      </c>
      <c r="N144" t="inlineStr">
        <is>
          <t>CMCC-CZ-TSCLX-20261022-012577</t>
        </is>
      </c>
      <c r="O144" t="inlineStr">
        <is>
          <t>潮州</t>
        </is>
      </c>
      <c r="P144" t="inlineStr">
        <is>
          <t>潮安区</t>
        </is>
      </c>
      <c r="Q144">
        <f>IF(AND(A144&lt;&gt;"已参评好",F144&gt;=5),"超5小时未参评",IF(F144&gt;=7,"超7小时未参评",IF(F144&gt;=8,"超时未参评","")))</f>
        <v/>
      </c>
      <c r="R144" t="inlineStr"/>
    </row>
    <row r="145" ht="51" customHeight="1" s="1">
      <c r="B145" t="inlineStr">
        <is>
          <t>是</t>
        </is>
      </c>
      <c r="C145" s="53" t="n">
        <v>46318.10599537037</v>
      </c>
      <c r="D145" t="inlineStr">
        <is>
          <t>否</t>
        </is>
      </c>
      <c r="E145" s="53" t="n">
        <v>46317.77266203704</v>
      </c>
      <c r="F145" s="54">
        <f>(NOW()-E145)*24</f>
        <v/>
      </c>
      <c r="G145" t="inlineStr">
        <is>
          <t>17324703435</t>
        </is>
      </c>
      <c r="H145" t="inlineStr">
        <is>
          <t>2026-10-22 16:32:38</t>
        </is>
      </c>
      <c r="I145" t="inlineStr">
        <is>
          <t>潮州市饶平县大埕镇大埕网格X081县道上东村</t>
        </is>
      </c>
      <c r="J145" t="inlineStr">
        <is>
          <t>周少杰</t>
        </is>
      </c>
      <c r="K145" t="inlineStr">
        <is>
          <t>东界三镇工作站</t>
        </is>
      </c>
      <c r="L145" t="inlineStr">
        <is>
          <t>饶平</t>
        </is>
      </c>
      <c r="M145" t="inlineStr">
        <is>
          <t>20261022151937X252878855</t>
        </is>
      </c>
      <c r="N145" t="inlineStr">
        <is>
          <t>CMCC-CZ-TSCLX-20261022-015332</t>
        </is>
      </c>
      <c r="O145" t="inlineStr">
        <is>
          <t>潮州</t>
        </is>
      </c>
      <c r="P145" t="inlineStr">
        <is>
          <t>饶平县</t>
        </is>
      </c>
      <c r="Q145">
        <f>IF(AND(A145&lt;&gt;"已参评好",F145&gt;=5),"超5小时未参评",IF(F145&gt;=7,"超7小时未参评",IF(F145&gt;=8,"超时未参评","")))</f>
        <v/>
      </c>
      <c r="R145" t="inlineStr"/>
    </row>
    <row r="146" ht="51" customHeight="1" s="1">
      <c r="B146" t="inlineStr">
        <is>
          <t>是</t>
        </is>
      </c>
      <c r="C146" s="53" t="n">
        <v>46318.09635416666</v>
      </c>
      <c r="D146" t="inlineStr">
        <is>
          <t>否</t>
        </is>
      </c>
      <c r="E146" s="53" t="n">
        <v>46317.76302083334</v>
      </c>
      <c r="F146" s="54">
        <f>(NOW()-E146)*24</f>
        <v/>
      </c>
      <c r="G146" t="inlineStr">
        <is>
          <t>13534673539</t>
        </is>
      </c>
      <c r="H146" t="inlineStr">
        <is>
          <t>2026-10-22 16:18:45</t>
        </is>
      </c>
      <c r="I146" t="inlineStr">
        <is>
          <t>潮州市潮安区沙溪镇沙溪东网格镜鸿路上西林村</t>
        </is>
      </c>
      <c r="J146" t="inlineStr">
        <is>
          <t>谢冬</t>
        </is>
      </c>
      <c r="K146" t="inlineStr">
        <is>
          <t>高铁三镇工作站</t>
        </is>
      </c>
      <c r="L146" t="inlineStr">
        <is>
          <t>潮安</t>
        </is>
      </c>
      <c r="M146" t="inlineStr">
        <is>
          <t>20261022153209X256387467</t>
        </is>
      </c>
      <c r="N146" t="inlineStr">
        <is>
          <t>CMCC-CZ-TSCLX-20261022-024012</t>
        </is>
      </c>
      <c r="O146" t="inlineStr">
        <is>
          <t>潮州</t>
        </is>
      </c>
      <c r="P146" t="inlineStr">
        <is>
          <t>潮安区</t>
        </is>
      </c>
      <c r="Q146">
        <f>IF(AND(A146&lt;&gt;"已参评好",F146&gt;=5),"超5小时未参评",IF(F146&gt;=7,"超7小时未参评",IF(F146&gt;=8,"超时未参评","")))</f>
        <v/>
      </c>
      <c r="R146" t="inlineStr"/>
    </row>
    <row r="147" ht="51" customHeight="1" s="1">
      <c r="B147" t="inlineStr">
        <is>
          <t>是</t>
        </is>
      </c>
      <c r="C147" s="53" t="n">
        <v>46318.089375</v>
      </c>
      <c r="D147" t="inlineStr">
        <is>
          <t>否</t>
        </is>
      </c>
      <c r="E147" s="53" t="n">
        <v>46317.75604166667</v>
      </c>
      <c r="F147" s="54">
        <f>(NOW()-E147)*24</f>
        <v/>
      </c>
      <c r="G147" t="inlineStr">
        <is>
          <t>15919525550</t>
        </is>
      </c>
      <c r="H147" t="inlineStr">
        <is>
          <t>2026-10-22 16:08:42</t>
        </is>
      </c>
      <c r="I147" t="inlineStr">
        <is>
          <t>潮州市饶平县钱东镇钱东网格沈海高速径中村</t>
        </is>
      </c>
      <c r="J147" t="inlineStr">
        <is>
          <t>谢少杰</t>
        </is>
      </c>
      <c r="K147" t="inlineStr">
        <is>
          <t>饶平西片工作站</t>
        </is>
      </c>
      <c r="L147" t="inlineStr">
        <is>
          <t>饶平</t>
        </is>
      </c>
      <c r="M147" t="inlineStr">
        <is>
          <t>20261022154041X254477380</t>
        </is>
      </c>
      <c r="N147" t="inlineStr">
        <is>
          <t>CMCC-CZ-TSCLX-20261022-017096</t>
        </is>
      </c>
      <c r="O147" t="inlineStr">
        <is>
          <t>潮州</t>
        </is>
      </c>
      <c r="P147" t="inlineStr">
        <is>
          <t>饶平县</t>
        </is>
      </c>
      <c r="Q147">
        <f>IF(AND(A147&lt;&gt;"已参评好",F147&gt;=5),"超5小时未参评",IF(F147&gt;=7,"超7小时未参评",IF(F147&gt;=8,"超时未参评","")))</f>
        <v/>
      </c>
      <c r="R147" t="inlineStr"/>
    </row>
    <row r="148" ht="17" customHeight="1" s="1">
      <c r="B148" t="inlineStr">
        <is>
          <t>是</t>
        </is>
      </c>
      <c r="C148" s="53" t="n">
        <v>46318.10878472222</v>
      </c>
      <c r="D148" t="inlineStr">
        <is>
          <t>否</t>
        </is>
      </c>
      <c r="E148" s="53" t="n">
        <v>46317.77545138889</v>
      </c>
      <c r="F148" s="54">
        <f>(NOW()-E148)*24</f>
        <v/>
      </c>
      <c r="G148" t="inlineStr">
        <is>
          <t>18023941829</t>
        </is>
      </c>
      <c r="H148" t="inlineStr">
        <is>
          <t>2026-10-22 16:36:39</t>
        </is>
      </c>
      <c r="I148" t="inlineStr">
        <is>
          <t>潮州市饶平县新丰镇网格334省道扶阳楼片区</t>
        </is>
      </c>
      <c r="J148" t="inlineStr">
        <is>
          <t>詹蔚均</t>
        </is>
      </c>
      <c r="K148" t="inlineStr">
        <is>
          <t>饶平北片工作站</t>
        </is>
      </c>
      <c r="L148" t="inlineStr">
        <is>
          <t>饶平</t>
        </is>
      </c>
      <c r="M148" t="inlineStr">
        <is>
          <t>20261022155521X258667482</t>
        </is>
      </c>
      <c r="N148" t="inlineStr">
        <is>
          <t>CMCC-CZ-TSCLX-20261022-022307</t>
        </is>
      </c>
      <c r="O148" t="inlineStr">
        <is>
          <t>潮州</t>
        </is>
      </c>
      <c r="P148" t="inlineStr">
        <is>
          <t>饶平县</t>
        </is>
      </c>
      <c r="Q148">
        <f>IF(AND(A148&lt;&gt;"已参评好",F148&gt;=5),"超5小时未参评",IF(F148&gt;=7,"超7小时未参评",IF(F148&gt;=8,"超时未参评","")))</f>
        <v/>
      </c>
      <c r="R148" t="inlineStr"/>
    </row>
    <row r="149" ht="51" customHeight="1" s="1">
      <c r="B149" t="inlineStr">
        <is>
          <t>是</t>
        </is>
      </c>
      <c r="C149" s="53" t="n">
        <v>46318.19271990741</v>
      </c>
      <c r="D149" t="inlineStr">
        <is>
          <t>否</t>
        </is>
      </c>
      <c r="E149" s="53" t="n">
        <v>46317.85938657408</v>
      </c>
      <c r="F149" s="54">
        <f>(NOW()-E149)*24</f>
        <v/>
      </c>
      <c r="G149" t="inlineStr">
        <is>
          <t>18819904014</t>
        </is>
      </c>
      <c r="H149" t="inlineStr">
        <is>
          <t>2026-10-22 18:37:31</t>
        </is>
      </c>
      <c r="I149" t="inlineStr">
        <is>
          <t>潮州市湘桥区城西街道春光网格凤园路春光上埔村</t>
        </is>
      </c>
      <c r="J149" t="inlineStr">
        <is>
          <t>陈卓俊</t>
        </is>
      </c>
      <c r="K149" t="inlineStr">
        <is>
          <t>市区城北工作站</t>
        </is>
      </c>
      <c r="L149" t="inlineStr">
        <is>
          <t>市区</t>
        </is>
      </c>
      <c r="M149" t="inlineStr">
        <is>
          <t>20261022155958X252857252</t>
        </is>
      </c>
      <c r="N149" t="inlineStr">
        <is>
          <t>CMCC-CZ-TSCLX-20261022-025012</t>
        </is>
      </c>
      <c r="O149" t="inlineStr">
        <is>
          <t>潮州</t>
        </is>
      </c>
      <c r="P149" t="inlineStr">
        <is>
          <t>湘桥区</t>
        </is>
      </c>
      <c r="Q149">
        <f>IF(AND(A149&lt;&gt;"已参评好",F149&gt;=5),"超5小时未参评",IF(F149&gt;=7,"超7小时未参评",IF(F149&gt;=8,"超时未参评","")))</f>
        <v/>
      </c>
      <c r="R149" t="inlineStr"/>
    </row>
    <row r="150" ht="51" customHeight="1" s="1">
      <c r="B150" t="inlineStr">
        <is>
          <t>是</t>
        </is>
      </c>
      <c r="C150" s="53" t="n">
        <v>46318.12733796296</v>
      </c>
      <c r="D150" t="inlineStr">
        <is>
          <t>否</t>
        </is>
      </c>
      <c r="E150" s="53" t="n">
        <v>46317.79400462963</v>
      </c>
      <c r="F150" s="54">
        <f>(NOW()-E150)*24</f>
        <v/>
      </c>
      <c r="G150" t="inlineStr">
        <is>
          <t>18023942964</t>
        </is>
      </c>
      <c r="H150" t="inlineStr">
        <is>
          <t>2026-10-22 17:03:22</t>
        </is>
      </c>
      <c r="I150" t="inlineStr">
        <is>
          <t>潮州市饶平县黄冈镇河南网格黄冈大道龙眼城管区片区</t>
        </is>
      </c>
      <c r="J150" t="inlineStr">
        <is>
          <t>张双文</t>
        </is>
      </c>
      <c r="K150" t="inlineStr">
        <is>
          <t>饶平城区工作站</t>
        </is>
      </c>
      <c r="L150" t="inlineStr">
        <is>
          <t>饶平</t>
        </is>
      </c>
      <c r="M150" t="inlineStr">
        <is>
          <t>20261022160311X255266554</t>
        </is>
      </c>
      <c r="N150" t="inlineStr">
        <is>
          <t>CMCC-CZ-TSCLX-20261022-025016</t>
        </is>
      </c>
      <c r="O150" t="inlineStr">
        <is>
          <t>潮州</t>
        </is>
      </c>
      <c r="P150" t="inlineStr">
        <is>
          <t>饶平县</t>
        </is>
      </c>
      <c r="Q150">
        <f>IF(AND(A150&lt;&gt;"已参评好",F150&gt;=5),"超5小时未参评",IF(F150&gt;=7,"超7小时未参评",IF(F150&gt;=8,"超时未参评","")))</f>
        <v/>
      </c>
      <c r="R150" t="inlineStr"/>
    </row>
    <row r="151" ht="51" customHeight="1" s="1">
      <c r="B151" t="inlineStr">
        <is>
          <t>是</t>
        </is>
      </c>
      <c r="C151" s="53" t="n">
        <v>46318.13115740741</v>
      </c>
      <c r="D151" t="inlineStr">
        <is>
          <t>否</t>
        </is>
      </c>
      <c r="E151" s="53" t="n">
        <v>46317.79782407408</v>
      </c>
      <c r="F151" s="54">
        <f>(NOW()-E151)*24</f>
        <v/>
      </c>
      <c r="G151" t="inlineStr">
        <is>
          <t>13421068055</t>
        </is>
      </c>
      <c r="H151" t="inlineStr">
        <is>
          <t>2026-10-22 17:08:52</t>
        </is>
      </c>
      <c r="I151" t="inlineStr">
        <is>
          <t>潮州市湘桥区太平街道前后街网格永春南路冠南园</t>
        </is>
      </c>
      <c r="J151" t="inlineStr">
        <is>
          <t>洪溢</t>
        </is>
      </c>
      <c r="K151" t="inlineStr">
        <is>
          <t>瓷都枫溪工作站</t>
        </is>
      </c>
      <c r="L151" t="inlineStr">
        <is>
          <t>市区</t>
        </is>
      </c>
      <c r="M151" t="inlineStr">
        <is>
          <t>20261022161542X252634543</t>
        </is>
      </c>
      <c r="N151" t="inlineStr">
        <is>
          <t>CMCC-CZ-TSCLX-20261022-025815</t>
        </is>
      </c>
      <c r="O151" t="inlineStr">
        <is>
          <t>潮州</t>
        </is>
      </c>
      <c r="P151" t="inlineStr">
        <is>
          <t>湘桥区</t>
        </is>
      </c>
      <c r="Q151">
        <f>IF(AND(A151&lt;&gt;"已参评好",F151&gt;=5),"超5小时未参评",IF(F151&gt;=7,"超7小时未参评",IF(F151&gt;=8,"超时未参评","")))</f>
        <v/>
      </c>
      <c r="R151" t="inlineStr"/>
    </row>
    <row r="152" ht="51" customHeight="1" s="1">
      <c r="B152" t="inlineStr">
        <is>
          <t>是</t>
        </is>
      </c>
      <c r="C152" s="53" t="n">
        <v>46318.19271990741</v>
      </c>
      <c r="D152" t="inlineStr">
        <is>
          <t>否</t>
        </is>
      </c>
      <c r="E152" s="53" t="n">
        <v>46317.85938657408</v>
      </c>
      <c r="F152" s="54">
        <f>(NOW()-E152)*24</f>
        <v/>
      </c>
      <c r="G152" t="inlineStr">
        <is>
          <t>13715715557</t>
        </is>
      </c>
      <c r="H152" t="inlineStr">
        <is>
          <t>2026-10-22 18:37:31</t>
        </is>
      </c>
      <c r="I152" t="inlineStr">
        <is>
          <t>潮州市饶平县黄冈镇河北网格324国道城东北片区（一）</t>
        </is>
      </c>
      <c r="J152" t="inlineStr">
        <is>
          <t>林葵</t>
        </is>
      </c>
      <c r="K152" t="inlineStr">
        <is>
          <t>饶平城区工作站</t>
        </is>
      </c>
      <c r="L152" t="inlineStr">
        <is>
          <t>饶平</t>
        </is>
      </c>
      <c r="M152" t="inlineStr">
        <is>
          <t>20261022161627X252041756</t>
        </is>
      </c>
      <c r="N152" t="inlineStr">
        <is>
          <t>CMCC-CZ-TSCLX-20261022-021508</t>
        </is>
      </c>
      <c r="O152" t="inlineStr">
        <is>
          <t>潮州</t>
        </is>
      </c>
      <c r="P152" t="inlineStr">
        <is>
          <t>饶平县</t>
        </is>
      </c>
      <c r="Q152">
        <f>IF(AND(A152&lt;&gt;"已参评好",F152&gt;=5),"超5小时未参评",IF(F152&gt;=7,"超7小时未参评",IF(F152&gt;=8,"超时未参评","")))</f>
        <v/>
      </c>
      <c r="R152" t="inlineStr"/>
    </row>
    <row r="153" ht="51" customHeight="1" s="1">
      <c r="B153" t="inlineStr">
        <is>
          <t>是</t>
        </is>
      </c>
      <c r="C153" s="53" t="n">
        <v>46318.10325231482</v>
      </c>
      <c r="D153" t="inlineStr">
        <is>
          <t>否</t>
        </is>
      </c>
      <c r="E153" s="53" t="n">
        <v>46317.76991898148</v>
      </c>
      <c r="F153" s="54">
        <f>(NOW()-E153)*24</f>
        <v/>
      </c>
      <c r="G153" t="inlineStr">
        <is>
          <t>13727939075</t>
        </is>
      </c>
      <c r="H153" t="inlineStr">
        <is>
          <t>2026-10-22 16:28:41</t>
        </is>
      </c>
      <c r="I153" t="inlineStr">
        <is>
          <t>潮州市潮安区彩塘镇仙乐网格东彩路仙二村</t>
        </is>
      </c>
      <c r="J153" t="inlineStr">
        <is>
          <t>黄钦淳</t>
        </is>
      </c>
      <c r="K153" t="inlineStr">
        <is>
          <t>彩塘东凤工作站</t>
        </is>
      </c>
      <c r="L153" t="inlineStr">
        <is>
          <t>潮安</t>
        </is>
      </c>
      <c r="M153" t="inlineStr">
        <is>
          <t>20261022161641X253925689</t>
        </is>
      </c>
      <c r="N153" t="inlineStr">
        <is>
          <t>CMCC-CZ-TSCLX-20261022-022068</t>
        </is>
      </c>
      <c r="O153" t="inlineStr">
        <is>
          <t>潮州</t>
        </is>
      </c>
      <c r="P153" t="inlineStr">
        <is>
          <t>潮安区</t>
        </is>
      </c>
      <c r="Q153">
        <f>IF(AND(A153&lt;&gt;"已参评好",F153&gt;=5),"超5小时未参评",IF(F153&gt;=7,"超7小时未参评",IF(F153&gt;=8,"超时未参评","")))</f>
        <v/>
      </c>
      <c r="R153" t="inlineStr"/>
    </row>
    <row r="154" ht="51" customHeight="1" s="1">
      <c r="B154" t="inlineStr">
        <is>
          <t>是</t>
        </is>
      </c>
      <c r="C154" s="53" t="n">
        <v>46318.14638888889</v>
      </c>
      <c r="D154" t="inlineStr">
        <is>
          <t>否</t>
        </is>
      </c>
      <c r="E154" s="53" t="n">
        <v>46317.81305555555</v>
      </c>
      <c r="F154" s="54">
        <f>(NOW()-E154)*24</f>
        <v/>
      </c>
      <c r="G154" t="inlineStr">
        <is>
          <t>15219864118</t>
        </is>
      </c>
      <c r="H154" t="inlineStr">
        <is>
          <t>2026-10-22 17:30:48</t>
        </is>
      </c>
      <c r="I154" t="inlineStr">
        <is>
          <t>潮州市饶平县所城镇网格X081县道高埕村片区</t>
        </is>
      </c>
      <c r="J154" t="inlineStr">
        <is>
          <t>余锡明</t>
        </is>
      </c>
      <c r="K154" t="inlineStr">
        <is>
          <t>东界三镇工作站</t>
        </is>
      </c>
      <c r="L154" t="inlineStr">
        <is>
          <t>饶平</t>
        </is>
      </c>
      <c r="M154" t="inlineStr">
        <is>
          <t>20261022162601X254988986</t>
        </is>
      </c>
      <c r="N154" t="inlineStr">
        <is>
          <t>CMCC-CZ-TSCLX-20261022-020323</t>
        </is>
      </c>
      <c r="O154" t="inlineStr">
        <is>
          <t>潮州</t>
        </is>
      </c>
      <c r="P154" t="inlineStr">
        <is>
          <t>饶平县</t>
        </is>
      </c>
      <c r="Q154">
        <f>IF(AND(A154&lt;&gt;"已参评好",F154&gt;=5),"超5小时未参评",IF(F154&gt;=7,"超7小时未参评",IF(F154&gt;=8,"超时未参评","")))</f>
        <v/>
      </c>
      <c r="R154" t="inlineStr"/>
    </row>
    <row r="155" ht="51" customHeight="1" s="1">
      <c r="B155" t="inlineStr">
        <is>
          <t>是</t>
        </is>
      </c>
      <c r="C155" s="53" t="n">
        <v>46318.17179398148</v>
      </c>
      <c r="D155" t="inlineStr">
        <is>
          <t>否</t>
        </is>
      </c>
      <c r="E155" s="53" t="n">
        <v>46317.83846064815</v>
      </c>
      <c r="F155" s="54">
        <f>(NOW()-E155)*24</f>
        <v/>
      </c>
      <c r="G155" t="inlineStr">
        <is>
          <t>15916471391</t>
        </is>
      </c>
      <c r="H155" t="inlineStr">
        <is>
          <t>2026-10-22 18:07:23</t>
        </is>
      </c>
      <c r="I155" t="inlineStr">
        <is>
          <t>潮州市潮安区金石镇金石北网格龙下路龙下村</t>
        </is>
      </c>
      <c r="J155" t="inlineStr">
        <is>
          <t>陈涛22</t>
        </is>
      </c>
      <c r="K155" t="inlineStr">
        <is>
          <t>高铁三镇工作站</t>
        </is>
      </c>
      <c r="L155" t="inlineStr">
        <is>
          <t>潮安</t>
        </is>
      </c>
      <c r="M155" t="inlineStr">
        <is>
          <t>20261022163524X253253162</t>
        </is>
      </c>
      <c r="N155" t="inlineStr">
        <is>
          <t>CMCC-CZ-TSCLX-20261022-019591</t>
        </is>
      </c>
      <c r="O155" t="inlineStr">
        <is>
          <t>潮州</t>
        </is>
      </c>
      <c r="P155" t="inlineStr">
        <is>
          <t>潮安区</t>
        </is>
      </c>
      <c r="Q155">
        <f>IF(AND(A155&lt;&gt;"已参评好",F155&gt;=5),"超5小时未参评",IF(F155&gt;=7,"超7小时未参评",IF(F155&gt;=8,"超时未参评","")))</f>
        <v/>
      </c>
      <c r="R155" t="inlineStr"/>
    </row>
    <row r="156" ht="51" customHeight="1" s="1">
      <c r="B156" t="inlineStr">
        <is>
          <t>是</t>
        </is>
      </c>
      <c r="C156" s="53" t="n">
        <v>46318.11739583333</v>
      </c>
      <c r="D156" t="inlineStr">
        <is>
          <t>否</t>
        </is>
      </c>
      <c r="E156" s="53" t="n">
        <v>46317.7840625</v>
      </c>
      <c r="F156" s="54">
        <f>(NOW()-E156)*24</f>
        <v/>
      </c>
      <c r="G156" t="inlineStr">
        <is>
          <t>15876869166</t>
        </is>
      </c>
      <c r="H156" t="inlineStr">
        <is>
          <t>2026-10-22 16:49:03</t>
        </is>
      </c>
      <c r="I156" t="inlineStr">
        <is>
          <t>潮州市潮安区浮洋镇浮洋北网格潮汕公路乌洋村</t>
        </is>
      </c>
      <c r="J156" t="inlineStr">
        <is>
          <t>林卓钿</t>
        </is>
      </c>
      <c r="K156" t="inlineStr">
        <is>
          <t>浮洋网格</t>
        </is>
      </c>
      <c r="M156" t="inlineStr">
        <is>
          <t>20261022163730X250111522</t>
        </is>
      </c>
      <c r="N156" t="inlineStr">
        <is>
          <t>CMCC-CZ-TSCLX-20261022-025235</t>
        </is>
      </c>
      <c r="O156" t="inlineStr">
        <is>
          <t>潮州</t>
        </is>
      </c>
      <c r="P156" t="inlineStr">
        <is>
          <t>潮安区</t>
        </is>
      </c>
      <c r="Q156">
        <f>IF(AND(A156&lt;&gt;"已参评好",F156&gt;=5),"超5小时未参评",IF(F156&gt;=7,"超7小时未参评",IF(F156&gt;=8,"超时未参评","")))</f>
        <v/>
      </c>
      <c r="R156" t="inlineStr"/>
    </row>
    <row r="157" ht="51" customHeight="1" s="1">
      <c r="B157" t="inlineStr">
        <is>
          <t>是</t>
        </is>
      </c>
      <c r="C157" s="53" t="n">
        <v>46318.15363425926</v>
      </c>
      <c r="D157" t="inlineStr">
        <is>
          <t>否</t>
        </is>
      </c>
      <c r="E157" s="53" t="n">
        <v>46317.82030092592</v>
      </c>
      <c r="F157" s="54">
        <f>(NOW()-E157)*24</f>
        <v/>
      </c>
      <c r="G157" t="inlineStr">
        <is>
          <t>13076462603</t>
        </is>
      </c>
      <c r="H157" t="inlineStr">
        <is>
          <t>2026-10-22 17:41:14</t>
        </is>
      </c>
      <c r="I157" t="inlineStr">
        <is>
          <t>潮州市饶平县所城镇网格X081县道大港村</t>
        </is>
      </c>
      <c r="J157" t="inlineStr">
        <is>
          <t>杨振浜</t>
        </is>
      </c>
      <c r="K157" t="inlineStr">
        <is>
          <t>东界三镇工作站</t>
        </is>
      </c>
      <c r="L157" t="inlineStr">
        <is>
          <t>饶平</t>
        </is>
      </c>
      <c r="M157" t="inlineStr">
        <is>
          <t>20261022164235X255628261</t>
        </is>
      </c>
      <c r="N157" t="inlineStr">
        <is>
          <t>CMCC-CZ-TSCLX-20261022-020938</t>
        </is>
      </c>
      <c r="O157" t="inlineStr">
        <is>
          <t>潮州</t>
        </is>
      </c>
      <c r="P157" t="inlineStr">
        <is>
          <t>饶平县</t>
        </is>
      </c>
      <c r="Q157">
        <f>IF(AND(A157&lt;&gt;"已参评好",F157&gt;=5),"超5小时未参评",IF(F157&gt;=7,"超7小时未参评",IF(F157&gt;=8,"超时未参评","")))</f>
        <v/>
      </c>
      <c r="R157" t="inlineStr"/>
    </row>
    <row r="158" ht="51" customHeight="1" s="1">
      <c r="B158" t="inlineStr">
        <is>
          <t>是</t>
        </is>
      </c>
      <c r="C158" s="53" t="n">
        <v>46318.14677083334</v>
      </c>
      <c r="D158" t="inlineStr">
        <is>
          <t>否</t>
        </is>
      </c>
      <c r="E158" s="53" t="n">
        <v>46317.8134375</v>
      </c>
      <c r="F158" s="54">
        <f>(NOW()-E158)*24</f>
        <v/>
      </c>
      <c r="G158" t="inlineStr">
        <is>
          <t>13553773710</t>
        </is>
      </c>
      <c r="H158" t="inlineStr">
        <is>
          <t>2026-10-22 17:31:21</t>
        </is>
      </c>
      <c r="I158" t="inlineStr">
        <is>
          <t>潮州市潮安区庵埠镇庵东网格中兴路仙溪村</t>
        </is>
      </c>
      <c r="J158" t="inlineStr">
        <is>
          <t>陈家昭</t>
        </is>
      </c>
      <c r="K158" t="inlineStr">
        <is>
          <t>潮安城区工作站</t>
        </is>
      </c>
      <c r="L158" t="inlineStr">
        <is>
          <t>潮安</t>
        </is>
      </c>
      <c r="M158" t="inlineStr">
        <is>
          <t>20261022164316X254554481</t>
        </is>
      </c>
      <c r="N158" t="inlineStr">
        <is>
          <t>CMCC-CZ-TSCLX-20261022-020795</t>
        </is>
      </c>
      <c r="O158" t="inlineStr">
        <is>
          <t>潮州</t>
        </is>
      </c>
      <c r="P158" t="inlineStr">
        <is>
          <t>潮安区</t>
        </is>
      </c>
      <c r="Q158">
        <f>IF(AND(A158&lt;&gt;"已参评好",F158&gt;=5),"超5小时未参评",IF(F158&gt;=7,"超7小时未参评",IF(F158&gt;=8,"超时未参评","")))</f>
        <v/>
      </c>
      <c r="R158" t="inlineStr"/>
    </row>
    <row r="159" ht="51" customHeight="1" s="1">
      <c r="B159" t="inlineStr">
        <is>
          <t>是</t>
        </is>
      </c>
      <c r="C159" s="53" t="n">
        <v>46318.16471064815</v>
      </c>
      <c r="D159" t="inlineStr">
        <is>
          <t>否</t>
        </is>
      </c>
      <c r="E159" s="53" t="n">
        <v>46317.83137731482</v>
      </c>
      <c r="F159" s="54">
        <f>(NOW()-E159)*24</f>
        <v/>
      </c>
      <c r="G159" t="inlineStr">
        <is>
          <t>13502624024a</t>
        </is>
      </c>
      <c r="H159" t="inlineStr">
        <is>
          <t>2026-10-22 17:57:11</t>
        </is>
      </c>
      <c r="I159" t="inlineStr">
        <is>
          <t>潮州市潮安区庵埠镇庵东网格振兴路外文村</t>
        </is>
      </c>
      <c r="J159" t="inlineStr">
        <is>
          <t>曾喜标</t>
        </is>
      </c>
      <c r="K159" t="inlineStr">
        <is>
          <t>潮安城区工作站</t>
        </is>
      </c>
      <c r="L159" t="inlineStr">
        <is>
          <t>潮安</t>
        </is>
      </c>
      <c r="M159" t="inlineStr">
        <is>
          <t>20261022164445X250017940</t>
        </is>
      </c>
      <c r="N159" t="inlineStr">
        <is>
          <t>CMCC-CZ-TSCLX-20261022-024058</t>
        </is>
      </c>
      <c r="O159" t="inlineStr">
        <is>
          <t>潮州</t>
        </is>
      </c>
      <c r="P159" t="inlineStr">
        <is>
          <t>潮安区</t>
        </is>
      </c>
      <c r="Q159">
        <f>IF(AND(A159&lt;&gt;"已参评好",F159&gt;=5),"超5小时未参评",IF(F159&gt;=7,"超7小时未参评",IF(F159&gt;=8,"超时未参评","")))</f>
        <v/>
      </c>
      <c r="R159" t="inlineStr"/>
    </row>
    <row r="160" ht="51" customHeight="1" s="1">
      <c r="B160" t="inlineStr">
        <is>
          <t>是</t>
        </is>
      </c>
      <c r="C160" s="53" t="n">
        <v>46318.12605324074</v>
      </c>
      <c r="D160" t="inlineStr">
        <is>
          <t>否</t>
        </is>
      </c>
      <c r="E160" s="53" t="n">
        <v>46317.7927199074</v>
      </c>
      <c r="F160" s="54">
        <f>(NOW()-E160)*24</f>
        <v/>
      </c>
      <c r="G160" t="inlineStr">
        <is>
          <t>13671404204</t>
        </is>
      </c>
      <c r="H160" t="inlineStr">
        <is>
          <t>2026-10-22 17:01:31</t>
        </is>
      </c>
      <c r="I160" t="inlineStr">
        <is>
          <t>潮州市饶平县钱东镇网格高堂大道西林村【可装2000M】</t>
        </is>
      </c>
      <c r="J160" t="inlineStr">
        <is>
          <t>黄日浩</t>
        </is>
      </c>
      <c r="K160" t="inlineStr">
        <is>
          <t>饶平西片工作站</t>
        </is>
      </c>
      <c r="L160" t="inlineStr">
        <is>
          <t>饶平</t>
        </is>
      </c>
      <c r="M160" t="inlineStr">
        <is>
          <t>20261022164554X255047300</t>
        </is>
      </c>
      <c r="N160" t="inlineStr">
        <is>
          <t>CMCC-CZ-TSCLX-20261022-021324</t>
        </is>
      </c>
      <c r="O160" t="inlineStr">
        <is>
          <t>潮州</t>
        </is>
      </c>
      <c r="P160" t="inlineStr">
        <is>
          <t>饶平县</t>
        </is>
      </c>
      <c r="Q160">
        <f>IF(AND(A160&lt;&gt;"已参评好",F160&gt;=5),"超5小时未参评",IF(F160&gt;=7,"超7小时未参评",IF(F160&gt;=8,"超时未参评","")))</f>
        <v/>
      </c>
      <c r="R160" t="inlineStr"/>
    </row>
    <row r="161" ht="51" customHeight="1" s="1">
      <c r="B161" t="inlineStr">
        <is>
          <t>是</t>
        </is>
      </c>
      <c r="C161" s="53" t="n">
        <v>46318.12780092593</v>
      </c>
      <c r="D161" t="inlineStr">
        <is>
          <t>否</t>
        </is>
      </c>
      <c r="E161" s="53" t="n">
        <v>46317.79446759259</v>
      </c>
      <c r="F161" s="54">
        <f>(NOW()-E161)*24</f>
        <v/>
      </c>
      <c r="G161" t="inlineStr">
        <is>
          <t>15812678766</t>
        </is>
      </c>
      <c r="H161" t="inlineStr">
        <is>
          <t>2026-10-22 17:04:02</t>
        </is>
      </c>
      <c r="I161" t="inlineStr">
        <is>
          <t>潮州市潮安区浮洋镇浮洋北网格潮汕公路乌洋村</t>
        </is>
      </c>
      <c r="J161" t="inlineStr">
        <is>
          <t>林卓钿</t>
        </is>
      </c>
      <c r="K161" t="inlineStr">
        <is>
          <t>浮洋网格</t>
        </is>
      </c>
      <c r="M161" t="inlineStr">
        <is>
          <t>20261022164705X256457170</t>
        </is>
      </c>
      <c r="N161" t="inlineStr">
        <is>
          <t>CMCC-CZ-TSCLX-20261022-025238</t>
        </is>
      </c>
      <c r="O161" t="inlineStr">
        <is>
          <t>潮州</t>
        </is>
      </c>
      <c r="P161" t="inlineStr">
        <is>
          <t>潮安区</t>
        </is>
      </c>
      <c r="Q161">
        <f>IF(AND(A161&lt;&gt;"已参评好",F161&gt;=5),"超5小时未参评",IF(F161&gt;=7,"超7小时未参评",IF(F161&gt;=8,"超时未参评","")))</f>
        <v/>
      </c>
      <c r="R161" t="inlineStr"/>
    </row>
    <row r="162" ht="51" customHeight="1" s="1">
      <c r="B162" t="inlineStr">
        <is>
          <t>是</t>
        </is>
      </c>
      <c r="C162" s="53" t="n">
        <v>46318.12780092593</v>
      </c>
      <c r="D162" t="inlineStr">
        <is>
          <t>否</t>
        </is>
      </c>
      <c r="E162" s="53" t="n">
        <v>46317.79446759259</v>
      </c>
      <c r="F162" s="54">
        <f>(NOW()-E162)*24</f>
        <v/>
      </c>
      <c r="G162" t="inlineStr">
        <is>
          <t>17707686820</t>
        </is>
      </c>
      <c r="H162" t="inlineStr">
        <is>
          <t>2026-10-22 17:04:02</t>
        </is>
      </c>
      <c r="I162" t="inlineStr">
        <is>
          <t>潮州市饶平县钱东镇一网格324国道西港村</t>
        </is>
      </c>
      <c r="J162" t="inlineStr">
        <is>
          <t>林锦彬</t>
        </is>
      </c>
      <c r="K162" t="inlineStr">
        <is>
          <t>饶平西片工作站</t>
        </is>
      </c>
      <c r="L162" t="inlineStr">
        <is>
          <t>饶平</t>
        </is>
      </c>
      <c r="M162" t="inlineStr">
        <is>
          <t>20261022164837X258261985</t>
        </is>
      </c>
      <c r="N162" t="inlineStr">
        <is>
          <t>CMCC-CZ-TSCLX-20261022-026440</t>
        </is>
      </c>
      <c r="O162" t="inlineStr">
        <is>
          <t>潮州</t>
        </is>
      </c>
      <c r="P162" t="inlineStr">
        <is>
          <t>饶平县</t>
        </is>
      </c>
      <c r="Q162">
        <f>IF(AND(A162&lt;&gt;"已参评好",F162&gt;=5),"超5小时未参评",IF(F162&gt;=7,"超7小时未参评",IF(F162&gt;=8,"超时未参评","")))</f>
        <v/>
      </c>
      <c r="R162" t="inlineStr"/>
    </row>
    <row r="163" ht="51" customHeight="1" s="1">
      <c r="B163" t="inlineStr">
        <is>
          <t>是</t>
        </is>
      </c>
      <c r="C163" s="53" t="n">
        <v>46318.24085648148</v>
      </c>
      <c r="D163" t="inlineStr">
        <is>
          <t>否</t>
        </is>
      </c>
      <c r="E163" s="53" t="n">
        <v>46317.90752314815</v>
      </c>
      <c r="F163" s="54">
        <f>(NOW()-E163)*24</f>
        <v/>
      </c>
      <c r="G163" t="inlineStr">
        <is>
          <t>17324709217</t>
        </is>
      </c>
      <c r="H163" t="inlineStr">
        <is>
          <t>2026-10-22 19:46:50</t>
        </is>
      </c>
      <c r="I163" t="inlineStr">
        <is>
          <t>潮州市潮安区金石镇金石南网格大路顶路上官路村</t>
        </is>
      </c>
      <c r="J163" t="inlineStr">
        <is>
          <t>洪名鑫</t>
        </is>
      </c>
      <c r="K163" t="inlineStr">
        <is>
          <t>高铁三镇工作站</t>
        </is>
      </c>
      <c r="L163" t="inlineStr">
        <is>
          <t>潮安</t>
        </is>
      </c>
      <c r="M163" t="inlineStr">
        <is>
          <t>20261022164902X253949163</t>
        </is>
      </c>
      <c r="N163" t="inlineStr">
        <is>
          <t>CMCC-CZ-TSCLX-20261022-017795</t>
        </is>
      </c>
      <c r="O163" t="inlineStr">
        <is>
          <t>潮州</t>
        </is>
      </c>
      <c r="P163" t="inlineStr">
        <is>
          <t>潮安区</t>
        </is>
      </c>
      <c r="Q163">
        <f>IF(AND(A163&lt;&gt;"已参评好",F163&gt;=5),"超5小时未参评",IF(F163&gt;=7,"超7小时未参评",IF(F163&gt;=8,"超时未参评","")))</f>
        <v/>
      </c>
      <c r="R163" t="inlineStr"/>
    </row>
    <row r="164" ht="17" customHeight="1" s="1">
      <c r="B164" t="inlineStr">
        <is>
          <t>是</t>
        </is>
      </c>
      <c r="C164" s="53" t="n">
        <v>46318.17693287037</v>
      </c>
      <c r="D164" t="inlineStr">
        <is>
          <t>否</t>
        </is>
      </c>
      <c r="E164" s="53" t="n">
        <v>46317.84359953704</v>
      </c>
      <c r="F164" s="54">
        <f>(NOW()-E164)*24</f>
        <v/>
      </c>
      <c r="G164" t="inlineStr">
        <is>
          <t>15976580074</t>
        </is>
      </c>
      <c r="H164" t="inlineStr">
        <is>
          <t>2026-10-22 18:14:47</t>
        </is>
      </c>
      <c r="I164" t="inlineStr">
        <is>
          <t>潮州市潮安区庵埠镇庵北网格金里路金安园</t>
        </is>
      </c>
      <c r="J164" t="inlineStr">
        <is>
          <t>潘映灿</t>
        </is>
      </c>
      <c r="K164" t="inlineStr">
        <is>
          <t>潮安城区工作站</t>
        </is>
      </c>
      <c r="L164" t="inlineStr">
        <is>
          <t>潮安</t>
        </is>
      </c>
      <c r="M164" t="inlineStr">
        <is>
          <t>20261022164928X252705888</t>
        </is>
      </c>
      <c r="N164" t="inlineStr">
        <is>
          <t>CMCC-CZ-TSCLX-20261022-021904</t>
        </is>
      </c>
      <c r="O164" t="inlineStr">
        <is>
          <t>潮州</t>
        </is>
      </c>
      <c r="P164" t="inlineStr">
        <is>
          <t>潮安区</t>
        </is>
      </c>
      <c r="Q164">
        <f>IF(AND(A164&lt;&gt;"已参评好",F164&gt;=5),"超5小时未参评",IF(F164&gt;=7,"超7小时未参评",IF(F164&gt;=8,"超时未参评","")))</f>
        <v/>
      </c>
      <c r="R164" t="inlineStr"/>
    </row>
    <row r="165" ht="51" customHeight="1" s="1">
      <c r="B165" t="inlineStr">
        <is>
          <t>是</t>
        </is>
      </c>
      <c r="C165" s="53" t="n">
        <v>46318.13549768519</v>
      </c>
      <c r="D165" t="inlineStr">
        <is>
          <t>否</t>
        </is>
      </c>
      <c r="E165" s="53" t="n">
        <v>46317.80216435185</v>
      </c>
      <c r="F165" s="54">
        <f>(NOW()-E165)*24</f>
        <v/>
      </c>
      <c r="G165" t="inlineStr">
        <is>
          <t>13502631436</t>
        </is>
      </c>
      <c r="H165" t="inlineStr">
        <is>
          <t>2026-10-22 17:15:07</t>
        </is>
      </c>
      <c r="I165" t="inlineStr">
        <is>
          <t>潮州市湘桥区桥东街道桥东网格社光路社光村</t>
        </is>
      </c>
      <c r="J165" t="inlineStr">
        <is>
          <t>刘伟煌</t>
        </is>
      </c>
      <c r="K165" t="inlineStr">
        <is>
          <t>韩江新城工作站</t>
        </is>
      </c>
      <c r="L165" t="inlineStr">
        <is>
          <t>市区</t>
        </is>
      </c>
      <c r="M165" t="inlineStr">
        <is>
          <t>20261022165116X253256370</t>
        </is>
      </c>
      <c r="N165" t="inlineStr">
        <is>
          <t>CMCC-CZ-TSCLX-20261022-020799</t>
        </is>
      </c>
      <c r="O165" t="inlineStr">
        <is>
          <t>潮州</t>
        </is>
      </c>
      <c r="P165" t="inlineStr">
        <is>
          <t>湘桥区</t>
        </is>
      </c>
      <c r="Q165">
        <f>IF(AND(A165&lt;&gt;"已参评好",F165&gt;=5),"超5小时未参评",IF(F165&gt;=7,"超7小时未参评",IF(F165&gt;=8,"超时未参评","")))</f>
        <v/>
      </c>
      <c r="R165" t="inlineStr"/>
    </row>
    <row r="166" ht="51" customHeight="1" s="1">
      <c r="B166" t="inlineStr">
        <is>
          <t>是</t>
        </is>
      </c>
      <c r="C166" s="53" t="n">
        <v>46318.20332175926</v>
      </c>
      <c r="D166" t="inlineStr">
        <is>
          <t>否</t>
        </is>
      </c>
      <c r="E166" s="53" t="n">
        <v>46317.86998842593</v>
      </c>
      <c r="F166" s="54">
        <f>(NOW()-E166)*24</f>
        <v/>
      </c>
      <c r="G166" t="inlineStr">
        <is>
          <t>13421050751</t>
        </is>
      </c>
      <c r="H166" t="inlineStr">
        <is>
          <t>2026-10-22 18:52:47</t>
        </is>
      </c>
      <c r="I166" t="inlineStr">
        <is>
          <t>潮州市饶平县黄冈镇河南网格黄冈大道龙眼城管区片区</t>
        </is>
      </c>
      <c r="J166" t="inlineStr">
        <is>
          <t>张双文</t>
        </is>
      </c>
      <c r="K166" t="inlineStr">
        <is>
          <t>饶平城区工作站</t>
        </is>
      </c>
      <c r="L166" t="inlineStr">
        <is>
          <t>饶平</t>
        </is>
      </c>
      <c r="M166" t="inlineStr">
        <is>
          <t>20261022170200X251642615</t>
        </is>
      </c>
      <c r="N166" t="inlineStr">
        <is>
          <t>CMCC-CZ-TSCLX-20261022-020173</t>
        </is>
      </c>
      <c r="O166" t="inlineStr">
        <is>
          <t>潮州</t>
        </is>
      </c>
      <c r="P166" t="inlineStr">
        <is>
          <t>饶平县</t>
        </is>
      </c>
      <c r="Q166">
        <f>IF(AND(A166&lt;&gt;"已参评好",F166&gt;=5),"超5小时未参评",IF(F166&gt;=7,"超7小时未参评",IF(F166&gt;=8,"超时未参评","")))</f>
        <v/>
      </c>
      <c r="R166" t="inlineStr"/>
    </row>
    <row r="167" ht="51" customHeight="1" s="1">
      <c r="B167" t="inlineStr">
        <is>
          <t>是</t>
        </is>
      </c>
      <c r="C167" s="53" t="n">
        <v>46318.14924768519</v>
      </c>
      <c r="D167" t="inlineStr">
        <is>
          <t>否</t>
        </is>
      </c>
      <c r="E167" s="53" t="n">
        <v>46317.81591435185</v>
      </c>
      <c r="F167" s="54">
        <f>(NOW()-E167)*24</f>
        <v/>
      </c>
      <c r="G167" t="inlineStr">
        <is>
          <t>13727911819</t>
        </is>
      </c>
      <c r="H167" t="inlineStr">
        <is>
          <t>2026-10-22 17:34:55</t>
        </is>
      </c>
      <c r="I167" t="inlineStr">
        <is>
          <t>潮州市饶平县柘林镇柘林网格X082县道柘北村</t>
        </is>
      </c>
      <c r="J167" t="inlineStr">
        <is>
          <t>刘晓凯</t>
        </is>
      </c>
      <c r="M167" t="inlineStr">
        <is>
          <t>20261022131357X258601487</t>
        </is>
      </c>
      <c r="N167" t="inlineStr">
        <is>
          <t>CMCC-CZ-TSCLX-20261022-026449</t>
        </is>
      </c>
      <c r="O167" t="inlineStr">
        <is>
          <t>潮州</t>
        </is>
      </c>
      <c r="P167" t="inlineStr">
        <is>
          <t>饶平县</t>
        </is>
      </c>
      <c r="Q167">
        <f>IF(AND(A167&lt;&gt;"已参评好",F167&gt;=5),"超5小时未参评",IF(F167&gt;=7,"超7小时未参评",IF(F167&gt;=8,"超时未参评","")))</f>
        <v/>
      </c>
      <c r="R167" t="inlineStr"/>
    </row>
    <row r="168" ht="51" customHeight="1" s="1">
      <c r="B168" t="inlineStr">
        <is>
          <t>是</t>
        </is>
      </c>
      <c r="C168" s="53" t="n">
        <v>46318.14545138889</v>
      </c>
      <c r="D168" t="inlineStr">
        <is>
          <t>否</t>
        </is>
      </c>
      <c r="E168" s="53" t="n">
        <v>46317.81211805555</v>
      </c>
      <c r="F168" s="54">
        <f>(NOW()-E168)*24</f>
        <v/>
      </c>
      <c r="G168" t="inlineStr">
        <is>
          <t>13421059801</t>
        </is>
      </c>
      <c r="H168" t="inlineStr">
        <is>
          <t>2026-10-22 17:29:27</t>
        </is>
      </c>
      <c r="I168" t="inlineStr">
        <is>
          <t>潮州市饶平县黄冈镇河北网格丁未路下市居委会</t>
        </is>
      </c>
      <c r="J168" t="inlineStr">
        <is>
          <t>郑臣伟</t>
        </is>
      </c>
      <c r="K168" t="inlineStr">
        <is>
          <t>饶平城区工作站</t>
        </is>
      </c>
      <c r="L168" t="inlineStr">
        <is>
          <t>饶平</t>
        </is>
      </c>
      <c r="M168" t="inlineStr">
        <is>
          <t>20261022171345X252011020</t>
        </is>
      </c>
      <c r="N168" t="inlineStr">
        <is>
          <t>CMCC-CZ-TSCLX-20261022-027614</t>
        </is>
      </c>
      <c r="O168" t="inlineStr">
        <is>
          <t>潮州</t>
        </is>
      </c>
      <c r="P168" t="inlineStr">
        <is>
          <t>饶平县</t>
        </is>
      </c>
      <c r="Q168">
        <f>IF(AND(A168&lt;&gt;"已参评好",F168&gt;=5),"超5小时未参评",IF(F168&gt;=7,"超7小时未参评",IF(F168&gt;=8,"超时未参评","")))</f>
        <v/>
      </c>
      <c r="R168" t="inlineStr"/>
    </row>
    <row r="169" ht="51" customHeight="1" s="1">
      <c r="B169" t="inlineStr">
        <is>
          <t>是</t>
        </is>
      </c>
      <c r="C169" s="53" t="n">
        <v>46318.24091435185</v>
      </c>
      <c r="D169" t="inlineStr">
        <is>
          <t>否</t>
        </is>
      </c>
      <c r="E169" s="53" t="n">
        <v>46317.90758101852</v>
      </c>
      <c r="F169" s="54">
        <f>(NOW()-E169)*24</f>
        <v/>
      </c>
      <c r="G169" t="inlineStr">
        <is>
          <t>15913057012</t>
        </is>
      </c>
      <c r="H169" t="inlineStr">
        <is>
          <t>2026-10-22 19:46:55</t>
        </is>
      </c>
      <c r="I169" t="inlineStr">
        <is>
          <t>潮州市潮安区龙湖镇龙湖南网格龙鹳路鹳巢三村</t>
        </is>
      </c>
      <c r="J169" t="inlineStr">
        <is>
          <t>许楚宇</t>
        </is>
      </c>
      <c r="K169" t="inlineStr">
        <is>
          <t>江东龙湖工作站</t>
        </is>
      </c>
      <c r="L169" t="inlineStr">
        <is>
          <t>潮安</t>
        </is>
      </c>
      <c r="M169" t="inlineStr">
        <is>
          <t>20261022171812X252124853</t>
        </is>
      </c>
      <c r="N169" t="inlineStr">
        <is>
          <t>CMCC-CZ-TSCLX-20261022-025258</t>
        </is>
      </c>
      <c r="O169" t="inlineStr">
        <is>
          <t>潮州</t>
        </is>
      </c>
      <c r="P169" t="inlineStr">
        <is>
          <t>潮安区</t>
        </is>
      </c>
      <c r="Q169">
        <f>IF(AND(A169&lt;&gt;"已参评好",F169&gt;=5),"超5小时未参评",IF(F169&gt;=7,"超7小时未参评",IF(F169&gt;=8,"超时未参评","")))</f>
        <v/>
      </c>
      <c r="R169" t="inlineStr"/>
    </row>
    <row r="170" ht="34" customHeight="1" s="1">
      <c r="B170" t="inlineStr">
        <is>
          <t>是</t>
        </is>
      </c>
      <c r="C170" s="53" t="n">
        <v>46318.21864583333</v>
      </c>
      <c r="D170" t="inlineStr">
        <is>
          <t>否</t>
        </is>
      </c>
      <c r="E170" s="53" t="n">
        <v>46317.8853125</v>
      </c>
      <c r="F170" s="54">
        <f>(NOW()-E170)*24</f>
        <v/>
      </c>
      <c r="G170" t="inlineStr">
        <is>
          <t>15876835768</t>
        </is>
      </c>
      <c r="H170" t="inlineStr">
        <is>
          <t>2026-10-22 19:14:51</t>
        </is>
      </c>
      <c r="I170" t="inlineStr">
        <is>
          <t>潮州市饶平县黄冈镇河北网格顶宫路顶宫路片区</t>
        </is>
      </c>
      <c r="J170" t="inlineStr">
        <is>
          <t>林葵</t>
        </is>
      </c>
      <c r="K170" t="inlineStr">
        <is>
          <t>饶平城区工作站</t>
        </is>
      </c>
      <c r="L170" t="inlineStr">
        <is>
          <t>饶平</t>
        </is>
      </c>
      <c r="M170" t="inlineStr">
        <is>
          <t>20261022172317X256916252</t>
        </is>
      </c>
      <c r="N170" t="inlineStr">
        <is>
          <t>CMCC-CZ-TSCLX-20261022-028207</t>
        </is>
      </c>
      <c r="O170" t="inlineStr">
        <is>
          <t>潮州</t>
        </is>
      </c>
      <c r="P170" t="inlineStr">
        <is>
          <t>饶平县</t>
        </is>
      </c>
      <c r="Q170">
        <f>IF(AND(A170&lt;&gt;"已参评好",F170&gt;=5),"超5小时未参评",IF(F170&gt;=7,"超7小时未参评",IF(F170&gt;=8,"超时未参评","")))</f>
        <v/>
      </c>
      <c r="R170" t="inlineStr"/>
    </row>
    <row r="171" ht="51" customHeight="1" s="1">
      <c r="B171" t="inlineStr">
        <is>
          <t>是</t>
        </is>
      </c>
      <c r="C171" s="53" t="n">
        <v>46318.16327546296</v>
      </c>
      <c r="D171" t="inlineStr">
        <is>
          <t>否</t>
        </is>
      </c>
      <c r="E171" s="53" t="n">
        <v>46317.82994212963</v>
      </c>
      <c r="F171" s="54">
        <f>(NOW()-E171)*24</f>
        <v/>
      </c>
      <c r="G171" t="inlineStr">
        <is>
          <t>13670733570</t>
        </is>
      </c>
      <c r="H171" t="inlineStr">
        <is>
          <t>2026-10-22 17:55:07</t>
        </is>
      </c>
      <c r="I171" t="inlineStr">
        <is>
          <t>潮州市饶平县钱东镇一网格324国道下浮山村</t>
        </is>
      </c>
      <c r="J171" t="inlineStr">
        <is>
          <t>黄春旺</t>
        </is>
      </c>
      <c r="K171" t="inlineStr">
        <is>
          <t>饶平西片工作站</t>
        </is>
      </c>
      <c r="L171" t="inlineStr">
        <is>
          <t>饶平</t>
        </is>
      </c>
      <c r="M171" t="inlineStr">
        <is>
          <t>20261022173849X253926080</t>
        </is>
      </c>
      <c r="N171" t="inlineStr">
        <is>
          <t>CMCC-CZ-TSCLX-20261022-024490</t>
        </is>
      </c>
      <c r="O171" t="inlineStr">
        <is>
          <t>潮州</t>
        </is>
      </c>
      <c r="P171" t="inlineStr">
        <is>
          <t>饶平县</t>
        </is>
      </c>
      <c r="Q171">
        <f>IF(AND(A171&lt;&gt;"已参评好",F171&gt;=5),"超5小时未参评",IF(F171&gt;=7,"超7小时未参评",IF(F171&gt;=8,"超时未参评","")))</f>
        <v/>
      </c>
      <c r="R171" t="inlineStr"/>
    </row>
    <row r="172" ht="51" customHeight="1" s="1">
      <c r="B172" t="inlineStr">
        <is>
          <t>是</t>
        </is>
      </c>
      <c r="C172" s="53" t="n">
        <v>46318.17829861111</v>
      </c>
      <c r="D172" t="inlineStr">
        <is>
          <t>否</t>
        </is>
      </c>
      <c r="E172" s="53" t="n">
        <v>46317.84496527778</v>
      </c>
      <c r="F172" s="54">
        <f>(NOW()-E172)*24</f>
        <v/>
      </c>
      <c r="G172" t="inlineStr">
        <is>
          <t>13727958165</t>
        </is>
      </c>
      <c r="H172" t="inlineStr">
        <is>
          <t>2026-10-22 18:16:45</t>
        </is>
      </c>
      <c r="I172" t="inlineStr">
        <is>
          <t>潮州市湘桥区城西街道前后街网格西新南路后街村</t>
        </is>
      </c>
      <c r="J172" t="inlineStr">
        <is>
          <t>许秋跃</t>
        </is>
      </c>
      <c r="K172" t="inlineStr">
        <is>
          <t>市区城南工作站</t>
        </is>
      </c>
      <c r="L172" t="inlineStr">
        <is>
          <t>市区</t>
        </is>
      </c>
      <c r="M172" t="inlineStr">
        <is>
          <t>20261022174604X254633687</t>
        </is>
      </c>
      <c r="N172" t="inlineStr">
        <is>
          <t>CMCC-CZ-TSCLX-20261022-022567</t>
        </is>
      </c>
      <c r="O172" t="inlineStr">
        <is>
          <t>潮州</t>
        </is>
      </c>
      <c r="P172" t="inlineStr">
        <is>
          <t>湘桥区</t>
        </is>
      </c>
      <c r="Q172">
        <f>IF(AND(A172&lt;&gt;"已参评好",F172&gt;=5),"超5小时未参评",IF(F172&gt;=7,"超7小时未参评",IF(F172&gt;=8,"超时未参评","")))</f>
        <v/>
      </c>
      <c r="R172" t="inlineStr"/>
    </row>
    <row r="173" ht="51" customHeight="1" s="1">
      <c r="B173" t="inlineStr">
        <is>
          <t>是</t>
        </is>
      </c>
      <c r="C173" s="53" t="n">
        <v>46318.21171296296</v>
      </c>
      <c r="D173" t="inlineStr">
        <is>
          <t>否</t>
        </is>
      </c>
      <c r="E173" s="53" t="n">
        <v>46317.87837962963</v>
      </c>
      <c r="F173" s="54">
        <f>(NOW()-E173)*24</f>
        <v/>
      </c>
      <c r="G173" t="inlineStr">
        <is>
          <t>18899782581a</t>
        </is>
      </c>
      <c r="H173" t="inlineStr">
        <is>
          <t>2026-10-22 19:04:52</t>
        </is>
      </c>
      <c r="I173" t="inlineStr">
        <is>
          <t>潮州市潮安区枫溪镇长美网格枫留路长美村</t>
        </is>
      </c>
      <c r="J173" t="inlineStr">
        <is>
          <t>陈泽民</t>
        </is>
      </c>
      <c r="K173" t="inlineStr">
        <is>
          <t>瓷都枫溪工作站</t>
        </is>
      </c>
      <c r="L173" t="inlineStr">
        <is>
          <t>市区</t>
        </is>
      </c>
      <c r="M173" t="inlineStr">
        <is>
          <t>20261022175515X256912925</t>
        </is>
      </c>
      <c r="N173" t="inlineStr">
        <is>
          <t>CMCC-CZ-TSCLX-20261022-027457</t>
        </is>
      </c>
      <c r="O173" t="inlineStr">
        <is>
          <t>潮州</t>
        </is>
      </c>
      <c r="P173" t="inlineStr">
        <is>
          <t>潮安区</t>
        </is>
      </c>
      <c r="Q173">
        <f>IF(AND(A173&lt;&gt;"已参评好",F173&gt;=5),"超5小时未参评",IF(F173&gt;=7,"超7小时未参评",IF(F173&gt;=8,"超时未参评","")))</f>
        <v/>
      </c>
      <c r="R173" t="inlineStr"/>
    </row>
    <row r="174" ht="51" customHeight="1" s="1">
      <c r="B174" t="inlineStr">
        <is>
          <t>是</t>
        </is>
      </c>
      <c r="C174" s="53" t="n">
        <v>46318.21299768519</v>
      </c>
      <c r="D174" t="inlineStr">
        <is>
          <t>否</t>
        </is>
      </c>
      <c r="E174" s="53" t="n">
        <v>46317.87966435185</v>
      </c>
      <c r="F174" s="54">
        <f>(NOW()-E174)*24</f>
        <v/>
      </c>
      <c r="G174" t="inlineStr">
        <is>
          <t>15707686747</t>
        </is>
      </c>
      <c r="H174" t="inlineStr">
        <is>
          <t>2026-10-22 19:06:43</t>
        </is>
      </c>
      <c r="I174" t="inlineStr">
        <is>
          <t>潮州市潮安区东凤镇东凤北网格官头路官头路</t>
        </is>
      </c>
      <c r="J174" t="inlineStr">
        <is>
          <t>陈颖东</t>
        </is>
      </c>
      <c r="K174" t="inlineStr">
        <is>
          <t>彩塘东凤工作站</t>
        </is>
      </c>
      <c r="L174" t="inlineStr">
        <is>
          <t>潮安</t>
        </is>
      </c>
      <c r="M174" t="inlineStr">
        <is>
          <t>20261022181948X259515028</t>
        </is>
      </c>
      <c r="N174" t="inlineStr">
        <is>
          <t>CMCC-CZ-TSCLX-20261022-028630</t>
        </is>
      </c>
      <c r="O174" t="inlineStr">
        <is>
          <t>潮州</t>
        </is>
      </c>
      <c r="P174" t="inlineStr">
        <is>
          <t>潮安区</t>
        </is>
      </c>
      <c r="Q174">
        <f>IF(AND(A174&lt;&gt;"已参评好",F174&gt;=5),"超5小时未参评",IF(F174&gt;=7,"超7小时未参评",IF(F174&gt;=8,"超时未参评","")))</f>
        <v/>
      </c>
      <c r="R174" t="inlineStr"/>
    </row>
    <row r="175" ht="17" customHeight="1" s="1">
      <c r="B175" t="inlineStr">
        <is>
          <t>是</t>
        </is>
      </c>
      <c r="C175" s="53" t="n">
        <v>46318.23681712963</v>
      </c>
      <c r="D175" t="inlineStr">
        <is>
          <t>否</t>
        </is>
      </c>
      <c r="E175" s="53" t="n">
        <v>46317.9034837963</v>
      </c>
      <c r="F175" s="54">
        <f>(NOW()-E175)*24</f>
        <v/>
      </c>
      <c r="G175" t="inlineStr">
        <is>
          <t>13421061588</t>
        </is>
      </c>
      <c r="H175" t="inlineStr">
        <is>
          <t>2026-10-22 19:41:01</t>
        </is>
      </c>
      <c r="I175" t="inlineStr">
        <is>
          <t>潮州市饶平县樟溪镇新民村X084县道建潮科创园宿舍（小微）【楼园清单】</t>
        </is>
      </c>
      <c r="J175" t="inlineStr">
        <is>
          <t>江伟道</t>
        </is>
      </c>
      <c r="K175" t="inlineStr">
        <is>
          <t>饶平中片工作站</t>
        </is>
      </c>
      <c r="L175" t="inlineStr">
        <is>
          <t>饶平</t>
        </is>
      </c>
      <c r="M175" t="inlineStr">
        <is>
          <t>20261022183459X251156473</t>
        </is>
      </c>
      <c r="N175" t="inlineStr">
        <is>
          <t>CMCC-CZ-TSCLX-20261022-024912</t>
        </is>
      </c>
      <c r="O175" t="inlineStr">
        <is>
          <t>潮州</t>
        </is>
      </c>
      <c r="P175" t="inlineStr">
        <is>
          <t>饶平县</t>
        </is>
      </c>
      <c r="Q175">
        <f>IF(AND(A175&lt;&gt;"已参评好",F175&gt;=5),"超5小时未参评",IF(F175&gt;=7,"超7小时未参评",IF(F175&gt;=8,"超时未参评","")))</f>
        <v/>
      </c>
      <c r="R175" t="inlineStr"/>
    </row>
    <row r="176" ht="51" customHeight="1" s="1">
      <c r="B176" t="inlineStr">
        <is>
          <t>是</t>
        </is>
      </c>
      <c r="C176" s="53" t="n">
        <v>46318.21719907408</v>
      </c>
      <c r="D176" t="inlineStr">
        <is>
          <t>否</t>
        </is>
      </c>
      <c r="E176" s="53" t="n">
        <v>46317.88386574074</v>
      </c>
      <c r="F176" s="54">
        <f>(NOW()-E176)*24</f>
        <v/>
      </c>
      <c r="G176" t="inlineStr">
        <is>
          <t>13632016882</t>
        </is>
      </c>
      <c r="H176" t="inlineStr">
        <is>
          <t>2026-10-22 19:12:46</t>
        </is>
      </c>
      <c r="I176" t="inlineStr">
        <is>
          <t>潮州市饶平县黄冈镇河北网格324国道下寮（一）片区</t>
        </is>
      </c>
      <c r="J176" t="inlineStr">
        <is>
          <t>江振煜</t>
        </is>
      </c>
      <c r="K176" t="inlineStr">
        <is>
          <t>饶平城区工作站</t>
        </is>
      </c>
      <c r="L176" t="inlineStr">
        <is>
          <t>饶平</t>
        </is>
      </c>
      <c r="M176" t="inlineStr">
        <is>
          <t>20261022183633X251894636</t>
        </is>
      </c>
      <c r="N176" t="inlineStr">
        <is>
          <t>CMCC-CZ-TSCLX-20261022-020383</t>
        </is>
      </c>
      <c r="O176" t="inlineStr">
        <is>
          <t>潮州</t>
        </is>
      </c>
      <c r="P176" t="inlineStr">
        <is>
          <t>饶平县</t>
        </is>
      </c>
      <c r="Q176">
        <f>IF(AND(A176&lt;&gt;"已参评好",F176&gt;=5),"超5小时未参评",IF(F176&gt;=7,"超7小时未参评",IF(F176&gt;=8,"超时未参评","")))</f>
        <v/>
      </c>
      <c r="R176" t="inlineStr"/>
    </row>
    <row r="177" ht="17" customHeight="1" s="1">
      <c r="B177" t="inlineStr">
        <is>
          <t>是</t>
        </is>
      </c>
      <c r="C177" s="53" t="n">
        <v>46318.20481481482</v>
      </c>
      <c r="D177" t="inlineStr">
        <is>
          <t>否</t>
        </is>
      </c>
      <c r="E177" s="53" t="n">
        <v>46317.87148148148</v>
      </c>
      <c r="F177" s="54">
        <f>(NOW()-E177)*24</f>
        <v/>
      </c>
      <c r="G177" t="inlineStr">
        <is>
          <t>15812671566</t>
        </is>
      </c>
      <c r="H177" t="inlineStr">
        <is>
          <t>2026-10-22 18:54:56</t>
        </is>
      </c>
      <c r="I177" t="inlineStr">
        <is>
          <t>潮州市潮安区文祠镇文祠凤凰网格S231省道镇中心</t>
        </is>
      </c>
      <c r="J177" t="inlineStr">
        <is>
          <t>林杰</t>
        </is>
      </c>
      <c r="K177" t="inlineStr">
        <is>
          <t>北部四镇工作站</t>
        </is>
      </c>
      <c r="L177" t="inlineStr">
        <is>
          <t>潮安</t>
        </is>
      </c>
      <c r="M177" t="inlineStr">
        <is>
          <t>20261022184051X257319025</t>
        </is>
      </c>
      <c r="N177" t="inlineStr">
        <is>
          <t>CMCC-CZ-TSCLX-20261022-021583</t>
        </is>
      </c>
      <c r="O177" t="inlineStr">
        <is>
          <t>潮州</t>
        </is>
      </c>
      <c r="P177" t="inlineStr">
        <is>
          <t>潮安区</t>
        </is>
      </c>
      <c r="Q177">
        <f>IF(AND(A177&lt;&gt;"已参评好",F177&gt;=5),"超5小时未参评",IF(F177&gt;=7,"超7小时未参评",IF(F177&gt;=8,"超时未参评","")))</f>
        <v/>
      </c>
      <c r="R177" t="inlineStr"/>
    </row>
    <row r="178" ht="51" customHeight="1" s="1">
      <c r="B178" t="inlineStr">
        <is>
          <t>是</t>
        </is>
      </c>
      <c r="C178" s="53" t="n">
        <v>46318.21032407408</v>
      </c>
      <c r="D178" t="inlineStr">
        <is>
          <t>否</t>
        </is>
      </c>
      <c r="E178" s="53" t="n">
        <v>46317.87699074074</v>
      </c>
      <c r="F178" s="54">
        <f>(NOW()-E178)*24</f>
        <v/>
      </c>
      <c r="G178" t="inlineStr">
        <is>
          <t>13433796597</t>
        </is>
      </c>
      <c r="H178" t="inlineStr">
        <is>
          <t>2026-10-22 19:02:52</t>
        </is>
      </c>
      <c r="I178" t="inlineStr">
        <is>
          <t>潮州市饶平县钱东镇一网格324国道西山寨村</t>
        </is>
      </c>
      <c r="J178" t="inlineStr">
        <is>
          <t>林通达</t>
        </is>
      </c>
      <c r="K178" t="inlineStr">
        <is>
          <t>饶平西片工作站</t>
        </is>
      </c>
      <c r="L178" t="inlineStr">
        <is>
          <t>饶平</t>
        </is>
      </c>
      <c r="M178" t="inlineStr">
        <is>
          <t>20261022185155X259922143</t>
        </is>
      </c>
      <c r="N178" t="inlineStr">
        <is>
          <t>CMCC-CZ-TSCLX-20261022-021794</t>
        </is>
      </c>
      <c r="O178" t="inlineStr">
        <is>
          <t>潮州</t>
        </is>
      </c>
      <c r="P178" t="inlineStr">
        <is>
          <t>饶平县</t>
        </is>
      </c>
      <c r="Q178">
        <f>IF(AND(A178&lt;&gt;"已参评好",F178&gt;=5),"超5小时未参评",IF(F178&gt;=7,"超7小时未参评",IF(F178&gt;=8,"超时未参评","")))</f>
        <v/>
      </c>
      <c r="R178" t="inlineStr"/>
    </row>
    <row r="179" ht="51" customHeight="1" s="1">
      <c r="B179" t="inlineStr">
        <is>
          <t>是</t>
        </is>
      </c>
      <c r="C179" s="53" t="n">
        <v>46318.21311342593</v>
      </c>
      <c r="D179" t="inlineStr">
        <is>
          <t>否</t>
        </is>
      </c>
      <c r="E179" s="53" t="n">
        <v>46317.87978009259</v>
      </c>
      <c r="F179" s="54">
        <f>(NOW()-E179)*24</f>
        <v/>
      </c>
      <c r="G179" t="inlineStr">
        <is>
          <t>15816153723</t>
        </is>
      </c>
      <c r="H179" t="inlineStr">
        <is>
          <t>2026-10-22 19:06:53</t>
        </is>
      </c>
      <c r="I179" t="inlineStr">
        <is>
          <t>潮州市饶平县黄冈镇新区网格饶平大道狮头寨片区</t>
        </is>
      </c>
      <c r="J179" t="inlineStr">
        <is>
          <t>邱思鸿</t>
        </is>
      </c>
      <c r="K179" t="inlineStr">
        <is>
          <t>饶平城区工作站</t>
        </is>
      </c>
      <c r="L179" t="inlineStr">
        <is>
          <t>饶平</t>
        </is>
      </c>
      <c r="M179" t="inlineStr">
        <is>
          <t>20261022185609X255469105</t>
        </is>
      </c>
      <c r="N179" t="inlineStr">
        <is>
          <t>CMCC-CZ-TSCLX-20261022-022197</t>
        </is>
      </c>
      <c r="O179" t="inlineStr">
        <is>
          <t>潮州</t>
        </is>
      </c>
      <c r="P179" t="inlineStr">
        <is>
          <t>饶平县</t>
        </is>
      </c>
      <c r="Q179">
        <f>IF(AND(A179&lt;&gt;"已参评好",F179&gt;=5),"超5小时未参评",IF(F179&gt;=7,"超7小时未参评",IF(F179&gt;=8,"超时未参评","")))</f>
        <v/>
      </c>
      <c r="R179" t="inlineStr"/>
    </row>
    <row r="180" ht="51" customHeight="1" s="1">
      <c r="B180" t="inlineStr">
        <is>
          <t>是</t>
        </is>
      </c>
      <c r="C180" s="53" t="n">
        <v>46318.22002314815</v>
      </c>
      <c r="D180" t="inlineStr">
        <is>
          <t>否</t>
        </is>
      </c>
      <c r="E180" s="53" t="n">
        <v>46317.88668981481</v>
      </c>
      <c r="F180" s="54">
        <f>(NOW()-E180)*24</f>
        <v/>
      </c>
      <c r="G180" t="inlineStr">
        <is>
          <t>13652831410</t>
        </is>
      </c>
      <c r="H180" t="inlineStr">
        <is>
          <t>2026-10-22 19:16:50</t>
        </is>
      </c>
      <c r="I180" t="inlineStr">
        <is>
          <t>潮州市湘桥区凤新街道凤山网格凤园路凤山村</t>
        </is>
      </c>
      <c r="J180" t="inlineStr">
        <is>
          <t>王伟雄</t>
        </is>
      </c>
      <c r="K180" t="inlineStr">
        <is>
          <t>市区城北工作站</t>
        </is>
      </c>
      <c r="L180" t="inlineStr">
        <is>
          <t>市区</t>
        </is>
      </c>
      <c r="M180" t="inlineStr">
        <is>
          <t>20261022190522X250939326</t>
        </is>
      </c>
      <c r="N180" t="inlineStr">
        <is>
          <t>CMCC-CZ-TSCLX-20261022-027268</t>
        </is>
      </c>
      <c r="O180" t="inlineStr">
        <is>
          <t>潮州</t>
        </is>
      </c>
      <c r="P180" t="inlineStr">
        <is>
          <t>湘桥区</t>
        </is>
      </c>
      <c r="Q180">
        <f>IF(AND(A180&lt;&gt;"已参评好",F180&gt;=5),"超5小时未参评",IF(F180&gt;=7,"超7小时未参评",IF(F180&gt;=8,"超时未参评","")))</f>
        <v/>
      </c>
      <c r="R180" t="inlineStr"/>
    </row>
    <row r="181" ht="51" customHeight="1" s="1">
      <c r="B181" t="inlineStr">
        <is>
          <t>是</t>
        </is>
      </c>
      <c r="C181" s="53" t="n">
        <v>46318.22990740741</v>
      </c>
      <c r="D181" t="inlineStr">
        <is>
          <t>否</t>
        </is>
      </c>
      <c r="E181" s="53" t="n">
        <v>46317.89657407408</v>
      </c>
      <c r="F181" s="54">
        <f>(NOW()-E181)*24</f>
        <v/>
      </c>
      <c r="G181" t="inlineStr">
        <is>
          <t>13828377800</t>
        </is>
      </c>
      <c r="H181" t="inlineStr">
        <is>
          <t>2026-10-22 19:31:04</t>
        </is>
      </c>
      <c r="I181" t="inlineStr">
        <is>
          <t>潮州市湘桥区凤新街道外环北网格外环北路凤山北工业区</t>
        </is>
      </c>
      <c r="J181" t="inlineStr">
        <is>
          <t>陈锐</t>
        </is>
      </c>
      <c r="K181" t="inlineStr">
        <is>
          <t>市区城北工作站</t>
        </is>
      </c>
      <c r="L181" t="inlineStr">
        <is>
          <t>市区</t>
        </is>
      </c>
      <c r="M181" t="inlineStr">
        <is>
          <t>20261022190749X252261963</t>
        </is>
      </c>
      <c r="N181" t="inlineStr">
        <is>
          <t>CMCC-CZ-TSCLX-20261022-020986</t>
        </is>
      </c>
      <c r="O181" t="inlineStr">
        <is>
          <t>潮州</t>
        </is>
      </c>
      <c r="P181" t="inlineStr">
        <is>
          <t>湘桥区</t>
        </is>
      </c>
      <c r="Q181">
        <f>IF(AND(A181&lt;&gt;"已参评好",F181&gt;=5),"超5小时未参评",IF(F181&gt;=7,"超7小时未参评",IF(F181&gt;=8,"超时未参评","")))</f>
        <v/>
      </c>
      <c r="R181" t="inlineStr"/>
    </row>
    <row r="182" ht="51" customHeight="1" s="1">
      <c r="B182" t="inlineStr">
        <is>
          <t>是</t>
        </is>
      </c>
      <c r="C182" s="53" t="n">
        <v>46318.22571759259</v>
      </c>
      <c r="D182" t="inlineStr">
        <is>
          <t>否</t>
        </is>
      </c>
      <c r="E182" s="53" t="n">
        <v>46317.89238425926</v>
      </c>
      <c r="F182" s="54">
        <f>(NOW()-E182)*24</f>
        <v/>
      </c>
      <c r="G182" t="inlineStr">
        <is>
          <t>18819904074</t>
        </is>
      </c>
      <c r="H182" t="inlineStr">
        <is>
          <t>2026-10-22 19:25:02</t>
        </is>
      </c>
      <c r="I182" t="inlineStr">
        <is>
          <t>潮州市饶平县浮山镇浮山网格东官路东官村</t>
        </is>
      </c>
      <c r="J182" t="inlineStr">
        <is>
          <t>王俊旭</t>
        </is>
      </c>
      <c r="K182" t="inlineStr">
        <is>
          <t>饶平中片工作站</t>
        </is>
      </c>
      <c r="L182" t="inlineStr">
        <is>
          <t>饶平</t>
        </is>
      </c>
      <c r="M182" t="inlineStr">
        <is>
          <t>20261022191227X250966125</t>
        </is>
      </c>
      <c r="N182" t="inlineStr">
        <is>
          <t>CMCC-CZ-TSCLX-20261022-025912</t>
        </is>
      </c>
      <c r="O182" t="inlineStr">
        <is>
          <t>潮州</t>
        </is>
      </c>
      <c r="P182" t="inlineStr">
        <is>
          <t>饶平县</t>
        </is>
      </c>
      <c r="Q182">
        <f>IF(AND(A182&lt;&gt;"已参评好",F182&gt;=5),"超5小时未参评",IF(F182&gt;=7,"超7小时未参评",IF(F182&gt;=8,"超时未参评","")))</f>
        <v/>
      </c>
      <c r="R182" t="inlineStr"/>
    </row>
    <row r="183" ht="34" customHeight="1" s="1">
      <c r="B183" t="inlineStr">
        <is>
          <t>是</t>
        </is>
      </c>
      <c r="C183" s="53" t="n">
        <v>46318.24783564815</v>
      </c>
      <c r="D183" t="inlineStr">
        <is>
          <t>否</t>
        </is>
      </c>
      <c r="E183" s="53" t="n">
        <v>46317.91450231482</v>
      </c>
      <c r="F183" s="54">
        <f>(NOW()-E183)*24</f>
        <v/>
      </c>
      <c r="G183" t="inlineStr">
        <is>
          <t>19865016830</t>
        </is>
      </c>
      <c r="H183" t="inlineStr">
        <is>
          <t>2026-10-22 19:56:53</t>
        </is>
      </c>
      <c r="I183" t="inlineStr">
        <is>
          <t>潮州市湘桥区西新街道西新网格西新管区环城西路西新片区</t>
        </is>
      </c>
      <c r="J183" t="inlineStr">
        <is>
          <t>蔡键城</t>
        </is>
      </c>
      <c r="K183" t="inlineStr">
        <is>
          <t>瓷都枫溪工作站</t>
        </is>
      </c>
      <c r="L183" t="inlineStr">
        <is>
          <t>市区</t>
        </is>
      </c>
      <c r="M183" t="inlineStr">
        <is>
          <t>20261022194515X256242771</t>
        </is>
      </c>
      <c r="N183" t="inlineStr">
        <is>
          <t>CMCC-CZ-TSCLX-20261022-028484</t>
        </is>
      </c>
      <c r="O183" t="inlineStr">
        <is>
          <t>潮州</t>
        </is>
      </c>
      <c r="P183" t="inlineStr">
        <is>
          <t>湘桥区</t>
        </is>
      </c>
      <c r="Q183">
        <f>IF(AND(A183&lt;&gt;"已参评好",F183&gt;=5),"超5小时未参评",IF(F183&gt;=7,"超7小时未参评",IF(F183&gt;=8,"超时未参评","")))</f>
        <v/>
      </c>
      <c r="R183" t="inlineStr"/>
    </row>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2"/>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13553732293</t>
        </is>
      </c>
      <c r="B2" s="53" t="n">
        <v>46316.91269675926</v>
      </c>
      <c r="C2" t="inlineStr">
        <is>
          <t>北部四镇工作站</t>
        </is>
      </c>
      <c r="D2" t="inlineStr">
        <is>
          <t>黄再明</t>
        </is>
      </c>
      <c r="E2" t="inlineStr">
        <is>
          <t>陈馥旭</t>
        </is>
      </c>
      <c r="G2" t="inlineStr">
        <is>
          <t>超时</t>
        </is>
      </c>
      <c r="H2" t="inlineStr">
        <is>
          <t>否</t>
        </is>
      </c>
      <c r="I2" s="54">
        <f>(NOW()-J2)*24</f>
        <v/>
      </c>
      <c r="J2" s="53" t="n">
        <v>46317.4960300926</v>
      </c>
      <c r="K2" s="53" t="n">
        <v>46317.82936342592</v>
      </c>
      <c r="L2">
        <f>IF(AND(F2&lt;&gt;"已参评好",I2&gt;=5),"超5小时未参评",IF(I2&gt;=7,"超7小时未参评",IF(I2&gt;=8,"超时未参评","")))</f>
        <v/>
      </c>
      <c r="M2" t="inlineStr"/>
    </row>
    <row r="3" ht="51" customHeight="1" s="1">
      <c r="A3" t="inlineStr">
        <is>
          <t>15816527280</t>
        </is>
      </c>
      <c r="B3" s="53" t="n">
        <v>46316.85460648148</v>
      </c>
      <c r="C3" t="inlineStr">
        <is>
          <t>市区城南工作站</t>
        </is>
      </c>
      <c r="D3" t="inlineStr">
        <is>
          <t>陈理智</t>
        </is>
      </c>
      <c r="E3" t="inlineStr">
        <is>
          <t>李伟</t>
        </is>
      </c>
      <c r="G3" t="inlineStr">
        <is>
          <t>超时</t>
        </is>
      </c>
      <c r="H3" t="inlineStr">
        <is>
          <t>否</t>
        </is>
      </c>
      <c r="I3" s="54">
        <f>(NOW()-J3)*24</f>
        <v/>
      </c>
      <c r="J3" s="53" t="n">
        <v>46317.43793981482</v>
      </c>
      <c r="K3" s="53" t="n">
        <v>46317.77127314815</v>
      </c>
      <c r="L3">
        <f>IF(AND(F3&lt;&gt;"已参评好",I3&gt;=5),"超5小时未参评",IF(I3&gt;=7,"超7小时未参评",IF(I3&gt;=8,"超时未参评","")))</f>
        <v/>
      </c>
      <c r="M3" t="inlineStr"/>
    </row>
    <row r="4" ht="51" customHeight="1" s="1">
      <c r="A4" t="inlineStr">
        <is>
          <t>13421091443</t>
        </is>
      </c>
      <c r="B4" s="53" t="n">
        <v>46317.41289351852</v>
      </c>
      <c r="C4" t="inlineStr">
        <is>
          <t>饶平西片工作站</t>
        </is>
      </c>
      <c r="D4" t="inlineStr">
        <is>
          <t>吴泽镐</t>
        </is>
      </c>
      <c r="E4" t="inlineStr">
        <is>
          <t>林锦彬</t>
        </is>
      </c>
      <c r="G4" t="inlineStr">
        <is>
          <t>超时</t>
        </is>
      </c>
      <c r="H4" t="inlineStr">
        <is>
          <t>是</t>
        </is>
      </c>
      <c r="I4" s="54">
        <f>(NOW()-J4)*24</f>
        <v/>
      </c>
      <c r="J4" s="53" t="n">
        <v>46317.49622685185</v>
      </c>
      <c r="K4" s="53" t="n">
        <v>46317.82956018519</v>
      </c>
      <c r="L4">
        <f>IF(AND(F4&lt;&gt;"已参评好",I4&gt;=5),"超5小时未参评",IF(I4&gt;=7,"超7小时未参评",IF(I4&gt;=8,"超时未参评","")))</f>
        <v/>
      </c>
      <c r="M4" t="inlineStr"/>
    </row>
    <row r="5" ht="51" customHeight="1" s="1">
      <c r="A5" t="inlineStr">
        <is>
          <t>15768832597</t>
        </is>
      </c>
      <c r="B5" s="53" t="n">
        <v>46316.89157407408</v>
      </c>
      <c r="C5" t="inlineStr">
        <is>
          <t>瓷都枫溪工作站</t>
        </is>
      </c>
      <c r="D5" t="inlineStr">
        <is>
          <t>许守锦</t>
        </is>
      </c>
      <c r="E5" t="inlineStr">
        <is>
          <t>卢志平</t>
        </is>
      </c>
      <c r="G5" t="inlineStr">
        <is>
          <t>超时</t>
        </is>
      </c>
      <c r="H5" t="inlineStr">
        <is>
          <t>否</t>
        </is>
      </c>
      <c r="I5" s="54">
        <f>(NOW()-J5)*24</f>
        <v/>
      </c>
      <c r="J5" s="53" t="n">
        <v>46317.47490740741</v>
      </c>
      <c r="K5" s="53" t="n">
        <v>46317.80824074074</v>
      </c>
      <c r="L5">
        <f>IF(AND(F5&lt;&gt;"已参评好",I5&gt;=5),"超5小时未参评",IF(I5&gt;=7,"超7小时未参评",IF(I5&gt;=8,"超时未参评","")))</f>
        <v/>
      </c>
      <c r="M5" t="inlineStr"/>
    </row>
    <row r="6" ht="51" customHeight="1" s="1">
      <c r="A6" t="inlineStr">
        <is>
          <t>13612453487</t>
        </is>
      </c>
      <c r="B6" s="53" t="n">
        <v>46316.83462962963</v>
      </c>
      <c r="C6" t="inlineStr">
        <is>
          <t>磷官铁工作站</t>
        </is>
      </c>
      <c r="D6" t="inlineStr">
        <is>
          <t>吴坊</t>
        </is>
      </c>
      <c r="E6" t="inlineStr">
        <is>
          <t>陆淳鑫</t>
        </is>
      </c>
      <c r="G6" t="inlineStr">
        <is>
          <t>超时</t>
        </is>
      </c>
      <c r="H6" t="inlineStr">
        <is>
          <t>否</t>
        </is>
      </c>
      <c r="I6" s="54">
        <f>(NOW()-J6)*24</f>
        <v/>
      </c>
      <c r="J6" s="53" t="n">
        <v>46317.41796296297</v>
      </c>
      <c r="K6" s="53" t="n">
        <v>46317.75129629629</v>
      </c>
      <c r="L6">
        <f>IF(AND(F6&lt;&gt;"已参评好",I6&gt;=5),"超5小时未参评",IF(I6&gt;=7,"超7小时未参评",IF(I6&gt;=8,"超时未参评","")))</f>
        <v/>
      </c>
      <c r="M6" t="inlineStr"/>
    </row>
    <row r="7" ht="51" customHeight="1" s="1">
      <c r="A7" t="inlineStr">
        <is>
          <t>15976336714</t>
        </is>
      </c>
      <c r="B7" s="53" t="n">
        <v>46316.90604166667</v>
      </c>
      <c r="C7" t="inlineStr">
        <is>
          <t>韩江新城工作站</t>
        </is>
      </c>
      <c r="D7" t="inlineStr">
        <is>
          <t>邱培烁</t>
        </is>
      </c>
      <c r="E7" t="inlineStr">
        <is>
          <t>谢洽杰</t>
        </is>
      </c>
      <c r="G7" t="inlineStr">
        <is>
          <t>超时</t>
        </is>
      </c>
      <c r="H7" t="inlineStr">
        <is>
          <t>否</t>
        </is>
      </c>
      <c r="I7" s="54">
        <f>(NOW()-J7)*24</f>
        <v/>
      </c>
      <c r="J7" s="53" t="n">
        <v>46317.489375</v>
      </c>
      <c r="K7" s="53" t="n">
        <v>46317.82270833333</v>
      </c>
      <c r="L7">
        <f>IF(AND(F7&lt;&gt;"已参评好",I7&gt;=5),"超5小时未参评",IF(I7&gt;=7,"超7小时未参评",IF(I7&gt;=8,"超时未参评","")))</f>
        <v/>
      </c>
      <c r="M7" t="inlineStr"/>
    </row>
    <row r="8" ht="51" customHeight="1" s="1">
      <c r="A8" t="inlineStr">
        <is>
          <t>13727979990</t>
        </is>
      </c>
      <c r="B8" s="53" t="n">
        <v>46317.61865740741</v>
      </c>
      <c r="C8" t="inlineStr">
        <is>
          <t>瓷都枫溪工作站</t>
        </is>
      </c>
      <c r="D8" t="inlineStr">
        <is>
          <t>许守锦</t>
        </is>
      </c>
      <c r="E8" t="inlineStr">
        <is>
          <t>卢志平</t>
        </is>
      </c>
      <c r="G8" t="inlineStr">
        <is>
          <t>未超8小时</t>
        </is>
      </c>
      <c r="H8" t="inlineStr">
        <is>
          <t>是</t>
        </is>
      </c>
      <c r="I8" s="54">
        <f>(NOW()-J8)*24</f>
        <v/>
      </c>
      <c r="J8" s="53" t="n">
        <v>46317.70199074074</v>
      </c>
      <c r="K8" s="53" t="n">
        <v>46318.03532407407</v>
      </c>
      <c r="L8">
        <f>IF(AND(F8&lt;&gt;"已参评好",I8&gt;=5),"超5小时未参评",IF(I8&gt;=7,"超7小时未参评",IF(I8&gt;=8,"超时未参评","")))</f>
        <v/>
      </c>
      <c r="M8" t="inlineStr"/>
    </row>
    <row r="9" ht="51" customHeight="1" s="1">
      <c r="A9" t="inlineStr">
        <is>
          <t>13600123196</t>
        </is>
      </c>
      <c r="B9" s="53" t="n">
        <v>46317.45451388889</v>
      </c>
      <c r="C9" t="inlineStr">
        <is>
          <t>饶平城区工作站</t>
        </is>
      </c>
      <c r="D9" t="inlineStr">
        <is>
          <t>陈泽鹏</t>
        </is>
      </c>
      <c r="E9" t="inlineStr">
        <is>
          <t>邱思鸿</t>
        </is>
      </c>
      <c r="G9" t="inlineStr">
        <is>
          <t>超时</t>
        </is>
      </c>
      <c r="H9" t="inlineStr">
        <is>
          <t>是</t>
        </is>
      </c>
      <c r="I9" s="54">
        <f>(NOW()-J9)*24</f>
        <v/>
      </c>
      <c r="J9" s="53" t="n">
        <v>46317.53784722222</v>
      </c>
      <c r="K9" s="53" t="n">
        <v>46317.87118055556</v>
      </c>
      <c r="L9">
        <f>IF(AND(F9&lt;&gt;"已参评好",I9&gt;=5),"超5小时未参评",IF(I9&gt;=7,"超7小时未参评",IF(I9&gt;=8,"超时未参评","")))</f>
        <v/>
      </c>
      <c r="M9" t="inlineStr"/>
    </row>
    <row r="10" ht="51" customHeight="1" s="1">
      <c r="A10" t="inlineStr">
        <is>
          <t>17841971059</t>
        </is>
      </c>
      <c r="B10" s="53" t="n">
        <v>46317.54650462963</v>
      </c>
      <c r="C10" t="inlineStr">
        <is>
          <t>古巷登塘工作站</t>
        </is>
      </c>
      <c r="D10" t="inlineStr">
        <is>
          <t>陈佳雄</t>
        </is>
      </c>
      <c r="E10" t="inlineStr">
        <is>
          <t>廖梓瀚</t>
        </is>
      </c>
      <c r="G10" t="inlineStr">
        <is>
          <t>未超8小时</t>
        </is>
      </c>
      <c r="H10" t="inlineStr">
        <is>
          <t>是</t>
        </is>
      </c>
      <c r="I10" s="54">
        <f>(NOW()-J10)*24</f>
        <v/>
      </c>
      <c r="J10" s="53" t="n">
        <v>46317.62983796297</v>
      </c>
      <c r="K10" s="53" t="n">
        <v>46317.96317129629</v>
      </c>
      <c r="L10">
        <f>IF(AND(F10&lt;&gt;"已参评好",I10&gt;=5),"超5小时未参评",IF(I10&gt;=7,"超7小时未参评",IF(I10&gt;=8,"超时未参评","")))</f>
        <v/>
      </c>
      <c r="M10" t="inlineStr"/>
    </row>
    <row r="11" ht="51" customHeight="1" s="1">
      <c r="A11" t="inlineStr">
        <is>
          <t>13727904667</t>
        </is>
      </c>
      <c r="B11" s="53" t="n">
        <v>46317.44262731481</v>
      </c>
      <c r="C11" t="inlineStr">
        <is>
          <t>彩塘东凤工作站</t>
        </is>
      </c>
      <c r="D11" t="inlineStr">
        <is>
          <t>丁锐涛</t>
        </is>
      </c>
      <c r="E11" t="inlineStr">
        <is>
          <t>王锋</t>
        </is>
      </c>
      <c r="G11" t="inlineStr">
        <is>
          <t>超时</t>
        </is>
      </c>
      <c r="H11" t="inlineStr">
        <is>
          <t>是</t>
        </is>
      </c>
      <c r="I11" s="54">
        <f>(NOW()-J11)*24</f>
        <v/>
      </c>
      <c r="J11" s="53" t="n">
        <v>46317.52596064815</v>
      </c>
      <c r="K11" s="53" t="n">
        <v>46317.85929398148</v>
      </c>
      <c r="L11">
        <f>IF(AND(F11&lt;&gt;"已参评好",I11&gt;=5),"超5小时未参评",IF(I11&gt;=7,"超7小时未参评",IF(I11&gt;=8,"超时未参评","")))</f>
        <v/>
      </c>
      <c r="M11" t="inlineStr"/>
    </row>
    <row r="12" ht="51" customHeight="1" s="1">
      <c r="A12" t="inlineStr">
        <is>
          <t>13670742263</t>
        </is>
      </c>
      <c r="B12" s="53" t="n">
        <v>46317.47400462963</v>
      </c>
      <c r="C12" t="inlineStr">
        <is>
          <t>高铁三镇工作站</t>
        </is>
      </c>
      <c r="D12" t="inlineStr">
        <is>
          <t>洪名鑫</t>
        </is>
      </c>
      <c r="E12" t="inlineStr">
        <is>
          <t>陈林</t>
        </is>
      </c>
      <c r="G12" t="inlineStr">
        <is>
          <t>超时</t>
        </is>
      </c>
      <c r="H12" t="inlineStr">
        <is>
          <t>是</t>
        </is>
      </c>
      <c r="I12" s="54">
        <f>(NOW()-J12)*24</f>
        <v/>
      </c>
      <c r="J12" s="53" t="n">
        <v>46317.55733796296</v>
      </c>
      <c r="K12" s="53" t="n">
        <v>46317.8906712963</v>
      </c>
      <c r="L12">
        <f>IF(AND(F12&lt;&gt;"已参评好",I12&gt;=5),"超5小时未参评",IF(I12&gt;=7,"超7小时未参评",IF(I12&gt;=8,"超时未参评","")))</f>
        <v/>
      </c>
      <c r="M12" t="inlineStr"/>
    </row>
    <row r="13" ht="51" customHeight="1" s="1">
      <c r="A13" t="inlineStr">
        <is>
          <t>13632031115</t>
        </is>
      </c>
      <c r="B13" s="53" t="n">
        <v>46317.49553240741</v>
      </c>
      <c r="C13" t="inlineStr">
        <is>
          <t>潮安城区工作站</t>
        </is>
      </c>
      <c r="D13" t="inlineStr">
        <is>
          <t>吴家鸣</t>
        </is>
      </c>
      <c r="E13" t="inlineStr">
        <is>
          <t>陈有鑫</t>
        </is>
      </c>
      <c r="G13" t="inlineStr">
        <is>
          <t>超时</t>
        </is>
      </c>
      <c r="H13" t="inlineStr">
        <is>
          <t>是</t>
        </is>
      </c>
      <c r="I13" s="54">
        <f>(NOW()-J13)*24</f>
        <v/>
      </c>
      <c r="J13" s="53" t="n">
        <v>46317.57886574074</v>
      </c>
      <c r="K13" s="53" t="n">
        <v>46317.91219907408</v>
      </c>
      <c r="L13">
        <f>IF(AND(F13&lt;&gt;"已参评好",I13&gt;=5),"超5小时未参评",IF(I13&gt;=7,"超7小时未参评",IF(I13&gt;=8,"超时未参评","")))</f>
        <v/>
      </c>
      <c r="M13" t="inlineStr"/>
    </row>
    <row r="14" ht="51" customHeight="1" s="1">
      <c r="A14" t="inlineStr">
        <is>
          <t>15218555185</t>
        </is>
      </c>
      <c r="B14" s="53" t="n">
        <v>46317.44236111111</v>
      </c>
      <c r="C14" t="inlineStr">
        <is>
          <t>饶平西片工作站</t>
        </is>
      </c>
      <c r="D14" t="inlineStr">
        <is>
          <t>吴泽镐</t>
        </is>
      </c>
      <c r="E14" t="inlineStr">
        <is>
          <t>林成鑫</t>
        </is>
      </c>
      <c r="G14" t="inlineStr">
        <is>
          <t>超时</t>
        </is>
      </c>
      <c r="H14" t="inlineStr">
        <is>
          <t>是</t>
        </is>
      </c>
      <c r="I14" s="54">
        <f>(NOW()-J14)*24</f>
        <v/>
      </c>
      <c r="J14" s="53" t="n">
        <v>46317.52569444444</v>
      </c>
      <c r="K14" s="53" t="n">
        <v>46317.85902777778</v>
      </c>
      <c r="L14">
        <f>IF(AND(F14&lt;&gt;"已参评好",I14&gt;=5),"超5小时未参评",IF(I14&gt;=7,"超7小时未参评",IF(I14&gt;=8,"超时未参评","")))</f>
        <v/>
      </c>
      <c r="M14" t="inlineStr"/>
    </row>
    <row r="15" ht="34" customHeight="1" s="1">
      <c r="A15" t="inlineStr">
        <is>
          <t>13827388819</t>
        </is>
      </c>
      <c r="B15" s="53" t="n">
        <v>46317.48686342593</v>
      </c>
      <c r="C15" t="inlineStr">
        <is>
          <t>饶平西片工作站</t>
        </is>
      </c>
      <c r="D15" t="inlineStr">
        <is>
          <t>吴泽镐</t>
        </is>
      </c>
      <c r="E15" t="inlineStr">
        <is>
          <t>黄春旺</t>
        </is>
      </c>
      <c r="G15" t="inlineStr">
        <is>
          <t>超时</t>
        </is>
      </c>
      <c r="H15" t="inlineStr">
        <is>
          <t>是</t>
        </is>
      </c>
      <c r="I15" s="54">
        <f>(NOW()-J15)*24</f>
        <v/>
      </c>
      <c r="J15" s="53" t="n">
        <v>46317.57019675926</v>
      </c>
      <c r="K15" s="53" t="n">
        <v>46317.90353009259</v>
      </c>
      <c r="L15">
        <f>IF(AND(F15&lt;&gt;"已参评好",I15&gt;=5),"超5小时未参评",IF(I15&gt;=7,"超7小时未参评",IF(I15&gt;=8,"超时未参评","")))</f>
        <v/>
      </c>
      <c r="M15" t="inlineStr"/>
    </row>
    <row r="16" ht="51" customHeight="1" s="1">
      <c r="A16" t="inlineStr">
        <is>
          <t>13902798750</t>
        </is>
      </c>
      <c r="B16" s="53" t="n">
        <v>46317.48792824074</v>
      </c>
      <c r="C16" t="inlineStr">
        <is>
          <t>潮安城区工作站</t>
        </is>
      </c>
      <c r="D16" t="inlineStr">
        <is>
          <t>吴家鸣</t>
        </is>
      </c>
      <c r="E16" t="inlineStr">
        <is>
          <t>曾桐波</t>
        </is>
      </c>
      <c r="G16" t="inlineStr">
        <is>
          <t>超时</t>
        </is>
      </c>
      <c r="H16" t="inlineStr">
        <is>
          <t>是</t>
        </is>
      </c>
      <c r="I16" s="54">
        <f>(NOW()-J16)*24</f>
        <v/>
      </c>
      <c r="J16" s="53" t="n">
        <v>46317.57126157408</v>
      </c>
      <c r="K16" s="53" t="n">
        <v>46317.90459490741</v>
      </c>
      <c r="L16">
        <f>IF(AND(F16&lt;&gt;"已参评好",I16&gt;=5),"超5小时未参评",IF(I16&gt;=7,"超7小时未参评",IF(I16&gt;=8,"超时未参评","")))</f>
        <v/>
      </c>
      <c r="M16" t="inlineStr"/>
    </row>
    <row r="17" ht="51" customHeight="1" s="1">
      <c r="A17" t="inlineStr">
        <is>
          <t>13727999349</t>
        </is>
      </c>
      <c r="B17" s="53" t="n">
        <v>46317.54261574074</v>
      </c>
      <c r="C17" t="inlineStr">
        <is>
          <t>彩塘东凤工作站</t>
        </is>
      </c>
      <c r="D17" t="inlineStr">
        <is>
          <t>丁锐涛</t>
        </is>
      </c>
      <c r="E17" t="inlineStr">
        <is>
          <t>郑时茂</t>
        </is>
      </c>
      <c r="G17" t="inlineStr">
        <is>
          <t>未超8小时</t>
        </is>
      </c>
      <c r="H17" t="inlineStr">
        <is>
          <t>是</t>
        </is>
      </c>
      <c r="I17" s="54">
        <f>(NOW()-J17)*24</f>
        <v/>
      </c>
      <c r="J17" s="53" t="n">
        <v>46317.62594907408</v>
      </c>
      <c r="K17" s="53" t="n">
        <v>46317.95928240741</v>
      </c>
      <c r="L17">
        <f>IF(AND(F17&lt;&gt;"已参评好",I17&gt;=5),"超5小时未参评",IF(I17&gt;=7,"超7小时未参评",IF(I17&gt;=8,"超时未参评","")))</f>
        <v/>
      </c>
      <c r="M17" t="inlineStr"/>
    </row>
    <row r="18" ht="51" customHeight="1" s="1">
      <c r="A18" t="inlineStr">
        <is>
          <t>13318937017</t>
        </is>
      </c>
      <c r="B18" s="53" t="n">
        <v>46317.51670138889</v>
      </c>
      <c r="C18" t="inlineStr">
        <is>
          <t>市区城南工作站</t>
        </is>
      </c>
      <c r="D18" t="inlineStr">
        <is>
          <t>陈理智</t>
        </is>
      </c>
      <c r="E18" t="inlineStr">
        <is>
          <t>陈诗俊</t>
        </is>
      </c>
      <c r="G18" t="inlineStr">
        <is>
          <t>超时</t>
        </is>
      </c>
      <c r="H18" t="inlineStr">
        <is>
          <t>是</t>
        </is>
      </c>
      <c r="I18" s="54">
        <f>(NOW()-J18)*24</f>
        <v/>
      </c>
      <c r="J18" s="53" t="n">
        <v>46317.60003472222</v>
      </c>
      <c r="K18" s="53" t="n">
        <v>46317.93336805556</v>
      </c>
      <c r="L18">
        <f>IF(AND(F18&lt;&gt;"已参评好",I18&gt;=5),"超5小时未参评",IF(I18&gt;=7,"超7小时未参评",IF(I18&gt;=8,"超时未参评","")))</f>
        <v/>
      </c>
      <c r="M18" t="inlineStr"/>
    </row>
    <row r="19" ht="51" customHeight="1" s="1">
      <c r="A19" t="inlineStr">
        <is>
          <t>13421088817</t>
        </is>
      </c>
      <c r="B19" s="53" t="n">
        <v>46317.46466435185</v>
      </c>
      <c r="C19" t="inlineStr">
        <is>
          <t>市区城南工作站</t>
        </is>
      </c>
      <c r="D19" t="inlineStr">
        <is>
          <t>陈理智</t>
        </is>
      </c>
      <c r="E19" t="inlineStr">
        <is>
          <t>蔡梓康</t>
        </is>
      </c>
      <c r="G19" t="inlineStr">
        <is>
          <t>超时</t>
        </is>
      </c>
      <c r="H19" t="inlineStr">
        <is>
          <t>是</t>
        </is>
      </c>
      <c r="I19" s="54">
        <f>(NOW()-J19)*24</f>
        <v/>
      </c>
      <c r="J19" s="53" t="n">
        <v>46317.54799768519</v>
      </c>
      <c r="K19" s="53" t="n">
        <v>46317.88133101852</v>
      </c>
      <c r="L19">
        <f>IF(AND(F19&lt;&gt;"已参评好",I19&gt;=5),"超5小时未参评",IF(I19&gt;=7,"超7小时未参评",IF(I19&gt;=8,"超时未参评","")))</f>
        <v/>
      </c>
      <c r="M19" t="inlineStr"/>
    </row>
    <row r="20" ht="51" customHeight="1" s="1">
      <c r="A20" t="inlineStr">
        <is>
          <t>15976369233</t>
        </is>
      </c>
      <c r="B20" s="53" t="n">
        <v>46317.6046412037</v>
      </c>
      <c r="C20" t="inlineStr">
        <is>
          <t>饶平城区工作站</t>
        </is>
      </c>
      <c r="D20" t="inlineStr">
        <is>
          <t>陈泽鹏</t>
        </is>
      </c>
      <c r="E20" t="inlineStr">
        <is>
          <t>江振煜</t>
        </is>
      </c>
      <c r="G20" t="inlineStr">
        <is>
          <t>未超8小时</t>
        </is>
      </c>
      <c r="H20" t="inlineStr">
        <is>
          <t>是</t>
        </is>
      </c>
      <c r="I20" s="54">
        <f>(NOW()-J20)*24</f>
        <v/>
      </c>
      <c r="J20" s="53" t="n">
        <v>46317.68797453704</v>
      </c>
      <c r="K20" s="53" t="n">
        <v>46318.02130787037</v>
      </c>
      <c r="L20">
        <f>IF(AND(F20&lt;&gt;"已参评好",I20&gt;=5),"超5小时未参评",IF(I20&gt;=7,"超7小时未参评",IF(I20&gt;=8,"超时未参评","")))</f>
        <v/>
      </c>
      <c r="M20" t="inlineStr"/>
    </row>
    <row r="21" ht="51" customHeight="1" s="1">
      <c r="A21" t="inlineStr">
        <is>
          <t>13413799794</t>
        </is>
      </c>
      <c r="B21" s="53" t="n">
        <v>46317.60224537037</v>
      </c>
      <c r="C21" t="inlineStr">
        <is>
          <t>韩江新城工作站</t>
        </is>
      </c>
      <c r="D21" t="inlineStr">
        <is>
          <t>邱培烁</t>
        </is>
      </c>
      <c r="E21" t="inlineStr">
        <is>
          <t>高科文</t>
        </is>
      </c>
      <c r="G21" t="inlineStr">
        <is>
          <t>未超8小时</t>
        </is>
      </c>
      <c r="H21" t="inlineStr">
        <is>
          <t>是</t>
        </is>
      </c>
      <c r="I21" s="54">
        <f>(NOW()-J21)*24</f>
        <v/>
      </c>
      <c r="J21" s="53" t="n">
        <v>46317.68557870371</v>
      </c>
      <c r="K21" s="53" t="n">
        <v>46318.01891203703</v>
      </c>
      <c r="L21">
        <f>IF(AND(F21&lt;&gt;"已参评好",I21&gt;=5),"超5小时未参评",IF(I21&gt;=7,"超7小时未参评",IF(I21&gt;=8,"超时未参评","")))</f>
        <v/>
      </c>
      <c r="M21" t="inlineStr"/>
    </row>
    <row r="22" ht="51" customHeight="1" s="1">
      <c r="A22" t="inlineStr">
        <is>
          <t>13553740981</t>
        </is>
      </c>
      <c r="B22" s="53" t="n">
        <v>46317.48909722222</v>
      </c>
      <c r="C22" t="inlineStr">
        <is>
          <t>市区城南工作站</t>
        </is>
      </c>
      <c r="D22" t="inlineStr">
        <is>
          <t>陈理智</t>
        </is>
      </c>
      <c r="E22" t="inlineStr">
        <is>
          <t>黄钿</t>
        </is>
      </c>
      <c r="G22" t="inlineStr">
        <is>
          <t>超时</t>
        </is>
      </c>
      <c r="H22" t="inlineStr">
        <is>
          <t>是</t>
        </is>
      </c>
      <c r="I22" s="54">
        <f>(NOW()-J22)*24</f>
        <v/>
      </c>
      <c r="J22" s="53" t="n">
        <v>46317.57243055556</v>
      </c>
      <c r="K22" s="53" t="n">
        <v>46317.90576388889</v>
      </c>
      <c r="L22">
        <f>IF(AND(F22&lt;&gt;"已参评好",I22&gt;=5),"超5小时未参评",IF(I22&gt;=7,"超7小时未参评",IF(I22&gt;=8,"超时未参评","")))</f>
        <v/>
      </c>
      <c r="M22" t="inlineStr"/>
    </row>
    <row r="23" ht="51" customHeight="1" s="1">
      <c r="A23" t="inlineStr">
        <is>
          <t>15816147642</t>
        </is>
      </c>
      <c r="B23" s="53" t="n">
        <v>46317.4572800926</v>
      </c>
      <c r="C23" t="inlineStr">
        <is>
          <t>彩塘东凤工作站</t>
        </is>
      </c>
      <c r="D23" t="inlineStr">
        <is>
          <t>丁锐涛</t>
        </is>
      </c>
      <c r="E23" t="inlineStr">
        <is>
          <t>蔡深伟</t>
        </is>
      </c>
      <c r="G23" t="inlineStr">
        <is>
          <t>超时</t>
        </is>
      </c>
      <c r="H23" t="inlineStr">
        <is>
          <t>是</t>
        </is>
      </c>
      <c r="I23" s="54">
        <f>(NOW()-J23)*24</f>
        <v/>
      </c>
      <c r="J23" s="53" t="n">
        <v>46317.54061342592</v>
      </c>
      <c r="K23" s="53" t="n">
        <v>46317.87394675926</v>
      </c>
      <c r="L23">
        <f>IF(AND(F23&lt;&gt;"已参评好",I23&gt;=5),"超5小时未参评",IF(I23&gt;=7,"超7小时未参评",IF(I23&gt;=8,"超时未参评","")))</f>
        <v/>
      </c>
      <c r="M23" t="inlineStr"/>
    </row>
    <row r="24" ht="51" customHeight="1" s="1">
      <c r="A24" t="inlineStr">
        <is>
          <t>36530075996</t>
        </is>
      </c>
      <c r="B24" s="53" t="n">
        <v>46317.47608796296</v>
      </c>
      <c r="C24" t="inlineStr">
        <is>
          <t>潮安城区工作站</t>
        </is>
      </c>
      <c r="D24" t="inlineStr">
        <is>
          <t>吴家鸣</t>
        </is>
      </c>
      <c r="E24" t="inlineStr">
        <is>
          <t>陈家昭</t>
        </is>
      </c>
      <c r="G24" t="inlineStr">
        <is>
          <t>超时</t>
        </is>
      </c>
      <c r="H24" t="inlineStr">
        <is>
          <t>是</t>
        </is>
      </c>
      <c r="I24" s="54">
        <f>(NOW()-J24)*24</f>
        <v/>
      </c>
      <c r="J24" s="53" t="n">
        <v>46317.5594212963</v>
      </c>
      <c r="K24" s="53" t="n">
        <v>46317.89275462963</v>
      </c>
      <c r="L24">
        <f>IF(AND(F24&lt;&gt;"已参评好",I24&gt;=5),"超5小时未参评",IF(I24&gt;=7,"超7小时未参评",IF(I24&gt;=8,"超时未参评","")))</f>
        <v/>
      </c>
      <c r="M24" t="inlineStr"/>
    </row>
    <row r="25" ht="51" customHeight="1" s="1">
      <c r="A25" t="inlineStr">
        <is>
          <t>15916466444</t>
        </is>
      </c>
      <c r="B25" s="53" t="n">
        <v>46317.44290509259</v>
      </c>
      <c r="C25" t="inlineStr">
        <is>
          <t>饶平西片工作站</t>
        </is>
      </c>
      <c r="D25" t="inlineStr">
        <is>
          <t>吴泽镐</t>
        </is>
      </c>
      <c r="E25" t="inlineStr">
        <is>
          <t>林锦州</t>
        </is>
      </c>
      <c r="G25" t="inlineStr">
        <is>
          <t>超时</t>
        </is>
      </c>
      <c r="H25" t="inlineStr">
        <is>
          <t>是</t>
        </is>
      </c>
      <c r="I25" s="54">
        <f>(NOW()-J25)*24</f>
        <v/>
      </c>
      <c r="J25" s="53" t="n">
        <v>46317.52623842593</v>
      </c>
      <c r="K25" s="53" t="n">
        <v>46317.85957175926</v>
      </c>
      <c r="L25">
        <f>IF(AND(F25&lt;&gt;"已参评好",I25&gt;=5),"超5小时未参评",IF(I25&gt;=7,"超7小时未参评",IF(I25&gt;=8,"超时未参评","")))</f>
        <v/>
      </c>
      <c r="M25" t="inlineStr"/>
    </row>
    <row r="26" ht="51" customHeight="1" s="1">
      <c r="A26" t="inlineStr">
        <is>
          <t>13715764131</t>
        </is>
      </c>
      <c r="B26" s="53" t="n">
        <v>46317.55702546296</v>
      </c>
      <c r="C26" t="inlineStr">
        <is>
          <t>浮洋网格</t>
        </is>
      </c>
      <c r="D26" t="inlineStr">
        <is>
          <t>曾声锦</t>
        </is>
      </c>
      <c r="E26" t="inlineStr">
        <is>
          <t>林坤雄</t>
        </is>
      </c>
      <c r="G26" t="inlineStr">
        <is>
          <t>未超8小时</t>
        </is>
      </c>
      <c r="H26" t="inlineStr">
        <is>
          <t>是</t>
        </is>
      </c>
      <c r="I26" s="54">
        <f>(NOW()-J26)*24</f>
        <v/>
      </c>
      <c r="J26" s="53" t="n">
        <v>46317.6403587963</v>
      </c>
      <c r="K26" s="53" t="n">
        <v>46317.97369212963</v>
      </c>
      <c r="L26">
        <f>IF(AND(F26&lt;&gt;"已参评好",I26&gt;=5),"超5小时未参评",IF(I26&gt;=7,"超7小时未参评",IF(I26&gt;=8,"超时未参评","")))</f>
        <v/>
      </c>
      <c r="M26" t="inlineStr"/>
    </row>
    <row r="27" ht="51" customHeight="1" s="1">
      <c r="A27" t="inlineStr">
        <is>
          <t>13827398969</t>
        </is>
      </c>
      <c r="B27" s="53" t="n">
        <v>46317.52074074074</v>
      </c>
      <c r="C27" t="inlineStr">
        <is>
          <t>江东龙湖工作站</t>
        </is>
      </c>
      <c r="D27" t="inlineStr">
        <is>
          <t>郑州杰</t>
        </is>
      </c>
      <c r="E27" t="inlineStr">
        <is>
          <t>庄树标</t>
        </is>
      </c>
      <c r="G27" t="inlineStr">
        <is>
          <t>未超8小时</t>
        </is>
      </c>
      <c r="H27" t="inlineStr">
        <is>
          <t>是</t>
        </is>
      </c>
      <c r="I27" s="54">
        <f>(NOW()-J27)*24</f>
        <v/>
      </c>
      <c r="J27" s="53" t="n">
        <v>46317.60407407407</v>
      </c>
      <c r="K27" s="53" t="n">
        <v>46317.93740740741</v>
      </c>
      <c r="L27">
        <f>IF(AND(F27&lt;&gt;"已参评好",I27&gt;=5),"超5小时未参评",IF(I27&gt;=7,"超7小时未参评",IF(I27&gt;=8,"超时未参评","")))</f>
        <v/>
      </c>
      <c r="M27" t="inlineStr"/>
    </row>
    <row r="28" ht="51" customHeight="1" s="1">
      <c r="A28" t="inlineStr">
        <is>
          <t>19832966108</t>
        </is>
      </c>
      <c r="B28" s="53" t="n">
        <v>46317.42998842592</v>
      </c>
      <c r="C28" t="inlineStr">
        <is>
          <t>潮安城区工作站</t>
        </is>
      </c>
      <c r="D28" t="inlineStr">
        <is>
          <t>吴家鸣</t>
        </is>
      </c>
      <c r="E28" t="inlineStr">
        <is>
          <t>陈健桁</t>
        </is>
      </c>
      <c r="G28" t="inlineStr">
        <is>
          <t>超时</t>
        </is>
      </c>
      <c r="H28" t="inlineStr">
        <is>
          <t>是</t>
        </is>
      </c>
      <c r="I28" s="54">
        <f>(NOW()-J28)*24</f>
        <v/>
      </c>
      <c r="J28" s="53" t="n">
        <v>46317.51332175926</v>
      </c>
      <c r="K28" s="53" t="n">
        <v>46317.8466550926</v>
      </c>
      <c r="L28">
        <f>IF(AND(F28&lt;&gt;"已参评好",I28&gt;=5),"超5小时未参评",IF(I28&gt;=7,"超7小时未参评",IF(I28&gt;=8,"超时未参评","")))</f>
        <v/>
      </c>
      <c r="M28" t="inlineStr"/>
    </row>
    <row r="29" ht="51" customHeight="1" s="1">
      <c r="A29" t="inlineStr">
        <is>
          <t>13534644705</t>
        </is>
      </c>
      <c r="B29" s="53" t="n">
        <v>46317.46453703703</v>
      </c>
      <c r="C29" t="inlineStr">
        <is>
          <t>饶平北片工作站</t>
        </is>
      </c>
      <c r="D29" t="inlineStr">
        <is>
          <t>詹进链</t>
        </is>
      </c>
      <c r="E29" t="inlineStr">
        <is>
          <t>尤少伟</t>
        </is>
      </c>
      <c r="G29" t="inlineStr">
        <is>
          <t>超时</t>
        </is>
      </c>
      <c r="H29" t="inlineStr">
        <is>
          <t>是</t>
        </is>
      </c>
      <c r="I29" s="54">
        <f>(NOW()-J29)*24</f>
        <v/>
      </c>
      <c r="J29" s="53" t="n">
        <v>46317.54787037037</v>
      </c>
      <c r="K29" s="53" t="n">
        <v>46317.88120370371</v>
      </c>
      <c r="L29">
        <f>IF(AND(F29&lt;&gt;"已参评好",I29&gt;=5),"超5小时未参评",IF(I29&gt;=7,"超7小时未参评",IF(I29&gt;=8,"超时未参评","")))</f>
        <v/>
      </c>
      <c r="M29" t="inlineStr"/>
    </row>
    <row r="30" ht="51" customHeight="1" s="1">
      <c r="A30" t="inlineStr">
        <is>
          <t>15016517863</t>
        </is>
      </c>
      <c r="B30" s="53" t="n">
        <v>46317.47237268519</v>
      </c>
      <c r="C30" t="inlineStr">
        <is>
          <t>市区城北工作站</t>
        </is>
      </c>
      <c r="D30" t="inlineStr">
        <is>
          <t>陆锐荣</t>
        </is>
      </c>
      <c r="E30" t="inlineStr">
        <is>
          <t>曹贤伟</t>
        </is>
      </c>
      <c r="G30" t="inlineStr">
        <is>
          <t>超时</t>
        </is>
      </c>
      <c r="H30" t="inlineStr">
        <is>
          <t>是</t>
        </is>
      </c>
      <c r="I30" s="54">
        <f>(NOW()-J30)*24</f>
        <v/>
      </c>
      <c r="J30" s="53" t="n">
        <v>46317.55570601852</v>
      </c>
      <c r="K30" s="53" t="n">
        <v>46317.88903935185</v>
      </c>
      <c r="L30">
        <f>IF(AND(F30&lt;&gt;"已参评好",I30&gt;=5),"超5小时未参评",IF(I30&gt;=7,"超7小时未参评",IF(I30&gt;=8,"超时未参评","")))</f>
        <v/>
      </c>
      <c r="M30" t="inlineStr"/>
    </row>
    <row r="31" ht="51" customHeight="1" s="1">
      <c r="A31" t="inlineStr">
        <is>
          <t>15876863778</t>
        </is>
      </c>
      <c r="B31" s="53" t="n">
        <v>46317.4884837963</v>
      </c>
      <c r="C31" t="inlineStr">
        <is>
          <t>彩塘东凤工作站</t>
        </is>
      </c>
      <c r="D31" t="inlineStr">
        <is>
          <t>丁锐涛</t>
        </is>
      </c>
      <c r="E31" t="inlineStr">
        <is>
          <t>杨泽伟</t>
        </is>
      </c>
      <c r="G31" t="inlineStr">
        <is>
          <t>超时</t>
        </is>
      </c>
      <c r="H31" t="inlineStr">
        <is>
          <t>是</t>
        </is>
      </c>
      <c r="I31" s="54">
        <f>(NOW()-J31)*24</f>
        <v/>
      </c>
      <c r="J31" s="53" t="n">
        <v>46317.57181712963</v>
      </c>
      <c r="K31" s="53" t="n">
        <v>46317.90515046296</v>
      </c>
      <c r="L31">
        <f>IF(AND(F31&lt;&gt;"已参评好",I31&gt;=5),"超5小时未参评",IF(I31&gt;=7,"超7小时未参评",IF(I31&gt;=8,"超时未参评","")))</f>
        <v/>
      </c>
      <c r="M31" t="inlineStr"/>
    </row>
    <row r="32" ht="51" customHeight="1" s="1">
      <c r="A32" t="inlineStr">
        <is>
          <t>13553744248</t>
        </is>
      </c>
      <c r="B32" s="53" t="n">
        <v>46317.495</v>
      </c>
      <c r="C32" t="inlineStr">
        <is>
          <t>瓷都枫溪工作站</t>
        </is>
      </c>
      <c r="D32" t="inlineStr">
        <is>
          <t>许守锦</t>
        </is>
      </c>
      <c r="E32" t="inlineStr">
        <is>
          <t>洪溢</t>
        </is>
      </c>
      <c r="G32" t="inlineStr">
        <is>
          <t>超时</t>
        </is>
      </c>
      <c r="H32" t="inlineStr">
        <is>
          <t>是</t>
        </is>
      </c>
      <c r="I32" s="54">
        <f>(NOW()-J32)*24</f>
        <v/>
      </c>
      <c r="J32" s="53" t="n">
        <v>46317.57833333333</v>
      </c>
      <c r="K32" s="53" t="n">
        <v>46317.91166666667</v>
      </c>
      <c r="L32">
        <f>IF(AND(F32&lt;&gt;"已参评好",I32&gt;=5),"超5小时未参评",IF(I32&gt;=7,"超7小时未参评",IF(I32&gt;=8,"超时未参评","")))</f>
        <v/>
      </c>
      <c r="M32" t="inlineStr"/>
    </row>
    <row r="33" ht="51" customHeight="1" s="1">
      <c r="A33" t="inlineStr">
        <is>
          <t>13827344349</t>
        </is>
      </c>
      <c r="B33" s="53" t="n">
        <v>46317.5668287037</v>
      </c>
      <c r="C33" t="inlineStr">
        <is>
          <t>潮安城区工作站</t>
        </is>
      </c>
      <c r="D33" t="inlineStr">
        <is>
          <t>吴家鸣</t>
        </is>
      </c>
      <c r="E33" t="inlineStr">
        <is>
          <t>梁林勃</t>
        </is>
      </c>
      <c r="G33" t="inlineStr">
        <is>
          <t>未超8小时</t>
        </is>
      </c>
      <c r="H33" t="inlineStr">
        <is>
          <t>是</t>
        </is>
      </c>
      <c r="I33" s="54">
        <f>(NOW()-J33)*24</f>
        <v/>
      </c>
      <c r="J33" s="53" t="n">
        <v>46317.65016203704</v>
      </c>
      <c r="K33" s="53" t="n">
        <v>46317.98349537037</v>
      </c>
      <c r="L33">
        <f>IF(AND(F33&lt;&gt;"已参评好",I33&gt;=5),"超5小时未参评",IF(I33&gt;=7,"超7小时未参评",IF(I33&gt;=8,"超时未参评","")))</f>
        <v/>
      </c>
      <c r="M33" t="inlineStr"/>
    </row>
    <row r="34" ht="51" customHeight="1" s="1">
      <c r="A34" t="inlineStr">
        <is>
          <t>13829003611</t>
        </is>
      </c>
      <c r="B34" s="53" t="n">
        <v>46317.60040509259</v>
      </c>
      <c r="C34" t="inlineStr">
        <is>
          <t>潮安城区工作站</t>
        </is>
      </c>
      <c r="D34" t="inlineStr">
        <is>
          <t>吴家鸣</t>
        </is>
      </c>
      <c r="E34" t="inlineStr">
        <is>
          <t>陈健桁</t>
        </is>
      </c>
      <c r="G34" t="inlineStr">
        <is>
          <t>未超8小时</t>
        </is>
      </c>
      <c r="H34" t="inlineStr">
        <is>
          <t>是</t>
        </is>
      </c>
      <c r="I34" s="54">
        <f>(NOW()-J34)*24</f>
        <v/>
      </c>
      <c r="J34" s="53" t="n">
        <v>46317.68373842593</v>
      </c>
      <c r="K34" s="53" t="n">
        <v>46318.01707175926</v>
      </c>
      <c r="L34">
        <f>IF(AND(F34&lt;&gt;"已参评好",I34&gt;=5),"超5小时未参评",IF(I34&gt;=7,"超7小时未参评",IF(I34&gt;=8,"超时未参评","")))</f>
        <v/>
      </c>
      <c r="M34" t="inlineStr"/>
    </row>
    <row r="35" ht="51" customHeight="1" s="1">
      <c r="A35" t="inlineStr">
        <is>
          <t>15602799780</t>
        </is>
      </c>
      <c r="B35" s="53" t="n">
        <v>46317.49728009259</v>
      </c>
      <c r="C35" t="inlineStr">
        <is>
          <t>市区城北工作站</t>
        </is>
      </c>
      <c r="D35" t="inlineStr">
        <is>
          <t>陆锐荣</t>
        </is>
      </c>
      <c r="E35" t="inlineStr">
        <is>
          <t>陈宏章</t>
        </is>
      </c>
      <c r="G35" t="inlineStr">
        <is>
          <t>超时</t>
        </is>
      </c>
      <c r="H35" t="inlineStr">
        <is>
          <t>是</t>
        </is>
      </c>
      <c r="I35" s="54">
        <f>(NOW()-J35)*24</f>
        <v/>
      </c>
      <c r="J35" s="53" t="n">
        <v>46317.58061342593</v>
      </c>
      <c r="K35" s="53" t="n">
        <v>46317.91394675926</v>
      </c>
      <c r="L35">
        <f>IF(AND(F35&lt;&gt;"已参评好",I35&gt;=5),"超5小时未参评",IF(I35&gt;=7,"超7小时未参评",IF(I35&gt;=8,"超时未参评","")))</f>
        <v/>
      </c>
      <c r="M35" t="inlineStr"/>
    </row>
    <row r="36" ht="51" customHeight="1" s="1">
      <c r="A36" t="inlineStr">
        <is>
          <t>18938821466</t>
        </is>
      </c>
      <c r="B36" s="53" t="n">
        <v>46317.47221064815</v>
      </c>
      <c r="C36" t="inlineStr">
        <is>
          <t>市区城南工作站</t>
        </is>
      </c>
      <c r="D36" t="inlineStr">
        <is>
          <t>陈理智</t>
        </is>
      </c>
      <c r="E36" t="inlineStr">
        <is>
          <t>阮少寅</t>
        </is>
      </c>
      <c r="G36" t="inlineStr">
        <is>
          <t>超时</t>
        </is>
      </c>
      <c r="H36" t="inlineStr">
        <is>
          <t>是</t>
        </is>
      </c>
      <c r="I36" s="54">
        <f>(NOW()-J36)*24</f>
        <v/>
      </c>
      <c r="J36" s="53" t="n">
        <v>46317.55554398148</v>
      </c>
      <c r="K36" s="53" t="n">
        <v>46317.88887731481</v>
      </c>
      <c r="L36">
        <f>IF(AND(F36&lt;&gt;"已参评好",I36&gt;=5),"超5小时未参评",IF(I36&gt;=7,"超7小时未参评",IF(I36&gt;=8,"超时未参评","")))</f>
        <v/>
      </c>
      <c r="M36" t="inlineStr"/>
    </row>
    <row r="37" ht="51" customHeight="1" s="1">
      <c r="A37" t="inlineStr">
        <is>
          <t>13502502696</t>
        </is>
      </c>
      <c r="B37" s="53" t="n">
        <v>46317.49510416666</v>
      </c>
      <c r="C37" t="inlineStr">
        <is>
          <t>潮安城区工作站</t>
        </is>
      </c>
      <c r="D37" t="inlineStr">
        <is>
          <t>吴家鸣</t>
        </is>
      </c>
      <c r="E37" t="inlineStr">
        <is>
          <t>陈健桁</t>
        </is>
      </c>
      <c r="G37" t="inlineStr">
        <is>
          <t>超时</t>
        </is>
      </c>
      <c r="H37" t="inlineStr">
        <is>
          <t>是</t>
        </is>
      </c>
      <c r="I37" s="54">
        <f>(NOW()-J37)*24</f>
        <v/>
      </c>
      <c r="J37" s="53" t="n">
        <v>46317.5784375</v>
      </c>
      <c r="K37" s="53" t="n">
        <v>46317.91177083334</v>
      </c>
      <c r="L37">
        <f>IF(AND(F37&lt;&gt;"已参评好",I37&gt;=5),"超5小时未参评",IF(I37&gt;=7,"超7小时未参评",IF(I37&gt;=8,"超时未参评","")))</f>
        <v/>
      </c>
      <c r="M37" t="inlineStr"/>
    </row>
    <row r="38" ht="34" customHeight="1" s="1">
      <c r="A38" t="inlineStr">
        <is>
          <t>13534668502</t>
        </is>
      </c>
      <c r="B38" s="53" t="n">
        <v>46317.74261574074</v>
      </c>
      <c r="D38" t="inlineStr">
        <is>
          <t>郑洽祥</t>
        </is>
      </c>
      <c r="E38" t="inlineStr">
        <is>
          <t>郑洽祥</t>
        </is>
      </c>
      <c r="G38" t="inlineStr">
        <is>
          <t>未超8小时</t>
        </is>
      </c>
      <c r="H38" t="inlineStr">
        <is>
          <t>是</t>
        </is>
      </c>
      <c r="I38" s="54">
        <f>(NOW()-J38)*24</f>
        <v/>
      </c>
      <c r="J38" s="53" t="n">
        <v>46317.82594907407</v>
      </c>
      <c r="K38" s="53" t="n">
        <v>46318.15928240741</v>
      </c>
      <c r="L38">
        <f>IF(AND(F38&lt;&gt;"已参评好",I38&gt;=5),"超5小时未参评",IF(I38&gt;=7,"超7小时未参评",IF(I38&gt;=8,"超时未参评","")))</f>
        <v/>
      </c>
      <c r="M38" t="inlineStr"/>
    </row>
    <row r="39" ht="51" customHeight="1" s="1">
      <c r="A39" t="inlineStr">
        <is>
          <t>13827322781</t>
        </is>
      </c>
      <c r="B39" s="53" t="n">
        <v>46317.67262731482</v>
      </c>
      <c r="C39" t="inlineStr">
        <is>
          <t>彩塘东凤工作站</t>
        </is>
      </c>
      <c r="D39" t="inlineStr">
        <is>
          <t>丁锐涛</t>
        </is>
      </c>
      <c r="E39" t="inlineStr">
        <is>
          <t>陈镇雄</t>
        </is>
      </c>
      <c r="G39" t="inlineStr">
        <is>
          <t>未超8小时</t>
        </is>
      </c>
      <c r="H39" t="inlineStr">
        <is>
          <t>是</t>
        </is>
      </c>
      <c r="I39" s="54">
        <f>(NOW()-J39)*24</f>
        <v/>
      </c>
      <c r="J39" s="53" t="n">
        <v>46317.75596064814</v>
      </c>
      <c r="K39" s="53" t="n">
        <v>46318.08929398148</v>
      </c>
      <c r="L39">
        <f>IF(AND(F39&lt;&gt;"已参评好",I39&gt;=5),"超5小时未参评",IF(I39&gt;=7,"超7小时未参评",IF(I39&gt;=8,"超时未参评","")))</f>
        <v/>
      </c>
      <c r="M39" t="inlineStr"/>
    </row>
    <row r="40">
      <c r="A40" t="inlineStr">
        <is>
          <t>15218566916</t>
        </is>
      </c>
      <c r="B40" s="53" t="n">
        <v>46317.63815972222</v>
      </c>
      <c r="C40" t="inlineStr">
        <is>
          <t>市区城南工作站</t>
        </is>
      </c>
      <c r="D40" t="inlineStr">
        <is>
          <t>陈理智</t>
        </is>
      </c>
      <c r="E40" t="inlineStr">
        <is>
          <t>陈诗俊</t>
        </is>
      </c>
      <c r="G40" t="inlineStr">
        <is>
          <t>未超8小时</t>
        </is>
      </c>
      <c r="H40" t="inlineStr">
        <is>
          <t>是</t>
        </is>
      </c>
      <c r="I40" s="54">
        <f>(NOW()-J40)*24</f>
        <v/>
      </c>
      <c r="J40" s="53" t="n">
        <v>46317.72149305556</v>
      </c>
      <c r="K40" s="53" t="n">
        <v>46318.05482638889</v>
      </c>
      <c r="L40">
        <f>IF(AND(F40&lt;&gt;"已参评好",I40&gt;=5),"超5小时未参评",IF(I40&gt;=7,"超7小时未参评",IF(I40&gt;=8,"超时未参评","")))</f>
        <v/>
      </c>
      <c r="M40" t="inlineStr"/>
    </row>
    <row r="41">
      <c r="A41" t="inlineStr">
        <is>
          <t>15816183876</t>
        </is>
      </c>
      <c r="B41" s="53" t="n">
        <v>46317.78239583333</v>
      </c>
      <c r="C41" t="inlineStr">
        <is>
          <t>瓷都枫溪工作站</t>
        </is>
      </c>
      <c r="D41" t="inlineStr">
        <is>
          <t>许守锦</t>
        </is>
      </c>
      <c r="E41" t="inlineStr">
        <is>
          <t>林宏彬</t>
        </is>
      </c>
      <c r="G41" t="inlineStr">
        <is>
          <t>未超8小时</t>
        </is>
      </c>
      <c r="H41" t="inlineStr">
        <is>
          <t>是</t>
        </is>
      </c>
      <c r="I41" s="54">
        <f>(NOW()-J41)*24</f>
        <v/>
      </c>
      <c r="J41" s="53" t="n">
        <v>46317.86572916667</v>
      </c>
      <c r="K41" s="53" t="n">
        <v>46318.1990625</v>
      </c>
      <c r="L41">
        <f>IF(AND(F41&lt;&gt;"已参评好",I41&gt;=5),"超5小时未参评",IF(I41&gt;=7,"超7小时未参评",IF(I41&gt;=8,"超时未参评","")))</f>
        <v/>
      </c>
      <c r="M41" t="inlineStr"/>
    </row>
    <row r="42">
      <c r="A42" t="inlineStr">
        <is>
          <t>13421093416</t>
        </is>
      </c>
      <c r="B42" s="53" t="n">
        <v>46317.63362268519</v>
      </c>
      <c r="C42" t="inlineStr">
        <is>
          <t>瓷都枫溪工作站</t>
        </is>
      </c>
      <c r="D42" t="inlineStr">
        <is>
          <t>许守锦</t>
        </is>
      </c>
      <c r="E42" t="inlineStr">
        <is>
          <t>温锈洪</t>
        </is>
      </c>
      <c r="G42" t="inlineStr">
        <is>
          <t>未超8小时</t>
        </is>
      </c>
      <c r="H42" t="inlineStr">
        <is>
          <t>是</t>
        </is>
      </c>
      <c r="I42" s="54">
        <f>(NOW()-J42)*24</f>
        <v/>
      </c>
      <c r="J42" s="53" t="n">
        <v>46317.71695601852</v>
      </c>
      <c r="K42" s="53" t="n">
        <v>46318.05028935185</v>
      </c>
      <c r="L42">
        <f>IF(AND(F42&lt;&gt;"已参评好",I42&gt;=5),"超5小时未参评",IF(I42&gt;=7,"超7小时未参评",IF(I42&gt;=8,"超时未参评","")))</f>
        <v/>
      </c>
      <c r="M42" t="inlineStr"/>
    </row>
    <row r="43">
      <c r="A43" t="inlineStr">
        <is>
          <t>13802309401</t>
        </is>
      </c>
      <c r="B43" s="53" t="n">
        <v>46317.67959490741</v>
      </c>
      <c r="C43" t="inlineStr">
        <is>
          <t>市区城北工作站</t>
        </is>
      </c>
      <c r="D43" t="inlineStr">
        <is>
          <t>陆锐荣</t>
        </is>
      </c>
      <c r="E43" t="inlineStr">
        <is>
          <t>许湘木</t>
        </is>
      </c>
      <c r="G43" t="inlineStr">
        <is>
          <t>未超8小时</t>
        </is>
      </c>
      <c r="H43" t="inlineStr">
        <is>
          <t>是</t>
        </is>
      </c>
      <c r="I43" s="54">
        <f>(NOW()-J43)*24</f>
        <v/>
      </c>
      <c r="J43" s="53" t="n">
        <v>46317.76292824074</v>
      </c>
      <c r="K43" s="53" t="n">
        <v>46318.09626157407</v>
      </c>
      <c r="L43">
        <f>IF(AND(F43&lt;&gt;"已参评好",I43&gt;=5),"超5小时未参评",IF(I43&gt;=7,"超7小时未参评",IF(I43&gt;=8,"超时未参评","")))</f>
        <v/>
      </c>
      <c r="M43" t="inlineStr"/>
    </row>
    <row r="44">
      <c r="A44" t="inlineStr">
        <is>
          <t>15994965300</t>
        </is>
      </c>
      <c r="B44" s="53" t="n">
        <v>46317.79011574074</v>
      </c>
      <c r="C44" t="inlineStr">
        <is>
          <t>饶平中片工作站</t>
        </is>
      </c>
      <c r="D44" t="inlineStr">
        <is>
          <t>郑洽祥</t>
        </is>
      </c>
      <c r="E44" t="inlineStr">
        <is>
          <t>张远彪</t>
        </is>
      </c>
      <c r="G44" t="inlineStr">
        <is>
          <t>未超8小时</t>
        </is>
      </c>
      <c r="H44" t="inlineStr">
        <is>
          <t>是</t>
        </is>
      </c>
      <c r="I44" s="54">
        <f>(NOW()-J44)*24</f>
        <v/>
      </c>
      <c r="J44" s="53" t="n">
        <v>46317.87344907408</v>
      </c>
      <c r="K44" s="53" t="n">
        <v>46318.2067824074</v>
      </c>
      <c r="L44">
        <f>IF(AND(F44&lt;&gt;"已参评好",I44&gt;=5),"超5小时未参评",IF(I44&gt;=7,"超7小时未参评",IF(I44&gt;=8,"超时未参评","")))</f>
        <v/>
      </c>
      <c r="M44" t="inlineStr"/>
    </row>
    <row r="45">
      <c r="A45" t="inlineStr">
        <is>
          <t>15976362310</t>
        </is>
      </c>
      <c r="B45" s="53" t="n">
        <v>46317.78210648148</v>
      </c>
      <c r="C45" t="inlineStr">
        <is>
          <t>瓷都枫溪工作站</t>
        </is>
      </c>
      <c r="D45" t="inlineStr">
        <is>
          <t>许守锦</t>
        </is>
      </c>
      <c r="E45" t="inlineStr">
        <is>
          <t>廖庆鑫</t>
        </is>
      </c>
      <c r="G45" t="inlineStr">
        <is>
          <t>未超8小时</t>
        </is>
      </c>
      <c r="H45" t="inlineStr">
        <is>
          <t>是</t>
        </is>
      </c>
      <c r="I45" s="54">
        <f>(NOW()-J45)*24</f>
        <v/>
      </c>
      <c r="J45" s="53" t="n">
        <v>46317.86543981481</v>
      </c>
      <c r="K45" s="53" t="n">
        <v>46318.19877314815</v>
      </c>
      <c r="L45">
        <f>IF(AND(F45&lt;&gt;"已参评好",I45&gt;=5),"超5小时未参评",IF(I45&gt;=7,"超7小时未参评",IF(I45&gt;=8,"超时未参评","")))</f>
        <v/>
      </c>
      <c r="M45" t="inlineStr"/>
    </row>
    <row r="46">
      <c r="A46" t="inlineStr">
        <is>
          <t>13828334142</t>
        </is>
      </c>
      <c r="B46" s="53" t="n">
        <v>46317.64116898148</v>
      </c>
      <c r="C46" t="inlineStr">
        <is>
          <t>瓷都枫溪工作站</t>
        </is>
      </c>
      <c r="D46" t="inlineStr">
        <is>
          <t>许守锦</t>
        </is>
      </c>
      <c r="E46" t="inlineStr">
        <is>
          <t>廖庆鑫</t>
        </is>
      </c>
      <c r="G46" t="inlineStr">
        <is>
          <t>未超8小时</t>
        </is>
      </c>
      <c r="H46" t="inlineStr">
        <is>
          <t>是</t>
        </is>
      </c>
      <c r="I46" s="54">
        <f>(NOW()-J46)*24</f>
        <v/>
      </c>
      <c r="J46" s="53" t="n">
        <v>46317.72450231481</v>
      </c>
      <c r="K46" s="53" t="n">
        <v>46318.05783564815</v>
      </c>
      <c r="L46">
        <f>IF(AND(F46&lt;&gt;"已参评好",I46&gt;=5),"超5小时未参评",IF(I46&gt;=7,"超7小时未参评",IF(I46&gt;=8,"超时未参评","")))</f>
        <v/>
      </c>
      <c r="M46" t="inlineStr"/>
    </row>
    <row r="47">
      <c r="A47" t="inlineStr">
        <is>
          <t>13715827313</t>
        </is>
      </c>
      <c r="B47" s="53" t="n">
        <v>46317.69706018519</v>
      </c>
      <c r="C47" t="inlineStr">
        <is>
          <t>瓷都枫溪工作站</t>
        </is>
      </c>
      <c r="D47" t="inlineStr">
        <is>
          <t>许守锦</t>
        </is>
      </c>
      <c r="E47" t="inlineStr">
        <is>
          <t>廖庆鑫</t>
        </is>
      </c>
      <c r="G47" t="inlineStr">
        <is>
          <t>未超8小时</t>
        </is>
      </c>
      <c r="H47" t="inlineStr">
        <is>
          <t>是</t>
        </is>
      </c>
      <c r="I47" s="54">
        <f>(NOW()-J47)*24</f>
        <v/>
      </c>
      <c r="J47" s="53" t="n">
        <v>46317.78039351852</v>
      </c>
      <c r="K47" s="53" t="n">
        <v>46318.11372685185</v>
      </c>
      <c r="L47">
        <f>IF(AND(F47&lt;&gt;"已参评好",I47&gt;=5),"超5小时未参评",IF(I47&gt;=7,"超7小时未参评",IF(I47&gt;=8,"超时未参评","")))</f>
        <v/>
      </c>
      <c r="M47" t="inlineStr"/>
    </row>
    <row r="48">
      <c r="A48" t="inlineStr">
        <is>
          <t>13534674974</t>
        </is>
      </c>
      <c r="B48" s="53" t="n">
        <v>46317.6371875</v>
      </c>
      <c r="C48" t="inlineStr">
        <is>
          <t>韩江新城工作站</t>
        </is>
      </c>
      <c r="D48" t="inlineStr">
        <is>
          <t>邱培烁</t>
        </is>
      </c>
      <c r="E48" t="inlineStr">
        <is>
          <t>林思捷</t>
        </is>
      </c>
      <c r="G48" t="inlineStr">
        <is>
          <t>未超8小时</t>
        </is>
      </c>
      <c r="H48" t="inlineStr">
        <is>
          <t>是</t>
        </is>
      </c>
      <c r="I48" s="54">
        <f>(NOW()-J48)*24</f>
        <v/>
      </c>
      <c r="J48" s="53" t="n">
        <v>46317.72052083333</v>
      </c>
      <c r="K48" s="53" t="n">
        <v>46318.05385416667</v>
      </c>
      <c r="L48">
        <f>IF(AND(F48&lt;&gt;"已参评好",I48&gt;=5),"超5小时未参评",IF(I48&gt;=7,"超7小时未参评",IF(I48&gt;=8,"超时未参评","")))</f>
        <v/>
      </c>
      <c r="M48" t="inlineStr"/>
    </row>
    <row r="49">
      <c r="A49" t="inlineStr">
        <is>
          <t>15913041121</t>
        </is>
      </c>
      <c r="B49" s="53" t="n">
        <v>46317.67775462963</v>
      </c>
      <c r="C49" t="inlineStr">
        <is>
          <t>浮洋网格</t>
        </is>
      </c>
      <c r="D49" t="inlineStr">
        <is>
          <t>曾声锦</t>
        </is>
      </c>
      <c r="E49" t="inlineStr">
        <is>
          <t>苏枫</t>
        </is>
      </c>
      <c r="G49" t="inlineStr">
        <is>
          <t>未超8小时</t>
        </is>
      </c>
      <c r="H49" t="inlineStr">
        <is>
          <t>是</t>
        </is>
      </c>
      <c r="I49" s="54">
        <f>(NOW()-J49)*24</f>
        <v/>
      </c>
      <c r="J49" s="53" t="n">
        <v>46317.76108796296</v>
      </c>
      <c r="K49" s="53" t="n">
        <v>46318.09442129629</v>
      </c>
      <c r="L49">
        <f>IF(AND(F49&lt;&gt;"已参评好",I49&gt;=5),"超5小时未参评",IF(I49&gt;=7,"超7小时未参评",IF(I49&gt;=8,"超时未参评","")))</f>
        <v/>
      </c>
      <c r="M49" t="inlineStr"/>
    </row>
    <row r="50">
      <c r="A50" t="inlineStr">
        <is>
          <t>13690001145</t>
        </is>
      </c>
      <c r="B50" s="53" t="n">
        <v>46317.69761574074</v>
      </c>
      <c r="C50" t="inlineStr">
        <is>
          <t>潮安城区工作站</t>
        </is>
      </c>
      <c r="D50" t="inlineStr">
        <is>
          <t>吴家鸣</t>
        </is>
      </c>
      <c r="E50" t="inlineStr">
        <is>
          <t>曾喜标</t>
        </is>
      </c>
      <c r="G50" t="inlineStr">
        <is>
          <t>未超8小时</t>
        </is>
      </c>
      <c r="H50" t="inlineStr">
        <is>
          <t>是</t>
        </is>
      </c>
      <c r="I50" s="54">
        <f>(NOW()-J50)*24</f>
        <v/>
      </c>
      <c r="J50" s="53" t="n">
        <v>46317.78094907408</v>
      </c>
      <c r="K50" s="53" t="n">
        <v>46318.1142824074</v>
      </c>
      <c r="L50">
        <f>IF(AND(F50&lt;&gt;"已参评好",I50&gt;=5),"超5小时未参评",IF(I50&gt;=7,"超7小时未参评",IF(I50&gt;=8,"超时未参评","")))</f>
        <v/>
      </c>
      <c r="M50" t="inlineStr"/>
    </row>
    <row r="51">
      <c r="A51" t="inlineStr">
        <is>
          <t>19107679814</t>
        </is>
      </c>
      <c r="B51" s="53" t="n">
        <v>46317.6920949074</v>
      </c>
      <c r="C51" t="inlineStr">
        <is>
          <t>潮安城区工作站</t>
        </is>
      </c>
      <c r="D51" t="inlineStr">
        <is>
          <t>吴家鸣</t>
        </is>
      </c>
      <c r="E51" t="inlineStr">
        <is>
          <t>曾桐波</t>
        </is>
      </c>
      <c r="G51" t="inlineStr">
        <is>
          <t>未超8小时</t>
        </is>
      </c>
      <c r="H51" t="inlineStr">
        <is>
          <t>是</t>
        </is>
      </c>
      <c r="I51" s="54">
        <f>(NOW()-J51)*24</f>
        <v/>
      </c>
      <c r="J51" s="53" t="n">
        <v>46317.77542824074</v>
      </c>
      <c r="K51" s="53" t="n">
        <v>46318.10876157408</v>
      </c>
      <c r="L51">
        <f>IF(AND(F51&lt;&gt;"已参评好",I51&gt;=5),"超5小时未参评",IF(I51&gt;=7,"超7小时未参评",IF(I51&gt;=8,"超时未参评","")))</f>
        <v/>
      </c>
      <c r="M51" t="inlineStr"/>
    </row>
    <row r="52">
      <c r="A52" t="inlineStr">
        <is>
          <t>15913044643</t>
        </is>
      </c>
      <c r="B52" s="53" t="n">
        <v>46317.64318287037</v>
      </c>
      <c r="C52" t="inlineStr">
        <is>
          <t>彩塘东凤工作站</t>
        </is>
      </c>
      <c r="D52" t="inlineStr">
        <is>
          <t>丁锐涛</t>
        </is>
      </c>
      <c r="E52" t="inlineStr">
        <is>
          <t>陈佳俊</t>
        </is>
      </c>
      <c r="G52" t="inlineStr">
        <is>
          <t>未超8小时</t>
        </is>
      </c>
      <c r="H52" t="inlineStr">
        <is>
          <t>是</t>
        </is>
      </c>
      <c r="I52" s="54">
        <f>(NOW()-J52)*24</f>
        <v/>
      </c>
      <c r="J52" s="53" t="n">
        <v>46317.7265162037</v>
      </c>
      <c r="K52" s="53" t="n">
        <v>46318.05984953704</v>
      </c>
      <c r="L52">
        <f>IF(AND(F52&lt;&gt;"已参评好",I52&gt;=5),"超5小时未参评",IF(I52&gt;=7,"超7小时未参评",IF(I52&gt;=8,"超时未参评","")))</f>
        <v/>
      </c>
      <c r="M52" t="inlineStr"/>
    </row>
    <row r="53">
      <c r="A53" t="inlineStr">
        <is>
          <t>13539368704</t>
        </is>
      </c>
      <c r="B53" s="53" t="n">
        <v>46317.77896990741</v>
      </c>
      <c r="C53" t="inlineStr">
        <is>
          <t>潮安城区工作站</t>
        </is>
      </c>
      <c r="D53" t="inlineStr">
        <is>
          <t>吴家鸣</t>
        </is>
      </c>
      <c r="E53" t="inlineStr">
        <is>
          <t>杨吉棣</t>
        </is>
      </c>
      <c r="G53" t="inlineStr">
        <is>
          <t>未超8小时</t>
        </is>
      </c>
      <c r="H53" t="inlineStr">
        <is>
          <t>是</t>
        </is>
      </c>
      <c r="I53" s="54">
        <f>(NOW()-J53)*24</f>
        <v/>
      </c>
      <c r="J53" s="53" t="n">
        <v>46317.86230324074</v>
      </c>
      <c r="K53" s="53" t="n">
        <v>46318.19563657408</v>
      </c>
      <c r="L53">
        <f>IF(AND(F53&lt;&gt;"已参评好",I53&gt;=5),"超5小时未参评",IF(I53&gt;=7,"超7小时未参评",IF(I53&gt;=8,"超时未参评","")))</f>
        <v/>
      </c>
      <c r="M53" t="inlineStr"/>
    </row>
    <row r="54">
      <c r="A54" t="inlineStr">
        <is>
          <t>15976326936</t>
        </is>
      </c>
      <c r="B54" s="53" t="n">
        <v>46317.63369212963</v>
      </c>
      <c r="C54" t="inlineStr">
        <is>
          <t>磷官铁工作站</t>
        </is>
      </c>
      <c r="D54" t="inlineStr">
        <is>
          <t>吴坊</t>
        </is>
      </c>
      <c r="E54" t="inlineStr">
        <is>
          <t>陆彦羽</t>
        </is>
      </c>
      <c r="G54" t="inlineStr">
        <is>
          <t>未超8小时</t>
        </is>
      </c>
      <c r="H54" t="inlineStr">
        <is>
          <t>是</t>
        </is>
      </c>
      <c r="I54" s="54">
        <f>(NOW()-J54)*24</f>
        <v/>
      </c>
      <c r="J54" s="53" t="n">
        <v>46317.71702546296</v>
      </c>
      <c r="K54" s="53" t="n">
        <v>46318.0503587963</v>
      </c>
      <c r="L54">
        <f>IF(AND(F54&lt;&gt;"已参评好",I54&gt;=5),"超5小时未参评",IF(I54&gt;=7,"超7小时未参评",IF(I54&gt;=8,"超时未参评","")))</f>
        <v/>
      </c>
      <c r="M54" t="inlineStr"/>
    </row>
    <row r="55">
      <c r="A55" t="inlineStr">
        <is>
          <t>13421080677</t>
        </is>
      </c>
      <c r="B55" s="53" t="n">
        <v>46317.65652777778</v>
      </c>
      <c r="D55" t="inlineStr">
        <is>
          <t>曾声锦</t>
        </is>
      </c>
      <c r="E55" t="inlineStr">
        <is>
          <t>曾楚生</t>
        </is>
      </c>
      <c r="G55" t="inlineStr">
        <is>
          <t>未超8小时</t>
        </is>
      </c>
      <c r="H55" t="inlineStr">
        <is>
          <t>是</t>
        </is>
      </c>
      <c r="I55" s="54">
        <f>(NOW()-J55)*24</f>
        <v/>
      </c>
      <c r="J55" s="53" t="n">
        <v>46317.73986111111</v>
      </c>
      <c r="K55" s="53" t="n">
        <v>46318.07319444444</v>
      </c>
      <c r="L55">
        <f>IF(AND(F55&lt;&gt;"已参评好",I55&gt;=5),"超5小时未参评",IF(I55&gt;=7,"超7小时未参评",IF(I55&gt;=8,"超时未参评","")))</f>
        <v/>
      </c>
      <c r="M55" t="inlineStr"/>
    </row>
    <row r="56">
      <c r="A56" t="inlineStr">
        <is>
          <t>13802306509</t>
        </is>
      </c>
      <c r="B56" s="53" t="n">
        <v>46317.70460648148</v>
      </c>
      <c r="C56" t="inlineStr">
        <is>
          <t>饶平北片工作站</t>
        </is>
      </c>
      <c r="D56" t="inlineStr">
        <is>
          <t>詹进链</t>
        </is>
      </c>
      <c r="E56" t="inlineStr">
        <is>
          <t>张世墩</t>
        </is>
      </c>
      <c r="G56" t="inlineStr">
        <is>
          <t>未超8小时</t>
        </is>
      </c>
      <c r="H56" t="inlineStr">
        <is>
          <t>是</t>
        </is>
      </c>
      <c r="I56" s="54">
        <f>(NOW()-J56)*24</f>
        <v/>
      </c>
      <c r="J56" s="53" t="n">
        <v>46317.78793981481</v>
      </c>
      <c r="K56" s="53" t="n">
        <v>46318.12127314815</v>
      </c>
      <c r="L56">
        <f>IF(AND(F56&lt;&gt;"已参评好",I56&gt;=5),"超5小时未参评",IF(I56&gt;=7,"超7小时未参评",IF(I56&gt;=8,"超时未参评","")))</f>
        <v/>
      </c>
      <c r="M56" t="inlineStr"/>
    </row>
    <row r="57">
      <c r="A57" t="inlineStr">
        <is>
          <t>13690033757</t>
        </is>
      </c>
      <c r="B57" s="53" t="n">
        <v>46317.63197916667</v>
      </c>
      <c r="C57" t="inlineStr">
        <is>
          <t>磷官铁工作站</t>
        </is>
      </c>
      <c r="D57" t="inlineStr">
        <is>
          <t>吴坊</t>
        </is>
      </c>
      <c r="E57" t="inlineStr">
        <is>
          <t>陆彦羽</t>
        </is>
      </c>
      <c r="G57" t="inlineStr">
        <is>
          <t>未超8小时</t>
        </is>
      </c>
      <c r="H57" t="inlineStr">
        <is>
          <t>是</t>
        </is>
      </c>
      <c r="I57" s="54">
        <f>(NOW()-J57)*24</f>
        <v/>
      </c>
      <c r="J57" s="53" t="n">
        <v>46317.7153125</v>
      </c>
      <c r="K57" s="53" t="n">
        <v>46318.04864583333</v>
      </c>
      <c r="L57">
        <f>IF(AND(F57&lt;&gt;"已参评好",I57&gt;=5),"超5小时未参评",IF(I57&gt;=7,"超7小时未参评",IF(I57&gt;=8,"超时未参评","")))</f>
        <v/>
      </c>
      <c r="M57" t="inlineStr"/>
    </row>
    <row r="58">
      <c r="A58" t="inlineStr">
        <is>
          <t>15913083740</t>
        </is>
      </c>
      <c r="B58" s="53" t="n">
        <v>46317.66842592593</v>
      </c>
      <c r="C58" t="inlineStr">
        <is>
          <t>瓷都枫溪工作站</t>
        </is>
      </c>
      <c r="D58" t="inlineStr">
        <is>
          <t>许守锦</t>
        </is>
      </c>
      <c r="E58" t="inlineStr">
        <is>
          <t>周湘禹</t>
        </is>
      </c>
      <c r="G58" t="inlineStr">
        <is>
          <t>未超8小时</t>
        </is>
      </c>
      <c r="H58" t="inlineStr">
        <is>
          <t>是</t>
        </is>
      </c>
      <c r="I58" s="54">
        <f>(NOW()-J58)*24</f>
        <v/>
      </c>
      <c r="J58" s="53" t="n">
        <v>46317.75175925926</v>
      </c>
      <c r="K58" s="53" t="n">
        <v>46318.08509259259</v>
      </c>
      <c r="L58">
        <f>IF(AND(F58&lt;&gt;"已参评好",I58&gt;=5),"超5小时未参评",IF(I58&gt;=7,"超7小时未参评",IF(I58&gt;=8,"超时未参评","")))</f>
        <v/>
      </c>
      <c r="M58" t="inlineStr"/>
    </row>
    <row r="59">
      <c r="A59" t="inlineStr">
        <is>
          <t>13652809150</t>
        </is>
      </c>
      <c r="B59" s="53" t="n">
        <v>46317.66101851852</v>
      </c>
      <c r="C59" t="inlineStr">
        <is>
          <t>饶平城区工作站</t>
        </is>
      </c>
      <c r="D59" t="inlineStr">
        <is>
          <t>陈泽鹏</t>
        </is>
      </c>
      <c r="E59" t="inlineStr">
        <is>
          <t>郑臣伟</t>
        </is>
      </c>
      <c r="G59" t="inlineStr">
        <is>
          <t>未超8小时</t>
        </is>
      </c>
      <c r="H59" t="inlineStr">
        <is>
          <t>是</t>
        </is>
      </c>
      <c r="I59" s="54">
        <f>(NOW()-J59)*24</f>
        <v/>
      </c>
      <c r="J59" s="53" t="n">
        <v>46317.74435185185</v>
      </c>
      <c r="K59" s="53" t="n">
        <v>46318.07768518518</v>
      </c>
      <c r="L59">
        <f>IF(AND(F59&lt;&gt;"已参评好",I59&gt;=5),"超5小时未参评",IF(I59&gt;=7,"超7小时未参评",IF(I59&gt;=8,"超时未参评","")))</f>
        <v/>
      </c>
      <c r="M59" t="inlineStr"/>
    </row>
    <row r="60">
      <c r="A60" t="inlineStr">
        <is>
          <t>36530075985</t>
        </is>
      </c>
      <c r="B60" s="53" t="n">
        <v>46317.64575231481</v>
      </c>
      <c r="C60" t="inlineStr">
        <is>
          <t>瓷都枫溪工作站</t>
        </is>
      </c>
      <c r="D60" t="inlineStr">
        <is>
          <t>许守锦</t>
        </is>
      </c>
      <c r="E60" t="inlineStr">
        <is>
          <t>陆锐强</t>
        </is>
      </c>
      <c r="G60" t="inlineStr">
        <is>
          <t>未超8小时</t>
        </is>
      </c>
      <c r="H60" t="inlineStr">
        <is>
          <t>是</t>
        </is>
      </c>
      <c r="I60" s="54">
        <f>(NOW()-J60)*24</f>
        <v/>
      </c>
      <c r="J60" s="53" t="n">
        <v>46317.72908564815</v>
      </c>
      <c r="K60" s="53" t="n">
        <v>46318.06241898148</v>
      </c>
      <c r="L60">
        <f>IF(AND(F60&lt;&gt;"已参评好",I60&gt;=5),"超5小时未参评",IF(I60&gt;=7,"超7小时未参评",IF(I60&gt;=8,"超时未参评","")))</f>
        <v/>
      </c>
      <c r="M60" t="inlineStr"/>
    </row>
    <row r="61">
      <c r="A61" t="inlineStr">
        <is>
          <t>18218208285</t>
        </is>
      </c>
      <c r="B61" s="53" t="n">
        <v>46317.65070601852</v>
      </c>
      <c r="C61" t="inlineStr">
        <is>
          <t>潮安城区工作站</t>
        </is>
      </c>
      <c r="D61" t="inlineStr">
        <is>
          <t>吴家鸣</t>
        </is>
      </c>
      <c r="E61" t="inlineStr">
        <is>
          <t>郑静亮</t>
        </is>
      </c>
      <c r="G61" t="inlineStr">
        <is>
          <t>未超8小时</t>
        </is>
      </c>
      <c r="H61" t="inlineStr">
        <is>
          <t>是</t>
        </is>
      </c>
      <c r="I61" s="54">
        <f>(NOW()-J61)*24</f>
        <v/>
      </c>
      <c r="J61" s="53" t="n">
        <v>46317.73403935185</v>
      </c>
      <c r="K61" s="53" t="n">
        <v>46318.06737268518</v>
      </c>
      <c r="L61">
        <f>IF(AND(F61&lt;&gt;"已参评好",I61&gt;=5),"超5小时未参评",IF(I61&gt;=7,"超7小时未参评",IF(I61&gt;=8,"超时未参评","")))</f>
        <v/>
      </c>
      <c r="M61" t="inlineStr"/>
    </row>
    <row r="62">
      <c r="A62" t="inlineStr">
        <is>
          <t>13802308519</t>
        </is>
      </c>
      <c r="B62" s="53" t="n">
        <v>46317.70041666667</v>
      </c>
      <c r="C62" t="inlineStr">
        <is>
          <t>饶平城区工作站</t>
        </is>
      </c>
      <c r="D62" t="inlineStr">
        <is>
          <t>陈泽鹏</t>
        </is>
      </c>
      <c r="E62" t="inlineStr">
        <is>
          <t>刘春辉</t>
        </is>
      </c>
      <c r="G62" t="inlineStr">
        <is>
          <t>未超8小时</t>
        </is>
      </c>
      <c r="H62" t="inlineStr">
        <is>
          <t>是</t>
        </is>
      </c>
      <c r="I62" s="54">
        <f>(NOW()-J62)*24</f>
        <v/>
      </c>
      <c r="J62" s="53" t="n">
        <v>46317.78375</v>
      </c>
      <c r="K62" s="53" t="n">
        <v>46318.11708333333</v>
      </c>
      <c r="L62">
        <f>IF(AND(F62&lt;&gt;"已参评好",I62&gt;=5),"超5小时未参评",IF(I62&gt;=7,"超7小时未参评",IF(I62&gt;=8,"超时未参评","")))</f>
        <v/>
      </c>
      <c r="M62" t="inlineStr"/>
    </row>
    <row r="63">
      <c r="A63" t="inlineStr">
        <is>
          <t>17707685053</t>
        </is>
      </c>
      <c r="B63" s="53" t="n">
        <v>46317.65731481482</v>
      </c>
      <c r="C63" t="inlineStr">
        <is>
          <t>饶平城区工作站</t>
        </is>
      </c>
      <c r="D63" t="inlineStr">
        <is>
          <t>陈泽鹏</t>
        </is>
      </c>
      <c r="E63" t="inlineStr">
        <is>
          <t>郑汉钦</t>
        </is>
      </c>
      <c r="G63" t="inlineStr">
        <is>
          <t>未超8小时</t>
        </is>
      </c>
      <c r="H63" t="inlineStr">
        <is>
          <t>是</t>
        </is>
      </c>
      <c r="I63" s="54">
        <f>(NOW()-J63)*24</f>
        <v/>
      </c>
      <c r="J63" s="53" t="n">
        <v>46317.74064814814</v>
      </c>
      <c r="K63" s="53" t="n">
        <v>46318.07398148148</v>
      </c>
      <c r="L63">
        <f>IF(AND(F63&lt;&gt;"已参评好",I63&gt;=5),"超5小时未参评",IF(I63&gt;=7,"超7小时未参评",IF(I63&gt;=8,"超时未参评","")))</f>
        <v/>
      </c>
      <c r="M63" t="inlineStr"/>
    </row>
    <row r="64">
      <c r="A64" t="inlineStr">
        <is>
          <t>15816189560</t>
        </is>
      </c>
      <c r="B64" s="53" t="n">
        <v>46317.72377314815</v>
      </c>
      <c r="C64" t="inlineStr">
        <is>
          <t>彩塘东凤工作站</t>
        </is>
      </c>
      <c r="D64" t="inlineStr">
        <is>
          <t>丁锐涛</t>
        </is>
      </c>
      <c r="E64" t="inlineStr">
        <is>
          <t>杨泽伟</t>
        </is>
      </c>
      <c r="G64" t="inlineStr">
        <is>
          <t>未超8小时</t>
        </is>
      </c>
      <c r="H64" t="inlineStr">
        <is>
          <t>是</t>
        </is>
      </c>
      <c r="I64" s="54">
        <f>(NOW()-J64)*24</f>
        <v/>
      </c>
      <c r="J64" s="53" t="n">
        <v>46317.80710648148</v>
      </c>
      <c r="K64" s="53" t="n">
        <v>46318.14043981482</v>
      </c>
      <c r="L64">
        <f>IF(AND(F64&lt;&gt;"已参评好",I64&gt;=5),"超5小时未参评",IF(I64&gt;=7,"超7小时未参评",IF(I64&gt;=8,"超时未参评","")))</f>
        <v/>
      </c>
      <c r="M64" t="inlineStr"/>
    </row>
    <row r="65">
      <c r="A65" t="inlineStr">
        <is>
          <t>13828370236</t>
        </is>
      </c>
      <c r="B65" s="53" t="n">
        <v>46317.64325231482</v>
      </c>
      <c r="C65" t="inlineStr">
        <is>
          <t>市区城南工作站</t>
        </is>
      </c>
      <c r="D65" t="inlineStr">
        <is>
          <t>陈理智</t>
        </is>
      </c>
      <c r="E65" t="inlineStr">
        <is>
          <t>陈诗俊</t>
        </is>
      </c>
      <c r="G65" t="inlineStr">
        <is>
          <t>未超8小时</t>
        </is>
      </c>
      <c r="H65" t="inlineStr">
        <is>
          <t>是</t>
        </is>
      </c>
      <c r="I65" s="54">
        <f>(NOW()-J65)*24</f>
        <v/>
      </c>
      <c r="J65" s="53" t="n">
        <v>46317.72658564815</v>
      </c>
      <c r="K65" s="53" t="n">
        <v>46318.05991898148</v>
      </c>
      <c r="L65">
        <f>IF(AND(F65&lt;&gt;"已参评好",I65&gt;=5),"超5小时未参评",IF(I65&gt;=7,"超7小时未参评",IF(I65&gt;=8,"超时未参评","")))</f>
        <v/>
      </c>
      <c r="M65" t="inlineStr"/>
    </row>
    <row r="66">
      <c r="A66" t="inlineStr">
        <is>
          <t>18820375219</t>
        </is>
      </c>
      <c r="B66" s="53" t="n">
        <v>46317.66516203704</v>
      </c>
      <c r="C66" t="inlineStr">
        <is>
          <t>古巷登塘工作站</t>
        </is>
      </c>
      <c r="D66" t="inlineStr">
        <is>
          <t>陈佳雄</t>
        </is>
      </c>
      <c r="E66" t="inlineStr">
        <is>
          <t>邱瑞斯</t>
        </is>
      </c>
      <c r="G66" t="inlineStr">
        <is>
          <t>未超8小时</t>
        </is>
      </c>
      <c r="H66" t="inlineStr">
        <is>
          <t>是</t>
        </is>
      </c>
      <c r="I66" s="54">
        <f>(NOW()-J66)*24</f>
        <v/>
      </c>
      <c r="J66" s="53" t="n">
        <v>46317.74849537037</v>
      </c>
      <c r="K66" s="53" t="n">
        <v>46318.0818287037</v>
      </c>
      <c r="L66">
        <f>IF(AND(F66&lt;&gt;"已参评好",I66&gt;=5),"超5小时未参评",IF(I66&gt;=7,"超7小时未参评",IF(I66&gt;=8,"超时未参评","")))</f>
        <v/>
      </c>
      <c r="M66" t="inlineStr"/>
    </row>
    <row r="67">
      <c r="A67" t="inlineStr">
        <is>
          <t>15218557802</t>
        </is>
      </c>
      <c r="B67" s="53" t="n">
        <v>46317.72438657407</v>
      </c>
      <c r="C67" t="inlineStr">
        <is>
          <t>市区城北工作站</t>
        </is>
      </c>
      <c r="D67" t="inlineStr">
        <is>
          <t>陆锐荣</t>
        </is>
      </c>
      <c r="E67" t="inlineStr">
        <is>
          <t>张泽鸿</t>
        </is>
      </c>
      <c r="G67" t="inlineStr">
        <is>
          <t>未超8小时</t>
        </is>
      </c>
      <c r="H67" t="inlineStr">
        <is>
          <t>是</t>
        </is>
      </c>
      <c r="I67" s="54">
        <f>(NOW()-J67)*24</f>
        <v/>
      </c>
      <c r="J67" s="53" t="n">
        <v>46317.80771990741</v>
      </c>
      <c r="K67" s="53" t="n">
        <v>46318.14105324074</v>
      </c>
      <c r="L67">
        <f>IF(AND(F67&lt;&gt;"已参评好",I67&gt;=5),"超5小时未参评",IF(I67&gt;=7,"超7小时未参评",IF(I67&gt;=8,"超时未参评","")))</f>
        <v/>
      </c>
      <c r="M67" t="inlineStr"/>
    </row>
    <row r="68">
      <c r="A68" t="inlineStr">
        <is>
          <t>15913046780</t>
        </is>
      </c>
      <c r="B68" s="53" t="n">
        <v>46317.64646990741</v>
      </c>
      <c r="C68" t="inlineStr">
        <is>
          <t>市区城北工作站</t>
        </is>
      </c>
      <c r="D68" t="inlineStr">
        <is>
          <t>陆锐荣</t>
        </is>
      </c>
      <c r="E68" t="inlineStr">
        <is>
          <t>张泽鸿</t>
        </is>
      </c>
      <c r="G68" t="inlineStr">
        <is>
          <t>未超8小时</t>
        </is>
      </c>
      <c r="H68" t="inlineStr">
        <is>
          <t>是</t>
        </is>
      </c>
      <c r="I68" s="54">
        <f>(NOW()-J68)*24</f>
        <v/>
      </c>
      <c r="J68" s="53" t="n">
        <v>46317.72980324074</v>
      </c>
      <c r="K68" s="53" t="n">
        <v>46318.06313657408</v>
      </c>
      <c r="L68">
        <f>IF(AND(F68&lt;&gt;"已参评好",I68&gt;=5),"超5小时未参评",IF(I68&gt;=7,"超7小时未参评",IF(I68&gt;=8,"超时未参评","")))</f>
        <v/>
      </c>
      <c r="M68" t="inlineStr"/>
    </row>
    <row r="69">
      <c r="A69" t="inlineStr">
        <is>
          <t>15816522338</t>
        </is>
      </c>
      <c r="B69" s="53" t="n">
        <v>46317.79042824074</v>
      </c>
      <c r="C69" t="inlineStr">
        <is>
          <t>彩塘东凤工作站</t>
        </is>
      </c>
      <c r="D69" t="inlineStr">
        <is>
          <t>丁锐涛</t>
        </is>
      </c>
      <c r="E69" t="inlineStr">
        <is>
          <t>陈颖东</t>
        </is>
      </c>
      <c r="G69" t="inlineStr">
        <is>
          <t>未超8小时</t>
        </is>
      </c>
      <c r="H69" t="inlineStr">
        <is>
          <t>是</t>
        </is>
      </c>
      <c r="I69" s="54">
        <f>(NOW()-J69)*24</f>
        <v/>
      </c>
      <c r="J69" s="53" t="n">
        <v>46317.87376157408</v>
      </c>
      <c r="K69" s="53" t="n">
        <v>46318.2070949074</v>
      </c>
      <c r="L69">
        <f>IF(AND(F69&lt;&gt;"已参评好",I69&gt;=5),"超5小时未参评",IF(I69&gt;=7,"超7小时未参评",IF(I69&gt;=8,"超时未参评","")))</f>
        <v/>
      </c>
      <c r="M69" t="inlineStr"/>
    </row>
    <row r="70">
      <c r="A70" t="inlineStr">
        <is>
          <t>13413713677</t>
        </is>
      </c>
      <c r="B70" s="53" t="n">
        <v>46317.62709490741</v>
      </c>
      <c r="C70" t="inlineStr">
        <is>
          <t>饶平西片工作站</t>
        </is>
      </c>
      <c r="D70" t="inlineStr">
        <is>
          <t>吴泽镐</t>
        </is>
      </c>
      <c r="E70" t="inlineStr">
        <is>
          <t>林锦州</t>
        </is>
      </c>
      <c r="G70" t="inlineStr">
        <is>
          <t>未超8小时</t>
        </is>
      </c>
      <c r="H70" t="inlineStr">
        <is>
          <t>是</t>
        </is>
      </c>
      <c r="I70" s="54">
        <f>(NOW()-J70)*24</f>
        <v/>
      </c>
      <c r="J70" s="53" t="n">
        <v>46317.71042824074</v>
      </c>
      <c r="K70" s="53" t="n">
        <v>46318.04376157407</v>
      </c>
      <c r="L70">
        <f>IF(AND(F70&lt;&gt;"已参评好",I70&gt;=5),"超5小时未参评",IF(I70&gt;=7,"超7小时未参评",IF(I70&gt;=8,"超时未参评","")))</f>
        <v/>
      </c>
      <c r="M70" t="inlineStr"/>
    </row>
    <row r="71">
      <c r="A71" t="inlineStr">
        <is>
          <t>36530075999</t>
        </is>
      </c>
      <c r="B71" s="53" t="n">
        <v>46317.7641087963</v>
      </c>
      <c r="C71" t="inlineStr">
        <is>
          <t>瓷都枫溪工作站</t>
        </is>
      </c>
      <c r="D71" t="inlineStr">
        <is>
          <t>许守锦</t>
        </is>
      </c>
      <c r="E71" t="inlineStr">
        <is>
          <t>谢梓湘</t>
        </is>
      </c>
      <c r="G71" t="inlineStr">
        <is>
          <t>未超8小时</t>
        </is>
      </c>
      <c r="H71" t="inlineStr">
        <is>
          <t>是</t>
        </is>
      </c>
      <c r="I71" s="54">
        <f>(NOW()-J71)*24</f>
        <v/>
      </c>
      <c r="J71" s="53" t="n">
        <v>46317.84744212963</v>
      </c>
      <c r="K71" s="53" t="n">
        <v>46318.18077546296</v>
      </c>
      <c r="L71">
        <f>IF(AND(F71&lt;&gt;"已参评好",I71&gt;=5),"超5小时未参评",IF(I71&gt;=7,"超7小时未参评",IF(I71&gt;=8,"超时未参评","")))</f>
        <v/>
      </c>
      <c r="M71" t="inlineStr"/>
    </row>
    <row r="72">
      <c r="A72" t="inlineStr">
        <is>
          <t>15113743926</t>
        </is>
      </c>
      <c r="B72" s="53" t="n">
        <v>46317.63641203703</v>
      </c>
      <c r="C72" t="inlineStr">
        <is>
          <t>高铁三镇工作站</t>
        </is>
      </c>
      <c r="D72" t="inlineStr">
        <is>
          <t>洪名鑫</t>
        </is>
      </c>
      <c r="E72" t="inlineStr">
        <is>
          <t>蔡秋明</t>
        </is>
      </c>
      <c r="G72" t="inlineStr">
        <is>
          <t>未超8小时</t>
        </is>
      </c>
      <c r="H72" t="inlineStr">
        <is>
          <t>是</t>
        </is>
      </c>
      <c r="I72" s="54">
        <f>(NOW()-J72)*24</f>
        <v/>
      </c>
      <c r="J72" s="53" t="n">
        <v>46317.71974537037</v>
      </c>
      <c r="K72" s="53" t="n">
        <v>46318.05307870371</v>
      </c>
      <c r="L72">
        <f>IF(AND(F72&lt;&gt;"已参评好",I72&gt;=5),"超5小时未参评",IF(I72&gt;=7,"超7小时未参评",IF(I72&gt;=8,"超时未参评","")))</f>
        <v/>
      </c>
      <c r="M72" t="inlineStr"/>
    </row>
    <row r="73">
      <c r="A73" t="inlineStr">
        <is>
          <t>13690066909</t>
        </is>
      </c>
      <c r="B73" s="53" t="n">
        <v>46317.64638888889</v>
      </c>
      <c r="C73" t="inlineStr">
        <is>
          <t>市区城南工作站</t>
        </is>
      </c>
      <c r="D73" t="inlineStr">
        <is>
          <t>陈理智</t>
        </is>
      </c>
      <c r="E73" t="inlineStr">
        <is>
          <t>阮少寅</t>
        </is>
      </c>
      <c r="G73" t="inlineStr">
        <is>
          <t>未超8小时</t>
        </is>
      </c>
      <c r="H73" t="inlineStr">
        <is>
          <t>是</t>
        </is>
      </c>
      <c r="I73" s="54">
        <f>(NOW()-J73)*24</f>
        <v/>
      </c>
      <c r="J73" s="53" t="n">
        <v>46317.72972222222</v>
      </c>
      <c r="K73" s="53" t="n">
        <v>46318.06305555555</v>
      </c>
      <c r="L73">
        <f>IF(AND(F73&lt;&gt;"已参评好",I73&gt;=5),"超5小时未参评",IF(I73&gt;=7,"超7小时未参评",IF(I73&gt;=8,"超时未参评","")))</f>
        <v/>
      </c>
      <c r="M73" t="inlineStr"/>
    </row>
    <row r="74">
      <c r="A74" t="inlineStr">
        <is>
          <t>13727994968</t>
        </is>
      </c>
      <c r="B74" s="53" t="n">
        <v>46317.65274305556</v>
      </c>
      <c r="C74" t="inlineStr">
        <is>
          <t>饶平城区工作站</t>
        </is>
      </c>
      <c r="D74" t="inlineStr">
        <is>
          <t>陈泽鹏</t>
        </is>
      </c>
      <c r="E74" t="inlineStr">
        <is>
          <t>陈旭钦</t>
        </is>
      </c>
      <c r="G74" t="inlineStr">
        <is>
          <t>未超8小时</t>
        </is>
      </c>
      <c r="H74" t="inlineStr">
        <is>
          <t>是</t>
        </is>
      </c>
      <c r="I74" s="54">
        <f>(NOW()-J74)*24</f>
        <v/>
      </c>
      <c r="J74" s="53" t="n">
        <v>46317.73607638889</v>
      </c>
      <c r="K74" s="53" t="n">
        <v>46318.06940972222</v>
      </c>
      <c r="L74">
        <f>IF(AND(F74&lt;&gt;"已参评好",I74&gt;=5),"超5小时未参评",IF(I74&gt;=7,"超7小时未参评",IF(I74&gt;=8,"超时未参评","")))</f>
        <v/>
      </c>
      <c r="M74" t="inlineStr"/>
    </row>
    <row r="75">
      <c r="A75" t="inlineStr">
        <is>
          <t>13670747571</t>
        </is>
      </c>
      <c r="B75" s="53" t="n">
        <v>46317.6734375</v>
      </c>
      <c r="C75" t="inlineStr">
        <is>
          <t>高铁三镇工作站</t>
        </is>
      </c>
      <c r="D75" t="inlineStr">
        <is>
          <t>洪名鑫</t>
        </is>
      </c>
      <c r="E75" t="inlineStr">
        <is>
          <t>陈宏炀</t>
        </is>
      </c>
      <c r="G75" t="inlineStr">
        <is>
          <t>未超8小时</t>
        </is>
      </c>
      <c r="H75" t="inlineStr">
        <is>
          <t>是</t>
        </is>
      </c>
      <c r="I75" s="54">
        <f>(NOW()-J75)*24</f>
        <v/>
      </c>
      <c r="J75" s="53" t="n">
        <v>46317.75677083333</v>
      </c>
      <c r="K75" s="53" t="n">
        <v>46318.09010416667</v>
      </c>
      <c r="L75">
        <f>IF(AND(F75&lt;&gt;"已参评好",I75&gt;=5),"超5小时未参评",IF(I75&gt;=7,"超7小时未参评",IF(I75&gt;=8,"超时未参评","")))</f>
        <v/>
      </c>
      <c r="M75" t="inlineStr"/>
    </row>
    <row r="76">
      <c r="A76" t="inlineStr">
        <is>
          <t>15919510103</t>
        </is>
      </c>
      <c r="B76" s="53" t="n">
        <v>46317.69653935185</v>
      </c>
      <c r="C76" t="inlineStr">
        <is>
          <t>磷官铁工作站</t>
        </is>
      </c>
      <c r="D76" t="inlineStr">
        <is>
          <t>吴坊</t>
        </is>
      </c>
      <c r="E76" t="inlineStr">
        <is>
          <t>陈湘杰</t>
        </is>
      </c>
      <c r="G76" t="inlineStr">
        <is>
          <t>未超8小时</t>
        </is>
      </c>
      <c r="H76" t="inlineStr">
        <is>
          <t>是</t>
        </is>
      </c>
      <c r="I76" s="54">
        <f>(NOW()-J76)*24</f>
        <v/>
      </c>
      <c r="J76" s="53" t="n">
        <v>46317.77987268518</v>
      </c>
      <c r="K76" s="53" t="n">
        <v>46318.11320601852</v>
      </c>
      <c r="L76">
        <f>IF(AND(F76&lt;&gt;"已参评好",I76&gt;=5),"超5小时未参评",IF(I76&gt;=7,"超7小时未参评",IF(I76&gt;=8,"超时未参评","")))</f>
        <v/>
      </c>
      <c r="M76" t="inlineStr"/>
    </row>
    <row r="77">
      <c r="A77" t="inlineStr">
        <is>
          <t>13829006499</t>
        </is>
      </c>
      <c r="B77" s="53" t="n">
        <v>46317.71777777778</v>
      </c>
      <c r="C77" t="inlineStr">
        <is>
          <t>饶平城区工作站</t>
        </is>
      </c>
      <c r="D77" t="inlineStr">
        <is>
          <t>陈泽鹏</t>
        </is>
      </c>
      <c r="E77" t="inlineStr">
        <is>
          <t>江振煜</t>
        </is>
      </c>
      <c r="G77" t="inlineStr">
        <is>
          <t>未超8小时</t>
        </is>
      </c>
      <c r="H77" t="inlineStr">
        <is>
          <t>是</t>
        </is>
      </c>
      <c r="I77" s="54">
        <f>(NOW()-J77)*24</f>
        <v/>
      </c>
      <c r="J77" s="53" t="n">
        <v>46317.80111111111</v>
      </c>
      <c r="K77" s="53" t="n">
        <v>46318.13444444445</v>
      </c>
      <c r="L77">
        <f>IF(AND(F77&lt;&gt;"已参评好",I77&gt;=5),"超5小时未参评",IF(I77&gt;=7,"超7小时未参评",IF(I77&gt;=8,"超时未参评","")))</f>
        <v/>
      </c>
      <c r="M77" t="inlineStr"/>
    </row>
    <row r="78">
      <c r="A78" t="inlineStr">
        <is>
          <t>15876868754</t>
        </is>
      </c>
      <c r="B78" s="53" t="n">
        <v>46317.68795138889</v>
      </c>
      <c r="C78" t="inlineStr">
        <is>
          <t>瓷都枫溪工作站</t>
        </is>
      </c>
      <c r="D78" t="inlineStr">
        <is>
          <t>许守锦</t>
        </is>
      </c>
      <c r="E78" t="inlineStr">
        <is>
          <t>陆锐强</t>
        </is>
      </c>
      <c r="G78" t="inlineStr">
        <is>
          <t>未超8小时</t>
        </is>
      </c>
      <c r="H78" t="inlineStr">
        <is>
          <t>是</t>
        </is>
      </c>
      <c r="I78" s="54">
        <f>(NOW()-J78)*24</f>
        <v/>
      </c>
      <c r="J78" s="53" t="n">
        <v>46317.77128472222</v>
      </c>
      <c r="K78" s="53" t="n">
        <v>46318.10461805556</v>
      </c>
      <c r="L78">
        <f>IF(AND(F78&lt;&gt;"已参评好",I78&gt;=5),"超5小时未参评",IF(I78&gt;=7,"超7小时未参评",IF(I78&gt;=8,"超时未参评","")))</f>
        <v/>
      </c>
      <c r="M78" t="inlineStr"/>
    </row>
    <row r="79">
      <c r="A79" t="inlineStr">
        <is>
          <t>13715847073</t>
        </is>
      </c>
      <c r="B79" s="53" t="n">
        <v>46317.69486111111</v>
      </c>
      <c r="C79" t="inlineStr">
        <is>
          <t>江东龙湖工作站</t>
        </is>
      </c>
      <c r="D79" t="inlineStr">
        <is>
          <t>郑州杰</t>
        </is>
      </c>
      <c r="E79" t="inlineStr">
        <is>
          <t>谢泽华</t>
        </is>
      </c>
      <c r="G79" t="inlineStr">
        <is>
          <t>未超8小时</t>
        </is>
      </c>
      <c r="H79" t="inlineStr">
        <is>
          <t>是</t>
        </is>
      </c>
      <c r="I79" s="54">
        <f>(NOW()-J79)*24</f>
        <v/>
      </c>
      <c r="J79" s="53" t="n">
        <v>46317.77819444444</v>
      </c>
      <c r="K79" s="53" t="n">
        <v>46318.11152777778</v>
      </c>
      <c r="L79">
        <f>IF(AND(F79&lt;&gt;"已参评好",I79&gt;=5),"超5小时未参评",IF(I79&gt;=7,"超7小时未参评",IF(I79&gt;=8,"超时未参评","")))</f>
        <v/>
      </c>
      <c r="M79" t="inlineStr"/>
    </row>
    <row r="80">
      <c r="A80" t="inlineStr">
        <is>
          <t>13727931595</t>
        </is>
      </c>
      <c r="B80" s="53" t="n">
        <v>46317.73636574074</v>
      </c>
      <c r="C80" t="inlineStr">
        <is>
          <t>饶平中片工作站</t>
        </is>
      </c>
      <c r="D80" t="inlineStr">
        <is>
          <t>郑洽祥</t>
        </is>
      </c>
      <c r="E80" t="inlineStr">
        <is>
          <t>陈宋杰</t>
        </is>
      </c>
      <c r="G80" t="inlineStr">
        <is>
          <t>未超8小时</t>
        </is>
      </c>
      <c r="H80" t="inlineStr">
        <is>
          <t>是</t>
        </is>
      </c>
      <c r="I80" s="54">
        <f>(NOW()-J80)*24</f>
        <v/>
      </c>
      <c r="J80" s="53" t="n">
        <v>46317.81969907408</v>
      </c>
      <c r="K80" s="53" t="n">
        <v>46318.1530324074</v>
      </c>
      <c r="L80">
        <f>IF(AND(F80&lt;&gt;"已参评好",I80&gt;=5),"超5小时未参评",IF(I80&gt;=7,"超7小时未参评",IF(I80&gt;=8,"超时未参评","")))</f>
        <v/>
      </c>
      <c r="M80" t="inlineStr"/>
    </row>
    <row r="81">
      <c r="A81" t="inlineStr">
        <is>
          <t>17819470769</t>
        </is>
      </c>
      <c r="B81" s="53" t="n">
        <v>46317.77363425926</v>
      </c>
      <c r="C81" t="inlineStr">
        <is>
          <t>潮安城区工作站</t>
        </is>
      </c>
      <c r="D81" t="inlineStr">
        <is>
          <t>吴家鸣</t>
        </is>
      </c>
      <c r="E81" t="inlineStr">
        <is>
          <t>许美庆</t>
        </is>
      </c>
      <c r="G81" t="inlineStr">
        <is>
          <t>未超8小时</t>
        </is>
      </c>
      <c r="H81" t="inlineStr">
        <is>
          <t>是</t>
        </is>
      </c>
      <c r="I81" s="54">
        <f>(NOW()-J81)*24</f>
        <v/>
      </c>
      <c r="J81" s="53" t="n">
        <v>46317.85696759259</v>
      </c>
      <c r="K81" s="53" t="n">
        <v>46318.19030092593</v>
      </c>
      <c r="L81">
        <f>IF(AND(F81&lt;&gt;"已参评好",I81&gt;=5),"超5小时未参评",IF(I81&gt;=7,"超7小时未参评",IF(I81&gt;=8,"超时未参评","")))</f>
        <v/>
      </c>
      <c r="M81" t="inlineStr"/>
    </row>
    <row r="82">
      <c r="A82" t="inlineStr">
        <is>
          <t>13828333109</t>
        </is>
      </c>
      <c r="B82" s="53" t="n">
        <v>46317.62768518519</v>
      </c>
      <c r="C82" t="inlineStr">
        <is>
          <t>江东龙湖工作站</t>
        </is>
      </c>
      <c r="D82" t="inlineStr">
        <is>
          <t>郑州杰</t>
        </is>
      </c>
      <c r="E82" t="inlineStr">
        <is>
          <t>庄标亮</t>
        </is>
      </c>
      <c r="G82" t="inlineStr">
        <is>
          <t>未超8小时</t>
        </is>
      </c>
      <c r="H82" t="inlineStr">
        <is>
          <t>是</t>
        </is>
      </c>
      <c r="I82" s="54">
        <f>(NOW()-J82)*24</f>
        <v/>
      </c>
      <c r="J82" s="53" t="n">
        <v>46317.71101851852</v>
      </c>
      <c r="K82" s="53" t="n">
        <v>46318.04435185185</v>
      </c>
      <c r="L82">
        <f>IF(AND(F82&lt;&gt;"已参评好",I82&gt;=5),"超5小时未参评",IF(I82&gt;=7,"超7小时未参评",IF(I82&gt;=8,"超时未参评","")))</f>
        <v/>
      </c>
      <c r="M8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2026-10-22T15:30:25Z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