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85"/>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是</t>
        </is>
      </c>
      <c r="C2" s="53" t="n">
        <v>46316.77513888889</v>
      </c>
      <c r="D2" t="inlineStr">
        <is>
          <t>是</t>
        </is>
      </c>
      <c r="E2" s="53" t="n">
        <v>46316.44180555556</v>
      </c>
      <c r="F2" s="54">
        <f>(NOW()-E2)*24</f>
        <v/>
      </c>
      <c r="G2" t="inlineStr">
        <is>
          <t>13421083847</t>
        </is>
      </c>
      <c r="H2" t="inlineStr">
        <is>
          <t>2026-10-21 08:36:12</t>
        </is>
      </c>
      <c r="I2" t="inlineStr">
        <is>
          <t>潮州市潮安区枫溪镇如意网格新风路詹厝村</t>
        </is>
      </c>
      <c r="J2" t="inlineStr">
        <is>
          <t>林宏彬</t>
        </is>
      </c>
      <c r="K2" t="inlineStr">
        <is>
          <t>瓷都枫溪工作站</t>
        </is>
      </c>
      <c r="L2" t="inlineStr">
        <is>
          <t>市区</t>
        </is>
      </c>
      <c r="M2" t="inlineStr">
        <is>
          <t>20261011125625X256237158</t>
        </is>
      </c>
      <c r="N2" t="inlineStr">
        <is>
          <t>CMCC-CZ-TSCLX-20261011-016430</t>
        </is>
      </c>
      <c r="O2" t="inlineStr">
        <is>
          <t>潮州</t>
        </is>
      </c>
      <c r="P2" t="inlineStr">
        <is>
          <t>潮安区</t>
        </is>
      </c>
      <c r="Q2">
        <f>IF(AND(A2&lt;&gt;"已参评好",F2&gt;=5),"超5小时未参评",IF(F2&gt;=7,"超7小时未参评",IF(F2&gt;=8,"超时未参评","")))</f>
        <v/>
      </c>
      <c r="R2" t="inlineStr"/>
    </row>
    <row r="3" ht="68" customHeight="1" s="1">
      <c r="B3" t="inlineStr">
        <is>
          <t>否</t>
        </is>
      </c>
      <c r="C3" s="53" t="n">
        <v>46316.76032407407</v>
      </c>
      <c r="D3" t="inlineStr">
        <is>
          <t>是</t>
        </is>
      </c>
      <c r="E3" s="53" t="n">
        <v>46316.42699074074</v>
      </c>
      <c r="F3" s="54">
        <f>(NOW()-E3)*24</f>
        <v/>
      </c>
      <c r="G3" t="inlineStr">
        <is>
          <t>13726541238a</t>
        </is>
      </c>
      <c r="H3" t="inlineStr">
        <is>
          <t>2026-10-20 20:14:52</t>
        </is>
      </c>
      <c r="I3" t="inlineStr">
        <is>
          <t>潮州市饶平县钱东镇网格高堂大道前寮村</t>
        </is>
      </c>
      <c r="J3" t="inlineStr">
        <is>
          <t>黄日浩</t>
        </is>
      </c>
      <c r="K3" t="inlineStr">
        <is>
          <t>饶平西片工作站</t>
        </is>
      </c>
      <c r="L3" t="inlineStr">
        <is>
          <t>饶平</t>
        </is>
      </c>
      <c r="M3" t="inlineStr">
        <is>
          <t>20261011165141X252183043</t>
        </is>
      </c>
      <c r="N3" t="inlineStr">
        <is>
          <t>CMCC-CZ-TSCLX-20261011-013797</t>
        </is>
      </c>
      <c r="O3" t="inlineStr">
        <is>
          <t>潮州</t>
        </is>
      </c>
      <c r="P3" t="inlineStr">
        <is>
          <t>饶平县</t>
        </is>
      </c>
      <c r="Q3">
        <f>IF(AND(A3&lt;&gt;"已参评好",F3&gt;=5),"超5小时未参评",IF(F3&gt;=7,"超7小时未参评",IF(F3&gt;=8,"超时未参评","")))</f>
        <v/>
      </c>
      <c r="R3" t="inlineStr"/>
    </row>
    <row r="4" ht="68" customHeight="1" s="1">
      <c r="B4" t="inlineStr">
        <is>
          <t>是</t>
        </is>
      </c>
      <c r="C4" s="53" t="n">
        <v>46316.77517361111</v>
      </c>
      <c r="D4" t="inlineStr">
        <is>
          <t>是</t>
        </is>
      </c>
      <c r="E4" s="53" t="n">
        <v>46316.44184027778</v>
      </c>
      <c r="F4" s="54">
        <f>(NOW()-E4)*24</f>
        <v/>
      </c>
      <c r="G4" t="inlineStr">
        <is>
          <t>15820150683</t>
        </is>
      </c>
      <c r="H4" t="inlineStr">
        <is>
          <t>2026-10-21 08:36:15</t>
        </is>
      </c>
      <c r="I4" t="inlineStr">
        <is>
          <t>潮州市潮安区枫溪镇如意网格新风路詹厝村</t>
        </is>
      </c>
      <c r="J4" t="inlineStr">
        <is>
          <t>林宏彬</t>
        </is>
      </c>
      <c r="K4" t="inlineStr">
        <is>
          <t>瓷都枫溪工作站</t>
        </is>
      </c>
      <c r="L4" t="inlineStr">
        <is>
          <t>市区</t>
        </is>
      </c>
      <c r="M4" t="inlineStr">
        <is>
          <t>20261012104509X256484372</t>
        </is>
      </c>
      <c r="N4" t="inlineStr">
        <is>
          <t>CMCC-CZ-TSCLX-20261012-005530</t>
        </is>
      </c>
      <c r="O4" t="inlineStr">
        <is>
          <t>潮州</t>
        </is>
      </c>
      <c r="P4" t="inlineStr">
        <is>
          <t>潮安区</t>
        </is>
      </c>
      <c r="Q4">
        <f>IF(AND(A4&lt;&gt;"已参评好",F4&gt;=5),"超5小时未参评",IF(F4&gt;=7,"超7小时未参评",IF(F4&gt;=8,"超时未参评","")))</f>
        <v/>
      </c>
      <c r="R4" t="inlineStr"/>
    </row>
    <row r="5" ht="68" customHeight="1" s="1">
      <c r="B5" t="inlineStr">
        <is>
          <t>否</t>
        </is>
      </c>
      <c r="C5" s="53" t="n">
        <v>46316.81178240741</v>
      </c>
      <c r="D5" t="inlineStr">
        <is>
          <t>是</t>
        </is>
      </c>
      <c r="E5" s="53" t="n">
        <v>46316.47844907407</v>
      </c>
      <c r="F5" s="54">
        <f>(NOW()-E5)*24</f>
        <v/>
      </c>
      <c r="G5" t="inlineStr">
        <is>
          <t>13715773865</t>
        </is>
      </c>
      <c r="H5" t="inlineStr">
        <is>
          <t>2026-10-20 21:28:58</t>
        </is>
      </c>
      <c r="I5" t="inlineStr">
        <is>
          <t>潮州市潮安区枫溪镇如意网格潮汕路前进村</t>
        </is>
      </c>
      <c r="J5" t="inlineStr">
        <is>
          <t>林宏彬</t>
        </is>
      </c>
      <c r="K5" t="inlineStr">
        <is>
          <t>瓷都枫溪工作站</t>
        </is>
      </c>
      <c r="L5" t="inlineStr">
        <is>
          <t>市区</t>
        </is>
      </c>
      <c r="M5" t="inlineStr">
        <is>
          <t>20261014154628X255012405</t>
        </is>
      </c>
      <c r="N5" t="inlineStr">
        <is>
          <t>CMCC-CZ-TSCLX-20261014-026334</t>
        </is>
      </c>
      <c r="O5" t="inlineStr">
        <is>
          <t>潮州</t>
        </is>
      </c>
      <c r="P5" t="inlineStr">
        <is>
          <t>潮安区</t>
        </is>
      </c>
      <c r="Q5">
        <f>IF(AND(A5&lt;&gt;"已参评好",F5&gt;=5),"超5小时未参评",IF(F5&gt;=7,"超7小时未参评",IF(F5&gt;=8,"超时未参评","")))</f>
        <v/>
      </c>
      <c r="R5" t="inlineStr"/>
    </row>
    <row r="6" ht="68" customHeight="1" s="1">
      <c r="B6" t="inlineStr">
        <is>
          <t>是</t>
        </is>
      </c>
      <c r="C6" s="53" t="n">
        <v>46316.78556712963</v>
      </c>
      <c r="D6" t="inlineStr">
        <is>
          <t>是</t>
        </is>
      </c>
      <c r="E6" s="53" t="n">
        <v>46316.4522337963</v>
      </c>
      <c r="F6" s="54">
        <f>(NOW()-E6)*24</f>
        <v/>
      </c>
      <c r="G6" t="inlineStr">
        <is>
          <t>15876844734</t>
        </is>
      </c>
      <c r="H6" t="inlineStr">
        <is>
          <t>2026-10-21 08:51:13</t>
        </is>
      </c>
      <c r="I6" t="inlineStr">
        <is>
          <t>潮州市潮安区枫溪镇如意网格潮汕路前进村</t>
        </is>
      </c>
      <c r="J6" t="inlineStr">
        <is>
          <t>林宏彬</t>
        </is>
      </c>
      <c r="K6" t="inlineStr">
        <is>
          <t>瓷都枫溪工作站</t>
        </is>
      </c>
      <c r="L6" t="inlineStr">
        <is>
          <t>市区</t>
        </is>
      </c>
      <c r="M6" t="inlineStr">
        <is>
          <t>20261014195742X255388676</t>
        </is>
      </c>
      <c r="N6" t="inlineStr">
        <is>
          <t>CMCC-CZ-TSCLX-20261014-036490</t>
        </is>
      </c>
      <c r="O6" t="inlineStr">
        <is>
          <t>潮州</t>
        </is>
      </c>
      <c r="P6" t="inlineStr">
        <is>
          <t>潮安区</t>
        </is>
      </c>
      <c r="Q6">
        <f>IF(AND(A6&lt;&gt;"已参评好",F6&gt;=5),"超5小时未参评",IF(F6&gt;=7,"超7小时未参评",IF(F6&gt;=8,"超时未参评","")))</f>
        <v/>
      </c>
      <c r="R6" t="inlineStr"/>
    </row>
    <row r="7" ht="68" customHeight="1" s="1">
      <c r="B7" t="inlineStr">
        <is>
          <t>是</t>
        </is>
      </c>
      <c r="C7" s="53" t="n">
        <v>46316.77510416666</v>
      </c>
      <c r="D7" t="inlineStr">
        <is>
          <t>是</t>
        </is>
      </c>
      <c r="E7" s="53" t="n">
        <v>46316.44177083333</v>
      </c>
      <c r="F7" s="54">
        <f>(NOW()-E7)*24</f>
        <v/>
      </c>
      <c r="G7" t="inlineStr">
        <is>
          <t>13553752924</t>
        </is>
      </c>
      <c r="H7" t="inlineStr">
        <is>
          <t>2026-10-21 08:36:09</t>
        </is>
      </c>
      <c r="I7" t="inlineStr">
        <is>
          <t>潮州市潮安区枫溪镇如意网格潮汕路前进村</t>
        </is>
      </c>
      <c r="J7" t="inlineStr">
        <is>
          <t>林宏彬</t>
        </is>
      </c>
      <c r="K7" t="inlineStr">
        <is>
          <t>瓷都枫溪工作站</t>
        </is>
      </c>
      <c r="L7" t="inlineStr">
        <is>
          <t>市区</t>
        </is>
      </c>
      <c r="M7" t="inlineStr">
        <is>
          <t>20261015161954X257332686</t>
        </is>
      </c>
      <c r="N7" t="inlineStr">
        <is>
          <t>CMCC-CZ-TSCLX-20261015-019985</t>
        </is>
      </c>
      <c r="O7" t="inlineStr">
        <is>
          <t>潮州</t>
        </is>
      </c>
      <c r="P7" t="inlineStr">
        <is>
          <t>潮安区</t>
        </is>
      </c>
      <c r="Q7">
        <f>IF(AND(A7&lt;&gt;"已参评好",F7&gt;=5),"超5小时未参评",IF(F7&gt;=7,"超7小时未参评",IF(F7&gt;=8,"超时未参评","")))</f>
        <v/>
      </c>
      <c r="R7" t="inlineStr"/>
    </row>
    <row r="8" ht="68" customHeight="1" s="1">
      <c r="B8" t="inlineStr">
        <is>
          <t>否</t>
        </is>
      </c>
      <c r="C8" s="53" t="n">
        <v>46316.79508101852</v>
      </c>
      <c r="D8" t="inlineStr">
        <is>
          <t>是</t>
        </is>
      </c>
      <c r="E8" s="53" t="n">
        <v>46316.46174768519</v>
      </c>
      <c r="F8" s="54">
        <f>(NOW()-E8)*24</f>
        <v/>
      </c>
      <c r="G8" t="inlineStr">
        <is>
          <t>15913039570</t>
        </is>
      </c>
      <c r="H8" t="inlineStr">
        <is>
          <t>2026-10-20 21:04:55</t>
        </is>
      </c>
      <c r="I8" t="inlineStr">
        <is>
          <t>潮州市潮安区枫溪镇如意网格潮汕路白塔村</t>
        </is>
      </c>
      <c r="J8" t="inlineStr">
        <is>
          <t>林宏彬</t>
        </is>
      </c>
      <c r="K8" t="inlineStr">
        <is>
          <t>瓷都枫溪工作站</t>
        </is>
      </c>
      <c r="L8" t="inlineStr">
        <is>
          <t>市区</t>
        </is>
      </c>
      <c r="M8" t="inlineStr">
        <is>
          <t>20261018160427X259511245</t>
        </is>
      </c>
      <c r="N8" t="inlineStr">
        <is>
          <t>CMCC-CZ-TSCLX-20261018-019664</t>
        </is>
      </c>
      <c r="O8" t="inlineStr">
        <is>
          <t>潮州</t>
        </is>
      </c>
      <c r="P8" t="inlineStr">
        <is>
          <t>潮安区</t>
        </is>
      </c>
      <c r="Q8">
        <f>IF(AND(A8&lt;&gt;"已参评好",F8&gt;=5),"超5小时未参评",IF(F8&gt;=7,"超7小时未参评",IF(F8&gt;=8,"超时未参评","")))</f>
        <v/>
      </c>
      <c r="R8" t="inlineStr"/>
    </row>
    <row r="9" ht="68" customHeight="1" s="1">
      <c r="B9" t="inlineStr">
        <is>
          <t>是</t>
        </is>
      </c>
      <c r="C9" s="53" t="n">
        <v>46316.78564814815</v>
      </c>
      <c r="D9" t="inlineStr">
        <is>
          <t>是</t>
        </is>
      </c>
      <c r="E9" s="53" t="n">
        <v>46316.45231481481</v>
      </c>
      <c r="F9" s="54">
        <f>(NOW()-E9)*24</f>
        <v/>
      </c>
      <c r="G9" t="inlineStr">
        <is>
          <t>15876844734</t>
        </is>
      </c>
      <c r="H9" t="inlineStr">
        <is>
          <t>2026-10-21 08:51:20</t>
        </is>
      </c>
      <c r="I9" t="inlineStr">
        <is>
          <t>潮州市潮安区枫溪镇如意网格潮汕路前进村</t>
        </is>
      </c>
      <c r="J9" t="inlineStr">
        <is>
          <t>林宏彬</t>
        </is>
      </c>
      <c r="K9" t="inlineStr">
        <is>
          <t>瓷都枫溪工作站</t>
        </is>
      </c>
      <c r="L9" t="inlineStr">
        <is>
          <t>市区</t>
        </is>
      </c>
      <c r="M9" t="inlineStr">
        <is>
          <t>20261018184459X255923456</t>
        </is>
      </c>
      <c r="N9" t="inlineStr">
        <is>
          <t>CMCC-CZ-TSCLX-20261018-026312</t>
        </is>
      </c>
      <c r="O9" t="inlineStr">
        <is>
          <t>潮州</t>
        </is>
      </c>
      <c r="P9" t="inlineStr">
        <is>
          <t>潮安区</t>
        </is>
      </c>
      <c r="Q9">
        <f>IF(AND(A9&lt;&gt;"已参评好",F9&gt;=5),"超5小时未参评",IF(F9&gt;=7,"超7小时未参评",IF(F9&gt;=8,"超时未参评","")))</f>
        <v/>
      </c>
      <c r="R9" t="inlineStr"/>
    </row>
    <row r="10" ht="68" customHeight="1" s="1">
      <c r="B10" t="inlineStr">
        <is>
          <t>否</t>
        </is>
      </c>
      <c r="C10" s="53" t="n">
        <v>46316.76461805555</v>
      </c>
      <c r="D10" t="inlineStr">
        <is>
          <t>是</t>
        </is>
      </c>
      <c r="E10" s="53" t="n">
        <v>46316.43128472222</v>
      </c>
      <c r="F10" s="54">
        <f>(NOW()-E10)*24</f>
        <v/>
      </c>
      <c r="G10" t="inlineStr">
        <is>
          <t>17841973748</t>
        </is>
      </c>
      <c r="H10" t="inlineStr">
        <is>
          <t>2026-10-20 20:21:03</t>
        </is>
      </c>
      <c r="I10" t="inlineStr">
        <is>
          <t>潮州市潮安区枫溪镇如意网格潮汕路白塔村</t>
        </is>
      </c>
      <c r="J10" t="inlineStr">
        <is>
          <t>陈丹华</t>
        </is>
      </c>
      <c r="K10" t="inlineStr">
        <is>
          <t>瓷都枫溪工作站</t>
        </is>
      </c>
      <c r="L10" t="inlineStr">
        <is>
          <t>市区</t>
        </is>
      </c>
      <c r="M10" t="inlineStr">
        <is>
          <t>20261019090914X255142742</t>
        </is>
      </c>
      <c r="N10" t="inlineStr">
        <is>
          <t>CMCC-CZ-TSCLX-20261019-001829</t>
        </is>
      </c>
      <c r="O10" t="inlineStr">
        <is>
          <t>潮州</t>
        </is>
      </c>
      <c r="P10" t="inlineStr">
        <is>
          <t>潮安区</t>
        </is>
      </c>
      <c r="Q10">
        <f>IF(AND(A10&lt;&gt;"已参评好",F10&gt;=5),"超5小时未参评",IF(F10&gt;=7,"超7小时未参评",IF(F10&gt;=8,"超时未参评","")))</f>
        <v/>
      </c>
      <c r="R10" t="inlineStr"/>
    </row>
    <row r="11" ht="68" customHeight="1" s="1">
      <c r="B11" t="inlineStr">
        <is>
          <t>否</t>
        </is>
      </c>
      <c r="C11" s="53" t="n">
        <v>46316.80065972222</v>
      </c>
      <c r="D11" t="inlineStr">
        <is>
          <t>是</t>
        </is>
      </c>
      <c r="E11" s="53" t="n">
        <v>46316.46732638889</v>
      </c>
      <c r="F11" s="54">
        <f>(NOW()-E11)*24</f>
        <v/>
      </c>
      <c r="G11" t="inlineStr">
        <is>
          <t>13500114899</t>
        </is>
      </c>
      <c r="H11" t="inlineStr">
        <is>
          <t>2026-10-20 21:12:57</t>
        </is>
      </c>
      <c r="I11" t="inlineStr">
        <is>
          <t>潮州市潮安区庵埠镇庵南网格中山路中山二路</t>
        </is>
      </c>
      <c r="J11" t="inlineStr">
        <is>
          <t>曾渤</t>
        </is>
      </c>
      <c r="M11" t="inlineStr">
        <is>
          <t>20261020101121X256353372</t>
        </is>
      </c>
      <c r="N11" t="inlineStr">
        <is>
          <t>CMCC-CZ-TSCLX-20261020-001904</t>
        </is>
      </c>
      <c r="O11" t="inlineStr">
        <is>
          <t>潮州</t>
        </is>
      </c>
      <c r="P11" t="inlineStr">
        <is>
          <t>潮安区</t>
        </is>
      </c>
      <c r="Q11">
        <f>IF(AND(A11&lt;&gt;"已参评好",F11&gt;=5),"超5小时未参评",IF(F11&gt;=7,"超7小时未参评",IF(F11&gt;=8,"超时未参评","")))</f>
        <v/>
      </c>
      <c r="R11" t="inlineStr"/>
    </row>
    <row r="12" ht="68" customHeight="1" s="1">
      <c r="B12" t="inlineStr">
        <is>
          <t>是</t>
        </is>
      </c>
      <c r="C12" s="53" t="n">
        <v>46316.77506944445</v>
      </c>
      <c r="D12" t="inlineStr">
        <is>
          <t>是</t>
        </is>
      </c>
      <c r="E12" s="53" t="n">
        <v>46316.44173611111</v>
      </c>
      <c r="F12" s="54">
        <f>(NOW()-E12)*24</f>
        <v/>
      </c>
      <c r="G12" t="inlineStr">
        <is>
          <t>13413735230</t>
        </is>
      </c>
      <c r="H12" t="inlineStr">
        <is>
          <t>2026-10-21 08:36:06</t>
        </is>
      </c>
      <c r="I12" t="inlineStr">
        <is>
          <t>潮州市湘桥区城西街道南国网格南较西路厦三片区</t>
        </is>
      </c>
      <c r="J12" t="inlineStr">
        <is>
          <t>林佳宏</t>
        </is>
      </c>
      <c r="K12" t="inlineStr">
        <is>
          <t>市区城南工作站</t>
        </is>
      </c>
      <c r="L12" t="inlineStr">
        <is>
          <t>市区</t>
        </is>
      </c>
      <c r="M12" t="inlineStr">
        <is>
          <t>20261020101814X252501871</t>
        </is>
      </c>
      <c r="N12" t="inlineStr">
        <is>
          <t>CMCC-CZ-TSCLX-20261020-004992</t>
        </is>
      </c>
      <c r="O12" t="inlineStr">
        <is>
          <t>潮州</t>
        </is>
      </c>
      <c r="P12" t="inlineStr">
        <is>
          <t>湘桥区</t>
        </is>
      </c>
      <c r="Q12">
        <f>IF(AND(A12&lt;&gt;"已参评好",F12&gt;=5),"超5小时未参评",IF(F12&gt;=7,"超7小时未参评",IF(F12&gt;=8,"超时未参评","")))</f>
        <v/>
      </c>
      <c r="R12" t="inlineStr"/>
    </row>
    <row r="13" ht="68" customHeight="1" s="1">
      <c r="B13" t="inlineStr">
        <is>
          <t>否</t>
        </is>
      </c>
      <c r="C13" s="53" t="n">
        <v>46316.79508101852</v>
      </c>
      <c r="D13" t="inlineStr">
        <is>
          <t>是</t>
        </is>
      </c>
      <c r="E13" s="53" t="n">
        <v>46316.46174768519</v>
      </c>
      <c r="F13" s="54">
        <f>(NOW()-E13)*24</f>
        <v/>
      </c>
      <c r="G13" t="inlineStr">
        <is>
          <t>13538066245</t>
        </is>
      </c>
      <c r="H13" t="inlineStr">
        <is>
          <t>2026-10-20 21:04:55</t>
        </is>
      </c>
      <c r="I13" t="inlineStr">
        <is>
          <t>潮州市潮安区枫溪镇如意网格新风路枫一管区佘厝四房片区</t>
        </is>
      </c>
      <c r="J13" t="inlineStr">
        <is>
          <t>谢梓湘</t>
        </is>
      </c>
      <c r="K13" t="inlineStr">
        <is>
          <t>瓷都枫溪工作站</t>
        </is>
      </c>
      <c r="L13" t="inlineStr">
        <is>
          <t>市区</t>
        </is>
      </c>
      <c r="M13" t="inlineStr">
        <is>
          <t>20261020095646X251425585</t>
        </is>
      </c>
      <c r="N13" t="inlineStr">
        <is>
          <t>CMCC-CZ-TSCLX-20261020-015014</t>
        </is>
      </c>
      <c r="O13" t="inlineStr">
        <is>
          <t>潮州</t>
        </is>
      </c>
      <c r="P13" t="inlineStr">
        <is>
          <t>潮安区</t>
        </is>
      </c>
      <c r="Q13">
        <f>IF(AND(A13&lt;&gt;"已参评好",F13&gt;=5),"超5小时未参评",IF(F13&gt;=7,"超7小时未参评",IF(F13&gt;=8,"超时未参评","")))</f>
        <v/>
      </c>
      <c r="R13" t="inlineStr"/>
    </row>
    <row r="14" ht="68" customHeight="1" s="1">
      <c r="B14" t="inlineStr">
        <is>
          <t>否</t>
        </is>
      </c>
      <c r="C14" s="53" t="n">
        <v>46316.81039351852</v>
      </c>
      <c r="D14" t="inlineStr">
        <is>
          <t>是</t>
        </is>
      </c>
      <c r="E14" s="53" t="n">
        <v>46316.47706018519</v>
      </c>
      <c r="F14" s="54">
        <f>(NOW()-E14)*24</f>
        <v/>
      </c>
      <c r="G14" t="inlineStr">
        <is>
          <t>15913060123</t>
        </is>
      </c>
      <c r="H14" t="inlineStr">
        <is>
          <t>2026-10-20 21:26:58</t>
        </is>
      </c>
      <c r="I14" t="inlineStr">
        <is>
          <t>潮州市潮安区浮洋镇浮洋北网格趣春路三胜村</t>
        </is>
      </c>
      <c r="J14" t="inlineStr">
        <is>
          <t>林卓钿</t>
        </is>
      </c>
      <c r="K14" t="inlineStr">
        <is>
          <t>浮洋网格</t>
        </is>
      </c>
      <c r="M14" t="inlineStr">
        <is>
          <t>20261020122012X253132604</t>
        </is>
      </c>
      <c r="N14" t="inlineStr">
        <is>
          <t>CMCC-CZ-TSCLX-20261020-016652</t>
        </is>
      </c>
      <c r="O14" t="inlineStr">
        <is>
          <t>潮州</t>
        </is>
      </c>
      <c r="P14" t="inlineStr">
        <is>
          <t>潮安区</t>
        </is>
      </c>
      <c r="Q14">
        <f>IF(AND(A14&lt;&gt;"已参评好",F14&gt;=5),"超5小时未参评",IF(F14&gt;=7,"超7小时未参评",IF(F14&gt;=8,"超时未参评","")))</f>
        <v/>
      </c>
      <c r="R14" t="inlineStr"/>
    </row>
    <row r="15" ht="68" customHeight="1" s="1">
      <c r="B15" t="inlineStr">
        <is>
          <t>否</t>
        </is>
      </c>
      <c r="C15" s="53" t="n">
        <v>46316.75896990741</v>
      </c>
      <c r="D15" t="inlineStr">
        <is>
          <t>是</t>
        </is>
      </c>
      <c r="E15" s="53" t="n">
        <v>46316.42563657407</v>
      </c>
      <c r="F15" s="54">
        <f>(NOW()-E15)*24</f>
        <v/>
      </c>
      <c r="G15" t="inlineStr">
        <is>
          <t>13332796496</t>
        </is>
      </c>
      <c r="H15" t="inlineStr">
        <is>
          <t>2026-10-20 20:12:55</t>
        </is>
      </c>
      <c r="I15" t="inlineStr">
        <is>
          <t>潮州市潮安区江东镇江东北网格319乡道独树村</t>
        </is>
      </c>
      <c r="J15" t="inlineStr">
        <is>
          <t>0</t>
        </is>
      </c>
      <c r="M15" t="inlineStr">
        <is>
          <t>20261020133228X255003796</t>
        </is>
      </c>
      <c r="N15" t="inlineStr">
        <is>
          <t>CMCC-CZ-TSCLX-20261020-019667</t>
        </is>
      </c>
      <c r="O15" t="inlineStr">
        <is>
          <t>潮州</t>
        </is>
      </c>
      <c r="P15" t="inlineStr">
        <is>
          <t>潮安区</t>
        </is>
      </c>
      <c r="Q15">
        <f>IF(AND(A15&lt;&gt;"已参评好",F15&gt;=5),"超5小时未参评",IF(F15&gt;=7,"超7小时未参评",IF(F15&gt;=8,"超时未参评","")))</f>
        <v/>
      </c>
      <c r="R15" t="inlineStr"/>
    </row>
    <row r="16" ht="68" customHeight="1" s="1">
      <c r="B16" t="inlineStr">
        <is>
          <t>否</t>
        </is>
      </c>
      <c r="C16" s="53" t="n">
        <v>46316.75774305555</v>
      </c>
      <c r="D16" t="inlineStr">
        <is>
          <t>是</t>
        </is>
      </c>
      <c r="E16" s="53" t="n">
        <v>46316.42440972223</v>
      </c>
      <c r="F16" s="54">
        <f>(NOW()-E16)*24</f>
        <v/>
      </c>
      <c r="G16" t="inlineStr">
        <is>
          <t>15913018086</t>
        </is>
      </c>
      <c r="H16" t="inlineStr">
        <is>
          <t>2026-10-20 20:11:09</t>
        </is>
      </c>
      <c r="I16" t="inlineStr">
        <is>
          <t>潮州市潮安区枫溪镇如意网格潮汕路前进村</t>
        </is>
      </c>
      <c r="J16" t="inlineStr">
        <is>
          <t>林宏彬</t>
        </is>
      </c>
      <c r="K16" t="inlineStr">
        <is>
          <t>瓷都枫溪工作站</t>
        </is>
      </c>
      <c r="L16" t="inlineStr">
        <is>
          <t>市区</t>
        </is>
      </c>
      <c r="M16" t="inlineStr">
        <is>
          <t>20261020144346X251898369</t>
        </is>
      </c>
      <c r="N16" t="inlineStr">
        <is>
          <t>CMCC-CZ-TSCLX-20261020-019714</t>
        </is>
      </c>
      <c r="O16" t="inlineStr">
        <is>
          <t>潮州</t>
        </is>
      </c>
      <c r="P16" t="inlineStr">
        <is>
          <t>潮安区</t>
        </is>
      </c>
      <c r="Q16">
        <f>IF(AND(A16&lt;&gt;"已参评好",F16&gt;=5),"超5小时未参评",IF(F16&gt;=7,"超7小时未参评",IF(F16&gt;=8,"超时未参评","")))</f>
        <v/>
      </c>
      <c r="R16" t="inlineStr"/>
    </row>
    <row r="17" ht="68" customHeight="1" s="1">
      <c r="B17" t="inlineStr">
        <is>
          <t>否</t>
        </is>
      </c>
      <c r="C17" s="53" t="n">
        <v>46316.78822916667</v>
      </c>
      <c r="D17" t="inlineStr">
        <is>
          <t>是</t>
        </is>
      </c>
      <c r="E17" s="53" t="n">
        <v>46316.45489583333</v>
      </c>
      <c r="F17" s="54">
        <f>(NOW()-E17)*24</f>
        <v/>
      </c>
      <c r="G17" t="inlineStr">
        <is>
          <t>13534612787</t>
        </is>
      </c>
      <c r="H17" t="inlineStr">
        <is>
          <t>2026-10-20 20:55:03</t>
        </is>
      </c>
      <c r="I17" t="inlineStr">
        <is>
          <t>潮州市潮安区浮洋镇浮洋北网格趣春路三胜村</t>
        </is>
      </c>
      <c r="J17" t="inlineStr">
        <is>
          <t>林卓钿</t>
        </is>
      </c>
      <c r="K17" t="inlineStr">
        <is>
          <t>浮洋网格</t>
        </is>
      </c>
      <c r="M17" t="inlineStr">
        <is>
          <t>20261020160308X256875571</t>
        </is>
      </c>
      <c r="N17" t="inlineStr">
        <is>
          <t>CMCC-CZ-TSCLX-20261020-023872</t>
        </is>
      </c>
      <c r="O17" t="inlineStr">
        <is>
          <t>潮州</t>
        </is>
      </c>
      <c r="P17" t="inlineStr">
        <is>
          <t>潮安区</t>
        </is>
      </c>
      <c r="Q17">
        <f>IF(AND(A17&lt;&gt;"已参评好",F17&gt;=5),"超5小时未参评",IF(F17&gt;=7,"超7小时未参评",IF(F17&gt;=8,"超时未参评","")))</f>
        <v/>
      </c>
      <c r="R17" t="inlineStr"/>
    </row>
    <row r="18" ht="68" customHeight="1" s="1">
      <c r="B18" t="inlineStr">
        <is>
          <t>是</t>
        </is>
      </c>
      <c r="C18" s="53" t="n">
        <v>46316.7937962963</v>
      </c>
      <c r="D18" t="inlineStr">
        <is>
          <t>是</t>
        </is>
      </c>
      <c r="E18" s="53" t="n">
        <v>46316.46046296296</v>
      </c>
      <c r="F18" s="54">
        <f>(NOW()-E18)*24</f>
        <v/>
      </c>
      <c r="G18" t="inlineStr">
        <is>
          <t>13553759299</t>
        </is>
      </c>
      <c r="H18" t="inlineStr">
        <is>
          <t>2026-10-21 09:03:04</t>
        </is>
      </c>
      <c r="I18" t="inlineStr">
        <is>
          <t>潮州市潮安区枫溪镇瓷兴网格瓷兴路瓷兴路西片</t>
        </is>
      </c>
      <c r="J18" t="inlineStr">
        <is>
          <t>卢志平</t>
        </is>
      </c>
      <c r="K18" t="inlineStr">
        <is>
          <t>瓷都枫溪工作站</t>
        </is>
      </c>
      <c r="L18" t="inlineStr">
        <is>
          <t>市区</t>
        </is>
      </c>
      <c r="M18" t="inlineStr">
        <is>
          <t>20261020162422X255788438</t>
        </is>
      </c>
      <c r="N18" t="inlineStr">
        <is>
          <t>CMCC-CZ-TSCLX-20261020-019788</t>
        </is>
      </c>
      <c r="O18" t="inlineStr">
        <is>
          <t>潮州</t>
        </is>
      </c>
      <c r="P18" t="inlineStr">
        <is>
          <t>潮安区</t>
        </is>
      </c>
      <c r="Q18">
        <f>IF(AND(A18&lt;&gt;"已参评好",F18&gt;=5),"超5小时未参评",IF(F18&gt;=7,"超7小时未参评",IF(F18&gt;=8,"超时未参评","")))</f>
        <v/>
      </c>
      <c r="R18" t="inlineStr"/>
    </row>
    <row r="19" ht="68" customHeight="1" s="1">
      <c r="B19" t="inlineStr">
        <is>
          <t>是</t>
        </is>
      </c>
      <c r="C19" s="53" t="n">
        <v>46316.77513888889</v>
      </c>
      <c r="D19" t="inlineStr">
        <is>
          <t>是</t>
        </is>
      </c>
      <c r="E19" s="53" t="n">
        <v>46316.44180555556</v>
      </c>
      <c r="F19" s="54">
        <f>(NOW()-E19)*24</f>
        <v/>
      </c>
      <c r="G19" t="inlineStr">
        <is>
          <t>13715840927</t>
        </is>
      </c>
      <c r="H19" t="inlineStr">
        <is>
          <t>2026-10-21 08:36:12</t>
        </is>
      </c>
      <c r="I19" t="inlineStr">
        <is>
          <t>潮州市潮安区浮洋镇浮洋南网格广诚路洪巷村</t>
        </is>
      </c>
      <c r="J19" t="inlineStr">
        <is>
          <t>陈锶彬</t>
        </is>
      </c>
      <c r="M19" t="inlineStr">
        <is>
          <t>20261020172741X259534452</t>
        </is>
      </c>
      <c r="N19" t="inlineStr">
        <is>
          <t>CMCC-CZ-TSCLX-20261020-023175</t>
        </is>
      </c>
      <c r="O19" t="inlineStr">
        <is>
          <t>潮州</t>
        </is>
      </c>
      <c r="P19" t="inlineStr">
        <is>
          <t>潮安区</t>
        </is>
      </c>
      <c r="Q19">
        <f>IF(AND(A19&lt;&gt;"已参评好",F19&gt;=5),"超5小时未参评",IF(F19&gt;=7,"超7小时未参评",IF(F19&gt;=8,"超时未参评","")))</f>
        <v/>
      </c>
      <c r="R19" t="inlineStr"/>
    </row>
    <row r="20" ht="68" customHeight="1" s="1">
      <c r="B20" t="inlineStr">
        <is>
          <t>是</t>
        </is>
      </c>
      <c r="C20" s="53" t="n">
        <v>46316.78125</v>
      </c>
      <c r="D20" t="inlineStr">
        <is>
          <t>是</t>
        </is>
      </c>
      <c r="E20" s="53" t="n">
        <v>46316.44791666666</v>
      </c>
      <c r="F20" s="54">
        <f>(NOW()-E20)*24</f>
        <v/>
      </c>
      <c r="G20" t="inlineStr">
        <is>
          <t>13802300680</t>
        </is>
      </c>
      <c r="H20" t="inlineStr">
        <is>
          <t>2026-10-21 08:45:00</t>
        </is>
      </c>
      <c r="I20" t="inlineStr">
        <is>
          <t>潮州市湘桥区城西街道前后街网格西新南路后街村</t>
        </is>
      </c>
      <c r="J20" t="inlineStr">
        <is>
          <t>许秋跃</t>
        </is>
      </c>
      <c r="K20" t="inlineStr">
        <is>
          <t>市区城南工作站</t>
        </is>
      </c>
      <c r="L20" t="inlineStr">
        <is>
          <t>市区</t>
        </is>
      </c>
      <c r="M20" t="inlineStr">
        <is>
          <t>20261020184549X258179911</t>
        </is>
      </c>
      <c r="N20" t="inlineStr">
        <is>
          <t>CMCC-CZ-TSCLX-20261020-029596</t>
        </is>
      </c>
      <c r="O20" t="inlineStr">
        <is>
          <t>潮州</t>
        </is>
      </c>
      <c r="P20" t="inlineStr">
        <is>
          <t>湘桥区</t>
        </is>
      </c>
      <c r="Q20">
        <f>IF(AND(A20&lt;&gt;"已参评好",F20&gt;=5),"超5小时未参评",IF(F20&gt;=7,"超7小时未参评",IF(F20&gt;=8,"超时未参评","")))</f>
        <v/>
      </c>
      <c r="R20" t="inlineStr"/>
    </row>
    <row r="21" ht="68" customHeight="1" s="1">
      <c r="B21" t="inlineStr">
        <is>
          <t>否</t>
        </is>
      </c>
      <c r="C21" s="53" t="n">
        <v>46316.80203703704</v>
      </c>
      <c r="D21" t="inlineStr">
        <is>
          <t>是</t>
        </is>
      </c>
      <c r="E21" s="53" t="n">
        <v>46316.4687037037</v>
      </c>
      <c r="F21" s="54">
        <f>(NOW()-E21)*24</f>
        <v/>
      </c>
      <c r="G21" t="inlineStr">
        <is>
          <t>13539372734</t>
        </is>
      </c>
      <c r="H21" t="inlineStr">
        <is>
          <t>2026-10-20 21:14:56</t>
        </is>
      </c>
      <c r="I21" t="inlineStr">
        <is>
          <t>潮州市潮安区枫溪镇云英路网格潮汕公路全福村【可装2000M】</t>
        </is>
      </c>
      <c r="J21" t="inlineStr">
        <is>
          <t>陈洽龙</t>
        </is>
      </c>
      <c r="K21" t="inlineStr">
        <is>
          <t>瓷都枫溪工作站</t>
        </is>
      </c>
      <c r="L21" t="inlineStr">
        <is>
          <t>市区</t>
        </is>
      </c>
      <c r="M21" t="inlineStr">
        <is>
          <t>20261020201348X259523543</t>
        </is>
      </c>
      <c r="N21" t="inlineStr">
        <is>
          <t>CMCC-CZ-TSCLX-20261020-025379</t>
        </is>
      </c>
      <c r="O21" t="inlineStr">
        <is>
          <t>潮州</t>
        </is>
      </c>
      <c r="P21" t="inlineStr">
        <is>
          <t>潮安区</t>
        </is>
      </c>
      <c r="Q21">
        <f>IF(AND(A21&lt;&gt;"已参评好",F21&gt;=5),"超5小时未参评",IF(F21&gt;=7,"超7小时未参评",IF(F21&gt;=8,"超时未参评","")))</f>
        <v/>
      </c>
      <c r="R21" t="inlineStr"/>
    </row>
    <row r="22" ht="68" customHeight="1" s="1">
      <c r="B22" t="inlineStr">
        <is>
          <t>是</t>
        </is>
      </c>
      <c r="C22" s="53" t="n">
        <v>46316.77513888889</v>
      </c>
      <c r="D22" t="inlineStr">
        <is>
          <t>是</t>
        </is>
      </c>
      <c r="E22" s="53" t="n">
        <v>46316.44180555556</v>
      </c>
      <c r="F22" s="54">
        <f>(NOW()-E22)*24</f>
        <v/>
      </c>
      <c r="G22" t="inlineStr">
        <is>
          <t>13690026891</t>
        </is>
      </c>
      <c r="H22" t="inlineStr">
        <is>
          <t>2026-10-21 08:36:12</t>
        </is>
      </c>
      <c r="I22" t="inlineStr">
        <is>
          <t>潮州市湘桥区桥东街道恒大城网格金碧路恒大城</t>
        </is>
      </c>
      <c r="J22" t="inlineStr">
        <is>
          <t>高科文</t>
        </is>
      </c>
      <c r="K22" t="inlineStr">
        <is>
          <t>韩江新城工作站</t>
        </is>
      </c>
      <c r="L22" t="inlineStr">
        <is>
          <t>市区</t>
        </is>
      </c>
      <c r="M22" t="inlineStr">
        <is>
          <t>20261020201449X253669449</t>
        </is>
      </c>
      <c r="N22" t="inlineStr">
        <is>
          <t>CMCC-CZ-TSCLX-20261020-031097</t>
        </is>
      </c>
      <c r="O22" t="inlineStr">
        <is>
          <t>潮州</t>
        </is>
      </c>
      <c r="P22" t="inlineStr">
        <is>
          <t>湘桥区</t>
        </is>
      </c>
      <c r="Q22">
        <f>IF(AND(A22&lt;&gt;"已参评好",F22&gt;=5),"超5小时未参评",IF(F22&gt;=7,"超7小时未参评",IF(F22&gt;=8,"超时未参评","")))</f>
        <v/>
      </c>
      <c r="R22" t="inlineStr"/>
    </row>
    <row r="23" ht="68" customHeight="1" s="1">
      <c r="B23" t="inlineStr">
        <is>
          <t>是</t>
        </is>
      </c>
      <c r="C23" s="53" t="n">
        <v>46316.7937962963</v>
      </c>
      <c r="D23" t="inlineStr">
        <is>
          <t>是</t>
        </is>
      </c>
      <c r="E23" s="53" t="n">
        <v>46316.46046296296</v>
      </c>
      <c r="F23" s="54">
        <f>(NOW()-E23)*24</f>
        <v/>
      </c>
      <c r="G23" t="inlineStr">
        <is>
          <t>18823506277</t>
        </is>
      </c>
      <c r="H23" t="inlineStr">
        <is>
          <t>2026-10-21 09:03:04</t>
        </is>
      </c>
      <c r="I23" t="inlineStr">
        <is>
          <t>潮州市湘桥区桥东街道恒大城网格金碧路恒大城</t>
        </is>
      </c>
      <c r="J23" t="inlineStr">
        <is>
          <t>林思捷</t>
        </is>
      </c>
      <c r="K23" t="inlineStr">
        <is>
          <t>韩江新城工作站</t>
        </is>
      </c>
      <c r="L23" t="inlineStr">
        <is>
          <t>市区</t>
        </is>
      </c>
      <c r="M23" t="inlineStr">
        <is>
          <t>20261020214343X252742930</t>
        </is>
      </c>
      <c r="N23" t="inlineStr">
        <is>
          <t>CMCC-CZ-TSCLX-20261020-030319</t>
        </is>
      </c>
      <c r="O23" t="inlineStr">
        <is>
          <t>潮州</t>
        </is>
      </c>
      <c r="P23" t="inlineStr">
        <is>
          <t>湘桥区</t>
        </is>
      </c>
      <c r="Q23">
        <f>IF(AND(A23&lt;&gt;"已参评好",F23&gt;=5),"超5小时未参评",IF(F23&gt;=7,"超7小时未参评",IF(F23&gt;=8,"超时未参评","")))</f>
        <v/>
      </c>
      <c r="R23" t="inlineStr"/>
    </row>
    <row r="24" ht="68" customHeight="1" s="1">
      <c r="B24" t="inlineStr">
        <is>
          <t>是</t>
        </is>
      </c>
      <c r="C24" s="53" t="n">
        <v>46316.79942129629</v>
      </c>
      <c r="D24" t="inlineStr">
        <is>
          <t>是</t>
        </is>
      </c>
      <c r="E24" s="53" t="n">
        <v>46316.46608796297</v>
      </c>
      <c r="F24" s="54">
        <f>(NOW()-E24)*24</f>
        <v/>
      </c>
      <c r="G24" t="inlineStr">
        <is>
          <t>19806564358</t>
        </is>
      </c>
      <c r="H24" t="inlineStr">
        <is>
          <t>2026-10-21 09:11:10</t>
        </is>
      </c>
      <c r="I24" t="inlineStr">
        <is>
          <t>潮州市饶平县海山镇S222省道蓬莱村</t>
        </is>
      </c>
      <c r="J24" t="inlineStr">
        <is>
          <t>林宏彬</t>
        </is>
      </c>
      <c r="K24" t="inlineStr">
        <is>
          <t>瓷都枫溪工作站</t>
        </is>
      </c>
      <c r="M24" t="inlineStr">
        <is>
          <t>20261016190213X253095542</t>
        </is>
      </c>
      <c r="N24" t="inlineStr">
        <is>
          <t>CMCC-CZ-TSCLX-20260927-004123</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46316.80078703703</v>
      </c>
      <c r="D25" t="inlineStr">
        <is>
          <t>是</t>
        </is>
      </c>
      <c r="E25" s="53" t="n">
        <v>46316.46745370371</v>
      </c>
      <c r="F25" s="54">
        <f>(NOW()-E25)*24</f>
        <v/>
      </c>
      <c r="G25" t="inlineStr">
        <is>
          <t>17841973748</t>
        </is>
      </c>
      <c r="H25" t="inlineStr">
        <is>
          <t>2026-10-21 09:13:08</t>
        </is>
      </c>
      <c r="I25" t="inlineStr">
        <is>
          <t>潮州市潮安区枫溪镇如意网格潮汕路白塔村</t>
        </is>
      </c>
      <c r="J25" t="inlineStr">
        <is>
          <t>林宏彬</t>
        </is>
      </c>
      <c r="K25" t="inlineStr">
        <is>
          <t>瓷都枫溪工作站</t>
        </is>
      </c>
      <c r="L25" t="inlineStr">
        <is>
          <t>市区</t>
        </is>
      </c>
      <c r="M25" t="inlineStr">
        <is>
          <t>20261018191138X255715698</t>
        </is>
      </c>
      <c r="N25" t="inlineStr">
        <is>
          <t>CMCC-CZ-TSCLX-20261018-029602</t>
        </is>
      </c>
      <c r="O25" t="inlineStr">
        <is>
          <t>潮州</t>
        </is>
      </c>
      <c r="P25" t="inlineStr">
        <is>
          <t>潮安区</t>
        </is>
      </c>
      <c r="Q25">
        <f>IF(AND(A25&lt;&gt;"已参评好",F25&gt;=5),"超5小时未参评",IF(F25&gt;=7,"超7小时未参评",IF(F25&gt;=8,"超时未参评","")))</f>
        <v/>
      </c>
      <c r="R25" t="inlineStr"/>
    </row>
    <row r="26" ht="68" customHeight="1" s="1">
      <c r="B26" t="inlineStr">
        <is>
          <t>是</t>
        </is>
      </c>
      <c r="C26" s="53" t="n">
        <v>46316.80347222222</v>
      </c>
      <c r="D26" t="inlineStr">
        <is>
          <t>是</t>
        </is>
      </c>
      <c r="E26" s="53" t="n">
        <v>46316.47013888889</v>
      </c>
      <c r="F26" s="54">
        <f>(NOW()-E26)*24</f>
        <v/>
      </c>
      <c r="G26" t="inlineStr">
        <is>
          <t>13435563030</t>
        </is>
      </c>
      <c r="H26" t="inlineStr">
        <is>
          <t>2026-10-21 09:17:00</t>
        </is>
      </c>
      <c r="I26" t="inlineStr">
        <is>
          <t>潮州市潮安区古巷镇枫洋网格枫洋市路枫洋枫三村</t>
        </is>
      </c>
      <c r="J26" t="inlineStr">
        <is>
          <t>蔡泽鑫</t>
        </is>
      </c>
      <c r="K26" t="inlineStr">
        <is>
          <t>彩塘东凤工作站</t>
        </is>
      </c>
      <c r="L26" t="inlineStr">
        <is>
          <t>潮安</t>
        </is>
      </c>
      <c r="M26" t="inlineStr">
        <is>
          <t>20261020124510X253897954</t>
        </is>
      </c>
      <c r="N26" t="inlineStr">
        <is>
          <t>CMCC-CZ-TSCLX-20261020-016542</t>
        </is>
      </c>
      <c r="O26" t="inlineStr">
        <is>
          <t>潮州</t>
        </is>
      </c>
      <c r="P26" t="inlineStr">
        <is>
          <t>潮安区</t>
        </is>
      </c>
      <c r="Q26">
        <f>IF(AND(A26&lt;&gt;"已参评好",F26&gt;=5),"超5小时未参评",IF(F26&gt;=7,"超7小时未参评",IF(F26&gt;=8,"超时未参评","")))</f>
        <v/>
      </c>
      <c r="R26" t="inlineStr"/>
    </row>
    <row r="27" ht="68" customHeight="1" s="1">
      <c r="B27" t="inlineStr">
        <is>
          <t>是</t>
        </is>
      </c>
      <c r="C27" s="53" t="n">
        <v>46316.80633101852</v>
      </c>
      <c r="D27" t="inlineStr">
        <is>
          <t>是</t>
        </is>
      </c>
      <c r="E27" s="53" t="n">
        <v>46316.47299768519</v>
      </c>
      <c r="F27" s="54">
        <f>(NOW()-E27)*24</f>
        <v/>
      </c>
      <c r="G27" t="inlineStr">
        <is>
          <t>13612445589</t>
        </is>
      </c>
      <c r="H27" t="inlineStr">
        <is>
          <t>2026-10-21 09:21:07</t>
        </is>
      </c>
      <c r="I27" t="inlineStr">
        <is>
          <t>潮州市湘桥区意溪镇坝街网格意东一路九郎山</t>
        </is>
      </c>
      <c r="J27" t="inlineStr">
        <is>
          <t>詹欣锌</t>
        </is>
      </c>
      <c r="K27" t="inlineStr">
        <is>
          <t>饶平北片工作站</t>
        </is>
      </c>
      <c r="L27" t="inlineStr">
        <is>
          <t>市区</t>
        </is>
      </c>
      <c r="M27" t="inlineStr">
        <is>
          <t>20261020145438X254016831</t>
        </is>
      </c>
      <c r="N27" t="inlineStr">
        <is>
          <t>CMCC-CZ-TSCLX-20261020-025612</t>
        </is>
      </c>
      <c r="O27" t="inlineStr">
        <is>
          <t>潮州</t>
        </is>
      </c>
      <c r="P27" t="inlineStr">
        <is>
          <t>饶平县</t>
        </is>
      </c>
      <c r="Q27">
        <f>IF(AND(A27&lt;&gt;"已参评好",F27&gt;=5),"超5小时未参评",IF(F27&gt;=7,"超7小时未参评",IF(F27&gt;=8,"超时未参评","")))</f>
        <v/>
      </c>
      <c r="R27" t="inlineStr"/>
    </row>
    <row r="28" ht="68" customHeight="1" s="1">
      <c r="B28" t="inlineStr">
        <is>
          <t>是</t>
        </is>
      </c>
      <c r="C28" s="53" t="n">
        <v>46316.81225694445</v>
      </c>
      <c r="D28" t="inlineStr">
        <is>
          <t>是</t>
        </is>
      </c>
      <c r="E28" s="53" t="n">
        <v>46316.47892361111</v>
      </c>
      <c r="F28" s="54">
        <f>(NOW()-E28)*24</f>
        <v/>
      </c>
      <c r="G28" t="inlineStr">
        <is>
          <t>15976382632</t>
        </is>
      </c>
      <c r="H28" t="inlineStr">
        <is>
          <t>2026-10-21 09:29:39</t>
        </is>
      </c>
      <c r="I28" t="inlineStr">
        <is>
          <t>潮州市饶平县钱东镇一网格324国道钱塘新区片区</t>
        </is>
      </c>
      <c r="J28" t="inlineStr">
        <is>
          <t>陈卓俊</t>
        </is>
      </c>
      <c r="K28" t="inlineStr">
        <is>
          <t>市区城北工作站</t>
        </is>
      </c>
      <c r="L28" t="inlineStr">
        <is>
          <t>饶平</t>
        </is>
      </c>
      <c r="M28" t="inlineStr">
        <is>
          <t>20261020180217X258847656</t>
        </is>
      </c>
      <c r="N28" t="inlineStr">
        <is>
          <t>CMCC-CZ-TSCLX-20261020-023969</t>
        </is>
      </c>
      <c r="O28" t="inlineStr">
        <is>
          <t>潮州</t>
        </is>
      </c>
      <c r="P28" t="inlineStr">
        <is>
          <t>湘桥区</t>
        </is>
      </c>
      <c r="Q28">
        <f>IF(AND(A28&lt;&gt;"已参评好",F28&gt;=5),"超5小时未参评",IF(F28&gt;=7,"超7小时未参评",IF(F28&gt;=8,"超时未参评","")))</f>
        <v/>
      </c>
      <c r="R28" t="inlineStr"/>
    </row>
    <row r="29" ht="68" customHeight="1" s="1">
      <c r="B29" t="inlineStr">
        <is>
          <t>是</t>
        </is>
      </c>
      <c r="C29" s="53" t="n">
        <v>46316.80628472222</v>
      </c>
      <c r="D29" t="inlineStr">
        <is>
          <t>是</t>
        </is>
      </c>
      <c r="E29" s="53" t="n">
        <v>46316.47295138889</v>
      </c>
      <c r="F29" s="54">
        <f>(NOW()-E29)*24</f>
        <v/>
      </c>
      <c r="G29" t="inlineStr">
        <is>
          <t>13622555625</t>
        </is>
      </c>
      <c r="H29" t="inlineStr">
        <is>
          <t>2026-10-21 09:21:03</t>
        </is>
      </c>
      <c r="I29" t="inlineStr">
        <is>
          <t>潮州市潮安区庵埠镇庵南网格潮霞路大桥村</t>
        </is>
      </c>
      <c r="J29" t="inlineStr">
        <is>
          <t>王伟斌</t>
        </is>
      </c>
      <c r="K29" t="inlineStr">
        <is>
          <t>潮安城区工作站</t>
        </is>
      </c>
      <c r="L29" t="inlineStr">
        <is>
          <t>潮安</t>
        </is>
      </c>
      <c r="M29" t="inlineStr">
        <is>
          <t>20261020194039X255114031</t>
        </is>
      </c>
      <c r="N29" t="inlineStr">
        <is>
          <t>CMCC-CZ-TSCLX-20261020-034444</t>
        </is>
      </c>
      <c r="O29" t="inlineStr">
        <is>
          <t>潮州</t>
        </is>
      </c>
      <c r="P29" t="inlineStr">
        <is>
          <t>潮安区</t>
        </is>
      </c>
      <c r="Q29">
        <f>IF(AND(A29&lt;&gt;"已参评好",F29&gt;=5),"超5小时未参评",IF(F29&gt;=7,"超7小时未参评",IF(F29&gt;=8,"超时未参评","")))</f>
        <v/>
      </c>
      <c r="R29" t="inlineStr"/>
    </row>
    <row r="30" ht="68" customHeight="1" s="1">
      <c r="B30" t="inlineStr">
        <is>
          <t>是</t>
        </is>
      </c>
      <c r="C30" s="53" t="n">
        <v>46316.82583333334</v>
      </c>
      <c r="D30" t="inlineStr">
        <is>
          <t>是</t>
        </is>
      </c>
      <c r="E30" s="53" t="n">
        <v>46316.4925</v>
      </c>
      <c r="F30" s="54">
        <f>(NOW()-E30)*24</f>
        <v/>
      </c>
      <c r="G30" t="inlineStr">
        <is>
          <t>13413777321</t>
        </is>
      </c>
      <c r="H30" t="inlineStr">
        <is>
          <t>2026-10-21 09:49:12</t>
        </is>
      </c>
      <c r="I30" t="inlineStr">
        <is>
          <t>潮州市潮安区金石镇金石南网格镱鸿路赖厝村</t>
        </is>
      </c>
      <c r="J30" t="inlineStr">
        <is>
          <t>洪名鑫</t>
        </is>
      </c>
      <c r="K30" t="inlineStr">
        <is>
          <t>高铁三镇工作站</t>
        </is>
      </c>
      <c r="L30" t="inlineStr">
        <is>
          <t>潮安</t>
        </is>
      </c>
      <c r="M30" t="inlineStr">
        <is>
          <t>20261016200052X250956777</t>
        </is>
      </c>
      <c r="N30" t="inlineStr">
        <is>
          <t>CMCC-CZ-TSCLX-20261015-017641</t>
        </is>
      </c>
      <c r="O30" t="inlineStr">
        <is>
          <t>潮州</t>
        </is>
      </c>
      <c r="P30" t="inlineStr">
        <is>
          <t>潮安区</t>
        </is>
      </c>
      <c r="Q30">
        <f>IF(AND(A30&lt;&gt;"已参评好",F30&gt;=5),"超5小时未参评",IF(F30&gt;=7,"超7小时未参评",IF(F30&gt;=8,"超时未参评","")))</f>
        <v/>
      </c>
      <c r="R30" t="inlineStr"/>
    </row>
    <row r="31" ht="68" customHeight="1" s="1">
      <c r="B31" t="inlineStr">
        <is>
          <t>是</t>
        </is>
      </c>
      <c r="C31" s="53" t="n">
        <v>46316.92717592593</v>
      </c>
      <c r="D31" t="inlineStr">
        <is>
          <t>否</t>
        </is>
      </c>
      <c r="E31" s="53" t="n">
        <v>46316.59384259259</v>
      </c>
      <c r="F31" s="54">
        <f>(NOW()-E31)*24</f>
        <v/>
      </c>
      <c r="G31" t="inlineStr">
        <is>
          <t>13553778563</t>
        </is>
      </c>
      <c r="H31" t="inlineStr">
        <is>
          <t>2026-10-21 12:15:08</t>
        </is>
      </c>
      <c r="I31" t="inlineStr">
        <is>
          <t>潮州市潮安区枫溪镇如意网格潮汕路山边村</t>
        </is>
      </c>
      <c r="J31" t="inlineStr">
        <is>
          <t>陈丹华</t>
        </is>
      </c>
      <c r="K31" t="inlineStr">
        <is>
          <t>瓷都枫溪工作站</t>
        </is>
      </c>
      <c r="L31" t="inlineStr">
        <is>
          <t>市区</t>
        </is>
      </c>
      <c r="M31" t="inlineStr">
        <is>
          <t>20261020201155X254346133</t>
        </is>
      </c>
      <c r="N31" t="inlineStr">
        <is>
          <t>CMCC-CZ-TSCLX-20261020-003900</t>
        </is>
      </c>
      <c r="O31" t="inlineStr">
        <is>
          <t>潮州</t>
        </is>
      </c>
      <c r="P31" t="inlineStr">
        <is>
          <t>潮安区</t>
        </is>
      </c>
      <c r="Q31">
        <f>IF(AND(A31&lt;&gt;"已参评好",F31&gt;=5),"超5小时未参评",IF(F31&gt;=7,"超7小时未参评",IF(F31&gt;=8,"超时未参评","")))</f>
        <v/>
      </c>
      <c r="R31" t="inlineStr"/>
    </row>
    <row r="32" ht="68" customHeight="1" s="1">
      <c r="B32" t="inlineStr">
        <is>
          <t>是</t>
        </is>
      </c>
      <c r="C32" s="53" t="n">
        <v>46316.89524305556</v>
      </c>
      <c r="D32" t="inlineStr">
        <is>
          <t>否</t>
        </is>
      </c>
      <c r="E32" s="53" t="n">
        <v>46316.56190972222</v>
      </c>
      <c r="F32" s="54">
        <f>(NOW()-E32)*24</f>
        <v/>
      </c>
      <c r="G32" t="inlineStr">
        <is>
          <t>13553765537</t>
        </is>
      </c>
      <c r="H32" t="inlineStr">
        <is>
          <t>2026-10-21 11:29:09</t>
        </is>
      </c>
      <c r="I32" t="inlineStr">
        <is>
          <t>潮州市潮安区枫溪镇如意网格潮汕路前进村</t>
        </is>
      </c>
      <c r="J32" t="inlineStr">
        <is>
          <t>谢梓湘</t>
        </is>
      </c>
      <c r="K32" t="inlineStr">
        <is>
          <t>瓷都枫溪工作站</t>
        </is>
      </c>
      <c r="L32" t="inlineStr">
        <is>
          <t>市区</t>
        </is>
      </c>
      <c r="M32" t="inlineStr">
        <is>
          <t>20261020134637X255125921</t>
        </is>
      </c>
      <c r="N32" t="inlineStr">
        <is>
          <t>CMCC-CZ-TSCLX-20261020-010919</t>
        </is>
      </c>
      <c r="O32" t="inlineStr">
        <is>
          <t>潮州</t>
        </is>
      </c>
      <c r="P32" t="inlineStr">
        <is>
          <t>潮安区</t>
        </is>
      </c>
      <c r="Q32">
        <f>IF(AND(A32&lt;&gt;"已参评好",F32&gt;=5),"超5小时未参评",IF(F32&gt;=7,"超7小时未参评",IF(F32&gt;=8,"超时未参评","")))</f>
        <v/>
      </c>
      <c r="R32" t="inlineStr"/>
    </row>
    <row r="33" ht="68" customHeight="1" s="1">
      <c r="B33" t="inlineStr">
        <is>
          <t>是</t>
        </is>
      </c>
      <c r="C33" s="53" t="n">
        <v>46316.82862268519</v>
      </c>
      <c r="D33" t="inlineStr">
        <is>
          <t>是</t>
        </is>
      </c>
      <c r="E33" s="53" t="n">
        <v>46316.49528935185</v>
      </c>
      <c r="F33" s="54">
        <f>(NOW()-E33)*24</f>
        <v/>
      </c>
      <c r="G33" t="inlineStr">
        <is>
          <t>13612450202</t>
        </is>
      </c>
      <c r="H33" t="inlineStr">
        <is>
          <t>2026-10-21 09:53:13</t>
        </is>
      </c>
      <c r="I33" t="inlineStr">
        <is>
          <t>潮州市潮安区庵埠镇庵西网格亨利路食品城</t>
        </is>
      </c>
      <c r="J33" t="inlineStr">
        <is>
          <t>杨吉棣</t>
        </is>
      </c>
      <c r="K33" t="inlineStr">
        <is>
          <t>潮安城区工作站</t>
        </is>
      </c>
      <c r="L33" t="inlineStr">
        <is>
          <t>潮安</t>
        </is>
      </c>
      <c r="M33" t="inlineStr">
        <is>
          <t>20261020142637X255228435</t>
        </is>
      </c>
      <c r="N33" t="inlineStr">
        <is>
          <t>CMCC-CZ-TSCLX-20261020-025205</t>
        </is>
      </c>
      <c r="O33" t="inlineStr">
        <is>
          <t>潮州</t>
        </is>
      </c>
      <c r="P33" t="inlineStr">
        <is>
          <t>潮安区</t>
        </is>
      </c>
      <c r="Q33">
        <f>IF(AND(A33&lt;&gt;"已参评好",F33&gt;=5),"超5小时未参评",IF(F33&gt;=7,"超7小时未参评",IF(F33&gt;=8,"超时未参评","")))</f>
        <v/>
      </c>
      <c r="R33" t="inlineStr"/>
    </row>
    <row r="34" ht="68" customHeight="1" s="1">
      <c r="B34" t="inlineStr">
        <is>
          <t>是</t>
        </is>
      </c>
      <c r="C34" s="53" t="n">
        <v>46317.01248842593</v>
      </c>
      <c r="D34" t="inlineStr">
        <is>
          <t>否</t>
        </is>
      </c>
      <c r="E34" s="53" t="n">
        <v>46316.67915509259</v>
      </c>
      <c r="F34" s="54">
        <f>(NOW()-E34)*24</f>
        <v/>
      </c>
      <c r="G34" t="inlineStr">
        <is>
          <t>15707682459</t>
        </is>
      </c>
      <c r="H34" t="inlineStr">
        <is>
          <t>2026-10-21 14:17:59</t>
        </is>
      </c>
      <c r="I34" t="inlineStr">
        <is>
          <t>潮州市潮安区枫溪镇如意网格宾福路槐山岗</t>
        </is>
      </c>
      <c r="J34" t="inlineStr">
        <is>
          <t>洪溢</t>
        </is>
      </c>
      <c r="K34" t="inlineStr">
        <is>
          <t>瓷都枫溪工作站</t>
        </is>
      </c>
      <c r="L34" t="inlineStr">
        <is>
          <t>市区</t>
        </is>
      </c>
      <c r="M34" t="inlineStr">
        <is>
          <t>20261020161208X250109953</t>
        </is>
      </c>
      <c r="N34" t="inlineStr">
        <is>
          <t>CMCC-CZ-TSCLX-20261020-028809</t>
        </is>
      </c>
      <c r="O34" t="inlineStr">
        <is>
          <t>潮州</t>
        </is>
      </c>
      <c r="P34" t="inlineStr">
        <is>
          <t>潮安区</t>
        </is>
      </c>
      <c r="Q34">
        <f>IF(AND(A34&lt;&gt;"已参评好",F34&gt;=5),"超5小时未参评",IF(F34&gt;=7,"超7小时未参评",IF(F34&gt;=8,"超时未参评","")))</f>
        <v/>
      </c>
      <c r="R34" t="inlineStr"/>
    </row>
    <row r="35" ht="68" customHeight="1" s="1">
      <c r="B35" t="inlineStr">
        <is>
          <t>是</t>
        </is>
      </c>
      <c r="C35" s="53" t="n">
        <v>46316.93771990741</v>
      </c>
      <c r="D35" t="inlineStr">
        <is>
          <t>否</t>
        </is>
      </c>
      <c r="E35" s="53" t="n">
        <v>46316.60438657407</v>
      </c>
      <c r="F35" s="54">
        <f>(NOW()-E35)*24</f>
        <v/>
      </c>
      <c r="G35" t="inlineStr">
        <is>
          <t>13531593986</t>
        </is>
      </c>
      <c r="H35" t="inlineStr">
        <is>
          <t>2026-10-21 12:30:19</t>
        </is>
      </c>
      <c r="I35" t="inlineStr">
        <is>
          <t>潮州市潮安区彩塘镇金砂网格彩金路金砂一村</t>
        </is>
      </c>
      <c r="J35" t="inlineStr">
        <is>
          <t>陈镇雄</t>
        </is>
      </c>
      <c r="K35" t="inlineStr">
        <is>
          <t>彩塘东凤工作站</t>
        </is>
      </c>
      <c r="L35" t="inlineStr">
        <is>
          <t>潮安</t>
        </is>
      </c>
      <c r="M35" t="inlineStr">
        <is>
          <t>20261020162045X255617670</t>
        </is>
      </c>
      <c r="N35" t="inlineStr">
        <is>
          <t>CMCC-CZ-TSCLX-20261020-022557</t>
        </is>
      </c>
      <c r="O35" t="inlineStr">
        <is>
          <t>潮州</t>
        </is>
      </c>
      <c r="P35" t="inlineStr">
        <is>
          <t>潮安区</t>
        </is>
      </c>
      <c r="Q35">
        <f>IF(AND(A35&lt;&gt;"已参评好",F35&gt;=5),"超5小时未参评",IF(F35&gt;=7,"超7小时未参评",IF(F35&gt;=8,"超时未参评","")))</f>
        <v/>
      </c>
      <c r="R35" t="inlineStr"/>
    </row>
    <row r="36" ht="68" customHeight="1" s="1">
      <c r="B36" t="inlineStr">
        <is>
          <t>是</t>
        </is>
      </c>
      <c r="C36" s="53" t="n">
        <v>46316.88980324074</v>
      </c>
      <c r="D36" t="inlineStr">
        <is>
          <t>否</t>
        </is>
      </c>
      <c r="E36" s="53" t="n">
        <v>46316.55646990741</v>
      </c>
      <c r="F36" s="54">
        <f>(NOW()-E36)*24</f>
        <v/>
      </c>
      <c r="G36" t="inlineStr">
        <is>
          <t>13534625168a</t>
        </is>
      </c>
      <c r="H36" t="inlineStr">
        <is>
          <t>2026-10-21 11:21:19</t>
        </is>
      </c>
      <c r="I36" t="inlineStr">
        <is>
          <t>潮州市潮安区庵埠镇庵西网格庵凤路郭陇村</t>
        </is>
      </c>
      <c r="J36" t="inlineStr">
        <is>
          <t>郑静亮</t>
        </is>
      </c>
      <c r="K36" t="inlineStr">
        <is>
          <t>潮安城区工作站</t>
        </is>
      </c>
      <c r="L36" t="inlineStr">
        <is>
          <t>潮安</t>
        </is>
      </c>
      <c r="M36" t="inlineStr">
        <is>
          <t>20261020162402X254984762</t>
        </is>
      </c>
      <c r="N36" t="inlineStr">
        <is>
          <t>CMCC-CZ-TSCLX-20261020-025299</t>
        </is>
      </c>
      <c r="O36" t="inlineStr">
        <is>
          <t>潮州</t>
        </is>
      </c>
      <c r="P36" t="inlineStr">
        <is>
          <t>潮安区</t>
        </is>
      </c>
      <c r="Q36">
        <f>IF(AND(A36&lt;&gt;"已参评好",F36&gt;=5),"超5小时未参评",IF(F36&gt;=7,"超7小时未参评",IF(F36&gt;=8,"超时未参评","")))</f>
        <v/>
      </c>
      <c r="R36" t="inlineStr"/>
    </row>
    <row r="37" ht="68" customHeight="1" s="1">
      <c r="B37" t="inlineStr">
        <is>
          <t>是</t>
        </is>
      </c>
      <c r="C37" s="53" t="n">
        <v>46317.0045949074</v>
      </c>
      <c r="D37" t="inlineStr">
        <is>
          <t>否</t>
        </is>
      </c>
      <c r="E37" s="53" t="n">
        <v>46316.67126157408</v>
      </c>
      <c r="F37" s="54">
        <f>(NOW()-E37)*24</f>
        <v/>
      </c>
      <c r="G37" t="inlineStr">
        <is>
          <t>13670779036</t>
        </is>
      </c>
      <c r="H37" t="inlineStr">
        <is>
          <t>2026-10-21 14:06:37</t>
        </is>
      </c>
      <c r="I37" t="inlineStr">
        <is>
          <t>潮州市潮安区庵埠镇庵北网格安南路文里村</t>
        </is>
      </c>
      <c r="J37" t="inlineStr">
        <is>
          <t>蔡满煜</t>
        </is>
      </c>
      <c r="K37" t="inlineStr">
        <is>
          <t>潮安城区工作站</t>
        </is>
      </c>
      <c r="L37" t="inlineStr">
        <is>
          <t>潮安</t>
        </is>
      </c>
      <c r="M37" t="inlineStr">
        <is>
          <t>20261020173109X259314936</t>
        </is>
      </c>
      <c r="N37" t="inlineStr">
        <is>
          <t>CMCC-CZ-TSCLX-20261020-030032</t>
        </is>
      </c>
      <c r="O37" t="inlineStr">
        <is>
          <t>潮州</t>
        </is>
      </c>
      <c r="P37" t="inlineStr">
        <is>
          <t>潮安区</t>
        </is>
      </c>
      <c r="Q37">
        <f>IF(AND(A37&lt;&gt;"已参评好",F37&gt;=5),"超5小时未参评",IF(F37&gt;=7,"超7小时未参评",IF(F37&gt;=8,"超时未参评","")))</f>
        <v/>
      </c>
      <c r="R37" t="inlineStr"/>
    </row>
    <row r="38" ht="68" customHeight="1" s="1">
      <c r="B38" t="inlineStr">
        <is>
          <t>是</t>
        </is>
      </c>
      <c r="C38" s="53" t="n">
        <v>46316.82578703704</v>
      </c>
      <c r="D38" t="inlineStr">
        <is>
          <t>是</t>
        </is>
      </c>
      <c r="E38" s="53" t="n">
        <v>46316.4924537037</v>
      </c>
      <c r="F38" s="54">
        <f>(NOW()-E38)*24</f>
        <v/>
      </c>
      <c r="G38" t="inlineStr">
        <is>
          <t>13631034296</t>
        </is>
      </c>
      <c r="H38" t="inlineStr">
        <is>
          <t>2026-10-21 09:49:08</t>
        </is>
      </c>
      <c r="I38" t="inlineStr">
        <is>
          <t>潮州市饶平县海山镇北片网格539乡道浮任村【可装2000M】</t>
        </is>
      </c>
      <c r="J38" t="inlineStr">
        <is>
          <t>林成鑫</t>
        </is>
      </c>
      <c r="K38" t="inlineStr">
        <is>
          <t>饶平西片工作站</t>
        </is>
      </c>
      <c r="L38" t="inlineStr">
        <is>
          <t>饶平</t>
        </is>
      </c>
      <c r="M38" t="inlineStr">
        <is>
          <t>20261020173222X258678207</t>
        </is>
      </c>
      <c r="N38" t="inlineStr">
        <is>
          <t>CMCC-CZ-TSCLX-20261020-024546</t>
        </is>
      </c>
      <c r="O38" t="inlineStr">
        <is>
          <t>潮州</t>
        </is>
      </c>
      <c r="P38" t="inlineStr">
        <is>
          <t>饶平县</t>
        </is>
      </c>
      <c r="Q38">
        <f>IF(AND(A38&lt;&gt;"已参评好",F38&gt;=5),"超5小时未参评",IF(F38&gt;=7,"超7小时未参评",IF(F38&gt;=8,"超时未参评","")))</f>
        <v/>
      </c>
      <c r="R38" t="inlineStr"/>
    </row>
    <row r="39" ht="68" customHeight="1" s="1">
      <c r="B39" t="inlineStr">
        <is>
          <t>是</t>
        </is>
      </c>
      <c r="C39" s="53" t="n">
        <v>46316.89134259259</v>
      </c>
      <c r="D39" t="inlineStr">
        <is>
          <t>否</t>
        </is>
      </c>
      <c r="E39" s="53" t="n">
        <v>46316.55800925926</v>
      </c>
      <c r="F39" s="54">
        <f>(NOW()-E39)*24</f>
        <v/>
      </c>
      <c r="G39" t="inlineStr">
        <is>
          <t>13631010322</t>
        </is>
      </c>
      <c r="H39" t="inlineStr">
        <is>
          <t>2026-10-21 11:23:32</t>
        </is>
      </c>
      <c r="I39" t="inlineStr">
        <is>
          <t>潮州市饶平县钱东镇网格高堂大道群星村【可装2000M】</t>
        </is>
      </c>
      <c r="J39" t="inlineStr">
        <is>
          <t>黄日浩</t>
        </is>
      </c>
      <c r="K39" t="inlineStr">
        <is>
          <t>饶平西片工作站</t>
        </is>
      </c>
      <c r="L39" t="inlineStr">
        <is>
          <t>饶平</t>
        </is>
      </c>
      <c r="M39" t="inlineStr">
        <is>
          <t>20261020175404X254817123</t>
        </is>
      </c>
      <c r="N39" t="inlineStr">
        <is>
          <t>CMCC-CZ-TSCLX-20261020-025555</t>
        </is>
      </c>
      <c r="O39" t="inlineStr">
        <is>
          <t>潮州</t>
        </is>
      </c>
      <c r="P39" t="inlineStr">
        <is>
          <t>饶平县</t>
        </is>
      </c>
      <c r="Q39">
        <f>IF(AND(A39&lt;&gt;"已参评好",F39&gt;=5),"超5小时未参评",IF(F39&gt;=7,"超7小时未参评",IF(F39&gt;=8,"超时未参评","")))</f>
        <v/>
      </c>
      <c r="R39" t="inlineStr"/>
    </row>
    <row r="40" ht="68" customHeight="1" s="1">
      <c r="B40" t="inlineStr">
        <is>
          <t>是</t>
        </is>
      </c>
      <c r="C40" s="53" t="n">
        <v>46316.90114583333</v>
      </c>
      <c r="D40" t="inlineStr">
        <is>
          <t>否</t>
        </is>
      </c>
      <c r="E40" s="53" t="n">
        <v>46316.5678125</v>
      </c>
      <c r="F40" s="54">
        <f>(NOW()-E40)*24</f>
        <v/>
      </c>
      <c r="G40" t="inlineStr">
        <is>
          <t>15816176405</t>
        </is>
      </c>
      <c r="H40" t="inlineStr">
        <is>
          <t>2026-10-21 11:37:39</t>
        </is>
      </c>
      <c r="I40" t="inlineStr">
        <is>
          <t>潮州市潮安区浮洋镇浮洋南网格炮浮路东陇村</t>
        </is>
      </c>
      <c r="J40" t="inlineStr">
        <is>
          <t>陈锶彬</t>
        </is>
      </c>
      <c r="M40" t="inlineStr">
        <is>
          <t>20261020183301X250587479</t>
        </is>
      </c>
      <c r="N40" t="inlineStr">
        <is>
          <t>CMCC-CZ-TSCLX-20261020-026341</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46316.89116898148</v>
      </c>
      <c r="D41" t="inlineStr">
        <is>
          <t>否</t>
        </is>
      </c>
      <c r="E41" s="53" t="n">
        <v>46316.55783564815</v>
      </c>
      <c r="F41" s="54">
        <f>(NOW()-E41)*24</f>
        <v/>
      </c>
      <c r="G41" t="inlineStr">
        <is>
          <t>15812683643</t>
        </is>
      </c>
      <c r="H41" t="inlineStr">
        <is>
          <t>2026-10-21 11:23:17</t>
        </is>
      </c>
      <c r="I41" t="inlineStr">
        <is>
          <t>潮州市潮安区凤塘镇凤塘西网格凤玉路凤里村</t>
        </is>
      </c>
      <c r="J41" t="inlineStr">
        <is>
          <t>郑楚龙</t>
        </is>
      </c>
      <c r="K41" t="inlineStr">
        <is>
          <t>凤塘镇区工作站</t>
        </is>
      </c>
      <c r="L41" t="inlineStr">
        <is>
          <t>潮安</t>
        </is>
      </c>
      <c r="M41" t="inlineStr">
        <is>
          <t>20261020183433X251366465</t>
        </is>
      </c>
      <c r="N41" t="inlineStr">
        <is>
          <t>CMCC-CZ-TSCLX-20261020-029291</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46316.90502314815</v>
      </c>
      <c r="D42" t="inlineStr">
        <is>
          <t>否</t>
        </is>
      </c>
      <c r="E42" s="53" t="n">
        <v>46316.57168981482</v>
      </c>
      <c r="F42" s="54">
        <f>(NOW()-E42)*24</f>
        <v/>
      </c>
      <c r="G42" t="inlineStr">
        <is>
          <t>13433757453</t>
        </is>
      </c>
      <c r="H42" t="inlineStr">
        <is>
          <t>2026-10-21 11:43:14</t>
        </is>
      </c>
      <c r="I42" t="inlineStr">
        <is>
          <t>潮州市潮安区庵埠镇庵东网格亭前路乔林村</t>
        </is>
      </c>
      <c r="J42" t="inlineStr">
        <is>
          <t>欧泽涵</t>
        </is>
      </c>
      <c r="K42" t="inlineStr">
        <is>
          <t>潮安城区工作站</t>
        </is>
      </c>
      <c r="L42" t="inlineStr">
        <is>
          <t>潮安</t>
        </is>
      </c>
      <c r="M42" t="inlineStr">
        <is>
          <t>20261020183301X259833589</t>
        </is>
      </c>
      <c r="N42" t="inlineStr">
        <is>
          <t>CMCC-CZ-TSCLX-20261020-033063</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46317.00259259259</v>
      </c>
      <c r="D43" t="inlineStr">
        <is>
          <t>否</t>
        </is>
      </c>
      <c r="E43" s="53" t="n">
        <v>46316.66925925926</v>
      </c>
      <c r="F43" s="54">
        <f>(NOW()-E43)*24</f>
        <v/>
      </c>
      <c r="G43" t="inlineStr">
        <is>
          <t>15814910896</t>
        </is>
      </c>
      <c r="H43" t="inlineStr">
        <is>
          <t>2026-10-21 14:03:44</t>
        </is>
      </c>
      <c r="I43" t="inlineStr">
        <is>
          <t>潮州市饶平县新丰镇网格334省道扶阳楼片区</t>
        </is>
      </c>
      <c r="J43" t="inlineStr">
        <is>
          <t>詹蔚均</t>
        </is>
      </c>
      <c r="K43" t="inlineStr">
        <is>
          <t>饶平北片工作站</t>
        </is>
      </c>
      <c r="L43" t="inlineStr">
        <is>
          <t>饶平</t>
        </is>
      </c>
      <c r="M43" t="inlineStr">
        <is>
          <t>20261020184620X253082008</t>
        </is>
      </c>
      <c r="N43" t="inlineStr">
        <is>
          <t>CMCC-CZ-TSCLX-20261020-032943</t>
        </is>
      </c>
      <c r="O43" t="inlineStr">
        <is>
          <t>潮州</t>
        </is>
      </c>
      <c r="P43" t="inlineStr">
        <is>
          <t>饶平县</t>
        </is>
      </c>
      <c r="Q43">
        <f>IF(AND(A43&lt;&gt;"已参评好",F43&gt;=5),"超5小时未参评",IF(F43&gt;=7,"超7小时未参评",IF(F43&gt;=8,"超时未参评","")))</f>
        <v/>
      </c>
      <c r="R43" t="inlineStr"/>
    </row>
    <row r="44" ht="68" customHeight="1" s="1">
      <c r="B44" t="inlineStr">
        <is>
          <t>是</t>
        </is>
      </c>
      <c r="C44" s="53" t="n">
        <v>46316.92869212963</v>
      </c>
      <c r="D44" t="inlineStr">
        <is>
          <t>否</t>
        </is>
      </c>
      <c r="E44" s="53" t="n">
        <v>46316.59535879629</v>
      </c>
      <c r="F44" s="54">
        <f>(NOW()-E44)*24</f>
        <v/>
      </c>
      <c r="G44" t="inlineStr">
        <is>
          <t>13715794700</t>
        </is>
      </c>
      <c r="H44" t="inlineStr">
        <is>
          <t>2026-10-21 12:17:19</t>
        </is>
      </c>
      <c r="I44" t="inlineStr">
        <is>
          <t>潮州市湘桥区城西街道吉利网格新桥路嘉逸名庭</t>
        </is>
      </c>
      <c r="J44" t="inlineStr">
        <is>
          <t>陈楷</t>
        </is>
      </c>
      <c r="K44" t="inlineStr">
        <is>
          <t>市区城南工作站</t>
        </is>
      </c>
      <c r="L44" t="inlineStr">
        <is>
          <t>市区</t>
        </is>
      </c>
      <c r="M44" t="inlineStr">
        <is>
          <t>20261020185243X256055765</t>
        </is>
      </c>
      <c r="N44" t="inlineStr">
        <is>
          <t>CMCC-CZ-TSCLX-20261020-030956</t>
        </is>
      </c>
      <c r="O44" t="inlineStr">
        <is>
          <t>潮州</t>
        </is>
      </c>
      <c r="P44" t="inlineStr">
        <is>
          <t>湘桥区</t>
        </is>
      </c>
      <c r="Q44">
        <f>IF(AND(A44&lt;&gt;"已参评好",F44&gt;=5),"超5小时未参评",IF(F44&gt;=7,"超7小时未参评",IF(F44&gt;=8,"超时未参评","")))</f>
        <v/>
      </c>
      <c r="R44" t="inlineStr"/>
    </row>
    <row r="45" ht="68" customHeight="1" s="1">
      <c r="B45" t="inlineStr">
        <is>
          <t>是</t>
        </is>
      </c>
      <c r="C45" s="53" t="n">
        <v>46316.87370370371</v>
      </c>
      <c r="D45" t="inlineStr">
        <is>
          <t>否</t>
        </is>
      </c>
      <c r="E45" s="53" t="n">
        <v>46316.54037037037</v>
      </c>
      <c r="F45" s="54">
        <f>(NOW()-E45)*24</f>
        <v/>
      </c>
      <c r="G45" t="inlineStr">
        <is>
          <t>13827332348</t>
        </is>
      </c>
      <c r="H45" t="inlineStr">
        <is>
          <t>2026-10-21 10:58:08</t>
        </is>
      </c>
      <c r="I45" t="inlineStr">
        <is>
          <t>潮州市潮安区金石镇金石南网格鹳焦路仙都三村</t>
        </is>
      </c>
      <c r="J45" t="inlineStr">
        <is>
          <t>陈涛22</t>
        </is>
      </c>
      <c r="K45" t="inlineStr">
        <is>
          <t>高铁三镇工作站</t>
        </is>
      </c>
      <c r="L45" t="inlineStr">
        <is>
          <t>潮安</t>
        </is>
      </c>
      <c r="M45" t="inlineStr">
        <is>
          <t>20261020185712X253459749</t>
        </is>
      </c>
      <c r="N45" t="inlineStr">
        <is>
          <t>CMCC-CZ-TSCLX-20261020-027956</t>
        </is>
      </c>
      <c r="O45" t="inlineStr">
        <is>
          <t>潮州</t>
        </is>
      </c>
      <c r="P45" t="inlineStr">
        <is>
          <t>潮安区</t>
        </is>
      </c>
      <c r="Q45">
        <f>IF(AND(A45&lt;&gt;"已参评好",F45&gt;=5),"超5小时未参评",IF(F45&gt;=7,"超7小时未参评",IF(F45&gt;=8,"超时未参评","")))</f>
        <v/>
      </c>
      <c r="R45" t="inlineStr"/>
    </row>
    <row r="46" ht="68" customHeight="1" s="1">
      <c r="B46" t="inlineStr">
        <is>
          <t>是</t>
        </is>
      </c>
      <c r="C46" s="53" t="n">
        <v>46316.91756944444</v>
      </c>
      <c r="D46" t="inlineStr">
        <is>
          <t>否</t>
        </is>
      </c>
      <c r="E46" s="53" t="n">
        <v>46316.58423611111</v>
      </c>
      <c r="F46" s="54">
        <f>(NOW()-E46)*24</f>
        <v/>
      </c>
      <c r="G46" t="inlineStr">
        <is>
          <t>13413771512</t>
        </is>
      </c>
      <c r="H46" t="inlineStr">
        <is>
          <t>2026-10-21 12:01:18</t>
        </is>
      </c>
      <c r="I46" t="inlineStr">
        <is>
          <t>潮州市潮安区庵埠镇庵南网格文化路茂龙村</t>
        </is>
      </c>
      <c r="J46" t="inlineStr">
        <is>
          <t>曾桐波</t>
        </is>
      </c>
      <c r="K46" t="inlineStr">
        <is>
          <t>潮安城区工作站</t>
        </is>
      </c>
      <c r="L46" t="inlineStr">
        <is>
          <t>潮安</t>
        </is>
      </c>
      <c r="M46" t="inlineStr">
        <is>
          <t>20261020190139X254168532</t>
        </is>
      </c>
      <c r="N46" t="inlineStr">
        <is>
          <t>CMCC-CZ-TSCLX-20261020-032756</t>
        </is>
      </c>
      <c r="O46" t="inlineStr">
        <is>
          <t>潮州</t>
        </is>
      </c>
      <c r="P46" t="inlineStr">
        <is>
          <t>潮安区</t>
        </is>
      </c>
      <c r="Q46">
        <f>IF(AND(A46&lt;&gt;"已参评好",F46&gt;=5),"超5小时未参评",IF(F46&gt;=7,"超7小时未参评",IF(F46&gt;=8,"超时未参评","")))</f>
        <v/>
      </c>
      <c r="R46" t="inlineStr"/>
    </row>
    <row r="47" ht="68" customHeight="1" s="1">
      <c r="B47" t="inlineStr">
        <is>
          <t>是</t>
        </is>
      </c>
      <c r="C47" s="53" t="n">
        <v>46316.91501157408</v>
      </c>
      <c r="D47" t="inlineStr">
        <is>
          <t>否</t>
        </is>
      </c>
      <c r="E47" s="53" t="n">
        <v>46316.58167824074</v>
      </c>
      <c r="F47" s="54">
        <f>(NOW()-E47)*24</f>
        <v/>
      </c>
      <c r="G47" t="inlineStr">
        <is>
          <t>15913088908</t>
        </is>
      </c>
      <c r="H47" t="inlineStr">
        <is>
          <t>2026-10-21 11:57:37</t>
        </is>
      </c>
      <c r="I47" t="inlineStr">
        <is>
          <t>潮州市湘桥区磷溪镇凤美网格安澄公路仙河村</t>
        </is>
      </c>
      <c r="J47" t="inlineStr">
        <is>
          <t>陆淳鑫</t>
        </is>
      </c>
      <c r="K47" t="inlineStr">
        <is>
          <t>磷官铁工作站</t>
        </is>
      </c>
      <c r="L47" t="inlineStr">
        <is>
          <t>市区</t>
        </is>
      </c>
      <c r="M47" t="inlineStr">
        <is>
          <t>20261020190557X256082645</t>
        </is>
      </c>
      <c r="N47" t="inlineStr">
        <is>
          <t>CMCC-CZ-TSCLX-20261020-032758</t>
        </is>
      </c>
      <c r="O47" t="inlineStr">
        <is>
          <t>潮州</t>
        </is>
      </c>
      <c r="P47" t="inlineStr">
        <is>
          <t>湘桥区</t>
        </is>
      </c>
      <c r="Q47">
        <f>IF(AND(A47&lt;&gt;"已参评好",F47&gt;=5),"超5小时未参评",IF(F47&gt;=7,"超7小时未参评",IF(F47&gt;=8,"超时未参评","")))</f>
        <v/>
      </c>
      <c r="R47" t="inlineStr"/>
    </row>
    <row r="48" ht="68" customHeight="1" s="1">
      <c r="B48" t="inlineStr">
        <is>
          <t>是</t>
        </is>
      </c>
      <c r="C48" s="53" t="n">
        <v>46316.8771875</v>
      </c>
      <c r="D48" t="inlineStr">
        <is>
          <t>否</t>
        </is>
      </c>
      <c r="E48" s="53" t="n">
        <v>46316.54385416667</v>
      </c>
      <c r="F48" s="54">
        <f>(NOW()-E48)*24</f>
        <v/>
      </c>
      <c r="G48" t="inlineStr">
        <is>
          <t>13553799248</t>
        </is>
      </c>
      <c r="H48" t="inlineStr">
        <is>
          <t>2026-10-21 11:03:09</t>
        </is>
      </c>
      <c r="I48" t="inlineStr">
        <is>
          <t>潮州市潮安区枫溪镇奎元网格彩虹东路翠景居B区【可装2000M】</t>
        </is>
      </c>
      <c r="J48" t="inlineStr">
        <is>
          <t>廖庆鑫</t>
        </is>
      </c>
      <c r="K48" t="inlineStr">
        <is>
          <t>瓷都枫溪工作站</t>
        </is>
      </c>
      <c r="L48" t="inlineStr">
        <is>
          <t>市区</t>
        </is>
      </c>
      <c r="M48" t="inlineStr">
        <is>
          <t>20261020191232X258097821</t>
        </is>
      </c>
      <c r="N48" t="inlineStr">
        <is>
          <t>CMCC-CZ-TSCLX-20261020-033858</t>
        </is>
      </c>
      <c r="O48" t="inlineStr">
        <is>
          <t>潮州</t>
        </is>
      </c>
      <c r="P48" t="inlineStr">
        <is>
          <t>潮安区</t>
        </is>
      </c>
      <c r="Q48">
        <f>IF(AND(A48&lt;&gt;"已参评好",F48&gt;=5),"超5小时未参评",IF(F48&gt;=7,"超7小时未参评",IF(F48&gt;=8,"超时未参评","")))</f>
        <v/>
      </c>
      <c r="R48" t="inlineStr"/>
    </row>
    <row r="49" ht="68" customHeight="1" s="1">
      <c r="B49" t="inlineStr">
        <is>
          <t>是</t>
        </is>
      </c>
      <c r="C49" s="53" t="n">
        <v>46316.85380787037</v>
      </c>
      <c r="D49" t="inlineStr">
        <is>
          <t>否</t>
        </is>
      </c>
      <c r="E49" s="53" t="n">
        <v>46316.52047453704</v>
      </c>
      <c r="F49" s="54">
        <f>(NOW()-E49)*24</f>
        <v/>
      </c>
      <c r="G49" t="inlineStr">
        <is>
          <t>13433769782</t>
        </is>
      </c>
      <c r="H49" t="inlineStr">
        <is>
          <t>2026-10-21 10:29:29</t>
        </is>
      </c>
      <c r="I49" t="inlineStr">
        <is>
          <t>潮州市湘桥区桥东街道恒大城网格金碧路东山保障房</t>
        </is>
      </c>
      <c r="J49" t="inlineStr">
        <is>
          <t>曾楚湘</t>
        </is>
      </c>
      <c r="K49" t="inlineStr">
        <is>
          <t>韩江新城工作站</t>
        </is>
      </c>
      <c r="L49" t="inlineStr">
        <is>
          <t>市区</t>
        </is>
      </c>
      <c r="M49" t="inlineStr">
        <is>
          <t>20261020192144X258703408</t>
        </is>
      </c>
      <c r="N49" t="inlineStr">
        <is>
          <t>CMCC-CZ-TSCLX-20261020-036753</t>
        </is>
      </c>
      <c r="O49" t="inlineStr">
        <is>
          <t>潮州</t>
        </is>
      </c>
      <c r="P49" t="inlineStr">
        <is>
          <t>湘桥区</t>
        </is>
      </c>
      <c r="Q49">
        <f>IF(AND(A49&lt;&gt;"已参评好",F49&gt;=5),"超5小时未参评",IF(F49&gt;=7,"超7小时未参评",IF(F49&gt;=8,"超时未参评","")))</f>
        <v/>
      </c>
      <c r="R49" t="inlineStr"/>
    </row>
    <row r="50" ht="68" customHeight="1" s="1">
      <c r="B50" t="inlineStr">
        <is>
          <t>是</t>
        </is>
      </c>
      <c r="C50" s="53" t="n">
        <v>46317.00174768519</v>
      </c>
      <c r="D50" t="inlineStr">
        <is>
          <t>否</t>
        </is>
      </c>
      <c r="E50" s="53" t="n">
        <v>46316.66841435185</v>
      </c>
      <c r="F50" s="54">
        <f>(NOW()-E50)*24</f>
        <v/>
      </c>
      <c r="G50" t="inlineStr">
        <is>
          <t>13727906555</t>
        </is>
      </c>
      <c r="H50" t="inlineStr">
        <is>
          <t>2026-10-21 14:02:31</t>
        </is>
      </c>
      <c r="I50" t="inlineStr">
        <is>
          <t>潮州市湘桥区凤新街道陈桥网格潮州大道怡景居</t>
        </is>
      </c>
      <c r="J50" t="inlineStr">
        <is>
          <t>王伟雄</t>
        </is>
      </c>
      <c r="K50" t="inlineStr">
        <is>
          <t>市区城北工作站</t>
        </is>
      </c>
      <c r="L50" t="inlineStr">
        <is>
          <t>市区</t>
        </is>
      </c>
      <c r="M50" t="inlineStr">
        <is>
          <t>20261020192732X253233036</t>
        </is>
      </c>
      <c r="N50" t="inlineStr">
        <is>
          <t>CMCC-CZ-TSCLX-20261020-036420</t>
        </is>
      </c>
      <c r="O50" t="inlineStr">
        <is>
          <t>潮州</t>
        </is>
      </c>
      <c r="P50" t="inlineStr">
        <is>
          <t>湘桥区</t>
        </is>
      </c>
      <c r="Q50">
        <f>IF(AND(A50&lt;&gt;"已参评好",F50&gt;=5),"超5小时未参评",IF(F50&gt;=7,"超7小时未参评",IF(F50&gt;=8,"超时未参评","")))</f>
        <v/>
      </c>
      <c r="R50" t="inlineStr"/>
    </row>
    <row r="51" ht="68" customHeight="1" s="1">
      <c r="B51" t="inlineStr">
        <is>
          <t>是</t>
        </is>
      </c>
      <c r="C51" s="53" t="n">
        <v>46317.00413194444</v>
      </c>
      <c r="D51" t="inlineStr">
        <is>
          <t>否</t>
        </is>
      </c>
      <c r="E51" s="53" t="n">
        <v>46316.67079861111</v>
      </c>
      <c r="F51" s="54">
        <f>(NOW()-E51)*24</f>
        <v/>
      </c>
      <c r="G51" t="inlineStr">
        <is>
          <t>13715788660</t>
        </is>
      </c>
      <c r="H51" t="inlineStr">
        <is>
          <t>2026-10-21 14:05:57</t>
        </is>
      </c>
      <c r="I51" t="inlineStr">
        <is>
          <t>潮州市湘桥区凤新街道大新乡网格潮州大道大新乡</t>
        </is>
      </c>
      <c r="J51" t="inlineStr">
        <is>
          <t>陈锐</t>
        </is>
      </c>
      <c r="K51" t="inlineStr">
        <is>
          <t>市区城北工作站</t>
        </is>
      </c>
      <c r="L51" t="inlineStr">
        <is>
          <t>市区</t>
        </is>
      </c>
      <c r="M51" t="inlineStr">
        <is>
          <t>20261020193241X255491808</t>
        </is>
      </c>
      <c r="N51" t="inlineStr">
        <is>
          <t>CMCC-CZ-TSCLX-20261020-035115</t>
        </is>
      </c>
      <c r="O51" t="inlineStr">
        <is>
          <t>潮州</t>
        </is>
      </c>
      <c r="P51" t="inlineStr">
        <is>
          <t>湘桥区</t>
        </is>
      </c>
      <c r="Q51">
        <f>IF(AND(A51&lt;&gt;"已参评好",F51&gt;=5),"超5小时未参评",IF(F51&gt;=7,"超7小时未参评",IF(F51&gt;=8,"超时未参评","")))</f>
        <v/>
      </c>
      <c r="R51" t="inlineStr"/>
    </row>
    <row r="52" ht="68" customHeight="1" s="1">
      <c r="B52" t="inlineStr">
        <is>
          <t>是</t>
        </is>
      </c>
      <c r="C52" s="53" t="n">
        <v>46316.87336805555</v>
      </c>
      <c r="D52" t="inlineStr">
        <is>
          <t>否</t>
        </is>
      </c>
      <c r="E52" s="53" t="n">
        <v>46316.54003472222</v>
      </c>
      <c r="F52" s="54">
        <f>(NOW()-E52)*24</f>
        <v/>
      </c>
      <c r="G52" t="inlineStr">
        <is>
          <t>13802301212</t>
        </is>
      </c>
      <c r="H52" t="inlineStr">
        <is>
          <t>2026-10-21 10:57:39</t>
        </is>
      </c>
      <c r="I52" t="inlineStr">
        <is>
          <t>潮州市湘桥区城西街道吉利网格潮枫路名德园</t>
        </is>
      </c>
      <c r="J52" t="inlineStr">
        <is>
          <t>陈楷</t>
        </is>
      </c>
      <c r="K52" t="inlineStr">
        <is>
          <t>市区城南工作站</t>
        </is>
      </c>
      <c r="L52" t="inlineStr">
        <is>
          <t>市区</t>
        </is>
      </c>
      <c r="M52" t="inlineStr">
        <is>
          <t>20261020193327X256327997</t>
        </is>
      </c>
      <c r="N52" t="inlineStr">
        <is>
          <t>CMCC-CZ-TSCLX-20261020-034890</t>
        </is>
      </c>
      <c r="O52" t="inlineStr">
        <is>
          <t>潮州</t>
        </is>
      </c>
      <c r="P52" t="inlineStr">
        <is>
          <t>湘桥区</t>
        </is>
      </c>
      <c r="Q52">
        <f>IF(AND(A52&lt;&gt;"已参评好",F52&gt;=5),"超5小时未参评",IF(F52&gt;=7,"超7小时未参评",IF(F52&gt;=8,"超时未参评","")))</f>
        <v/>
      </c>
      <c r="R52" t="inlineStr"/>
    </row>
    <row r="53" ht="68" customHeight="1" s="1">
      <c r="B53" t="inlineStr">
        <is>
          <t>是</t>
        </is>
      </c>
      <c r="C53" s="53" t="n">
        <v>46317.00403935185</v>
      </c>
      <c r="D53" t="inlineStr">
        <is>
          <t>否</t>
        </is>
      </c>
      <c r="E53" s="53" t="n">
        <v>46316.67070601852</v>
      </c>
      <c r="F53" s="54">
        <f>(NOW()-E53)*24</f>
        <v/>
      </c>
      <c r="G53" t="inlineStr">
        <is>
          <t>13531550988</t>
        </is>
      </c>
      <c r="H53" t="inlineStr">
        <is>
          <t>2026-10-21 14:05:49</t>
        </is>
      </c>
      <c r="I53" t="inlineStr">
        <is>
          <t>潮州市潮安区枫溪镇长美网格展宏路德州工业区</t>
        </is>
      </c>
      <c r="J53" t="inlineStr">
        <is>
          <t>庄卓煌</t>
        </is>
      </c>
      <c r="K53" t="inlineStr">
        <is>
          <t>瓷都枫溪工作站</t>
        </is>
      </c>
      <c r="L53" t="inlineStr">
        <is>
          <t>市区</t>
        </is>
      </c>
      <c r="M53" t="inlineStr">
        <is>
          <t>20261020193832X259184806</t>
        </is>
      </c>
      <c r="N53" t="inlineStr">
        <is>
          <t>CMCC-CZ-TSCLX-20261020-026378</t>
        </is>
      </c>
      <c r="O53" t="inlineStr">
        <is>
          <t>潮州</t>
        </is>
      </c>
      <c r="P53" t="inlineStr">
        <is>
          <t>潮安区</t>
        </is>
      </c>
      <c r="Q53">
        <f>IF(AND(A53&lt;&gt;"已参评好",F53&gt;=5),"超5小时未参评",IF(F53&gt;=7,"超7小时未参评",IF(F53&gt;=8,"超时未参评","")))</f>
        <v/>
      </c>
      <c r="R53" t="inlineStr"/>
    </row>
    <row r="54" ht="68" customHeight="1" s="1">
      <c r="B54" t="inlineStr">
        <is>
          <t>是</t>
        </is>
      </c>
      <c r="C54" s="53" t="n">
        <v>46316.8969212963</v>
      </c>
      <c r="D54" t="inlineStr">
        <is>
          <t>否</t>
        </is>
      </c>
      <c r="E54" s="53" t="n">
        <v>46316.56358796296</v>
      </c>
      <c r="F54" s="54">
        <f>(NOW()-E54)*24</f>
        <v/>
      </c>
      <c r="G54" t="inlineStr">
        <is>
          <t>13727985471</t>
        </is>
      </c>
      <c r="H54" t="inlineStr">
        <is>
          <t>2026-10-21 11:31:34</t>
        </is>
      </c>
      <c r="I54" t="inlineStr">
        <is>
          <t>潮州市湘桥区凤新街道外环北网格潮州大道享泰轩</t>
        </is>
      </c>
      <c r="J54" t="inlineStr">
        <is>
          <t>陈锐</t>
        </is>
      </c>
      <c r="K54" t="inlineStr">
        <is>
          <t>市区城北工作站</t>
        </is>
      </c>
      <c r="L54" t="inlineStr">
        <is>
          <t>市区</t>
        </is>
      </c>
      <c r="M54" t="inlineStr">
        <is>
          <t>20261020195622X252893266</t>
        </is>
      </c>
      <c r="N54" t="inlineStr">
        <is>
          <t>CMCC-CZ-TSCLX-20261020-035933</t>
        </is>
      </c>
      <c r="O54" t="inlineStr">
        <is>
          <t>潮州</t>
        </is>
      </c>
      <c r="P54" t="inlineStr">
        <is>
          <t>湘桥区</t>
        </is>
      </c>
      <c r="Q54">
        <f>IF(AND(A54&lt;&gt;"已参评好",F54&gt;=5),"超5小时未参评",IF(F54&gt;=7,"超7小时未参评",IF(F54&gt;=8,"超时未参评","")))</f>
        <v/>
      </c>
      <c r="R54" t="inlineStr"/>
    </row>
    <row r="55" ht="68" customHeight="1" s="1">
      <c r="B55" t="inlineStr">
        <is>
          <t>是</t>
        </is>
      </c>
      <c r="C55" s="53" t="n">
        <v>46316.92201388889</v>
      </c>
      <c r="D55" t="inlineStr">
        <is>
          <t>否</t>
        </is>
      </c>
      <c r="E55" s="53" t="n">
        <v>46316.58868055556</v>
      </c>
      <c r="F55" s="54">
        <f>(NOW()-E55)*24</f>
        <v/>
      </c>
      <c r="G55" t="inlineStr">
        <is>
          <t>15089766005</t>
        </is>
      </c>
      <c r="H55" t="inlineStr">
        <is>
          <t>2026-10-21 12:07:42</t>
        </is>
      </c>
      <c r="I55" t="inlineStr">
        <is>
          <t>潮州市潮安区凤塘镇凤塘西网格凤玉路新乡村</t>
        </is>
      </c>
      <c r="J55" t="inlineStr">
        <is>
          <t>郑楚龙</t>
        </is>
      </c>
      <c r="K55" t="inlineStr">
        <is>
          <t>凤塘镇区工作站</t>
        </is>
      </c>
      <c r="L55" t="inlineStr">
        <is>
          <t>潮安</t>
        </is>
      </c>
      <c r="M55" t="inlineStr">
        <is>
          <t>20261020195633X254592453</t>
        </is>
      </c>
      <c r="N55" t="inlineStr">
        <is>
          <t>CMCC-CZ-TSCLX-20261020-024600</t>
        </is>
      </c>
      <c r="O55" t="inlineStr">
        <is>
          <t>潮州</t>
        </is>
      </c>
      <c r="P55" t="inlineStr">
        <is>
          <t>潮安区</t>
        </is>
      </c>
      <c r="Q55">
        <f>IF(AND(A55&lt;&gt;"已参评好",F55&gt;=5),"超5小时未参评",IF(F55&gt;=7,"超7小时未参评",IF(F55&gt;=8,"超时未参评","")))</f>
        <v/>
      </c>
      <c r="R55" t="inlineStr"/>
    </row>
    <row r="56" ht="68" customHeight="1" s="1">
      <c r="B56" t="inlineStr">
        <is>
          <t>是</t>
        </is>
      </c>
      <c r="C56" s="53" t="n">
        <v>46316.92997685185</v>
      </c>
      <c r="D56" t="inlineStr">
        <is>
          <t>否</t>
        </is>
      </c>
      <c r="E56" s="53" t="n">
        <v>46316.59664351852</v>
      </c>
      <c r="F56" s="54">
        <f>(NOW()-E56)*24</f>
        <v/>
      </c>
      <c r="G56" t="inlineStr">
        <is>
          <t>13426912255</t>
        </is>
      </c>
      <c r="H56" t="inlineStr">
        <is>
          <t>2026-10-21 12:19:10</t>
        </is>
      </c>
      <c r="I56" t="inlineStr">
        <is>
          <t>潮州市潮安区庵埠镇庵西网格庵凤路郭陇村</t>
        </is>
      </c>
      <c r="J56" t="inlineStr">
        <is>
          <t>郑静亮</t>
        </is>
      </c>
      <c r="K56" t="inlineStr">
        <is>
          <t>潮安城区工作站</t>
        </is>
      </c>
      <c r="L56" t="inlineStr">
        <is>
          <t>潮安</t>
        </is>
      </c>
      <c r="M56" t="inlineStr">
        <is>
          <t>20261020195810X253983431</t>
        </is>
      </c>
      <c r="N56" t="inlineStr">
        <is>
          <t>CMCC-CZ-TSCLX-20261020-034456</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46316.95659722222</v>
      </c>
      <c r="D57" t="inlineStr">
        <is>
          <t>否</t>
        </is>
      </c>
      <c r="E57" s="53" t="n">
        <v>46316.62326388889</v>
      </c>
      <c r="F57" s="54">
        <f>(NOW()-E57)*24</f>
        <v/>
      </c>
      <c r="G57" t="inlineStr">
        <is>
          <t>13534664021</t>
        </is>
      </c>
      <c r="H57" t="inlineStr">
        <is>
          <t>2026-10-21 12:57:30</t>
        </is>
      </c>
      <c r="I57" t="inlineStr">
        <is>
          <t>潮州市饶平县海山镇北片网格222省道东港村</t>
        </is>
      </c>
      <c r="J57" t="inlineStr">
        <is>
          <t>林成鑫</t>
        </is>
      </c>
      <c r="K57" t="inlineStr">
        <is>
          <t>饶平西片工作站</t>
        </is>
      </c>
      <c r="L57" t="inlineStr">
        <is>
          <t>饶平</t>
        </is>
      </c>
      <c r="M57" t="inlineStr">
        <is>
          <t>20261020195814X254827039</t>
        </is>
      </c>
      <c r="N57" t="inlineStr">
        <is>
          <t>CMCC-CZ-TSCLX-20261020-038002</t>
        </is>
      </c>
      <c r="O57" t="inlineStr">
        <is>
          <t>潮州</t>
        </is>
      </c>
      <c r="P57" t="inlineStr">
        <is>
          <t>饶平县</t>
        </is>
      </c>
      <c r="Q57">
        <f>IF(AND(A57&lt;&gt;"已参评好",F57&gt;=5),"超5小时未参评",IF(F57&gt;=7,"超7小时未参评",IF(F57&gt;=8,"超时未参评","")))</f>
        <v/>
      </c>
      <c r="R57" t="inlineStr"/>
    </row>
    <row r="58" ht="68" customHeight="1" s="1">
      <c r="B58" t="inlineStr">
        <is>
          <t>是</t>
        </is>
      </c>
      <c r="C58" s="53" t="n">
        <v>46316.86464120371</v>
      </c>
      <c r="D58" t="inlineStr">
        <is>
          <t>否</t>
        </is>
      </c>
      <c r="E58" s="53" t="n">
        <v>46316.53130787037</v>
      </c>
      <c r="F58" s="54">
        <f>(NOW()-E58)*24</f>
        <v/>
      </c>
      <c r="G58" t="inlineStr">
        <is>
          <t>13553777616</t>
        </is>
      </c>
      <c r="H58" t="inlineStr">
        <is>
          <t>2026-10-21 10:45:05</t>
        </is>
      </c>
      <c r="I58" t="inlineStr">
        <is>
          <t>潮州市饶平县黄冈镇河北网格顶宫路顶宫路片区</t>
        </is>
      </c>
      <c r="J58" t="inlineStr">
        <is>
          <t>林葵</t>
        </is>
      </c>
      <c r="K58" t="inlineStr">
        <is>
          <t>饶平城区工作站</t>
        </is>
      </c>
      <c r="L58" t="inlineStr">
        <is>
          <t>饶平</t>
        </is>
      </c>
      <c r="M58" t="inlineStr">
        <is>
          <t>20261020200155X253759204</t>
        </is>
      </c>
      <c r="N58" t="inlineStr">
        <is>
          <t>CMCC-CZ-TSCLX-20261020-038005</t>
        </is>
      </c>
      <c r="O58" t="inlineStr">
        <is>
          <t>潮州</t>
        </is>
      </c>
      <c r="P58" t="inlineStr">
        <is>
          <t>饶平县</t>
        </is>
      </c>
      <c r="Q58">
        <f>IF(AND(A58&lt;&gt;"已参评好",F58&gt;=5),"超5小时未参评",IF(F58&gt;=7,"超7小时未参评",IF(F58&gt;=8,"超时未参评","")))</f>
        <v/>
      </c>
      <c r="R58" t="inlineStr"/>
    </row>
    <row r="59" ht="68" customHeight="1" s="1">
      <c r="B59" t="inlineStr">
        <is>
          <t>是</t>
        </is>
      </c>
      <c r="C59" s="53" t="n">
        <v>46316.92592592593</v>
      </c>
      <c r="D59" t="inlineStr">
        <is>
          <t>否</t>
        </is>
      </c>
      <c r="E59" s="53" t="n">
        <v>46316.59259259259</v>
      </c>
      <c r="F59" s="54">
        <f>(NOW()-E59)*24</f>
        <v/>
      </c>
      <c r="G59" t="inlineStr">
        <is>
          <t>13924726699</t>
        </is>
      </c>
      <c r="H59" t="inlineStr">
        <is>
          <t>2026-10-21 12:13:20</t>
        </is>
      </c>
      <c r="I59" t="inlineStr">
        <is>
          <t>潮州市湘桥区桥东街道恒大城网格金碧路恒大城</t>
        </is>
      </c>
      <c r="J59" t="inlineStr">
        <is>
          <t>林思捷</t>
        </is>
      </c>
      <c r="K59" t="inlineStr">
        <is>
          <t>韩江新城工作站</t>
        </is>
      </c>
      <c r="L59" t="inlineStr">
        <is>
          <t>市区</t>
        </is>
      </c>
      <c r="M59" t="inlineStr">
        <is>
          <t>20261020200326X259937023</t>
        </is>
      </c>
      <c r="N59" t="inlineStr">
        <is>
          <t>CMCC-CZ-TSCLX-20261020-028566</t>
        </is>
      </c>
      <c r="O59" t="inlineStr">
        <is>
          <t>潮州</t>
        </is>
      </c>
      <c r="P59" t="inlineStr">
        <is>
          <t>湘桥区</t>
        </is>
      </c>
      <c r="Q59">
        <f>IF(AND(A59&lt;&gt;"已参评好",F59&gt;=5),"超5小时未参评",IF(F59&gt;=7,"超7小时未参评",IF(F59&gt;=8,"超时未参评","")))</f>
        <v/>
      </c>
      <c r="R59" t="inlineStr"/>
    </row>
    <row r="60" ht="68" customHeight="1" s="1">
      <c r="B60" t="inlineStr">
        <is>
          <t>是</t>
        </is>
      </c>
      <c r="C60" s="53" t="n">
        <v>46316.91091435185</v>
      </c>
      <c r="D60" t="inlineStr">
        <is>
          <t>否</t>
        </is>
      </c>
      <c r="E60" s="53" t="n">
        <v>46316.57758101852</v>
      </c>
      <c r="F60" s="54">
        <f>(NOW()-E60)*24</f>
        <v/>
      </c>
      <c r="G60" t="inlineStr">
        <is>
          <t>13531587006</t>
        </is>
      </c>
      <c r="H60" t="inlineStr">
        <is>
          <t>2026-10-21 11:51:43</t>
        </is>
      </c>
      <c r="I60" t="inlineStr">
        <is>
          <t>潮州市潮安区枫溪镇长美网格枫留路长美村</t>
        </is>
      </c>
      <c r="J60" t="inlineStr">
        <is>
          <t>陈泽民</t>
        </is>
      </c>
      <c r="K60" t="inlineStr">
        <is>
          <t>瓷都枫溪工作站</t>
        </is>
      </c>
      <c r="L60" t="inlineStr">
        <is>
          <t>市区</t>
        </is>
      </c>
      <c r="M60" t="inlineStr">
        <is>
          <t>20261020202955X258503103</t>
        </is>
      </c>
      <c r="N60" t="inlineStr">
        <is>
          <t>CMCC-CZ-TSCLX-20261020-036949</t>
        </is>
      </c>
      <c r="O60" t="inlineStr">
        <is>
          <t>潮州</t>
        </is>
      </c>
      <c r="P60" t="inlineStr">
        <is>
          <t>潮安区</t>
        </is>
      </c>
      <c r="Q60">
        <f>IF(AND(A60&lt;&gt;"已参评好",F60&gt;=5),"超5小时未参评",IF(F60&gt;=7,"超7小时未参评",IF(F60&gt;=8,"超时未参评","")))</f>
        <v/>
      </c>
      <c r="R60" t="inlineStr"/>
    </row>
    <row r="61" ht="68" customHeight="1" s="1">
      <c r="B61" t="inlineStr">
        <is>
          <t>是</t>
        </is>
      </c>
      <c r="C61" s="53" t="n">
        <v>46317.03611111111</v>
      </c>
      <c r="D61" t="inlineStr">
        <is>
          <t>否</t>
        </is>
      </c>
      <c r="E61" s="53" t="n">
        <v>46316.70277777778</v>
      </c>
      <c r="F61" s="54">
        <f>(NOW()-E61)*24</f>
        <v/>
      </c>
      <c r="G61" t="inlineStr">
        <is>
          <t>13631035351</t>
        </is>
      </c>
      <c r="H61" t="inlineStr">
        <is>
          <t>2026-10-21 14:52:00</t>
        </is>
      </c>
      <c r="I61" t="inlineStr">
        <is>
          <t>潮州市潮安区浮洋镇浮洋北网格潮汕公路乌洋村</t>
        </is>
      </c>
      <c r="J61" t="inlineStr">
        <is>
          <t>林卓钿</t>
        </is>
      </c>
      <c r="K61" t="inlineStr">
        <is>
          <t>浮洋网格</t>
        </is>
      </c>
      <c r="M61" t="inlineStr">
        <is>
          <t>20261020204306X259543775</t>
        </is>
      </c>
      <c r="N61" t="inlineStr">
        <is>
          <t>CMCC-CZ-TSCLX-20261020-039210</t>
        </is>
      </c>
      <c r="O61" t="inlineStr">
        <is>
          <t>潮州</t>
        </is>
      </c>
      <c r="P61" t="inlineStr">
        <is>
          <t>潮安区</t>
        </is>
      </c>
      <c r="Q61">
        <f>IF(AND(A61&lt;&gt;"已参评好",F61&gt;=5),"超5小时未参评",IF(F61&gt;=7,"超7小时未参评",IF(F61&gt;=8,"超时未参评","")))</f>
        <v/>
      </c>
      <c r="R61" t="inlineStr"/>
    </row>
    <row r="62" ht="68" customHeight="1" s="1">
      <c r="B62" t="inlineStr">
        <is>
          <t>是</t>
        </is>
      </c>
      <c r="C62" s="53" t="n">
        <v>46316.88643518519</v>
      </c>
      <c r="D62" t="inlineStr">
        <is>
          <t>否</t>
        </is>
      </c>
      <c r="E62" s="53" t="n">
        <v>46316.55310185185</v>
      </c>
      <c r="F62" s="54">
        <f>(NOW()-E62)*24</f>
        <v/>
      </c>
      <c r="G62" t="inlineStr">
        <is>
          <t>13670769546</t>
        </is>
      </c>
      <c r="H62" t="inlineStr">
        <is>
          <t>2026-10-21 11:16:28</t>
        </is>
      </c>
      <c r="I62" t="inlineStr">
        <is>
          <t>潮州市湘桥区铁铺镇凤泉湖高新区网格335省道八角楼村</t>
        </is>
      </c>
      <c r="J62" t="inlineStr">
        <is>
          <t>刘继祥</t>
        </is>
      </c>
      <c r="K62" t="inlineStr">
        <is>
          <t>磷官铁工作站</t>
        </is>
      </c>
      <c r="L62" t="inlineStr">
        <is>
          <t>市区</t>
        </is>
      </c>
      <c r="M62" t="inlineStr">
        <is>
          <t>20261020204949X254963918</t>
        </is>
      </c>
      <c r="N62" t="inlineStr">
        <is>
          <t>CMCC-CZ-TSCLX-20261020-038233</t>
        </is>
      </c>
      <c r="O62" t="inlineStr">
        <is>
          <t>潮州</t>
        </is>
      </c>
      <c r="P62" t="inlineStr">
        <is>
          <t>湘桥区</t>
        </is>
      </c>
      <c r="Q62">
        <f>IF(AND(A62&lt;&gt;"已参评好",F62&gt;=5),"超5小时未参评",IF(F62&gt;=7,"超7小时未参评",IF(F62&gt;=8,"超时未参评","")))</f>
        <v/>
      </c>
      <c r="R62" t="inlineStr"/>
    </row>
    <row r="63" ht="68" customHeight="1" s="1">
      <c r="B63" t="inlineStr">
        <is>
          <t>是</t>
        </is>
      </c>
      <c r="C63" s="53" t="n">
        <v>46316.91621527778</v>
      </c>
      <c r="D63" t="inlineStr">
        <is>
          <t>否</t>
        </is>
      </c>
      <c r="E63" s="53" t="n">
        <v>46316.58288194444</v>
      </c>
      <c r="F63" s="54">
        <f>(NOW()-E63)*24</f>
        <v/>
      </c>
      <c r="G63" t="inlineStr">
        <is>
          <t>13670744072</t>
        </is>
      </c>
      <c r="H63" t="inlineStr">
        <is>
          <t>2026-10-21 11:59:21</t>
        </is>
      </c>
      <c r="I63" t="inlineStr">
        <is>
          <t>潮州市潮安区庵埠镇庵西网格安南路美乡村</t>
        </is>
      </c>
      <c r="J63" t="inlineStr">
        <is>
          <t>杨吉棣</t>
        </is>
      </c>
      <c r="K63" t="inlineStr">
        <is>
          <t>潮安城区工作站</t>
        </is>
      </c>
      <c r="L63" t="inlineStr">
        <is>
          <t>潮安</t>
        </is>
      </c>
      <c r="M63" t="inlineStr">
        <is>
          <t>20261020211349X254839350</t>
        </is>
      </c>
      <c r="N63" t="inlineStr">
        <is>
          <t>CMCC-CZ-TSCLX-20261020-039437</t>
        </is>
      </c>
      <c r="O63" t="inlineStr">
        <is>
          <t>潮州</t>
        </is>
      </c>
      <c r="P63" t="inlineStr">
        <is>
          <t>潮安区</t>
        </is>
      </c>
      <c r="Q63">
        <f>IF(AND(A63&lt;&gt;"已参评好",F63&gt;=5),"超5小时未参评",IF(F63&gt;=7,"超7小时未参评",IF(F63&gt;=8,"超时未参评","")))</f>
        <v/>
      </c>
      <c r="R63" t="inlineStr"/>
    </row>
    <row r="64" ht="68" customHeight="1" s="1">
      <c r="B64" t="inlineStr">
        <is>
          <t>是</t>
        </is>
      </c>
      <c r="C64" s="53" t="n">
        <v>46317.02738425926</v>
      </c>
      <c r="D64" t="inlineStr">
        <is>
          <t>否</t>
        </is>
      </c>
      <c r="E64" s="53" t="n">
        <v>46316.69405092593</v>
      </c>
      <c r="F64" s="54">
        <f>(NOW()-E64)*24</f>
        <v/>
      </c>
      <c r="G64" t="inlineStr">
        <is>
          <t>15913049025</t>
        </is>
      </c>
      <c r="H64" t="inlineStr">
        <is>
          <t>2026-10-21 14:39:26</t>
        </is>
      </c>
      <c r="I64" t="inlineStr">
        <is>
          <t>潮州市潮安区庵埠镇庵西网格斗门桥路宝陇村</t>
        </is>
      </c>
      <c r="J64" t="inlineStr">
        <is>
          <t>曾喜标</t>
        </is>
      </c>
      <c r="K64" t="inlineStr">
        <is>
          <t>潮安城区工作站</t>
        </is>
      </c>
      <c r="L64" t="inlineStr">
        <is>
          <t>潮安</t>
        </is>
      </c>
      <c r="M64" t="inlineStr">
        <is>
          <t>20261020213642X257868488</t>
        </is>
      </c>
      <c r="N64" t="inlineStr">
        <is>
          <t>CMCC-CZ-TSCLX-20261020-040209</t>
        </is>
      </c>
      <c r="O64" t="inlineStr">
        <is>
          <t>潮州</t>
        </is>
      </c>
      <c r="P64" t="inlineStr">
        <is>
          <t>潮安区</t>
        </is>
      </c>
      <c r="Q64">
        <f>IF(AND(A64&lt;&gt;"已参评好",F64&gt;=5),"超5小时未参评",IF(F64&gt;=7,"超7小时未参评",IF(F64&gt;=8,"超时未参评","")))</f>
        <v/>
      </c>
      <c r="R64" t="inlineStr"/>
    </row>
    <row r="65" ht="68" customHeight="1" s="1">
      <c r="B65" t="inlineStr">
        <is>
          <t>是</t>
        </is>
      </c>
      <c r="C65" s="53" t="n">
        <v>46317.00236111111</v>
      </c>
      <c r="D65" t="inlineStr">
        <is>
          <t>否</t>
        </is>
      </c>
      <c r="E65" s="53" t="n">
        <v>46316.66902777777</v>
      </c>
      <c r="F65" s="54">
        <f>(NOW()-E65)*24</f>
        <v/>
      </c>
      <c r="G65" t="inlineStr">
        <is>
          <t>15814913295</t>
        </is>
      </c>
      <c r="H65" t="inlineStr">
        <is>
          <t>2026-10-21 14:03:24</t>
        </is>
      </c>
      <c r="I65" t="inlineStr">
        <is>
          <t>潮州市潮安区凤塘镇凤塘东网格凤南路邱厝村</t>
        </is>
      </c>
      <c r="J65" t="inlineStr">
        <is>
          <t>苏枫</t>
        </is>
      </c>
      <c r="K65" t="inlineStr">
        <is>
          <t>浮洋网格</t>
        </is>
      </c>
      <c r="M65" t="inlineStr">
        <is>
          <t>20261020215328X253759274</t>
        </is>
      </c>
      <c r="N65" t="inlineStr">
        <is>
          <t>CMCC-CZ-TSCLX-20261020-035986</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46317.00278935185</v>
      </c>
      <c r="D66" t="inlineStr">
        <is>
          <t>否</t>
        </is>
      </c>
      <c r="E66" s="53" t="n">
        <v>46316.66945601852</v>
      </c>
      <c r="F66" s="54">
        <f>(NOW()-E66)*24</f>
        <v/>
      </c>
      <c r="G66" t="inlineStr">
        <is>
          <t>15913015989</t>
        </is>
      </c>
      <c r="H66" t="inlineStr">
        <is>
          <t>2026-10-21 14:04:01</t>
        </is>
      </c>
      <c r="I66" t="inlineStr">
        <is>
          <t>潮州市湘桥区城西街道北关网格北美路北关村</t>
        </is>
      </c>
      <c r="J66" t="inlineStr">
        <is>
          <t>周君山</t>
        </is>
      </c>
      <c r="K66" t="inlineStr">
        <is>
          <t>市区城北工作站</t>
        </is>
      </c>
      <c r="L66" t="inlineStr">
        <is>
          <t>市区</t>
        </is>
      </c>
      <c r="M66" t="inlineStr">
        <is>
          <t>20261020220029X252354368</t>
        </is>
      </c>
      <c r="N66" t="inlineStr">
        <is>
          <t>CMCC-CZ-TSCLX-20261020-034975</t>
        </is>
      </c>
      <c r="O66" t="inlineStr">
        <is>
          <t>潮州</t>
        </is>
      </c>
      <c r="P66" t="inlineStr">
        <is>
          <t>湘桥区</t>
        </is>
      </c>
      <c r="Q66">
        <f>IF(AND(A66&lt;&gt;"已参评好",F66&gt;=5),"超5小时未参评",IF(F66&gt;=7,"超7小时未参评",IF(F66&gt;=8,"超时未参评","")))</f>
        <v/>
      </c>
      <c r="R66" t="inlineStr"/>
    </row>
    <row r="67" ht="68" customHeight="1" s="1">
      <c r="B67" t="inlineStr">
        <is>
          <t>是</t>
        </is>
      </c>
      <c r="C67" s="53" t="n">
        <v>46316.90109953703</v>
      </c>
      <c r="D67" t="inlineStr">
        <is>
          <t>否</t>
        </is>
      </c>
      <c r="E67" s="53" t="n">
        <v>46316.56776620371</v>
      </c>
      <c r="F67" s="54">
        <f>(NOW()-E67)*24</f>
        <v/>
      </c>
      <c r="G67" t="inlineStr">
        <is>
          <t>15976315916</t>
        </is>
      </c>
      <c r="H67" t="inlineStr">
        <is>
          <t>2026-10-21 11:37:35</t>
        </is>
      </c>
      <c r="I67" t="inlineStr">
        <is>
          <t>潮州市湘桥区城西街道北关网格北美路北关村</t>
        </is>
      </c>
      <c r="J67" t="inlineStr">
        <is>
          <t>周君山</t>
        </is>
      </c>
      <c r="K67" t="inlineStr">
        <is>
          <t>市区城北工作站</t>
        </is>
      </c>
      <c r="L67" t="inlineStr">
        <is>
          <t>市区</t>
        </is>
      </c>
      <c r="M67" t="inlineStr">
        <is>
          <t>20261020231749X255108293</t>
        </is>
      </c>
      <c r="N67" t="inlineStr">
        <is>
          <t>CMCC-CZ-TSCLX-20261020-030546</t>
        </is>
      </c>
      <c r="O67" t="inlineStr">
        <is>
          <t>潮州</t>
        </is>
      </c>
      <c r="P67" t="inlineStr">
        <is>
          <t>湘桥区</t>
        </is>
      </c>
      <c r="Q67">
        <f>IF(AND(A67&lt;&gt;"已参评好",F67&gt;=5),"超5小时未参评",IF(F67&gt;=7,"超7小时未参评",IF(F67&gt;=8,"超时未参评","")))</f>
        <v/>
      </c>
      <c r="R67" t="inlineStr"/>
    </row>
    <row r="68" ht="68" customHeight="1" s="1">
      <c r="B68" t="inlineStr">
        <is>
          <t>是</t>
        </is>
      </c>
      <c r="C68" s="53" t="n">
        <v>46316.87155092593</v>
      </c>
      <c r="D68" t="inlineStr">
        <is>
          <t>否</t>
        </is>
      </c>
      <c r="E68" s="53" t="n">
        <v>46316.53821759259</v>
      </c>
      <c r="F68" s="54">
        <f>(NOW()-E68)*24</f>
        <v/>
      </c>
      <c r="G68" t="inlineStr">
        <is>
          <t>13531579710</t>
        </is>
      </c>
      <c r="H68" t="inlineStr">
        <is>
          <t>2026-10-21 10:55:02</t>
        </is>
      </c>
      <c r="I68" t="inlineStr">
        <is>
          <t>潮州市湘桥区凤新街道大新乡网格社道路大园村</t>
        </is>
      </c>
      <c r="J68" t="inlineStr">
        <is>
          <t>林金旭</t>
        </is>
      </c>
      <c r="K68" t="inlineStr">
        <is>
          <t>市区城北工作站</t>
        </is>
      </c>
      <c r="L68" t="inlineStr">
        <is>
          <t>市区</t>
        </is>
      </c>
      <c r="M68" t="inlineStr">
        <is>
          <t>20261021071313X255331578</t>
        </is>
      </c>
      <c r="N68" t="inlineStr">
        <is>
          <t>CMCC-CZ-TSCLX-20261021-003404</t>
        </is>
      </c>
      <c r="O68" t="inlineStr">
        <is>
          <t>潮州</t>
        </is>
      </c>
      <c r="P68" t="inlineStr">
        <is>
          <t>湘桥区</t>
        </is>
      </c>
      <c r="Q68">
        <f>IF(AND(A68&lt;&gt;"已参评好",F68&gt;=5),"超5小时未参评",IF(F68&gt;=7,"超7小时未参评",IF(F68&gt;=8,"超时未参评","")))</f>
        <v/>
      </c>
      <c r="R68" t="inlineStr"/>
    </row>
    <row r="69" ht="68" customHeight="1" s="1">
      <c r="B69" t="inlineStr">
        <is>
          <t>是</t>
        </is>
      </c>
      <c r="C69" s="53" t="n">
        <v>46316.83965277778</v>
      </c>
      <c r="D69" t="inlineStr">
        <is>
          <t>是</t>
        </is>
      </c>
      <c r="E69" s="53" t="n">
        <v>46316.50631944444</v>
      </c>
      <c r="F69" s="54">
        <f>(NOW()-E69)*24</f>
        <v/>
      </c>
      <c r="G69" t="inlineStr">
        <is>
          <t>17807689090</t>
        </is>
      </c>
      <c r="H69" t="inlineStr">
        <is>
          <t>2026-10-21 10:09:06</t>
        </is>
      </c>
      <c r="I69" t="inlineStr">
        <is>
          <t>潮州市潮安区金石镇金石南网格十乡路黄厝巷村</t>
        </is>
      </c>
      <c r="J69" t="inlineStr">
        <is>
          <t>林浩炎</t>
        </is>
      </c>
      <c r="K69" t="inlineStr">
        <is>
          <t>高铁三镇工作站</t>
        </is>
      </c>
      <c r="L69" t="inlineStr">
        <is>
          <t>潮安</t>
        </is>
      </c>
      <c r="M69" t="inlineStr">
        <is>
          <t>20261021082050X252045396</t>
        </is>
      </c>
      <c r="N69" t="inlineStr">
        <is>
          <t>CMCC-CZ-TSCLX-20261021-007009</t>
        </is>
      </c>
      <c r="O69" t="inlineStr">
        <is>
          <t>潮州</t>
        </is>
      </c>
      <c r="P69" t="inlineStr">
        <is>
          <t>潮安区</t>
        </is>
      </c>
      <c r="Q69">
        <f>IF(AND(A69&lt;&gt;"已参评好",F69&gt;=5),"超5小时未参评",IF(F69&gt;=7,"超7小时未参评",IF(F69&gt;=8,"超时未参评","")))</f>
        <v/>
      </c>
      <c r="R69" t="inlineStr"/>
    </row>
    <row r="70" ht="68" customHeight="1" s="1">
      <c r="B70" t="inlineStr">
        <is>
          <t>是</t>
        </is>
      </c>
      <c r="C70" s="53" t="n">
        <v>46316.90924768519</v>
      </c>
      <c r="D70" t="inlineStr">
        <is>
          <t>否</t>
        </is>
      </c>
      <c r="E70" s="53" t="n">
        <v>46316.57591435185</v>
      </c>
      <c r="F70" s="54">
        <f>(NOW()-E70)*24</f>
        <v/>
      </c>
      <c r="G70" t="inlineStr">
        <is>
          <t>13670749516</t>
        </is>
      </c>
      <c r="H70" t="inlineStr">
        <is>
          <t>2026-10-21 11:49:19</t>
        </is>
      </c>
      <c r="I70" t="inlineStr">
        <is>
          <t>潮州市潮安区枫溪镇瓷兴网格长德路枫二新村后片</t>
        </is>
      </c>
      <c r="J70" t="inlineStr">
        <is>
          <t>周湘禹</t>
        </is>
      </c>
      <c r="K70" t="inlineStr">
        <is>
          <t>瓷都枫溪工作站</t>
        </is>
      </c>
      <c r="L70" t="inlineStr">
        <is>
          <t>市区</t>
        </is>
      </c>
      <c r="M70" t="inlineStr">
        <is>
          <t>20261021082842X256743084</t>
        </is>
      </c>
      <c r="N70" t="inlineStr">
        <is>
          <t>CMCC-CZ-TSCLX-20261021-004608</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46316.85944444445</v>
      </c>
      <c r="D71" t="inlineStr">
        <is>
          <t>否</t>
        </is>
      </c>
      <c r="E71" s="53" t="n">
        <v>46316.52611111111</v>
      </c>
      <c r="F71" s="54">
        <f>(NOW()-E71)*24</f>
        <v/>
      </c>
      <c r="G71" t="inlineStr">
        <is>
          <t>15816160980</t>
        </is>
      </c>
      <c r="H71" t="inlineStr">
        <is>
          <t>2026-10-21 10:37:36</t>
        </is>
      </c>
      <c r="I71" t="inlineStr">
        <is>
          <t>潮州市潮安区庵埠镇庵西网格庵凤路溜龙村</t>
        </is>
      </c>
      <c r="J71" t="inlineStr">
        <is>
          <t>许美庆</t>
        </is>
      </c>
      <c r="K71" t="inlineStr">
        <is>
          <t>潮安城区工作站</t>
        </is>
      </c>
      <c r="L71" t="inlineStr">
        <is>
          <t>潮安</t>
        </is>
      </c>
      <c r="M71" t="inlineStr">
        <is>
          <t>20261021083611X259223441</t>
        </is>
      </c>
      <c r="N71" t="inlineStr">
        <is>
          <t>CMCC-CZ-TSCLX-20261021-003229</t>
        </is>
      </c>
      <c r="O71" t="inlineStr">
        <is>
          <t>潮州</t>
        </is>
      </c>
      <c r="P71" t="inlineStr">
        <is>
          <t>潮安区</t>
        </is>
      </c>
      <c r="Q71">
        <f>IF(AND(A71&lt;&gt;"已参评好",F71&gt;=5),"超5小时未参评",IF(F71&gt;=7,"超7小时未参评",IF(F71&gt;=8,"超时未参评","")))</f>
        <v/>
      </c>
      <c r="R71" t="inlineStr"/>
    </row>
    <row r="72" ht="68" customHeight="1" s="1">
      <c r="B72" t="inlineStr">
        <is>
          <t>是</t>
        </is>
      </c>
      <c r="C72" s="53" t="n">
        <v>46316.82988425926</v>
      </c>
      <c r="D72" t="inlineStr">
        <is>
          <t>是</t>
        </is>
      </c>
      <c r="E72" s="53" t="n">
        <v>46316.49655092593</v>
      </c>
      <c r="F72" s="54">
        <f>(NOW()-E72)*24</f>
        <v/>
      </c>
      <c r="G72" t="inlineStr">
        <is>
          <t>13827371185</t>
        </is>
      </c>
      <c r="H72" t="inlineStr">
        <is>
          <t>2026-10-21 09:55:02</t>
        </is>
      </c>
      <c r="I72" t="inlineStr">
        <is>
          <t>潮州市饶平县黄冈镇河北网格顶宫路综合场</t>
        </is>
      </c>
      <c r="J72" t="inlineStr">
        <is>
          <t>林葵</t>
        </is>
      </c>
      <c r="K72" t="inlineStr">
        <is>
          <t>饶平城区工作站</t>
        </is>
      </c>
      <c r="L72" t="inlineStr">
        <is>
          <t>饶平</t>
        </is>
      </c>
      <c r="M72" t="inlineStr">
        <is>
          <t>20261021084716X257919587</t>
        </is>
      </c>
      <c r="N72" t="inlineStr">
        <is>
          <t>CMCC-CZ-TSCLX-20261021-001819</t>
        </is>
      </c>
      <c r="O72" t="inlineStr">
        <is>
          <t>潮州</t>
        </is>
      </c>
      <c r="P72" t="inlineStr">
        <is>
          <t>饶平县</t>
        </is>
      </c>
      <c r="Q72">
        <f>IF(AND(A72&lt;&gt;"已参评好",F72&gt;=5),"超5小时未参评",IF(F72&gt;=7,"超7小时未参评",IF(F72&gt;=8,"超时未参评","")))</f>
        <v/>
      </c>
      <c r="R72" t="inlineStr"/>
    </row>
    <row r="73" ht="68" customHeight="1" s="1">
      <c r="B73" t="inlineStr">
        <is>
          <t>是</t>
        </is>
      </c>
      <c r="C73" s="53" t="n">
        <v>46316.85800925926</v>
      </c>
      <c r="D73" t="inlineStr">
        <is>
          <t>否</t>
        </is>
      </c>
      <c r="E73" s="53" t="n">
        <v>46316.52467592592</v>
      </c>
      <c r="F73" s="54">
        <f>(NOW()-E73)*24</f>
        <v/>
      </c>
      <c r="G73" t="inlineStr">
        <is>
          <t>15913073386</t>
        </is>
      </c>
      <c r="H73" t="inlineStr">
        <is>
          <t>2026-10-21 10:35:32</t>
        </is>
      </c>
      <c r="I73" t="inlineStr">
        <is>
          <t>潮州市潮安区凤塘镇凤塘西网格书安路新和村</t>
        </is>
      </c>
      <c r="J73" t="inlineStr">
        <is>
          <t>张泽杰</t>
        </is>
      </c>
      <c r="K73" t="inlineStr">
        <is>
          <t>凤塘镇区工作站</t>
        </is>
      </c>
      <c r="L73" t="inlineStr">
        <is>
          <t>潮安</t>
        </is>
      </c>
      <c r="M73" t="inlineStr">
        <is>
          <t>20261021090036X255735523</t>
        </is>
      </c>
      <c r="N73" t="inlineStr">
        <is>
          <t>CMCC-CZ-TSCLX-20261021-003421</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46317.03585648148</v>
      </c>
      <c r="D74" t="inlineStr">
        <is>
          <t>否</t>
        </is>
      </c>
      <c r="E74" s="53" t="n">
        <v>46316.70252314815</v>
      </c>
      <c r="F74" s="54">
        <f>(NOW()-E74)*24</f>
        <v/>
      </c>
      <c r="G74" t="inlineStr">
        <is>
          <t>13534617425</t>
        </is>
      </c>
      <c r="H74" t="inlineStr">
        <is>
          <t>2026-10-21 14:51:38</t>
        </is>
      </c>
      <c r="I74" t="inlineStr">
        <is>
          <t>潮州市饶平县钱东镇一网格324国道径南村</t>
        </is>
      </c>
      <c r="J74" t="inlineStr">
        <is>
          <t>谢少杰</t>
        </is>
      </c>
      <c r="K74" t="inlineStr">
        <is>
          <t>饶平西片工作站</t>
        </is>
      </c>
      <c r="L74" t="inlineStr">
        <is>
          <t>饶平</t>
        </is>
      </c>
      <c r="M74" t="inlineStr">
        <is>
          <t>20261021091537X257212090</t>
        </is>
      </c>
      <c r="N74" t="inlineStr">
        <is>
          <t>CMCC-CZ-TSCLX-20261021-007028</t>
        </is>
      </c>
      <c r="O74" t="inlineStr">
        <is>
          <t>潮州</t>
        </is>
      </c>
      <c r="P74" t="inlineStr">
        <is>
          <t>饶平县</t>
        </is>
      </c>
      <c r="Q74">
        <f>IF(AND(A74&lt;&gt;"已参评好",F74&gt;=5),"超5小时未参评",IF(F74&gt;=7,"超7小时未参评",IF(F74&gt;=8,"超时未参评","")))</f>
        <v/>
      </c>
      <c r="R74" t="inlineStr"/>
    </row>
    <row r="75" ht="68" customHeight="1" s="1">
      <c r="B75" t="inlineStr">
        <is>
          <t>是</t>
        </is>
      </c>
      <c r="C75" s="53" t="n">
        <v>46316.93166666666</v>
      </c>
      <c r="D75" t="inlineStr">
        <is>
          <t>否</t>
        </is>
      </c>
      <c r="E75" s="53" t="n">
        <v>46316.59833333334</v>
      </c>
      <c r="F75" s="54">
        <f>(NOW()-E75)*24</f>
        <v/>
      </c>
      <c r="G75" t="inlineStr">
        <is>
          <t>13715848947</t>
        </is>
      </c>
      <c r="H75" t="inlineStr">
        <is>
          <t>2026-10-21 12:21:36</t>
        </is>
      </c>
      <c r="I75" t="inlineStr">
        <is>
          <t>潮州市湘桥区桥东街道桥东网格金马大道裕和天地花园【可装2000M】</t>
        </is>
      </c>
      <c r="J75" t="inlineStr">
        <is>
          <t>高科文</t>
        </is>
      </c>
      <c r="K75" t="inlineStr">
        <is>
          <t>韩江新城工作站</t>
        </is>
      </c>
      <c r="L75" t="inlineStr">
        <is>
          <t>市区</t>
        </is>
      </c>
      <c r="M75" t="inlineStr">
        <is>
          <t>20261021092653X250274921</t>
        </is>
      </c>
      <c r="N75" t="inlineStr">
        <is>
          <t>CMCC-CZ-TSCLX-20261021-005850</t>
        </is>
      </c>
      <c r="O75" t="inlineStr">
        <is>
          <t>潮州</t>
        </is>
      </c>
      <c r="P75" t="inlineStr">
        <is>
          <t>湘桥区</t>
        </is>
      </c>
      <c r="Q75">
        <f>IF(AND(A75&lt;&gt;"已参评好",F75&gt;=5),"超5小时未参评",IF(F75&gt;=7,"超7小时未参评",IF(F75&gt;=8,"超时未参评","")))</f>
        <v/>
      </c>
      <c r="R75" t="inlineStr"/>
    </row>
    <row r="76" ht="68" customHeight="1" s="1">
      <c r="B76" t="inlineStr">
        <is>
          <t>是</t>
        </is>
      </c>
      <c r="C76" s="53" t="n">
        <v>46317.03021990741</v>
      </c>
      <c r="D76" t="inlineStr">
        <is>
          <t>否</t>
        </is>
      </c>
      <c r="E76" s="53" t="n">
        <v>46316.69688657407</v>
      </c>
      <c r="F76" s="54">
        <f>(NOW()-E76)*24</f>
        <v/>
      </c>
      <c r="G76" t="inlineStr">
        <is>
          <t>15816159060</t>
        </is>
      </c>
      <c r="H76" t="inlineStr">
        <is>
          <t>2026-10-21 14:43:31</t>
        </is>
      </c>
      <c r="I76" t="inlineStr">
        <is>
          <t>潮州市潮安区东凤镇东凤北网格东彩路礼阳郑村</t>
        </is>
      </c>
      <c r="J76" t="inlineStr">
        <is>
          <t>蔡文伟</t>
        </is>
      </c>
      <c r="K76" t="inlineStr">
        <is>
          <t>彩塘东凤工作站</t>
        </is>
      </c>
      <c r="L76" t="inlineStr">
        <is>
          <t>潮安</t>
        </is>
      </c>
      <c r="M76" t="inlineStr">
        <is>
          <t>20261020174054X251303273</t>
        </is>
      </c>
      <c r="N76" t="inlineStr">
        <is>
          <t>CMCC-CZ-TSCLX-20261021-005757</t>
        </is>
      </c>
      <c r="O76" t="inlineStr">
        <is>
          <t>潮州</t>
        </is>
      </c>
      <c r="P76" t="inlineStr">
        <is>
          <t>潮安区</t>
        </is>
      </c>
      <c r="Q76">
        <f>IF(AND(A76&lt;&gt;"已参评好",F76&gt;=5),"超5小时未参评",IF(F76&gt;=7,"超7小时未参评",IF(F76&gt;=8,"超时未参评","")))</f>
        <v/>
      </c>
      <c r="R76" t="inlineStr"/>
    </row>
    <row r="77" ht="68" customHeight="1" s="1">
      <c r="B77" t="inlineStr">
        <is>
          <t>是</t>
        </is>
      </c>
      <c r="C77" s="53" t="n">
        <v>46316.94804398148</v>
      </c>
      <c r="D77" t="inlineStr">
        <is>
          <t>否</t>
        </is>
      </c>
      <c r="E77" s="53" t="n">
        <v>46316.61471064815</v>
      </c>
      <c r="F77" s="54">
        <f>(NOW()-E77)*24</f>
        <v/>
      </c>
      <c r="G77" t="inlineStr">
        <is>
          <t>17817685423</t>
        </is>
      </c>
      <c r="H77" t="inlineStr">
        <is>
          <t>2026-10-21 12:45:11</t>
        </is>
      </c>
      <c r="I77" t="inlineStr">
        <is>
          <t>潮州市潮安区彩塘镇金砂网格彩金路南方村</t>
        </is>
      </c>
      <c r="J77" t="inlineStr">
        <is>
          <t>郑时茂</t>
        </is>
      </c>
      <c r="K77" t="inlineStr">
        <is>
          <t>彩塘东凤工作站</t>
        </is>
      </c>
      <c r="L77" t="inlineStr">
        <is>
          <t>潮安</t>
        </is>
      </c>
      <c r="M77" t="inlineStr">
        <is>
          <t>20261021093210X257546349</t>
        </is>
      </c>
      <c r="N77" t="inlineStr">
        <is>
          <t>CMCC-CZ-TSCLX-20261021-005591</t>
        </is>
      </c>
      <c r="O77" t="inlineStr">
        <is>
          <t>潮州</t>
        </is>
      </c>
      <c r="P77" t="inlineStr">
        <is>
          <t>潮安区</t>
        </is>
      </c>
      <c r="Q77">
        <f>IF(AND(A77&lt;&gt;"已参评好",F77&gt;=5),"超5小时未参评",IF(F77&gt;=7,"超7小时未参评",IF(F77&gt;=8,"超时未参评","")))</f>
        <v/>
      </c>
      <c r="R77" t="inlineStr"/>
    </row>
    <row r="78" ht="68" customHeight="1" s="1">
      <c r="B78" t="inlineStr">
        <is>
          <t>是</t>
        </is>
      </c>
      <c r="C78" s="53" t="n">
        <v>46316.92864583333</v>
      </c>
      <c r="D78" t="inlineStr">
        <is>
          <t>否</t>
        </is>
      </c>
      <c r="E78" s="53" t="n">
        <v>46316.5953125</v>
      </c>
      <c r="F78" s="54">
        <f>(NOW()-E78)*24</f>
        <v/>
      </c>
      <c r="G78" t="inlineStr">
        <is>
          <t>15976307081</t>
        </is>
      </c>
      <c r="H78" t="inlineStr">
        <is>
          <t>2026-10-21 12:17:15</t>
        </is>
      </c>
      <c r="I78" t="inlineStr">
        <is>
          <t>潮州市潮安区彩塘镇仙乐网格彩里路东里村</t>
        </is>
      </c>
      <c r="J78" t="inlineStr">
        <is>
          <t>陈传树</t>
        </is>
      </c>
      <c r="M78" t="inlineStr">
        <is>
          <t>20261021093244X255098461</t>
        </is>
      </c>
      <c r="N78" t="inlineStr">
        <is>
          <t>CMCC-CZ-TSCLX-20261021-005763</t>
        </is>
      </c>
      <c r="O78" t="inlineStr">
        <is>
          <t>潮州</t>
        </is>
      </c>
      <c r="P78" t="inlineStr">
        <is>
          <t>潮安区</t>
        </is>
      </c>
      <c r="Q78">
        <f>IF(AND(A78&lt;&gt;"已参评好",F78&gt;=5),"超5小时未参评",IF(F78&gt;=7,"超7小时未参评",IF(F78&gt;=8,"超时未参评","")))</f>
        <v/>
      </c>
      <c r="R78" t="inlineStr"/>
    </row>
    <row r="79" ht="68" customHeight="1" s="1">
      <c r="B79" t="inlineStr">
        <is>
          <t>是</t>
        </is>
      </c>
      <c r="C79" s="53" t="n">
        <v>46316.85944444445</v>
      </c>
      <c r="D79" t="inlineStr">
        <is>
          <t>否</t>
        </is>
      </c>
      <c r="E79" s="53" t="n">
        <v>46316.52611111111</v>
      </c>
      <c r="F79" s="54">
        <f>(NOW()-E79)*24</f>
        <v/>
      </c>
      <c r="G79" t="inlineStr">
        <is>
          <t>13500117350</t>
        </is>
      </c>
      <c r="H79" t="inlineStr">
        <is>
          <t>2026-10-21 10:37:36</t>
        </is>
      </c>
      <c r="I79" t="inlineStr">
        <is>
          <t>潮州市潮安区庵埠镇庵东网格复兴路官里村</t>
        </is>
      </c>
      <c r="J79" t="inlineStr">
        <is>
          <t>陈家昭</t>
        </is>
      </c>
      <c r="K79" t="inlineStr">
        <is>
          <t>潮安城区工作站</t>
        </is>
      </c>
      <c r="L79" t="inlineStr">
        <is>
          <t>潮安</t>
        </is>
      </c>
      <c r="M79" t="inlineStr">
        <is>
          <t>20261021093544X259761353</t>
        </is>
      </c>
      <c r="N79" t="inlineStr">
        <is>
          <t>CMCC-CZ-TSCLX-20261021-001652</t>
        </is>
      </c>
      <c r="O79" t="inlineStr">
        <is>
          <t>潮州</t>
        </is>
      </c>
      <c r="P79" t="inlineStr">
        <is>
          <t>潮安区</t>
        </is>
      </c>
      <c r="Q79">
        <f>IF(AND(A79&lt;&gt;"已参评好",F79&gt;=5),"超5小时未参评",IF(F79&gt;=7,"超7小时未参评",IF(F79&gt;=8,"超时未参评","")))</f>
        <v/>
      </c>
      <c r="R79" t="inlineStr"/>
    </row>
    <row r="80" ht="68" customHeight="1" s="1">
      <c r="B80" t="inlineStr">
        <is>
          <t>是</t>
        </is>
      </c>
      <c r="C80" s="53" t="n">
        <v>46317.00539351852</v>
      </c>
      <c r="D80" t="inlineStr">
        <is>
          <t>否</t>
        </is>
      </c>
      <c r="E80" s="53" t="n">
        <v>46316.67206018518</v>
      </c>
      <c r="F80" s="54">
        <f>(NOW()-E80)*24</f>
        <v/>
      </c>
      <c r="G80" t="inlineStr">
        <is>
          <t>13560461023</t>
        </is>
      </c>
      <c r="H80" t="inlineStr">
        <is>
          <t>2026-10-21 14:07:46</t>
        </is>
      </c>
      <c r="I80" t="inlineStr">
        <is>
          <t>潮州市饶平县黄冈镇中心网格丁未路西门居委会</t>
        </is>
      </c>
      <c r="J80" t="inlineStr">
        <is>
          <t>刘春辉</t>
        </is>
      </c>
      <c r="K80" t="inlineStr">
        <is>
          <t>饶平城区工作站</t>
        </is>
      </c>
      <c r="L80" t="inlineStr">
        <is>
          <t>饶平</t>
        </is>
      </c>
      <c r="M80" t="inlineStr">
        <is>
          <t>20261021094736X254148384</t>
        </is>
      </c>
      <c r="N80" t="inlineStr">
        <is>
          <t>CMCC-CZ-TSCLX-20261021-007347</t>
        </is>
      </c>
      <c r="O80" t="inlineStr">
        <is>
          <t>潮州</t>
        </is>
      </c>
      <c r="P80" t="inlineStr">
        <is>
          <t>饶平县</t>
        </is>
      </c>
      <c r="Q80">
        <f>IF(AND(A80&lt;&gt;"已参评好",F80&gt;=5),"超5小时未参评",IF(F80&gt;=7,"超7小时未参评",IF(F80&gt;=8,"超时未参评","")))</f>
        <v/>
      </c>
      <c r="R80" t="inlineStr"/>
    </row>
    <row r="81" ht="68" customHeight="1" s="1">
      <c r="B81" t="inlineStr">
        <is>
          <t>是</t>
        </is>
      </c>
      <c r="C81" s="53" t="n">
        <v>46316.9093287037</v>
      </c>
      <c r="D81" t="inlineStr">
        <is>
          <t>否</t>
        </is>
      </c>
      <c r="E81" s="53" t="n">
        <v>46316.57599537037</v>
      </c>
      <c r="F81" s="54">
        <f>(NOW()-E81)*24</f>
        <v/>
      </c>
      <c r="G81" t="inlineStr">
        <is>
          <t>13670734680</t>
        </is>
      </c>
      <c r="H81" t="inlineStr">
        <is>
          <t>2026-10-21 11:49:26</t>
        </is>
      </c>
      <c r="I81" t="inlineStr">
        <is>
          <t>潮州市饶平县黄冈镇河南网格新港东路新厝片区</t>
        </is>
      </c>
      <c r="J81" t="inlineStr">
        <is>
          <t>郑汉钦</t>
        </is>
      </c>
      <c r="K81" t="inlineStr">
        <is>
          <t>饶平城区工作站</t>
        </is>
      </c>
      <c r="L81" t="inlineStr">
        <is>
          <t>饶平</t>
        </is>
      </c>
      <c r="M81" t="inlineStr">
        <is>
          <t>20261021095101X258008340</t>
        </is>
      </c>
      <c r="N81" t="inlineStr">
        <is>
          <t>CMCC-CZ-TSCLX-20261021-009838</t>
        </is>
      </c>
      <c r="O81" t="inlineStr">
        <is>
          <t>潮州</t>
        </is>
      </c>
      <c r="P81" t="inlineStr">
        <is>
          <t>饶平县</t>
        </is>
      </c>
      <c r="Q81">
        <f>IF(AND(A81&lt;&gt;"已参评好",F81&gt;=5),"超5小时未参评",IF(F81&gt;=7,"超7小时未参评",IF(F81&gt;=8,"超时未参评","")))</f>
        <v/>
      </c>
      <c r="R81" t="inlineStr"/>
    </row>
    <row r="82" ht="68" customHeight="1" s="1">
      <c r="B82" t="inlineStr">
        <is>
          <t>是</t>
        </is>
      </c>
      <c r="C82" s="53" t="n">
        <v>46316.87590277778</v>
      </c>
      <c r="D82" t="inlineStr">
        <is>
          <t>否</t>
        </is>
      </c>
      <c r="E82" s="53" t="n">
        <v>46316.54256944444</v>
      </c>
      <c r="F82" s="54">
        <f>(NOW()-E82)*24</f>
        <v/>
      </c>
      <c r="G82" t="inlineStr">
        <is>
          <t>13715828530</t>
        </is>
      </c>
      <c r="H82" t="inlineStr">
        <is>
          <t>2026-10-21 11:01:18</t>
        </is>
      </c>
      <c r="I82" t="inlineStr">
        <is>
          <t>潮州市湘桥区意溪镇坝街网格意东一路潮州市湘桥区意溪镇坝街网格意东一路埔东村</t>
        </is>
      </c>
      <c r="J82" t="inlineStr">
        <is>
          <t>陈少杰</t>
        </is>
      </c>
      <c r="K82" t="inlineStr">
        <is>
          <t>市区城南工作站</t>
        </is>
      </c>
      <c r="L82" t="inlineStr">
        <is>
          <t>市区</t>
        </is>
      </c>
      <c r="M82" t="inlineStr">
        <is>
          <t>20261021100942X252542239</t>
        </is>
      </c>
      <c r="N82" t="inlineStr">
        <is>
          <t>CMCC-CZ-TSCLX-20261021-009285</t>
        </is>
      </c>
      <c r="O82" t="inlineStr">
        <is>
          <t>潮州</t>
        </is>
      </c>
      <c r="P82" t="inlineStr">
        <is>
          <t>湘桥区</t>
        </is>
      </c>
      <c r="Q82">
        <f>IF(AND(A82&lt;&gt;"已参评好",F82&gt;=5),"超5小时未参评",IF(F82&gt;=7,"超7小时未参评",IF(F82&gt;=8,"超时未参评","")))</f>
        <v/>
      </c>
      <c r="R82" t="inlineStr"/>
    </row>
    <row r="83" ht="68" customHeight="1" s="1">
      <c r="B83" t="inlineStr">
        <is>
          <t>是</t>
        </is>
      </c>
      <c r="C83" s="53" t="n">
        <v>46316.92303240741</v>
      </c>
      <c r="D83" t="inlineStr">
        <is>
          <t>否</t>
        </is>
      </c>
      <c r="E83" s="53" t="n">
        <v>46316.58969907407</v>
      </c>
      <c r="F83" s="54">
        <f>(NOW()-E83)*24</f>
        <v/>
      </c>
      <c r="G83" t="inlineStr">
        <is>
          <t>15816160030</t>
        </is>
      </c>
      <c r="H83" t="inlineStr">
        <is>
          <t>2026-10-21 12:09:10</t>
        </is>
      </c>
      <c r="I83" t="inlineStr">
        <is>
          <t>潮州市湘桥区桥东街道桥东网格金马大道碧桂园云麓兰庭【可装2000M】</t>
        </is>
      </c>
      <c r="J83" t="inlineStr">
        <is>
          <t>柯德贤</t>
        </is>
      </c>
      <c r="K83" t="inlineStr">
        <is>
          <t>韩江新城工作站</t>
        </is>
      </c>
      <c r="L83" t="inlineStr">
        <is>
          <t>市区</t>
        </is>
      </c>
      <c r="M83" t="inlineStr">
        <is>
          <t>20261021101054X250585563</t>
        </is>
      </c>
      <c r="N83" t="inlineStr">
        <is>
          <t>CMCC-CZ-TSCLX-20261021-001326</t>
        </is>
      </c>
      <c r="O83" t="inlineStr">
        <is>
          <t>潮州</t>
        </is>
      </c>
      <c r="P83" t="inlineStr">
        <is>
          <t>湘桥区</t>
        </is>
      </c>
      <c r="Q83">
        <f>IF(AND(A83&lt;&gt;"已参评好",F83&gt;=5),"超5小时未参评",IF(F83&gt;=7,"超7小时未参评",IF(F83&gt;=8,"超时未参评","")))</f>
        <v/>
      </c>
      <c r="R83" t="inlineStr"/>
    </row>
    <row r="84" ht="68" customHeight="1" s="1">
      <c r="B84" t="inlineStr">
        <is>
          <t>是</t>
        </is>
      </c>
      <c r="C84" s="53" t="n">
        <v>46317.02328703704</v>
      </c>
      <c r="D84" t="inlineStr">
        <is>
          <t>否</t>
        </is>
      </c>
      <c r="E84" s="53" t="n">
        <v>46316.6899537037</v>
      </c>
      <c r="F84" s="54">
        <f>(NOW()-E84)*24</f>
        <v/>
      </c>
      <c r="G84" t="inlineStr">
        <is>
          <t>13690006398</t>
        </is>
      </c>
      <c r="H84" t="inlineStr">
        <is>
          <t>2026-10-21 14:33:32</t>
        </is>
      </c>
      <c r="I84" t="inlineStr">
        <is>
          <t>潮州市潮安区江东镇江东北网格319乡道独树村</t>
        </is>
      </c>
      <c r="J84" t="inlineStr">
        <is>
          <t>郑州杰</t>
        </is>
      </c>
      <c r="K84" t="inlineStr">
        <is>
          <t>江东龙湖工作站</t>
        </is>
      </c>
      <c r="L84" t="inlineStr">
        <is>
          <t>潮安</t>
        </is>
      </c>
      <c r="M84" t="inlineStr">
        <is>
          <t>20261021102449X259188144</t>
        </is>
      </c>
      <c r="N84" t="inlineStr">
        <is>
          <t>CMCC-CZ-TSCLX-20261021-004493</t>
        </is>
      </c>
      <c r="O84" t="inlineStr">
        <is>
          <t>潮州</t>
        </is>
      </c>
      <c r="P84" t="inlineStr">
        <is>
          <t>潮安区</t>
        </is>
      </c>
      <c r="Q84">
        <f>IF(AND(A84&lt;&gt;"已参评好",F84&gt;=5),"超5小时未参评",IF(F84&gt;=7,"超7小时未参评",IF(F84&gt;=8,"超时未参评","")))</f>
        <v/>
      </c>
      <c r="R84" t="inlineStr"/>
    </row>
    <row r="85" ht="68" customHeight="1" s="1">
      <c r="B85" t="inlineStr">
        <is>
          <t>是</t>
        </is>
      </c>
      <c r="C85" s="53" t="n">
        <v>46316.95652777778</v>
      </c>
      <c r="D85" t="inlineStr">
        <is>
          <t>否</t>
        </is>
      </c>
      <c r="E85" s="53" t="n">
        <v>46316.62319444444</v>
      </c>
      <c r="F85" s="54">
        <f>(NOW()-E85)*24</f>
        <v/>
      </c>
      <c r="G85" t="inlineStr">
        <is>
          <t>17875666398</t>
        </is>
      </c>
      <c r="H85" t="inlineStr">
        <is>
          <t>2026-10-21 12:57:24</t>
        </is>
      </c>
      <c r="I85" t="inlineStr">
        <is>
          <t>潮州市潮安区龙湖镇龙湖北网格浮新路塘东村</t>
        </is>
      </c>
      <c r="J85" t="inlineStr">
        <is>
          <t>谢利军</t>
        </is>
      </c>
      <c r="K85" t="inlineStr">
        <is>
          <t>江东龙湖工作站</t>
        </is>
      </c>
      <c r="L85" t="inlineStr">
        <is>
          <t>潮安</t>
        </is>
      </c>
      <c r="M85" t="inlineStr">
        <is>
          <t>20261021103027X254902017</t>
        </is>
      </c>
      <c r="N85" t="inlineStr">
        <is>
          <t>CMCC-CZ-TSCLX-20261021-011035</t>
        </is>
      </c>
      <c r="O85" t="inlineStr">
        <is>
          <t>潮州</t>
        </is>
      </c>
      <c r="P85" t="inlineStr">
        <is>
          <t>潮安区</t>
        </is>
      </c>
      <c r="Q85">
        <f>IF(AND(A85&lt;&gt;"已参评好",F85&gt;=5),"超5小时未参评",IF(F85&gt;=7,"超7小时未参评",IF(F85&gt;=8,"超时未参评","")))</f>
        <v/>
      </c>
      <c r="R85" t="inlineStr"/>
    </row>
    <row r="86" ht="68" customHeight="1" s="1">
      <c r="B86" t="inlineStr">
        <is>
          <t>是</t>
        </is>
      </c>
      <c r="C86" s="53" t="n">
        <v>46316.87344907408</v>
      </c>
      <c r="D86" t="inlineStr">
        <is>
          <t>否</t>
        </is>
      </c>
      <c r="E86" s="53" t="n">
        <v>46316.54011574074</v>
      </c>
      <c r="F86" s="54">
        <f>(NOW()-E86)*24</f>
        <v/>
      </c>
      <c r="G86" t="inlineStr">
        <is>
          <t>13502618307</t>
        </is>
      </c>
      <c r="H86" t="inlineStr">
        <is>
          <t>2026-10-21 10:57:46</t>
        </is>
      </c>
      <c r="I86" t="inlineStr">
        <is>
          <t>潮州市饶平县黄冈镇中心网格拥军路汕汾中路片区</t>
        </is>
      </c>
      <c r="J86" t="inlineStr">
        <is>
          <t>邱思鸿</t>
        </is>
      </c>
      <c r="K86" t="inlineStr">
        <is>
          <t>饶平城区工作站</t>
        </is>
      </c>
      <c r="L86" t="inlineStr">
        <is>
          <t>饶平</t>
        </is>
      </c>
      <c r="M86" t="inlineStr">
        <is>
          <t>20261021103328X257613031</t>
        </is>
      </c>
      <c r="N86" t="inlineStr">
        <is>
          <t>CMCC-CZ-TSCLX-20261021-003925</t>
        </is>
      </c>
      <c r="O86" t="inlineStr">
        <is>
          <t>潮州</t>
        </is>
      </c>
      <c r="P86" t="inlineStr">
        <is>
          <t>饶平县</t>
        </is>
      </c>
      <c r="Q86">
        <f>IF(AND(A86&lt;&gt;"已参评好",F86&gt;=5),"超5小时未参评",IF(F86&gt;=7,"超7小时未参评",IF(F86&gt;=8,"超时未参评","")))</f>
        <v/>
      </c>
      <c r="R86" t="inlineStr"/>
    </row>
    <row r="87" ht="68" customHeight="1" s="1">
      <c r="B87" t="inlineStr">
        <is>
          <t>是</t>
        </is>
      </c>
      <c r="C87" s="53" t="n">
        <v>46316.9037962963</v>
      </c>
      <c r="D87" t="inlineStr">
        <is>
          <t>否</t>
        </is>
      </c>
      <c r="E87" s="53" t="n">
        <v>46316.57046296296</v>
      </c>
      <c r="F87" s="54">
        <f>(NOW()-E87)*24</f>
        <v/>
      </c>
      <c r="G87" t="inlineStr">
        <is>
          <t>13727942410</t>
        </is>
      </c>
      <c r="H87" t="inlineStr">
        <is>
          <t>2026-10-21 11:41:28</t>
        </is>
      </c>
      <c r="I87" t="inlineStr">
        <is>
          <t>潮州市潮安区古巷镇古巷网格长美长孚路孚中村</t>
        </is>
      </c>
      <c r="J87" t="inlineStr">
        <is>
          <t>刘泽标</t>
        </is>
      </c>
      <c r="K87" t="inlineStr">
        <is>
          <t>古巷登塘工作站</t>
        </is>
      </c>
      <c r="L87" t="inlineStr">
        <is>
          <t>潮安</t>
        </is>
      </c>
      <c r="M87" t="inlineStr">
        <is>
          <t>20261021104759X254824516</t>
        </is>
      </c>
      <c r="N87" t="inlineStr">
        <is>
          <t>CMCC-CZ-TSCLX-20261021-000957</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46316.89538194444</v>
      </c>
      <c r="D88" t="inlineStr">
        <is>
          <t>否</t>
        </is>
      </c>
      <c r="E88" s="53" t="n">
        <v>46316.56204861111</v>
      </c>
      <c r="F88" s="54">
        <f>(NOW()-E88)*24</f>
        <v/>
      </c>
      <c r="G88" t="inlineStr">
        <is>
          <t>15807682525a</t>
        </is>
      </c>
      <c r="H88" t="inlineStr">
        <is>
          <t>2026-10-21 11:29:21</t>
        </is>
      </c>
      <c r="I88" t="inlineStr">
        <is>
          <t>潮州市湘桥区城西街道大道南网格新南路枫春水果粮油批发市场</t>
        </is>
      </c>
      <c r="J88" t="inlineStr">
        <is>
          <t>陈林伟</t>
        </is>
      </c>
      <c r="K88" t="inlineStr">
        <is>
          <t>市区城南工作站</t>
        </is>
      </c>
      <c r="L88" t="inlineStr">
        <is>
          <t>市区</t>
        </is>
      </c>
      <c r="M88" t="inlineStr">
        <is>
          <t>20261021105032X258223605</t>
        </is>
      </c>
      <c r="N88" t="inlineStr">
        <is>
          <t>CMCC-CZ-TSCLX-20261021-011061</t>
        </is>
      </c>
      <c r="O88" t="inlineStr">
        <is>
          <t>潮州</t>
        </is>
      </c>
      <c r="P88" t="inlineStr">
        <is>
          <t>湘桥区</t>
        </is>
      </c>
      <c r="Q88">
        <f>IF(AND(A88&lt;&gt;"已参评好",F88&gt;=5),"超5小时未参评",IF(F88&gt;=7,"超7小时未参评",IF(F88&gt;=8,"超时未参评","")))</f>
        <v/>
      </c>
      <c r="R88" t="inlineStr"/>
    </row>
    <row r="89" ht="68" customHeight="1" s="1">
      <c r="B89" t="inlineStr">
        <is>
          <t>是</t>
        </is>
      </c>
      <c r="C89" s="53" t="n">
        <v>46316.90519675926</v>
      </c>
      <c r="D89" t="inlineStr">
        <is>
          <t>否</t>
        </is>
      </c>
      <c r="E89" s="53" t="n">
        <v>46316.57186342592</v>
      </c>
      <c r="F89" s="54">
        <f>(NOW()-E89)*24</f>
        <v/>
      </c>
      <c r="G89" t="inlineStr">
        <is>
          <t>13531500041</t>
        </is>
      </c>
      <c r="H89" t="inlineStr">
        <is>
          <t>2026-10-21 11:43:29</t>
        </is>
      </c>
      <c r="I89" t="inlineStr">
        <is>
          <t>潮州市潮安区庵埠镇庵南网格潮安公路砚前村</t>
        </is>
      </c>
      <c r="J89" t="inlineStr">
        <is>
          <t>陈健桁</t>
        </is>
      </c>
      <c r="K89" t="inlineStr">
        <is>
          <t>潮安城区工作站</t>
        </is>
      </c>
      <c r="L89" t="inlineStr">
        <is>
          <t>潮安</t>
        </is>
      </c>
      <c r="M89" t="inlineStr">
        <is>
          <t>20261021110828X258827898</t>
        </is>
      </c>
      <c r="N89" t="inlineStr">
        <is>
          <t>CMCC-CZ-TSCLX-20261021-012055</t>
        </is>
      </c>
      <c r="O89" t="inlineStr">
        <is>
          <t>潮州</t>
        </is>
      </c>
      <c r="P89" t="inlineStr">
        <is>
          <t>潮安区</t>
        </is>
      </c>
      <c r="Q89">
        <f>IF(AND(A89&lt;&gt;"已参评好",F89&gt;=5),"超5小时未参评",IF(F89&gt;=7,"超7小时未参评",IF(F89&gt;=8,"超时未参评","")))</f>
        <v/>
      </c>
      <c r="R89" t="inlineStr"/>
    </row>
    <row r="90" ht="68" customHeight="1" s="1">
      <c r="B90" t="inlineStr">
        <is>
          <t>是</t>
        </is>
      </c>
      <c r="C90" s="53" t="n">
        <v>46316.91520833333</v>
      </c>
      <c r="D90" t="inlineStr">
        <is>
          <t>否</t>
        </is>
      </c>
      <c r="E90" s="53" t="n">
        <v>46316.581875</v>
      </c>
      <c r="F90" s="54">
        <f>(NOW()-E90)*24</f>
        <v/>
      </c>
      <c r="G90" t="inlineStr">
        <is>
          <t>13671440986</t>
        </is>
      </c>
      <c r="H90" t="inlineStr">
        <is>
          <t>2026-10-21 11:57:54</t>
        </is>
      </c>
      <c r="I90" t="inlineStr">
        <is>
          <t>潮州市潮安区凤塘镇凤塘西网格书安路西和村</t>
        </is>
      </c>
      <c r="J90" t="inlineStr">
        <is>
          <t>张泽杰</t>
        </is>
      </c>
      <c r="K90" t="inlineStr">
        <is>
          <t>凤塘镇区工作站</t>
        </is>
      </c>
      <c r="L90" t="inlineStr">
        <is>
          <t>潮安</t>
        </is>
      </c>
      <c r="M90" t="inlineStr">
        <is>
          <t>20261021112336X259794241</t>
        </is>
      </c>
      <c r="N90" t="inlineStr">
        <is>
          <t>CMCC-CZ-TSCLX-20261021-009976</t>
        </is>
      </c>
      <c r="O90" t="inlineStr">
        <is>
          <t>潮州</t>
        </is>
      </c>
      <c r="P90" t="inlineStr">
        <is>
          <t>潮安区</t>
        </is>
      </c>
      <c r="Q90">
        <f>IF(AND(A90&lt;&gt;"已参评好",F90&gt;=5),"超5小时未参评",IF(F90&gt;=7,"超7小时未参评",IF(F90&gt;=8,"超时未参评","")))</f>
        <v/>
      </c>
      <c r="R90" t="inlineStr"/>
    </row>
    <row r="91" ht="68" customHeight="1" s="1">
      <c r="B91" t="inlineStr">
        <is>
          <t>是</t>
        </is>
      </c>
      <c r="C91" s="53" t="n">
        <v>46316.90648148148</v>
      </c>
      <c r="D91" t="inlineStr">
        <is>
          <t>否</t>
        </is>
      </c>
      <c r="E91" s="53" t="n">
        <v>46316.57314814815</v>
      </c>
      <c r="F91" s="54">
        <f>(NOW()-E91)*24</f>
        <v/>
      </c>
      <c r="G91" t="inlineStr">
        <is>
          <t>36530044315</t>
        </is>
      </c>
      <c r="H91" t="inlineStr">
        <is>
          <t>2026-10-21 11:45:20</t>
        </is>
      </c>
      <c r="I91" t="inlineStr">
        <is>
          <t>潮州市潮安区凤凰镇凤凰文祠网格S231省道南溪村</t>
        </is>
      </c>
      <c r="J91" t="inlineStr">
        <is>
          <t>黄再明</t>
        </is>
      </c>
      <c r="K91" t="inlineStr">
        <is>
          <t>北部四镇工作站</t>
        </is>
      </c>
      <c r="L91" t="inlineStr">
        <is>
          <t>潮安</t>
        </is>
      </c>
      <c r="M91" t="inlineStr">
        <is>
          <t>20261021112737X250322451</t>
        </is>
      </c>
      <c r="N91" t="inlineStr">
        <is>
          <t>CMCC-CZ-TSCLX-20261021-012077</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46316.90913194444</v>
      </c>
      <c r="D92" t="inlineStr">
        <is>
          <t>否</t>
        </is>
      </c>
      <c r="E92" s="53" t="n">
        <v>46316.57579861111</v>
      </c>
      <c r="F92" s="54">
        <f>(NOW()-E92)*24</f>
        <v/>
      </c>
      <c r="G92" t="inlineStr">
        <is>
          <t>13539391296</t>
        </is>
      </c>
      <c r="H92" t="inlineStr">
        <is>
          <t>2026-10-21 11:49:09</t>
        </is>
      </c>
      <c r="I92" t="inlineStr">
        <is>
          <t>潮州市潮安区庵埠镇庵南网格潮安公路砚前村</t>
        </is>
      </c>
      <c r="J92" t="inlineStr">
        <is>
          <t>陈健桁</t>
        </is>
      </c>
      <c r="K92" t="inlineStr">
        <is>
          <t>潮安城区工作站</t>
        </is>
      </c>
      <c r="L92" t="inlineStr">
        <is>
          <t>潮安</t>
        </is>
      </c>
      <c r="M92" t="inlineStr">
        <is>
          <t>20261021113210X256351256</t>
        </is>
      </c>
      <c r="N92" t="inlineStr">
        <is>
          <t>CMCC-CZ-TSCLX-20261021-010283</t>
        </is>
      </c>
      <c r="O92" t="inlineStr">
        <is>
          <t>潮州</t>
        </is>
      </c>
      <c r="P92" t="inlineStr">
        <is>
          <t>潮安区</t>
        </is>
      </c>
      <c r="Q92">
        <f>IF(AND(A92&lt;&gt;"已参评好",F92&gt;=5),"超5小时未参评",IF(F92&gt;=7,"超7小时未参评",IF(F92&gt;=8,"超时未参评","")))</f>
        <v/>
      </c>
      <c r="R92" t="inlineStr"/>
    </row>
    <row r="93" ht="68" customHeight="1" s="1">
      <c r="B93" t="inlineStr">
        <is>
          <t>是</t>
        </is>
      </c>
      <c r="C93" s="53" t="n">
        <v>46317.00084490741</v>
      </c>
      <c r="D93" t="inlineStr">
        <is>
          <t>否</t>
        </is>
      </c>
      <c r="E93" s="53" t="n">
        <v>46316.66751157407</v>
      </c>
      <c r="F93" s="54">
        <f>(NOW()-E93)*24</f>
        <v/>
      </c>
      <c r="G93" t="inlineStr">
        <is>
          <t>13539393053</t>
        </is>
      </c>
      <c r="H93" t="inlineStr">
        <is>
          <t>2026-10-21 14:01:13</t>
        </is>
      </c>
      <c r="I93" t="inlineStr">
        <is>
          <t>潮州市湘桥区凤新街道春光网格春荣路嵩山住宅区【可装2000M】</t>
        </is>
      </c>
      <c r="J93" t="inlineStr">
        <is>
          <t>周创镔</t>
        </is>
      </c>
      <c r="K93" t="inlineStr">
        <is>
          <t>市区城北工作站</t>
        </is>
      </c>
      <c r="L93" t="inlineStr">
        <is>
          <t>市区</t>
        </is>
      </c>
      <c r="M93" t="inlineStr">
        <is>
          <t>20261021114436X256399008</t>
        </is>
      </c>
      <c r="N93" t="inlineStr">
        <is>
          <t>CMCC-CZ-TSCLX-20261021-015412</t>
        </is>
      </c>
      <c r="O93" t="inlineStr">
        <is>
          <t>潮州</t>
        </is>
      </c>
      <c r="P93" t="inlineStr">
        <is>
          <t>湘桥区</t>
        </is>
      </c>
      <c r="Q93">
        <f>IF(AND(A93&lt;&gt;"已参评好",F93&gt;=5),"超5小时未参评",IF(F93&gt;=7,"超7小时未参评",IF(F93&gt;=8,"超时未参评","")))</f>
        <v/>
      </c>
      <c r="R93" t="inlineStr"/>
    </row>
    <row r="94" ht="51" customHeight="1" s="1">
      <c r="B94" t="inlineStr">
        <is>
          <t>是</t>
        </is>
      </c>
      <c r="C94" s="53" t="n">
        <v>46316.91368055555</v>
      </c>
      <c r="D94" t="inlineStr">
        <is>
          <t>否</t>
        </is>
      </c>
      <c r="E94" s="53" t="n">
        <v>46316.58034722223</v>
      </c>
      <c r="F94" s="54">
        <f>(NOW()-E94)*24</f>
        <v/>
      </c>
      <c r="G94" t="inlineStr">
        <is>
          <t>15919586664</t>
        </is>
      </c>
      <c r="H94" t="inlineStr">
        <is>
          <t>2026-10-21 11:55:42</t>
        </is>
      </c>
      <c r="I94" t="inlineStr">
        <is>
          <t>潮州市潮安区庵埠镇庵西网格庵凤路刘陇村</t>
        </is>
      </c>
      <c r="J94" t="inlineStr">
        <is>
          <t>许美庆</t>
        </is>
      </c>
      <c r="K94" t="inlineStr">
        <is>
          <t>潮安城区工作站</t>
        </is>
      </c>
      <c r="L94" t="inlineStr">
        <is>
          <t>潮安</t>
        </is>
      </c>
      <c r="M94" t="inlineStr">
        <is>
          <t>20261021114435X254276406</t>
        </is>
      </c>
      <c r="N94" t="inlineStr">
        <is>
          <t>CMCC-CZ-TSCLX-20261021-007141</t>
        </is>
      </c>
      <c r="O94" t="inlineStr">
        <is>
          <t>潮州</t>
        </is>
      </c>
      <c r="P94" t="inlineStr">
        <is>
          <t>潮安区</t>
        </is>
      </c>
      <c r="Q94">
        <f>IF(AND(A94&lt;&gt;"已参评好",F94&gt;=5),"超5小时未参评",IF(F94&gt;=7,"超7小时未参评",IF(F94&gt;=8,"超时未参评","")))</f>
        <v/>
      </c>
      <c r="R94" t="inlineStr"/>
    </row>
    <row r="95" ht="51" customHeight="1" s="1">
      <c r="B95" t="inlineStr">
        <is>
          <t>是</t>
        </is>
      </c>
      <c r="C95" s="53" t="n">
        <v>46317.00189814815</v>
      </c>
      <c r="D95" t="inlineStr">
        <is>
          <t>否</t>
        </is>
      </c>
      <c r="E95" s="53" t="n">
        <v>46316.66856481481</v>
      </c>
      <c r="F95" s="54">
        <f>(NOW()-E95)*24</f>
        <v/>
      </c>
      <c r="G95" t="inlineStr">
        <is>
          <t>13727902111</t>
        </is>
      </c>
      <c r="H95" t="inlineStr">
        <is>
          <t>2026-10-21 14:02:44</t>
        </is>
      </c>
      <c r="I95" t="inlineStr">
        <is>
          <t>潮州市湘桥区城西街道吉利网格枫春路新乡村</t>
        </is>
      </c>
      <c r="J95" t="inlineStr">
        <is>
          <t>陈楷</t>
        </is>
      </c>
      <c r="K95" t="inlineStr">
        <is>
          <t>市区城南工作站</t>
        </is>
      </c>
      <c r="L95" t="inlineStr">
        <is>
          <t>市区</t>
        </is>
      </c>
      <c r="M95" t="inlineStr">
        <is>
          <t>20261021115349X258047911</t>
        </is>
      </c>
      <c r="N95" t="inlineStr">
        <is>
          <t>CMCC-CZ-TSCLX-20261021-011932</t>
        </is>
      </c>
      <c r="O95" t="inlineStr">
        <is>
          <t>潮州</t>
        </is>
      </c>
      <c r="P95" t="inlineStr">
        <is>
          <t>湘桥区</t>
        </is>
      </c>
      <c r="Q95">
        <f>IF(AND(A95&lt;&gt;"已参评好",F95&gt;=5),"超5小时未参评",IF(F95&gt;=7,"超7小时未参评",IF(F95&gt;=8,"超时未参评","")))</f>
        <v/>
      </c>
      <c r="R95" t="inlineStr"/>
    </row>
    <row r="96" ht="51" customHeight="1" s="1">
      <c r="B96" t="inlineStr">
        <is>
          <t>是</t>
        </is>
      </c>
      <c r="C96" s="53" t="n">
        <v>46317.02319444445</v>
      </c>
      <c r="D96" t="inlineStr">
        <is>
          <t>否</t>
        </is>
      </c>
      <c r="E96" s="53" t="n">
        <v>46316.68986111111</v>
      </c>
      <c r="F96" s="54">
        <f>(NOW()-E96)*24</f>
        <v/>
      </c>
      <c r="G96" t="inlineStr">
        <is>
          <t>15992383322</t>
        </is>
      </c>
      <c r="H96" t="inlineStr">
        <is>
          <t>2026-10-21 14:33:24</t>
        </is>
      </c>
      <c r="I96" t="inlineStr">
        <is>
          <t>潮州市湘桥区磷溪镇磷溪溪口网格磷溪大道溪口四村</t>
        </is>
      </c>
      <c r="J96" t="inlineStr">
        <is>
          <t>刘广锋</t>
        </is>
      </c>
      <c r="K96" t="inlineStr">
        <is>
          <t>磷官铁工作站</t>
        </is>
      </c>
      <c r="L96" t="inlineStr">
        <is>
          <t>市区</t>
        </is>
      </c>
      <c r="M96" t="inlineStr">
        <is>
          <t>20261021115414X251514123</t>
        </is>
      </c>
      <c r="N96" t="inlineStr">
        <is>
          <t>CMCC-CZ-TSCLX-20261021-014836</t>
        </is>
      </c>
      <c r="O96" t="inlineStr">
        <is>
          <t>潮州</t>
        </is>
      </c>
      <c r="P96" t="inlineStr">
        <is>
          <t>湘桥区</t>
        </is>
      </c>
      <c r="Q96">
        <f>IF(AND(A96&lt;&gt;"已参评好",F96&gt;=5),"超5小时未参评",IF(F96&gt;=7,"超7小时未参评",IF(F96&gt;=8,"超时未参评","")))</f>
        <v/>
      </c>
      <c r="R96" t="inlineStr"/>
    </row>
    <row r="97" ht="51" customHeight="1" s="1">
      <c r="B97" t="inlineStr">
        <is>
          <t>是</t>
        </is>
      </c>
      <c r="C97" s="53" t="n">
        <v>46316.92456018519</v>
      </c>
      <c r="D97" t="inlineStr">
        <is>
          <t>否</t>
        </is>
      </c>
      <c r="E97" s="53" t="n">
        <v>46316.59122685185</v>
      </c>
      <c r="F97" s="54">
        <f>(NOW()-E97)*24</f>
        <v/>
      </c>
      <c r="G97" t="inlineStr">
        <is>
          <t>13715840246</t>
        </is>
      </c>
      <c r="H97" t="inlineStr">
        <is>
          <t>2026-10-21 12:11:22</t>
        </is>
      </c>
      <c r="I97" t="inlineStr">
        <is>
          <t>潮州市潮安区东凤镇东凤北网格星新路庄西陇村</t>
        </is>
      </c>
      <c r="J97" t="inlineStr">
        <is>
          <t>蔡泽鑫</t>
        </is>
      </c>
      <c r="K97" t="inlineStr">
        <is>
          <t>彩塘东凤工作站</t>
        </is>
      </c>
      <c r="L97" t="inlineStr">
        <is>
          <t>潮安</t>
        </is>
      </c>
      <c r="M97" t="inlineStr">
        <is>
          <t>20261021115834X251139715</t>
        </is>
      </c>
      <c r="N97" t="inlineStr">
        <is>
          <t>CMCC-CZ-TSCLX-20261021-015426</t>
        </is>
      </c>
      <c r="O97" t="inlineStr">
        <is>
          <t>潮州</t>
        </is>
      </c>
      <c r="P97" t="inlineStr">
        <is>
          <t>潮安区</t>
        </is>
      </c>
      <c r="Q97">
        <f>IF(AND(A97&lt;&gt;"已参评好",F97&gt;=5),"超5小时未参评",IF(F97&gt;=7,"超7小时未参评",IF(F97&gt;=8,"超时未参评","")))</f>
        <v/>
      </c>
      <c r="R97" t="inlineStr"/>
    </row>
    <row r="98" ht="51" customHeight="1" s="1">
      <c r="B98" t="inlineStr">
        <is>
          <t>是</t>
        </is>
      </c>
      <c r="C98" s="53" t="n">
        <v>46317.00425925926</v>
      </c>
      <c r="D98" t="inlineStr">
        <is>
          <t>否</t>
        </is>
      </c>
      <c r="E98" s="53" t="n">
        <v>46316.67092592592</v>
      </c>
      <c r="F98" s="54">
        <f>(NOW()-E98)*24</f>
        <v/>
      </c>
      <c r="G98" t="inlineStr">
        <is>
          <t>18807682211</t>
        </is>
      </c>
      <c r="H98" t="inlineStr">
        <is>
          <t>2026-10-21 14:06:08</t>
        </is>
      </c>
      <c r="I98" t="inlineStr">
        <is>
          <t>潮州市潮安区凤塘镇凤塘西网格书安路洪巷村</t>
        </is>
      </c>
      <c r="J98" t="inlineStr">
        <is>
          <t>曾声锦</t>
        </is>
      </c>
      <c r="M98" t="inlineStr">
        <is>
          <t>20261021121156X254565459</t>
        </is>
      </c>
      <c r="N98" t="inlineStr">
        <is>
          <t>CMCC-CZ-TSCLX-20261021-015225</t>
        </is>
      </c>
      <c r="O98" t="inlineStr">
        <is>
          <t>潮州</t>
        </is>
      </c>
      <c r="P98" t="inlineStr">
        <is>
          <t>潮安区</t>
        </is>
      </c>
      <c r="Q98">
        <f>IF(AND(A98&lt;&gt;"已参评好",F98&gt;=5),"超5小时未参评",IF(F98&gt;=7,"超7小时未参评",IF(F98&gt;=8,"超时未参评","")))</f>
        <v/>
      </c>
      <c r="R98" t="inlineStr"/>
    </row>
    <row r="99" ht="51" customHeight="1" s="1">
      <c r="B99" t="inlineStr">
        <is>
          <t>是</t>
        </is>
      </c>
      <c r="C99" s="53" t="n">
        <v>46317.01238425926</v>
      </c>
      <c r="D99" t="inlineStr">
        <is>
          <t>否</t>
        </is>
      </c>
      <c r="E99" s="53" t="n">
        <v>46316.67905092592</v>
      </c>
      <c r="F99" s="54">
        <f>(NOW()-E99)*24</f>
        <v/>
      </c>
      <c r="G99" t="inlineStr">
        <is>
          <t>17324726690</t>
        </is>
      </c>
      <c r="H99" t="inlineStr">
        <is>
          <t>2026-10-21 14:17:50</t>
        </is>
      </c>
      <c r="I99" t="inlineStr">
        <is>
          <t>潮州市潮安区凤塘镇凤塘西网格书安路洪巷村</t>
        </is>
      </c>
      <c r="J99" t="inlineStr">
        <is>
          <t>曾声锦</t>
        </is>
      </c>
      <c r="M99" t="inlineStr">
        <is>
          <t>20261021121548X258704727</t>
        </is>
      </c>
      <c r="N99" t="inlineStr">
        <is>
          <t>CMCC-CZ-TSCLX-20261021-007160</t>
        </is>
      </c>
      <c r="O99" t="inlineStr">
        <is>
          <t>潮州</t>
        </is>
      </c>
      <c r="P99" t="inlineStr">
        <is>
          <t>潮安区</t>
        </is>
      </c>
      <c r="Q99">
        <f>IF(AND(A99&lt;&gt;"已参评好",F99&gt;=5),"超5小时未参评",IF(F99&gt;=7,"超7小时未参评",IF(F99&gt;=8,"超时未参评","")))</f>
        <v/>
      </c>
      <c r="R99" t="inlineStr"/>
    </row>
    <row r="100" ht="51" customHeight="1" s="1">
      <c r="B100" t="inlineStr">
        <is>
          <t>是</t>
        </is>
      </c>
      <c r="C100" s="53" t="n">
        <v>46317.03033564815</v>
      </c>
      <c r="D100" t="inlineStr">
        <is>
          <t>否</t>
        </is>
      </c>
      <c r="E100" s="53" t="n">
        <v>46316.69700231482</v>
      </c>
      <c r="F100" s="54">
        <f>(NOW()-E100)*24</f>
        <v/>
      </c>
      <c r="G100" t="inlineStr">
        <is>
          <t>13727936652</t>
        </is>
      </c>
      <c r="H100" t="inlineStr">
        <is>
          <t>2026-10-21 14:43:41</t>
        </is>
      </c>
      <c r="I100" t="inlineStr">
        <is>
          <t>潮州市潮安区登塘镇登塘网格枫榴公路李厝村</t>
        </is>
      </c>
      <c r="J100" t="inlineStr">
        <is>
          <t>曾声锦</t>
        </is>
      </c>
      <c r="M100" t="inlineStr">
        <is>
          <t>20261021121733X253808500</t>
        </is>
      </c>
      <c r="N100" t="inlineStr">
        <is>
          <t>CMCC-CZ-TSCLX-20261021-004555</t>
        </is>
      </c>
      <c r="O100" t="inlineStr">
        <is>
          <t>潮州</t>
        </is>
      </c>
      <c r="P100" t="inlineStr">
        <is>
          <t>潮安区</t>
        </is>
      </c>
      <c r="Q100">
        <f>IF(AND(A100&lt;&gt;"已参评好",F100&gt;=5),"超5小时未参评",IF(F100&gt;=7,"超7小时未参评",IF(F100&gt;=8,"超时未参评","")))</f>
        <v/>
      </c>
      <c r="R100" t="inlineStr"/>
    </row>
    <row r="101" ht="51" customHeight="1" s="1">
      <c r="B101" t="inlineStr">
        <is>
          <t>是</t>
        </is>
      </c>
      <c r="C101" s="53" t="n">
        <v>46317.00467592593</v>
      </c>
      <c r="D101" t="inlineStr">
        <is>
          <t>否</t>
        </is>
      </c>
      <c r="E101" s="53" t="n">
        <v>46316.67134259259</v>
      </c>
      <c r="F101" s="54">
        <f>(NOW()-E101)*24</f>
        <v/>
      </c>
      <c r="G101" t="inlineStr">
        <is>
          <t>18128171103</t>
        </is>
      </c>
      <c r="H101" t="inlineStr">
        <is>
          <t>2026-10-21 14:06:44</t>
        </is>
      </c>
      <c r="I101" t="inlineStr">
        <is>
          <t>潮州市潮安区文祠镇文祠凤凰网格S231省道镇中心</t>
        </is>
      </c>
      <c r="J101" t="inlineStr">
        <is>
          <t>林杰</t>
        </is>
      </c>
      <c r="K101" t="inlineStr">
        <is>
          <t>北部四镇工作站</t>
        </is>
      </c>
      <c r="L101" t="inlineStr">
        <is>
          <t>潮安</t>
        </is>
      </c>
      <c r="M101" t="inlineStr">
        <is>
          <t>20261021124320X250477265</t>
        </is>
      </c>
      <c r="N101" t="inlineStr">
        <is>
          <t>CMCC-CZ-TSCLX-20261021-016731</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46317.00792824074</v>
      </c>
      <c r="D102" t="inlineStr">
        <is>
          <t>否</t>
        </is>
      </c>
      <c r="E102" s="53" t="n">
        <v>46316.67459490741</v>
      </c>
      <c r="F102" s="54">
        <f>(NOW()-E102)*24</f>
        <v/>
      </c>
      <c r="G102" t="inlineStr">
        <is>
          <t>13727933741</t>
        </is>
      </c>
      <c r="H102" t="inlineStr">
        <is>
          <t>2026-10-21 14:11:25</t>
        </is>
      </c>
      <c r="I102" t="inlineStr">
        <is>
          <t>潮州市湘桥区城西街道大道南网格南提路古美村【可装2000M】</t>
        </is>
      </c>
      <c r="J102" t="inlineStr">
        <is>
          <t>李伟</t>
        </is>
      </c>
      <c r="K102" t="inlineStr">
        <is>
          <t>市区城南工作站</t>
        </is>
      </c>
      <c r="L102" t="inlineStr">
        <is>
          <t>市区</t>
        </is>
      </c>
      <c r="M102" t="inlineStr">
        <is>
          <t>20261021125128X251493974</t>
        </is>
      </c>
      <c r="N102" t="inlineStr">
        <is>
          <t>CMCC-CZ-TSCLX-20261021-013964</t>
        </is>
      </c>
      <c r="O102" t="inlineStr">
        <is>
          <t>潮州</t>
        </is>
      </c>
      <c r="P102" t="inlineStr">
        <is>
          <t>湘桥区</t>
        </is>
      </c>
      <c r="Q102">
        <f>IF(AND(A102&lt;&gt;"已参评好",F102&gt;=5),"超5小时未参评",IF(F102&gt;=7,"超7小时未参评",IF(F102&gt;=8,"超时未参评","")))</f>
        <v/>
      </c>
      <c r="R102" t="inlineStr"/>
    </row>
    <row r="103" ht="51" customHeight="1" s="1">
      <c r="B103" t="inlineStr">
        <is>
          <t>是</t>
        </is>
      </c>
      <c r="C103" s="53" t="n">
        <v>46317.00403935185</v>
      </c>
      <c r="D103" t="inlineStr">
        <is>
          <t>否</t>
        </is>
      </c>
      <c r="E103" s="53" t="n">
        <v>46316.67070601852</v>
      </c>
      <c r="F103" s="54">
        <f>(NOW()-E103)*24</f>
        <v/>
      </c>
      <c r="G103" t="inlineStr">
        <is>
          <t>15913085839</t>
        </is>
      </c>
      <c r="H103" t="inlineStr">
        <is>
          <t>2026-10-21 14:05:49</t>
        </is>
      </c>
      <c r="I103" t="inlineStr">
        <is>
          <t>潮州市潮安区庵埠镇庵南网格潮安公路砚前村</t>
        </is>
      </c>
      <c r="J103" t="inlineStr">
        <is>
          <t>陈健桁</t>
        </is>
      </c>
      <c r="K103" t="inlineStr">
        <is>
          <t>潮安城区工作站</t>
        </is>
      </c>
      <c r="L103" t="inlineStr">
        <is>
          <t>潮安</t>
        </is>
      </c>
      <c r="M103" t="inlineStr">
        <is>
          <t>20261021125309X254313546</t>
        </is>
      </c>
      <c r="N103" t="inlineStr">
        <is>
          <t>CMCC-CZ-TSCLX-20261021-013968</t>
        </is>
      </c>
      <c r="O103" t="inlineStr">
        <is>
          <t>潮州</t>
        </is>
      </c>
      <c r="P103" t="inlineStr">
        <is>
          <t>潮安区</t>
        </is>
      </c>
      <c r="Q103">
        <f>IF(AND(A103&lt;&gt;"已参评好",F103&gt;=5),"超5小时未参评",IF(F103&gt;=7,"超7小时未参评",IF(F103&gt;=8,"超时未参评","")))</f>
        <v/>
      </c>
      <c r="R103" t="inlineStr"/>
    </row>
    <row r="104" ht="51" customHeight="1" s="1">
      <c r="B104" t="inlineStr">
        <is>
          <t>是</t>
        </is>
      </c>
      <c r="C104" s="53" t="n">
        <v>46317.0203587963</v>
      </c>
      <c r="D104" t="inlineStr">
        <is>
          <t>否</t>
        </is>
      </c>
      <c r="E104" s="53" t="n">
        <v>46316.68702546296</v>
      </c>
      <c r="F104" s="54">
        <f>(NOW()-E104)*24</f>
        <v/>
      </c>
      <c r="G104" t="inlineStr">
        <is>
          <t>13827391168</t>
        </is>
      </c>
      <c r="H104" t="inlineStr">
        <is>
          <t>2026-10-21 14:29:19</t>
        </is>
      </c>
      <c r="I104" t="inlineStr">
        <is>
          <t>潮州市饶平县高堂镇网格高堂大道高一村</t>
        </is>
      </c>
      <c r="J104" t="inlineStr">
        <is>
          <t>黄日浩</t>
        </is>
      </c>
      <c r="K104" t="inlineStr">
        <is>
          <t>饶平西片工作站</t>
        </is>
      </c>
      <c r="L104" t="inlineStr">
        <is>
          <t>饶平</t>
        </is>
      </c>
      <c r="M104" t="inlineStr">
        <is>
          <t>20261021132742X252628671</t>
        </is>
      </c>
      <c r="N104" t="inlineStr">
        <is>
          <t>CMCC-CZ-TSCLX-20261021-015475</t>
        </is>
      </c>
      <c r="O104" t="inlineStr">
        <is>
          <t>潮州</t>
        </is>
      </c>
      <c r="P104" t="inlineStr">
        <is>
          <t>饶平县</t>
        </is>
      </c>
      <c r="Q104">
        <f>IF(AND(A104&lt;&gt;"已参评好",F104&gt;=5),"超5小时未参评",IF(F104&gt;=7,"超7小时未参评",IF(F104&gt;=8,"超时未参评","")))</f>
        <v/>
      </c>
      <c r="R104" t="inlineStr"/>
    </row>
    <row r="105" ht="51" customHeight="1" s="1">
      <c r="B105" t="inlineStr">
        <is>
          <t>是</t>
        </is>
      </c>
      <c r="C105" s="53" t="n">
        <v>46317.00236111111</v>
      </c>
      <c r="D105" t="inlineStr">
        <is>
          <t>否</t>
        </is>
      </c>
      <c r="E105" s="53" t="n">
        <v>46316.66902777777</v>
      </c>
      <c r="F105" s="54">
        <f>(NOW()-E105)*24</f>
        <v/>
      </c>
      <c r="G105" t="inlineStr">
        <is>
          <t>15916457769</t>
        </is>
      </c>
      <c r="H105" t="inlineStr">
        <is>
          <t>2026-10-21 14:03:24</t>
        </is>
      </c>
      <c r="I105" t="inlineStr">
        <is>
          <t>潮州市饶平县大埕镇网格鸿程大道埕南村</t>
        </is>
      </c>
      <c r="J105" t="inlineStr">
        <is>
          <t>周少杰</t>
        </is>
      </c>
      <c r="K105" t="inlineStr">
        <is>
          <t>东界三镇工作站</t>
        </is>
      </c>
      <c r="L105" t="inlineStr">
        <is>
          <t>饶平</t>
        </is>
      </c>
      <c r="M105" t="inlineStr">
        <is>
          <t>20261021133850X250849699</t>
        </is>
      </c>
      <c r="N105" t="inlineStr">
        <is>
          <t>CMCC-CZ-TSCLX-20261021-018728</t>
        </is>
      </c>
      <c r="O105" t="inlineStr">
        <is>
          <t>潮州</t>
        </is>
      </c>
      <c r="P105" t="inlineStr">
        <is>
          <t>饶平县</t>
        </is>
      </c>
      <c r="Q105">
        <f>IF(AND(A105&lt;&gt;"已参评好",F105&gt;=5),"超5小时未参评",IF(F105&gt;=7,"超7小时未参评",IF(F105&gt;=8,"超时未参评","")))</f>
        <v/>
      </c>
      <c r="R105" t="inlineStr"/>
    </row>
    <row r="106" ht="51" customHeight="1" s="1">
      <c r="B106" t="inlineStr">
        <is>
          <t>是</t>
        </is>
      </c>
      <c r="C106" s="53" t="n">
        <v>46317.0272800926</v>
      </c>
      <c r="D106" t="inlineStr">
        <is>
          <t>否</t>
        </is>
      </c>
      <c r="E106" s="53" t="n">
        <v>46316.69394675926</v>
      </c>
      <c r="F106" s="54">
        <f>(NOW()-E106)*24</f>
        <v/>
      </c>
      <c r="G106" t="inlineStr">
        <is>
          <t>18025707837</t>
        </is>
      </c>
      <c r="H106" t="inlineStr">
        <is>
          <t>2026-10-21 14:39:17</t>
        </is>
      </c>
      <c r="I106" t="inlineStr">
        <is>
          <t>潮州市潮安区彩塘镇宏安网格宏安大道宏安老厝区</t>
        </is>
      </c>
      <c r="J106" t="inlineStr">
        <is>
          <t>郑汉坤</t>
        </is>
      </c>
      <c r="K106" t="inlineStr">
        <is>
          <t>彩塘东凤工作站</t>
        </is>
      </c>
      <c r="L106" t="inlineStr">
        <is>
          <t>潮安</t>
        </is>
      </c>
      <c r="M106" t="inlineStr">
        <is>
          <t>20261021135916X258335202</t>
        </is>
      </c>
      <c r="N106" t="inlineStr">
        <is>
          <t>CMCC-CZ-TSCLX-20261021-019298</t>
        </is>
      </c>
      <c r="O106" t="inlineStr">
        <is>
          <t>潮州</t>
        </is>
      </c>
      <c r="P106" t="inlineStr">
        <is>
          <t>潮安区</t>
        </is>
      </c>
      <c r="Q106">
        <f>IF(AND(A106&lt;&gt;"已参评好",F106&gt;=5),"超5小时未参评",IF(F106&gt;=7,"超7小时未参评",IF(F106&gt;=8,"超时未参评","")))</f>
        <v/>
      </c>
      <c r="R106" t="inlineStr"/>
    </row>
    <row r="107" ht="51" customHeight="1" s="1">
      <c r="B107" t="inlineStr">
        <is>
          <t>是</t>
        </is>
      </c>
      <c r="C107" s="53" t="n">
        <v>46317.13765046297</v>
      </c>
      <c r="D107" t="inlineStr">
        <is>
          <t>否</t>
        </is>
      </c>
      <c r="E107" s="53" t="n">
        <v>46316.80431712963</v>
      </c>
      <c r="F107" s="54">
        <f>(NOW()-E107)*24</f>
        <v/>
      </c>
      <c r="G107" t="inlineStr">
        <is>
          <t>13828310093</t>
        </is>
      </c>
      <c r="H107" t="inlineStr">
        <is>
          <t>2026-10-21 17:18:13</t>
        </is>
      </c>
      <c r="I107" t="inlineStr">
        <is>
          <t>潮州市潮安区枫溪镇如意网格潮汕路前进村</t>
        </is>
      </c>
      <c r="J107" t="inlineStr">
        <is>
          <t>林宏彬</t>
        </is>
      </c>
      <c r="K107" t="inlineStr">
        <is>
          <t>瓷都枫溪工作站</t>
        </is>
      </c>
      <c r="L107" t="inlineStr">
        <is>
          <t>市区</t>
        </is>
      </c>
      <c r="M107" t="inlineStr">
        <is>
          <t>20261021131239X252036723</t>
        </is>
      </c>
      <c r="N107" t="inlineStr">
        <is>
          <t>CMCC-CZ-TSCLX-20261009-006298</t>
        </is>
      </c>
      <c r="O107" t="inlineStr">
        <is>
          <t>潮州</t>
        </is>
      </c>
      <c r="P107" t="inlineStr">
        <is>
          <t>潮安区</t>
        </is>
      </c>
      <c r="Q107">
        <f>IF(AND(A107&lt;&gt;"已参评好",F107&gt;=5),"超5小时未参评",IF(F107&gt;=7,"超7小时未参评",IF(F107&gt;=8,"超时未参评","")))</f>
        <v/>
      </c>
      <c r="R107" t="inlineStr"/>
    </row>
    <row r="108" ht="51" customHeight="1" s="1">
      <c r="B108" t="inlineStr">
        <is>
          <t>是</t>
        </is>
      </c>
      <c r="C108" s="53" t="n">
        <v>46317.16165509259</v>
      </c>
      <c r="D108" t="inlineStr">
        <is>
          <t>否</t>
        </is>
      </c>
      <c r="E108" s="53" t="n">
        <v>46316.82832175926</v>
      </c>
      <c r="F108" s="54">
        <f>(NOW()-E108)*24</f>
        <v/>
      </c>
      <c r="G108" t="inlineStr">
        <is>
          <t>13534686127</t>
        </is>
      </c>
      <c r="H108" t="inlineStr">
        <is>
          <t>2026-10-21 17:52:47</t>
        </is>
      </c>
      <c r="I108" t="inlineStr">
        <is>
          <t>潮州市饶平县钱东镇网格高堂大道前寮村</t>
        </is>
      </c>
      <c r="J108" t="inlineStr">
        <is>
          <t>黄日浩</t>
        </is>
      </c>
      <c r="K108" t="inlineStr">
        <is>
          <t>饶平西片工作站</t>
        </is>
      </c>
      <c r="L108" t="inlineStr">
        <is>
          <t>饶平</t>
        </is>
      </c>
      <c r="M108" t="inlineStr">
        <is>
          <t>20261011115912X256207621</t>
        </is>
      </c>
      <c r="N108" t="inlineStr">
        <is>
          <t>CMCC-CZ-TSCLX-20261011-010850</t>
        </is>
      </c>
      <c r="O108" t="inlineStr">
        <is>
          <t>潮州</t>
        </is>
      </c>
      <c r="P108" t="inlineStr">
        <is>
          <t>饶平县</t>
        </is>
      </c>
      <c r="Q108">
        <f>IF(AND(A108&lt;&gt;"已参评好",F108&gt;=5),"超5小时未参评",IF(F108&gt;=7,"超7小时未参评",IF(F108&gt;=8,"超时未参评","")))</f>
        <v/>
      </c>
      <c r="R108" t="inlineStr"/>
    </row>
    <row r="109" ht="51" customHeight="1" s="1">
      <c r="B109" t="inlineStr">
        <is>
          <t>是</t>
        </is>
      </c>
      <c r="C109" s="53" t="n">
        <v>46317.22229166667</v>
      </c>
      <c r="D109" t="inlineStr">
        <is>
          <t>否</t>
        </is>
      </c>
      <c r="E109" s="53" t="n">
        <v>46316.88895833334</v>
      </c>
      <c r="F109" s="54">
        <f>(NOW()-E109)*24</f>
        <v/>
      </c>
      <c r="G109" t="inlineStr">
        <is>
          <t>13715730363</t>
        </is>
      </c>
      <c r="H109" t="inlineStr">
        <is>
          <t>2026-10-21 19:20:06</t>
        </is>
      </c>
      <c r="I109" t="inlineStr">
        <is>
          <t>潮州市潮安区枫溪镇如意网格潮汕路前进村</t>
        </is>
      </c>
      <c r="J109" t="inlineStr">
        <is>
          <t>谢梓湘</t>
        </is>
      </c>
      <c r="K109" t="inlineStr">
        <is>
          <t>瓷都枫溪工作站</t>
        </is>
      </c>
      <c r="L109" t="inlineStr">
        <is>
          <t>市区</t>
        </is>
      </c>
      <c r="M109" t="inlineStr">
        <is>
          <t>20261021104349X256221454</t>
        </is>
      </c>
      <c r="N109" t="inlineStr">
        <is>
          <t>CMCC-CZ-TSCLX-20261014-017871</t>
        </is>
      </c>
      <c r="O109" t="inlineStr">
        <is>
          <t>潮州</t>
        </is>
      </c>
      <c r="P109" t="inlineStr">
        <is>
          <t>潮安区</t>
        </is>
      </c>
      <c r="Q109">
        <f>IF(AND(A109&lt;&gt;"已参评好",F109&gt;=5),"超5小时未参评",IF(F109&gt;=7,"超7小时未参评",IF(F109&gt;=8,"超时未参评","")))</f>
        <v/>
      </c>
      <c r="R109" t="inlineStr"/>
    </row>
    <row r="110" ht="51" customHeight="1" s="1">
      <c r="B110" t="inlineStr">
        <is>
          <t>是</t>
        </is>
      </c>
      <c r="C110" s="53" t="n">
        <v>46317.08585648148</v>
      </c>
      <c r="D110" t="inlineStr">
        <is>
          <t>否</t>
        </is>
      </c>
      <c r="E110" s="53" t="n">
        <v>46316.75252314815</v>
      </c>
      <c r="F110" s="54">
        <f>(NOW()-E110)*24</f>
        <v/>
      </c>
      <c r="G110" t="inlineStr">
        <is>
          <t>15913077444</t>
        </is>
      </c>
      <c r="H110" t="inlineStr">
        <is>
          <t>2026-10-21 16:03:38</t>
        </is>
      </c>
      <c r="I110" t="inlineStr">
        <is>
          <t>潮州市潮安区东凤镇东凤南网格内畔市场路内畔村</t>
        </is>
      </c>
      <c r="J110" t="inlineStr">
        <is>
          <t>蔡泽鑫</t>
        </is>
      </c>
      <c r="K110" t="inlineStr">
        <is>
          <t>彩塘东凤工作站</t>
        </is>
      </c>
      <c r="L110" t="inlineStr">
        <is>
          <t>潮安</t>
        </is>
      </c>
      <c r="M110" t="inlineStr">
        <is>
          <t>20261018215819X256738814</t>
        </is>
      </c>
      <c r="N110" t="inlineStr">
        <is>
          <t>CMCC-CZ-TSCLX-20261018-022933</t>
        </is>
      </c>
      <c r="O110" t="inlineStr">
        <is>
          <t>潮州</t>
        </is>
      </c>
      <c r="P110" t="inlineStr">
        <is>
          <t>潮安区</t>
        </is>
      </c>
      <c r="Q110">
        <f>IF(AND(A110&lt;&gt;"已参评好",F110&gt;=5),"超5小时未参评",IF(F110&gt;=7,"超7小时未参评",IF(F110&gt;=8,"超时未参评","")))</f>
        <v/>
      </c>
      <c r="R110" t="inlineStr"/>
    </row>
    <row r="111" ht="51" customHeight="1" s="1">
      <c r="B111" t="inlineStr">
        <is>
          <t>是</t>
        </is>
      </c>
      <c r="C111" s="53" t="n">
        <v>46317.08585648148</v>
      </c>
      <c r="D111" t="inlineStr">
        <is>
          <t>否</t>
        </is>
      </c>
      <c r="E111" s="53" t="n">
        <v>46316.75252314815</v>
      </c>
      <c r="F111" s="54">
        <f>(NOW()-E111)*24</f>
        <v/>
      </c>
      <c r="G111" t="inlineStr">
        <is>
          <t>13715816106</t>
        </is>
      </c>
      <c r="H111" t="inlineStr">
        <is>
          <t>2026-10-21 16:03:38</t>
        </is>
      </c>
      <c r="I111" t="inlineStr">
        <is>
          <t>潮州市潮安区东凤镇东凤南网格东梅路陇仔村</t>
        </is>
      </c>
      <c r="J111" t="inlineStr">
        <is>
          <t>蔡泽鑫</t>
        </is>
      </c>
      <c r="K111" t="inlineStr">
        <is>
          <t>彩塘东凤工作站</t>
        </is>
      </c>
      <c r="L111" t="inlineStr">
        <is>
          <t>潮安</t>
        </is>
      </c>
      <c r="M111" t="inlineStr">
        <is>
          <t>20261020030954X256807443</t>
        </is>
      </c>
      <c r="N111" t="inlineStr">
        <is>
          <t>CMCC-CZ-TSCLX-20261020-005602</t>
        </is>
      </c>
      <c r="O111" t="inlineStr">
        <is>
          <t>潮州</t>
        </is>
      </c>
      <c r="P111" t="inlineStr">
        <is>
          <t>潮安区</t>
        </is>
      </c>
      <c r="Q111">
        <f>IF(AND(A111&lt;&gt;"已参评好",F111&gt;=5),"超5小时未参评",IF(F111&gt;=7,"超7小时未参评",IF(F111&gt;=8,"超时未参评","")))</f>
        <v/>
      </c>
      <c r="R111" t="inlineStr"/>
    </row>
    <row r="112" ht="51" customHeight="1" s="1">
      <c r="B112" t="inlineStr">
        <is>
          <t>是</t>
        </is>
      </c>
      <c r="C112" s="53" t="n">
        <v>46317.13871527778</v>
      </c>
      <c r="D112" t="inlineStr">
        <is>
          <t>否</t>
        </is>
      </c>
      <c r="E112" s="53" t="n">
        <v>46316.80538194445</v>
      </c>
      <c r="F112" s="54">
        <f>(NOW()-E112)*24</f>
        <v/>
      </c>
      <c r="G112" t="inlineStr">
        <is>
          <t>15916472724</t>
        </is>
      </c>
      <c r="H112" t="inlineStr">
        <is>
          <t>2026-10-21 17:19:45</t>
        </is>
      </c>
      <c r="I112" t="inlineStr">
        <is>
          <t>潮州市饶平县浮滨镇网格086县道宫下村</t>
        </is>
      </c>
      <c r="J112" t="inlineStr">
        <is>
          <t>张远彪</t>
        </is>
      </c>
      <c r="K112" t="inlineStr">
        <is>
          <t>饶平中片工作站</t>
        </is>
      </c>
      <c r="L112" t="inlineStr">
        <is>
          <t>饶平</t>
        </is>
      </c>
      <c r="M112" t="inlineStr">
        <is>
          <t>20261020194911X250379008</t>
        </is>
      </c>
      <c r="N112" t="inlineStr">
        <is>
          <t>CMCC-CZ-TSCLX-20261020-035923</t>
        </is>
      </c>
      <c r="O112" t="inlineStr">
        <is>
          <t>潮州</t>
        </is>
      </c>
      <c r="P112" t="inlineStr">
        <is>
          <t>饶平县</t>
        </is>
      </c>
      <c r="Q112">
        <f>IF(AND(A112&lt;&gt;"已参评好",F112&gt;=5),"超5小时未参评",IF(F112&gt;=7,"超7小时未参评",IF(F112&gt;=8,"超时未参评","")))</f>
        <v/>
      </c>
      <c r="R112" t="inlineStr"/>
    </row>
    <row r="113" ht="51" customHeight="1" s="1">
      <c r="B113" t="inlineStr">
        <is>
          <t>是</t>
        </is>
      </c>
      <c r="C113" s="53" t="n">
        <v>46317.06008101852</v>
      </c>
      <c r="D113" t="inlineStr">
        <is>
          <t>否</t>
        </is>
      </c>
      <c r="E113" s="53" t="n">
        <v>46316.72674768518</v>
      </c>
      <c r="F113" s="54">
        <f>(NOW()-E113)*24</f>
        <v/>
      </c>
      <c r="G113" t="inlineStr">
        <is>
          <t>15992399010</t>
        </is>
      </c>
      <c r="H113" t="inlineStr">
        <is>
          <t>2026-10-21 15:26:31</t>
        </is>
      </c>
      <c r="I113" t="inlineStr">
        <is>
          <t>潮州市饶平县饶洋镇网格334省道水东村片区</t>
        </is>
      </c>
      <c r="J113" t="inlineStr">
        <is>
          <t>詹进链</t>
        </is>
      </c>
      <c r="K113" t="inlineStr">
        <is>
          <t>饶平北片工作站</t>
        </is>
      </c>
      <c r="L113" t="inlineStr">
        <is>
          <t>饶平</t>
        </is>
      </c>
      <c r="M113" t="inlineStr">
        <is>
          <t>20261021002244X258154763</t>
        </is>
      </c>
      <c r="N113" t="inlineStr">
        <is>
          <t>CMCC-CZ-TSCLX-20261021-000003</t>
        </is>
      </c>
      <c r="O113" t="inlineStr">
        <is>
          <t>潮州</t>
        </is>
      </c>
      <c r="P113" t="inlineStr">
        <is>
          <t>饶平县</t>
        </is>
      </c>
      <c r="Q113">
        <f>IF(AND(A113&lt;&gt;"已参评好",F113&gt;=5),"超5小时未参评",IF(F113&gt;=7,"超7小时未参评",IF(F113&gt;=8,"超时未参评","")))</f>
        <v/>
      </c>
      <c r="R113" t="inlineStr"/>
    </row>
    <row r="114" ht="51" customHeight="1" s="1">
      <c r="B114" t="inlineStr">
        <is>
          <t>是</t>
        </is>
      </c>
      <c r="C114" s="53" t="n">
        <v>46317.0497800926</v>
      </c>
      <c r="D114" t="inlineStr">
        <is>
          <t>否</t>
        </is>
      </c>
      <c r="E114" s="53" t="n">
        <v>46316.71644675926</v>
      </c>
      <c r="F114" s="54">
        <f>(NOW()-E114)*24</f>
        <v/>
      </c>
      <c r="G114" t="inlineStr">
        <is>
          <t>15816580404</t>
        </is>
      </c>
      <c r="H114" t="inlineStr">
        <is>
          <t>2026-10-21 15:11:41</t>
        </is>
      </c>
      <c r="I114" t="inlineStr">
        <is>
          <t>潮州市饶平县汫洲镇网格汫新路汫南社区</t>
        </is>
      </c>
      <c r="J114" t="inlineStr">
        <is>
          <t>麦煌圳</t>
        </is>
      </c>
      <c r="K114" t="inlineStr">
        <is>
          <t>饶平西片工作站</t>
        </is>
      </c>
      <c r="L114" t="inlineStr">
        <is>
          <t>饶平</t>
        </is>
      </c>
      <c r="M114" t="inlineStr">
        <is>
          <t>20261021023629X259656995</t>
        </is>
      </c>
      <c r="N114" t="inlineStr">
        <is>
          <t>CMCC-CZ-TSCLX-20261021-000204</t>
        </is>
      </c>
      <c r="O114" t="inlineStr">
        <is>
          <t>潮州</t>
        </is>
      </c>
      <c r="P114" t="inlineStr">
        <is>
          <t>饶平县</t>
        </is>
      </c>
      <c r="Q114">
        <f>IF(AND(A114&lt;&gt;"已参评好",F114&gt;=5),"超5小时未参评",IF(F114&gt;=7,"超7小时未参评",IF(F114&gt;=8,"超时未参评","")))</f>
        <v/>
      </c>
      <c r="R114" t="inlineStr"/>
    </row>
    <row r="115" ht="51" customHeight="1" s="1">
      <c r="B115" t="inlineStr">
        <is>
          <t>是</t>
        </is>
      </c>
      <c r="C115" s="53" t="n">
        <v>46317.1991087963</v>
      </c>
      <c r="D115" t="inlineStr">
        <is>
          <t>否</t>
        </is>
      </c>
      <c r="E115" s="53" t="n">
        <v>46316.86577546296</v>
      </c>
      <c r="F115" s="54">
        <f>(NOW()-E115)*24</f>
        <v/>
      </c>
      <c r="G115" t="inlineStr">
        <is>
          <t>18899780569</t>
        </is>
      </c>
      <c r="H115" t="inlineStr">
        <is>
          <t>2026-10-21 18:46:43</t>
        </is>
      </c>
      <c r="I115" t="inlineStr">
        <is>
          <t>潮州市潮安区龙湖镇龙湖北网格护堤路下阁洲村</t>
        </is>
      </c>
      <c r="J115" t="inlineStr">
        <is>
          <t>李帆</t>
        </is>
      </c>
      <c r="K115" t="inlineStr">
        <is>
          <t>江东龙湖工作站</t>
        </is>
      </c>
      <c r="L115" t="inlineStr">
        <is>
          <t>潮安</t>
        </is>
      </c>
      <c r="M115" t="inlineStr">
        <is>
          <t>20261021082630X251814043</t>
        </is>
      </c>
      <c r="N115" t="inlineStr">
        <is>
          <t>CMCC-CZ-TSCLX-20261021-005013</t>
        </is>
      </c>
      <c r="O115" t="inlineStr">
        <is>
          <t>潮州</t>
        </is>
      </c>
      <c r="P115" t="inlineStr">
        <is>
          <t>潮安区</t>
        </is>
      </c>
      <c r="Q115">
        <f>IF(AND(A115&lt;&gt;"已参评好",F115&gt;=5),"超5小时未参评",IF(F115&gt;=7,"超7小时未参评",IF(F115&gt;=8,"超时未参评","")))</f>
        <v/>
      </c>
      <c r="R115" t="inlineStr"/>
    </row>
    <row r="116" ht="51" customHeight="1" s="1">
      <c r="B116" t="inlineStr">
        <is>
          <t>是</t>
        </is>
      </c>
      <c r="C116" s="53" t="n">
        <v>46317.09996527778</v>
      </c>
      <c r="D116" t="inlineStr">
        <is>
          <t>否</t>
        </is>
      </c>
      <c r="E116" s="53" t="n">
        <v>46316.76663194445</v>
      </c>
      <c r="F116" s="54">
        <f>(NOW()-E116)*24</f>
        <v/>
      </c>
      <c r="G116" t="inlineStr">
        <is>
          <t>15816191817</t>
        </is>
      </c>
      <c r="H116" t="inlineStr">
        <is>
          <t>2026-10-21 16:23:57</t>
        </is>
      </c>
      <c r="I116" t="inlineStr">
        <is>
          <t>潮州市饶平县黄冈镇河北网格公园大道公园大道东(二)片区</t>
        </is>
      </c>
      <c r="J116" t="inlineStr">
        <is>
          <t>余泽彬</t>
        </is>
      </c>
      <c r="K116" t="inlineStr">
        <is>
          <t>饶平城区工作站</t>
        </is>
      </c>
      <c r="L116" t="inlineStr">
        <is>
          <t>饶平</t>
        </is>
      </c>
      <c r="M116" t="inlineStr">
        <is>
          <t>20261021083716X258872011</t>
        </is>
      </c>
      <c r="N116" t="inlineStr">
        <is>
          <t>CMCC-CZ-TSCLX-20261021-007415</t>
        </is>
      </c>
      <c r="O116" t="inlineStr">
        <is>
          <t>潮州</t>
        </is>
      </c>
      <c r="P116" t="inlineStr">
        <is>
          <t>饶平县</t>
        </is>
      </c>
      <c r="Q116">
        <f>IF(AND(A116&lt;&gt;"已参评好",F116&gt;=5),"超5小时未参评",IF(F116&gt;=7,"超7小时未参评",IF(F116&gt;=8,"超时未参评","")))</f>
        <v/>
      </c>
      <c r="R116" t="inlineStr"/>
    </row>
    <row r="117" ht="51" customHeight="1" s="1">
      <c r="B117" t="inlineStr">
        <is>
          <t>是</t>
        </is>
      </c>
      <c r="C117" s="53" t="n">
        <v>46317.12704861111</v>
      </c>
      <c r="D117" t="inlineStr">
        <is>
          <t>否</t>
        </is>
      </c>
      <c r="E117" s="53" t="n">
        <v>46316.79371527778</v>
      </c>
      <c r="F117" s="54">
        <f>(NOW()-E117)*24</f>
        <v/>
      </c>
      <c r="G117" t="inlineStr">
        <is>
          <t>15976589793</t>
        </is>
      </c>
      <c r="H117" t="inlineStr">
        <is>
          <t>2026-10-21 17:02:57</t>
        </is>
      </c>
      <c r="I117" t="inlineStr">
        <is>
          <t>潮州市潮安区枫溪镇云英路网格潮汕路古板头村</t>
        </is>
      </c>
      <c r="J117" t="inlineStr">
        <is>
          <t>温锈洪</t>
        </is>
      </c>
      <c r="K117" t="inlineStr">
        <is>
          <t>瓷都枫溪工作站</t>
        </is>
      </c>
      <c r="L117" t="inlineStr">
        <is>
          <t>市区</t>
        </is>
      </c>
      <c r="M117" t="inlineStr">
        <is>
          <t>20261021091629X256286446</t>
        </is>
      </c>
      <c r="N117" t="inlineStr">
        <is>
          <t>CMCC-CZ-TSCLX-20261021-003553</t>
        </is>
      </c>
      <c r="O117" t="inlineStr">
        <is>
          <t>潮州</t>
        </is>
      </c>
      <c r="P117" t="inlineStr">
        <is>
          <t>潮安区</t>
        </is>
      </c>
      <c r="Q117">
        <f>IF(AND(A117&lt;&gt;"已参评好",F117&gt;=5),"超5小时未参评",IF(F117&gt;=7,"超7小时未参评",IF(F117&gt;=8,"超时未参评","")))</f>
        <v/>
      </c>
      <c r="R117" t="inlineStr"/>
    </row>
    <row r="118" ht="51" customHeight="1" s="1">
      <c r="B118" t="inlineStr">
        <is>
          <t>是</t>
        </is>
      </c>
      <c r="C118" s="53" t="n">
        <v>46317.19731481482</v>
      </c>
      <c r="D118" t="inlineStr">
        <is>
          <t>否</t>
        </is>
      </c>
      <c r="E118" s="53" t="n">
        <v>46316.86398148148</v>
      </c>
      <c r="F118" s="54">
        <f>(NOW()-E118)*24</f>
        <v/>
      </c>
      <c r="G118" t="inlineStr">
        <is>
          <t>13827329341</t>
        </is>
      </c>
      <c r="H118" t="inlineStr">
        <is>
          <t>2026-10-21 18:44:08</t>
        </is>
      </c>
      <c r="I118" t="inlineStr">
        <is>
          <t>潮州市潮安区沙溪镇沙溪东网格镜鸿路上西林村</t>
        </is>
      </c>
      <c r="J118" t="inlineStr">
        <is>
          <t>谢冬</t>
        </is>
      </c>
      <c r="K118" t="inlineStr">
        <is>
          <t>高铁三镇工作站</t>
        </is>
      </c>
      <c r="L118" t="inlineStr">
        <is>
          <t>潮安</t>
        </is>
      </c>
      <c r="M118" t="inlineStr">
        <is>
          <t>20261021091901X259631195</t>
        </is>
      </c>
      <c r="N118" t="inlineStr">
        <is>
          <t>CMCC-CZ-TSCLX-20261021-000435</t>
        </is>
      </c>
      <c r="O118" t="inlineStr">
        <is>
          <t>潮州</t>
        </is>
      </c>
      <c r="P118" t="inlineStr">
        <is>
          <t>潮安区</t>
        </is>
      </c>
      <c r="Q118">
        <f>IF(AND(A118&lt;&gt;"已参评好",F118&gt;=5),"超5小时未参评",IF(F118&gt;=7,"超7小时未参评",IF(F118&gt;=8,"超时未参评","")))</f>
        <v/>
      </c>
      <c r="R118" t="inlineStr"/>
    </row>
    <row r="119" ht="51" customHeight="1" s="1">
      <c r="B119" t="inlineStr">
        <is>
          <t>是</t>
        </is>
      </c>
      <c r="C119" s="53" t="n">
        <v>46317.1096875</v>
      </c>
      <c r="D119" t="inlineStr">
        <is>
          <t>否</t>
        </is>
      </c>
      <c r="E119" s="53" t="n">
        <v>46316.77635416666</v>
      </c>
      <c r="F119" s="54">
        <f>(NOW()-E119)*24</f>
        <v/>
      </c>
      <c r="G119" t="inlineStr">
        <is>
          <t>13829089710</t>
        </is>
      </c>
      <c r="H119" t="inlineStr">
        <is>
          <t>2026-10-21 16:37:57</t>
        </is>
      </c>
      <c r="I119" t="inlineStr">
        <is>
          <t>潮州市湘桥区城西街道北关网格北美路北关村</t>
        </is>
      </c>
      <c r="J119" t="inlineStr">
        <is>
          <t>曹贤伟</t>
        </is>
      </c>
      <c r="K119" t="inlineStr">
        <is>
          <t>市区城北工作站</t>
        </is>
      </c>
      <c r="L119" t="inlineStr">
        <is>
          <t>市区</t>
        </is>
      </c>
      <c r="M119" t="inlineStr">
        <is>
          <t>20261021094758X250842451</t>
        </is>
      </c>
      <c r="N119" t="inlineStr">
        <is>
          <t>CMCC-CZ-TSCLX-20261021-006136</t>
        </is>
      </c>
      <c r="O119" t="inlineStr">
        <is>
          <t>潮州</t>
        </is>
      </c>
      <c r="P119" t="inlineStr">
        <is>
          <t>湘桥区</t>
        </is>
      </c>
      <c r="Q119">
        <f>IF(AND(A119&lt;&gt;"已参评好",F119&gt;=5),"超5小时未参评",IF(F119&gt;=7,"超7小时未参评",IF(F119&gt;=8,"超时未参评","")))</f>
        <v/>
      </c>
      <c r="R119" t="inlineStr"/>
    </row>
    <row r="120" ht="51" customHeight="1" s="1">
      <c r="B120" t="inlineStr">
        <is>
          <t>是</t>
        </is>
      </c>
      <c r="C120" s="53" t="n">
        <v>46317.09292824074</v>
      </c>
      <c r="D120" t="inlineStr">
        <is>
          <t>否</t>
        </is>
      </c>
      <c r="E120" s="53" t="n">
        <v>46316.75959490741</v>
      </c>
      <c r="F120" s="54">
        <f>(NOW()-E120)*24</f>
        <v/>
      </c>
      <c r="G120" t="inlineStr">
        <is>
          <t>13827334315</t>
        </is>
      </c>
      <c r="H120" t="inlineStr">
        <is>
          <t>2026-10-21 16:13:49</t>
        </is>
      </c>
      <c r="I120" t="inlineStr">
        <is>
          <t>潮州市潮安区彩塘镇金砂网格彩金路金砂二村</t>
        </is>
      </c>
      <c r="J120" t="inlineStr">
        <is>
          <t>郑时茂</t>
        </is>
      </c>
      <c r="K120" t="inlineStr">
        <is>
          <t>彩塘东凤工作站</t>
        </is>
      </c>
      <c r="L120" t="inlineStr">
        <is>
          <t>潮安</t>
        </is>
      </c>
      <c r="M120" t="inlineStr">
        <is>
          <t>20261021095948X257292771</t>
        </is>
      </c>
      <c r="N120" t="inlineStr">
        <is>
          <t>CMCC-CZ-TSCLX-20261021-000873</t>
        </is>
      </c>
      <c r="O120" t="inlineStr">
        <is>
          <t>潮州</t>
        </is>
      </c>
      <c r="P120" t="inlineStr">
        <is>
          <t>潮安区</t>
        </is>
      </c>
      <c r="Q120">
        <f>IF(AND(A120&lt;&gt;"已参评好",F120&gt;=5),"超5小时未参评",IF(F120&gt;=7,"超7小时未参评",IF(F120&gt;=8,"超时未参评","")))</f>
        <v/>
      </c>
      <c r="R120" t="inlineStr"/>
    </row>
    <row r="121" ht="51" customHeight="1" s="1">
      <c r="B121" t="inlineStr">
        <is>
          <t>是</t>
        </is>
      </c>
      <c r="C121" s="53" t="n">
        <v>46317.07472222222</v>
      </c>
      <c r="D121" t="inlineStr">
        <is>
          <t>否</t>
        </is>
      </c>
      <c r="E121" s="53" t="n">
        <v>46316.74138888889</v>
      </c>
      <c r="F121" s="54">
        <f>(NOW()-E121)*24</f>
        <v/>
      </c>
      <c r="G121" t="inlineStr">
        <is>
          <t>13631007810</t>
        </is>
      </c>
      <c r="H121" t="inlineStr">
        <is>
          <t>2026-10-21 15:47:36</t>
        </is>
      </c>
      <c r="I121" t="inlineStr">
        <is>
          <t>潮州市饶平县汤溪镇网格222省道龙角湾村</t>
        </is>
      </c>
      <c r="J121" t="inlineStr">
        <is>
          <t>王少永</t>
        </is>
      </c>
      <c r="K121" t="inlineStr">
        <is>
          <t>饶平中片工作站</t>
        </is>
      </c>
      <c r="L121" t="inlineStr">
        <is>
          <t>饶平</t>
        </is>
      </c>
      <c r="M121" t="inlineStr">
        <is>
          <t>20261021101457X253786255</t>
        </is>
      </c>
      <c r="N121" t="inlineStr">
        <is>
          <t>CMCC-CZ-TSCLX-20261021-009646</t>
        </is>
      </c>
      <c r="O121" t="inlineStr">
        <is>
          <t>潮州</t>
        </is>
      </c>
      <c r="P121" t="inlineStr">
        <is>
          <t>饶平县</t>
        </is>
      </c>
      <c r="Q121">
        <f>IF(AND(A121&lt;&gt;"已参评好",F121&gt;=5),"超5小时未参评",IF(F121&gt;=7,"超7小时未参评",IF(F121&gt;=8,"超时未参评","")))</f>
        <v/>
      </c>
      <c r="R121" t="inlineStr"/>
    </row>
    <row r="122" ht="51" customHeight="1" s="1">
      <c r="B122" t="inlineStr">
        <is>
          <t>是</t>
        </is>
      </c>
      <c r="C122" s="53" t="n">
        <v>46317.0971412037</v>
      </c>
      <c r="D122" t="inlineStr">
        <is>
          <t>否</t>
        </is>
      </c>
      <c r="E122" s="53" t="n">
        <v>46316.76380787037</v>
      </c>
      <c r="F122" s="54">
        <f>(NOW()-E122)*24</f>
        <v/>
      </c>
      <c r="G122" t="inlineStr">
        <is>
          <t>15816580876</t>
        </is>
      </c>
      <c r="H122" t="inlineStr">
        <is>
          <t>2026-10-21 16:19:53</t>
        </is>
      </c>
      <c r="I122" t="inlineStr">
        <is>
          <t>潮州市饶平县柘林镇柘林网格X082县道柘北村</t>
        </is>
      </c>
      <c r="J122" t="inlineStr">
        <is>
          <t>陈荣锐</t>
        </is>
      </c>
      <c r="K122" t="inlineStr">
        <is>
          <t>东界三镇工作站</t>
        </is>
      </c>
      <c r="L122" t="inlineStr">
        <is>
          <t>饶平</t>
        </is>
      </c>
      <c r="M122" t="inlineStr">
        <is>
          <t>20261021104057X250194141</t>
        </is>
      </c>
      <c r="N122" t="inlineStr">
        <is>
          <t>CMCC-CZ-TSCLX-20261021-009337</t>
        </is>
      </c>
      <c r="O122" t="inlineStr">
        <is>
          <t>潮州</t>
        </is>
      </c>
      <c r="P122" t="inlineStr">
        <is>
          <t>饶平县</t>
        </is>
      </c>
      <c r="Q122">
        <f>IF(AND(A122&lt;&gt;"已参评好",F122&gt;=5),"超5小时未参评",IF(F122&gt;=7,"超7小时未参评",IF(F122&gt;=8,"超时未参评","")))</f>
        <v/>
      </c>
      <c r="R122" t="inlineStr"/>
    </row>
    <row r="123" ht="51" customHeight="1" s="1">
      <c r="B123" t="inlineStr">
        <is>
          <t>是</t>
        </is>
      </c>
      <c r="C123" s="53" t="n">
        <v>46317.12513888889</v>
      </c>
      <c r="D123" t="inlineStr">
        <is>
          <t>否</t>
        </is>
      </c>
      <c r="E123" s="53" t="n">
        <v>46316.79180555556</v>
      </c>
      <c r="F123" s="54">
        <f>(NOW()-E123)*24</f>
        <v/>
      </c>
      <c r="G123" t="inlineStr">
        <is>
          <t>13829099703a</t>
        </is>
      </c>
      <c r="H123" t="inlineStr">
        <is>
          <t>2026-10-21 17:00:12</t>
        </is>
      </c>
      <c r="I123" t="inlineStr">
        <is>
          <t>潮州市潮安区枫溪镇如意网格潮汕路前进村</t>
        </is>
      </c>
      <c r="J123" t="inlineStr">
        <is>
          <t>谢梓湘</t>
        </is>
      </c>
      <c r="K123" t="inlineStr">
        <is>
          <t>瓷都枫溪工作站</t>
        </is>
      </c>
      <c r="L123" t="inlineStr">
        <is>
          <t>市区</t>
        </is>
      </c>
      <c r="M123" t="inlineStr">
        <is>
          <t>20261021104822X257658988</t>
        </is>
      </c>
      <c r="N123" t="inlineStr">
        <is>
          <t>CMCC-CZ-TSCLX-20261021-003951</t>
        </is>
      </c>
      <c r="O123" t="inlineStr">
        <is>
          <t>潮州</t>
        </is>
      </c>
      <c r="P123" t="inlineStr">
        <is>
          <t>潮安区</t>
        </is>
      </c>
      <c r="Q123">
        <f>IF(AND(A123&lt;&gt;"已参评好",F123&gt;=5),"超5小时未参评",IF(F123&gt;=7,"超7小时未参评",IF(F123&gt;=8,"超时未参评","")))</f>
        <v/>
      </c>
      <c r="R123" t="inlineStr"/>
    </row>
    <row r="124" ht="51" customHeight="1" s="1">
      <c r="B124" t="inlineStr">
        <is>
          <t>是</t>
        </is>
      </c>
      <c r="C124" s="53" t="n">
        <v>46317.14701388889</v>
      </c>
      <c r="D124" t="inlineStr">
        <is>
          <t>否</t>
        </is>
      </c>
      <c r="E124" s="53" t="n">
        <v>46316.81368055556</v>
      </c>
      <c r="F124" s="54">
        <f>(NOW()-E124)*24</f>
        <v/>
      </c>
      <c r="G124" t="inlineStr">
        <is>
          <t>13829003827</t>
        </is>
      </c>
      <c r="H124" t="inlineStr">
        <is>
          <t>2026-10-21 17:31:42</t>
        </is>
      </c>
      <c r="I124" t="inlineStr">
        <is>
          <t>潮州市潮安区枫溪镇如意网格潮汕路前进村</t>
        </is>
      </c>
      <c r="J124" t="inlineStr">
        <is>
          <t>谢梓湘</t>
        </is>
      </c>
      <c r="K124" t="inlineStr">
        <is>
          <t>瓷都枫溪工作站</t>
        </is>
      </c>
      <c r="L124" t="inlineStr">
        <is>
          <t>市区</t>
        </is>
      </c>
      <c r="M124" t="inlineStr">
        <is>
          <t>20261021110020X254703810</t>
        </is>
      </c>
      <c r="N124" t="inlineStr">
        <is>
          <t>CMCC-CZ-TSCLX-20261021-010451</t>
        </is>
      </c>
      <c r="O124" t="inlineStr">
        <is>
          <t>潮州</t>
        </is>
      </c>
      <c r="P124" t="inlineStr">
        <is>
          <t>潮安区</t>
        </is>
      </c>
      <c r="Q124">
        <f>IF(AND(A124&lt;&gt;"已参评好",F124&gt;=5),"超5小时未参评",IF(F124&gt;=7,"超7小时未参评",IF(F124&gt;=8,"超时未参评","")))</f>
        <v/>
      </c>
      <c r="R124" t="inlineStr"/>
    </row>
    <row r="125" ht="51" customHeight="1" s="1">
      <c r="B125" t="inlineStr">
        <is>
          <t>是</t>
        </is>
      </c>
      <c r="C125" s="53" t="n">
        <v>46317.12534722222</v>
      </c>
      <c r="D125" t="inlineStr">
        <is>
          <t>否</t>
        </is>
      </c>
      <c r="E125" s="53" t="n">
        <v>46316.79201388889</v>
      </c>
      <c r="F125" s="54">
        <f>(NOW()-E125)*24</f>
        <v/>
      </c>
      <c r="G125" t="inlineStr">
        <is>
          <t>18927134735</t>
        </is>
      </c>
      <c r="H125" t="inlineStr">
        <is>
          <t>2026-10-21 17:00:30</t>
        </is>
      </c>
      <c r="I125" t="inlineStr">
        <is>
          <t>潮州市潮安区枫溪镇如意网格潮汕路前进村</t>
        </is>
      </c>
      <c r="J125" t="inlineStr">
        <is>
          <t>谢梓湘</t>
        </is>
      </c>
      <c r="K125" t="inlineStr">
        <is>
          <t>瓷都枫溪工作站</t>
        </is>
      </c>
      <c r="L125" t="inlineStr">
        <is>
          <t>市区</t>
        </is>
      </c>
      <c r="M125" t="inlineStr">
        <is>
          <t>20261021110251X257184246</t>
        </is>
      </c>
      <c r="N125" t="inlineStr">
        <is>
          <t>CMCC-CZ-TSCLX-20261021-005332</t>
        </is>
      </c>
      <c r="O125" t="inlineStr">
        <is>
          <t>潮州</t>
        </is>
      </c>
      <c r="P125" t="inlineStr">
        <is>
          <t>潮安区</t>
        </is>
      </c>
      <c r="Q125">
        <f>IF(AND(A125&lt;&gt;"已参评好",F125&gt;=5),"超5小时未参评",IF(F125&gt;=7,"超7小时未参评",IF(F125&gt;=8,"超时未参评","")))</f>
        <v/>
      </c>
      <c r="R125" t="inlineStr"/>
    </row>
    <row r="126" ht="51" customHeight="1" s="1">
      <c r="B126" t="inlineStr">
        <is>
          <t>是</t>
        </is>
      </c>
      <c r="C126" s="53" t="n">
        <v>46317.15423611111</v>
      </c>
      <c r="D126" t="inlineStr">
        <is>
          <t>否</t>
        </is>
      </c>
      <c r="E126" s="53" t="n">
        <v>46316.82090277778</v>
      </c>
      <c r="F126" s="54">
        <f>(NOW()-E126)*24</f>
        <v/>
      </c>
      <c r="G126" t="inlineStr">
        <is>
          <t>13553779604</t>
        </is>
      </c>
      <c r="H126" t="inlineStr">
        <is>
          <t>2026-10-21 17:42:06</t>
        </is>
      </c>
      <c r="I126" t="inlineStr">
        <is>
          <t>潮州市潮安区浮洋镇浮洋南网格仙庭路仙庭村</t>
        </is>
      </c>
      <c r="J126" t="inlineStr">
        <is>
          <t>邱晓杰</t>
        </is>
      </c>
      <c r="K126" t="inlineStr">
        <is>
          <t>浮洋网格</t>
        </is>
      </c>
      <c r="M126" t="inlineStr">
        <is>
          <t>20261021110754X252997095</t>
        </is>
      </c>
      <c r="N126" t="inlineStr">
        <is>
          <t>CMCC-CZ-TSCLX-20261021-012639</t>
        </is>
      </c>
      <c r="O126" t="inlineStr">
        <is>
          <t>潮州</t>
        </is>
      </c>
      <c r="P126" t="inlineStr">
        <is>
          <t>潮安区</t>
        </is>
      </c>
      <c r="Q126">
        <f>IF(AND(A126&lt;&gt;"已参评好",F126&gt;=5),"超5小时未参评",IF(F126&gt;=7,"超7小时未参评",IF(F126&gt;=8,"超时未参评","")))</f>
        <v/>
      </c>
      <c r="R126" t="inlineStr"/>
    </row>
    <row r="127" ht="51" customHeight="1" s="1">
      <c r="B127" t="inlineStr">
        <is>
          <t>是</t>
        </is>
      </c>
      <c r="C127" s="53" t="n">
        <v>46317.06260416667</v>
      </c>
      <c r="D127" t="inlineStr">
        <is>
          <t>否</t>
        </is>
      </c>
      <c r="E127" s="53" t="n">
        <v>46316.72927083333</v>
      </c>
      <c r="F127" s="54">
        <f>(NOW()-E127)*24</f>
        <v/>
      </c>
      <c r="G127" t="inlineStr">
        <is>
          <t>13727961557</t>
        </is>
      </c>
      <c r="H127" t="inlineStr">
        <is>
          <t>2026-10-21 15:30:09</t>
        </is>
      </c>
      <c r="I127" t="inlineStr">
        <is>
          <t>潮州市饶平县联饶镇联饶网格S222省道胶墩村</t>
        </is>
      </c>
      <c r="J127" t="inlineStr">
        <is>
          <t>吴镇周</t>
        </is>
      </c>
      <c r="K127" t="inlineStr">
        <is>
          <t>饶平城区工作站</t>
        </is>
      </c>
      <c r="L127" t="inlineStr">
        <is>
          <t>饶平</t>
        </is>
      </c>
      <c r="M127" t="inlineStr">
        <is>
          <t>20261021110834X253427655</t>
        </is>
      </c>
      <c r="N127" t="inlineStr">
        <is>
          <t>CMCC-CZ-TSCLX-20261021-004305</t>
        </is>
      </c>
      <c r="O127" t="inlineStr">
        <is>
          <t>潮州</t>
        </is>
      </c>
      <c r="P127" t="inlineStr">
        <is>
          <t>饶平县</t>
        </is>
      </c>
      <c r="Q127">
        <f>IF(AND(A127&lt;&gt;"已参评好",F127&gt;=5),"超5小时未参评",IF(F127&gt;=7,"超7小时未参评",IF(F127&gt;=8,"超时未参评","")))</f>
        <v/>
      </c>
      <c r="R127" t="inlineStr"/>
    </row>
    <row r="128" ht="51" customHeight="1" s="1">
      <c r="B128" t="inlineStr">
        <is>
          <t>是</t>
        </is>
      </c>
      <c r="C128" s="53" t="n">
        <v>46317.20019675926</v>
      </c>
      <c r="D128" t="inlineStr">
        <is>
          <t>否</t>
        </is>
      </c>
      <c r="E128" s="53" t="n">
        <v>46316.86686342592</v>
      </c>
      <c r="F128" s="54">
        <f>(NOW()-E128)*24</f>
        <v/>
      </c>
      <c r="G128" t="inlineStr">
        <is>
          <t>13827330931</t>
        </is>
      </c>
      <c r="H128" t="inlineStr">
        <is>
          <t>2026-10-21 18:48:17</t>
        </is>
      </c>
      <c r="I128" t="inlineStr">
        <is>
          <t>潮州市潮安区浮洋镇浮洋南网格开明路浮洋老市场</t>
        </is>
      </c>
      <c r="J128" t="inlineStr">
        <is>
          <t>卢楚佳</t>
        </is>
      </c>
      <c r="K128" t="inlineStr">
        <is>
          <t>浮洋网格</t>
        </is>
      </c>
      <c r="M128" t="inlineStr">
        <is>
          <t>20261021111422X257487139</t>
        </is>
      </c>
      <c r="N128" t="inlineStr">
        <is>
          <t>CMCC-CZ-TSCLX-20261021-002342</t>
        </is>
      </c>
      <c r="O128" t="inlineStr">
        <is>
          <t>潮州</t>
        </is>
      </c>
      <c r="P128" t="inlineStr">
        <is>
          <t>潮安区</t>
        </is>
      </c>
      <c r="Q128">
        <f>IF(AND(A128&lt;&gt;"已参评好",F128&gt;=5),"超5小时未参评",IF(F128&gt;=7,"超7小时未参评",IF(F128&gt;=8,"超时未参评","")))</f>
        <v/>
      </c>
      <c r="R128" t="inlineStr"/>
    </row>
    <row r="129" ht="51" customHeight="1" s="1">
      <c r="B129" t="inlineStr">
        <is>
          <t>是</t>
        </is>
      </c>
      <c r="C129" s="53" t="n">
        <v>46317.04039351852</v>
      </c>
      <c r="D129" t="inlineStr">
        <is>
          <t>否</t>
        </is>
      </c>
      <c r="E129" s="53" t="n">
        <v>46316.70706018519</v>
      </c>
      <c r="F129" s="54">
        <f>(NOW()-E129)*24</f>
        <v/>
      </c>
      <c r="G129" t="inlineStr">
        <is>
          <t>15992384315</t>
        </is>
      </c>
      <c r="H129" t="inlineStr">
        <is>
          <t>2026-10-21 14:58:10</t>
        </is>
      </c>
      <c r="I129" t="inlineStr">
        <is>
          <t>潮州市湘桥区太平街道西马网格上东平路上东平片区</t>
        </is>
      </c>
      <c r="J129" t="inlineStr">
        <is>
          <t>陈少杰</t>
        </is>
      </c>
      <c r="K129" t="inlineStr">
        <is>
          <t>市区城南工作站</t>
        </is>
      </c>
      <c r="L129" t="inlineStr">
        <is>
          <t>市区</t>
        </is>
      </c>
      <c r="M129" t="inlineStr">
        <is>
          <t>20261021112838X252372198</t>
        </is>
      </c>
      <c r="N129" t="inlineStr">
        <is>
          <t>CMCC-CZ-TSCLX-20261021-001392</t>
        </is>
      </c>
      <c r="O129" t="inlineStr">
        <is>
          <t>潮州</t>
        </is>
      </c>
      <c r="P129" t="inlineStr">
        <is>
          <t>湘桥区</t>
        </is>
      </c>
      <c r="Q129">
        <f>IF(AND(A129&lt;&gt;"已参评好",F129&gt;=5),"超5小时未参评",IF(F129&gt;=7,"超7小时未参评",IF(F129&gt;=8,"超时未参评","")))</f>
        <v/>
      </c>
      <c r="R129" t="inlineStr"/>
    </row>
    <row r="130" ht="51" customHeight="1" s="1">
      <c r="B130" t="inlineStr">
        <is>
          <t>是</t>
        </is>
      </c>
      <c r="C130" s="53" t="n">
        <v>46317.059375</v>
      </c>
      <c r="D130" t="inlineStr">
        <is>
          <t>否</t>
        </is>
      </c>
      <c r="E130" s="53" t="n">
        <v>46316.72604166667</v>
      </c>
      <c r="F130" s="54">
        <f>(NOW()-E130)*24</f>
        <v/>
      </c>
      <c r="G130" t="inlineStr">
        <is>
          <t>15976341654</t>
        </is>
      </c>
      <c r="H130" t="inlineStr">
        <is>
          <t>2026-10-21 15:25:30</t>
        </is>
      </c>
      <c r="I130" t="inlineStr">
        <is>
          <t>潮州市潮安区东凤镇东凤北网格府前路东二村</t>
        </is>
      </c>
      <c r="J130" t="inlineStr">
        <is>
          <t>蔡深伟</t>
        </is>
      </c>
      <c r="K130" t="inlineStr">
        <is>
          <t>彩塘东凤工作站</t>
        </is>
      </c>
      <c r="L130" t="inlineStr">
        <is>
          <t>潮安</t>
        </is>
      </c>
      <c r="M130" t="inlineStr">
        <is>
          <t>20261021112941X256339332</t>
        </is>
      </c>
      <c r="N130" t="inlineStr">
        <is>
          <t>CMCC-CZ-TSCLX-20261021-009984</t>
        </is>
      </c>
      <c r="O130" t="inlineStr">
        <is>
          <t>潮州</t>
        </is>
      </c>
      <c r="P130" t="inlineStr">
        <is>
          <t>潮安区</t>
        </is>
      </c>
      <c r="Q130">
        <f>IF(AND(A130&lt;&gt;"已参评好",F130&gt;=5),"超5小时未参评",IF(F130&gt;=7,"超7小时未参评",IF(F130&gt;=8,"超时未参评","")))</f>
        <v/>
      </c>
      <c r="R130" t="inlineStr"/>
    </row>
    <row r="131" ht="51" customHeight="1" s="1">
      <c r="B131" t="inlineStr">
        <is>
          <t>是</t>
        </is>
      </c>
      <c r="C131" s="53" t="n">
        <v>46317.0902199074</v>
      </c>
      <c r="D131" t="inlineStr">
        <is>
          <t>否</t>
        </is>
      </c>
      <c r="E131" s="53" t="n">
        <v>46316.75688657408</v>
      </c>
      <c r="F131" s="54">
        <f>(NOW()-E131)*24</f>
        <v/>
      </c>
      <c r="G131" t="inlineStr">
        <is>
          <t>15919555267</t>
        </is>
      </c>
      <c r="H131" t="inlineStr">
        <is>
          <t>2026-10-21 16:09:55</t>
        </is>
      </c>
      <c r="I131" t="inlineStr">
        <is>
          <t>潮州市湘桥区凤新街道大新乡网格潮州大道大新乡</t>
        </is>
      </c>
      <c r="J131" t="inlineStr">
        <is>
          <t>陈锐</t>
        </is>
      </c>
      <c r="K131" t="inlineStr">
        <is>
          <t>市区城北工作站</t>
        </is>
      </c>
      <c r="L131" t="inlineStr">
        <is>
          <t>市区</t>
        </is>
      </c>
      <c r="M131" t="inlineStr">
        <is>
          <t>20261021113742X252274930</t>
        </is>
      </c>
      <c r="N131" t="inlineStr">
        <is>
          <t>CMCC-CZ-TSCLX-20261021-014215</t>
        </is>
      </c>
      <c r="O131" t="inlineStr">
        <is>
          <t>潮州</t>
        </is>
      </c>
      <c r="P131" t="inlineStr">
        <is>
          <t>湘桥区</t>
        </is>
      </c>
      <c r="Q131">
        <f>IF(AND(A131&lt;&gt;"已参评好",F131&gt;=5),"超5小时未参评",IF(F131&gt;=7,"超7小时未参评",IF(F131&gt;=8,"超时未参评","")))</f>
        <v/>
      </c>
      <c r="R131" t="inlineStr"/>
    </row>
    <row r="132" ht="51" customHeight="1" s="1">
      <c r="B132" t="inlineStr">
        <is>
          <t>是</t>
        </is>
      </c>
      <c r="C132" s="53" t="n">
        <v>46317.16091435185</v>
      </c>
      <c r="D132" t="inlineStr">
        <is>
          <t>否</t>
        </is>
      </c>
      <c r="E132" s="53" t="n">
        <v>46316.82758101852</v>
      </c>
      <c r="F132" s="54">
        <f>(NOW()-E132)*24</f>
        <v/>
      </c>
      <c r="G132" t="inlineStr">
        <is>
          <t>15919550176</t>
        </is>
      </c>
      <c r="H132" t="inlineStr">
        <is>
          <t>2026-10-21 17:51:43</t>
        </is>
      </c>
      <c r="I132" t="inlineStr">
        <is>
          <t>潮州市饶平县黄冈镇中心网格大衙路石埕村片区</t>
        </is>
      </c>
      <c r="J132" t="inlineStr">
        <is>
          <t>刘春辉</t>
        </is>
      </c>
      <c r="K132" t="inlineStr">
        <is>
          <t>饶平城区工作站</t>
        </is>
      </c>
      <c r="L132" t="inlineStr">
        <is>
          <t>饶平</t>
        </is>
      </c>
      <c r="M132" t="inlineStr">
        <is>
          <t>20261021115859X250234526</t>
        </is>
      </c>
      <c r="N132" t="inlineStr">
        <is>
          <t>CMCC-CZ-TSCLX-20261021-002945</t>
        </is>
      </c>
      <c r="O132" t="inlineStr">
        <is>
          <t>潮州</t>
        </is>
      </c>
      <c r="P132" t="inlineStr">
        <is>
          <t>饶平县</t>
        </is>
      </c>
      <c r="Q132">
        <f>IF(AND(A132&lt;&gt;"已参评好",F132&gt;=5),"超5小时未参评",IF(F132&gt;=7,"超7小时未参评",IF(F132&gt;=8,"超时未参评","")))</f>
        <v/>
      </c>
      <c r="R132" t="inlineStr"/>
    </row>
    <row r="133" ht="51" customHeight="1" s="1">
      <c r="B133" t="inlineStr">
        <is>
          <t>是</t>
        </is>
      </c>
      <c r="C133" s="53" t="n">
        <v>46317.1530324074</v>
      </c>
      <c r="D133" t="inlineStr">
        <is>
          <t>否</t>
        </is>
      </c>
      <c r="E133" s="53" t="n">
        <v>46316.81969907408</v>
      </c>
      <c r="F133" s="54">
        <f>(NOW()-E133)*24</f>
        <v/>
      </c>
      <c r="G133" t="inlineStr">
        <is>
          <t>15992377111</t>
        </is>
      </c>
      <c r="H133" t="inlineStr">
        <is>
          <t>2026-10-21 17:40:22</t>
        </is>
      </c>
      <c r="I133" t="inlineStr">
        <is>
          <t>潮州市湘桥区意溪镇河内网格意桂路四宁村</t>
        </is>
      </c>
      <c r="J133" t="inlineStr">
        <is>
          <t>谢洽杰</t>
        </is>
      </c>
      <c r="K133" t="inlineStr">
        <is>
          <t>韩江新城工作站</t>
        </is>
      </c>
      <c r="L133" t="inlineStr">
        <is>
          <t>市区</t>
        </is>
      </c>
      <c r="M133" t="inlineStr">
        <is>
          <t>20261021115738X252105033</t>
        </is>
      </c>
      <c r="N133" t="inlineStr">
        <is>
          <t>CMCC-CZ-TSCLX-20261021-002394</t>
        </is>
      </c>
      <c r="O133" t="inlineStr">
        <is>
          <t>潮州</t>
        </is>
      </c>
      <c r="P133" t="inlineStr">
        <is>
          <t>湘桥区</t>
        </is>
      </c>
      <c r="Q133">
        <f>IF(AND(A133&lt;&gt;"已参评好",F133&gt;=5),"超5小时未参评",IF(F133&gt;=7,"超7小时未参评",IF(F133&gt;=8,"超时未参评","")))</f>
        <v/>
      </c>
      <c r="R133" t="inlineStr"/>
    </row>
    <row r="134" ht="51" customHeight="1" s="1">
      <c r="B134" t="inlineStr">
        <is>
          <t>是</t>
        </is>
      </c>
      <c r="C134" s="53" t="n">
        <v>46317.06383101852</v>
      </c>
      <c r="D134" t="inlineStr">
        <is>
          <t>否</t>
        </is>
      </c>
      <c r="E134" s="53" t="n">
        <v>46316.73049768519</v>
      </c>
      <c r="F134" s="54">
        <f>(NOW()-E134)*24</f>
        <v/>
      </c>
      <c r="G134" t="inlineStr">
        <is>
          <t>15219870681</t>
        </is>
      </c>
      <c r="H134" t="inlineStr">
        <is>
          <t>2026-10-21 15:31:55</t>
        </is>
      </c>
      <c r="I134" t="inlineStr">
        <is>
          <t>潮州市湘桥区城西街道大道南网格南较西路厦寺村</t>
        </is>
      </c>
      <c r="J134" t="inlineStr">
        <is>
          <t>罗祥锐</t>
        </is>
      </c>
      <c r="K134" t="inlineStr">
        <is>
          <t>市区城南工作站</t>
        </is>
      </c>
      <c r="L134" t="inlineStr">
        <is>
          <t>市区</t>
        </is>
      </c>
      <c r="M134" t="inlineStr">
        <is>
          <t>20261021123700X251346111</t>
        </is>
      </c>
      <c r="N134" t="inlineStr">
        <is>
          <t>CMCC-CZ-TSCLX-20261021-017833</t>
        </is>
      </c>
      <c r="O134" t="inlineStr">
        <is>
          <t>潮州</t>
        </is>
      </c>
      <c r="P134" t="inlineStr">
        <is>
          <t>湘桥区</t>
        </is>
      </c>
      <c r="Q134">
        <f>IF(AND(A134&lt;&gt;"已参评好",F134&gt;=5),"超5小时未参评",IF(F134&gt;=7,"超7小时未参评",IF(F134&gt;=8,"超时未参评","")))</f>
        <v/>
      </c>
      <c r="R134" t="inlineStr"/>
    </row>
    <row r="135" ht="51" customHeight="1" s="1">
      <c r="B135" t="inlineStr">
        <is>
          <t>是</t>
        </is>
      </c>
      <c r="C135" s="53" t="n">
        <v>46317.11226851852</v>
      </c>
      <c r="D135" t="inlineStr">
        <is>
          <t>否</t>
        </is>
      </c>
      <c r="E135" s="53" t="n">
        <v>46316.77893518518</v>
      </c>
      <c r="F135" s="54">
        <f>(NOW()-E135)*24</f>
        <v/>
      </c>
      <c r="G135" t="inlineStr">
        <is>
          <t>13602553865</t>
        </is>
      </c>
      <c r="H135" t="inlineStr">
        <is>
          <t>2026-10-21 16:41:40</t>
        </is>
      </c>
      <c r="I135" t="inlineStr">
        <is>
          <t>潮州市饶平县新丰镇网格334省道下葵村片区</t>
        </is>
      </c>
      <c r="J135" t="inlineStr">
        <is>
          <t>刘锦敏</t>
        </is>
      </c>
      <c r="K135" t="inlineStr">
        <is>
          <t>饶平北片工作站</t>
        </is>
      </c>
      <c r="L135" t="inlineStr">
        <is>
          <t>饶平</t>
        </is>
      </c>
      <c r="M135" t="inlineStr">
        <is>
          <t>20261021123929X256883968</t>
        </is>
      </c>
      <c r="N135" t="inlineStr">
        <is>
          <t>CMCC-CZ-TSCLX-20261021-014873</t>
        </is>
      </c>
      <c r="O135" t="inlineStr">
        <is>
          <t>潮州</t>
        </is>
      </c>
      <c r="P135" t="inlineStr">
        <is>
          <t>饶平县</t>
        </is>
      </c>
      <c r="Q135">
        <f>IF(AND(A135&lt;&gt;"已参评好",F135&gt;=5),"超5小时未参评",IF(F135&gt;=7,"超7小时未参评",IF(F135&gt;=8,"超时未参评","")))</f>
        <v/>
      </c>
      <c r="R135" t="inlineStr"/>
    </row>
    <row r="136" ht="51" customHeight="1" s="1">
      <c r="B136" t="inlineStr">
        <is>
          <t>是</t>
        </is>
      </c>
      <c r="C136" s="53" t="n">
        <v>46317.09989583334</v>
      </c>
      <c r="D136" t="inlineStr">
        <is>
          <t>否</t>
        </is>
      </c>
      <c r="E136" s="53" t="n">
        <v>46316.7665625</v>
      </c>
      <c r="F136" s="54">
        <f>(NOW()-E136)*24</f>
        <v/>
      </c>
      <c r="G136" t="inlineStr">
        <is>
          <t>15876839335</t>
        </is>
      </c>
      <c r="H136" t="inlineStr">
        <is>
          <t>2026-10-21 16:23:51</t>
        </is>
      </c>
      <c r="I136" t="inlineStr">
        <is>
          <t>潮州市潮安区枫溪镇如意网格潮汕路前进村</t>
        </is>
      </c>
      <c r="J136" t="inlineStr">
        <is>
          <t>林宏彬</t>
        </is>
      </c>
      <c r="K136" t="inlineStr">
        <is>
          <t>瓷都枫溪工作站</t>
        </is>
      </c>
      <c r="L136" t="inlineStr">
        <is>
          <t>市区</t>
        </is>
      </c>
      <c r="M136" t="inlineStr">
        <is>
          <t>20261021124452X258194327</t>
        </is>
      </c>
      <c r="N136" t="inlineStr">
        <is>
          <t>CMCC-CZ-TSCLX-20261021-012888</t>
        </is>
      </c>
      <c r="O136" t="inlineStr">
        <is>
          <t>潮州</t>
        </is>
      </c>
      <c r="P136" t="inlineStr">
        <is>
          <t>潮安区</t>
        </is>
      </c>
      <c r="Q136">
        <f>IF(AND(A136&lt;&gt;"已参评好",F136&gt;=5),"超5小时未参评",IF(F136&gt;=7,"超7小时未参评",IF(F136&gt;=8,"超时未参评","")))</f>
        <v/>
      </c>
      <c r="R136" t="inlineStr"/>
    </row>
    <row r="137" ht="51" customHeight="1" s="1">
      <c r="B137" t="inlineStr">
        <is>
          <t>是</t>
        </is>
      </c>
      <c r="C137" s="53" t="n">
        <v>46317.19731481482</v>
      </c>
      <c r="D137" t="inlineStr">
        <is>
          <t>否</t>
        </is>
      </c>
      <c r="E137" s="53" t="n">
        <v>46316.86398148148</v>
      </c>
      <c r="F137" s="54">
        <f>(NOW()-E137)*24</f>
        <v/>
      </c>
      <c r="G137" t="inlineStr">
        <is>
          <t>13632015553</t>
        </is>
      </c>
      <c r="H137" t="inlineStr">
        <is>
          <t>2026-10-21 18:44:08</t>
        </is>
      </c>
      <c r="I137" t="inlineStr">
        <is>
          <t>潮州市潮安区枫溪镇池湖网格南较西路金域澜岸【可装2000M】</t>
        </is>
      </c>
      <c r="J137" t="inlineStr">
        <is>
          <t>李伟</t>
        </is>
      </c>
      <c r="K137" t="inlineStr">
        <is>
          <t>市区城南工作站</t>
        </is>
      </c>
      <c r="L137" t="inlineStr">
        <is>
          <t>市区</t>
        </is>
      </c>
      <c r="M137" t="inlineStr">
        <is>
          <t>20261021124829X259068147</t>
        </is>
      </c>
      <c r="N137" t="inlineStr">
        <is>
          <t>CMCC-CZ-TSCLX-20261021-004576</t>
        </is>
      </c>
      <c r="O137" t="inlineStr">
        <is>
          <t>潮州</t>
        </is>
      </c>
      <c r="P137" t="inlineStr">
        <is>
          <t>潮安区</t>
        </is>
      </c>
      <c r="Q137">
        <f>IF(AND(A137&lt;&gt;"已参评好",F137&gt;=5),"超5小时未参评",IF(F137&gt;=7,"超7小时未参评",IF(F137&gt;=8,"超时未参评","")))</f>
        <v/>
      </c>
      <c r="R137" t="inlineStr"/>
    </row>
    <row r="138" ht="51" customHeight="1" s="1">
      <c r="B138" t="inlineStr">
        <is>
          <t>是</t>
        </is>
      </c>
      <c r="C138" s="53" t="n">
        <v>46317.20571759259</v>
      </c>
      <c r="D138" t="inlineStr">
        <is>
          <t>否</t>
        </is>
      </c>
      <c r="E138" s="53" t="n">
        <v>46316.87238425926</v>
      </c>
      <c r="F138" s="54">
        <f>(NOW()-E138)*24</f>
        <v/>
      </c>
      <c r="G138" t="inlineStr">
        <is>
          <t>15219876518</t>
        </is>
      </c>
      <c r="H138" t="inlineStr">
        <is>
          <t>2026-10-21 18:56:14</t>
        </is>
      </c>
      <c r="I138" t="inlineStr">
        <is>
          <t>潮州市饶平县汫洲镇网格085县道汫平社区</t>
        </is>
      </c>
      <c r="J138" t="inlineStr">
        <is>
          <t>麦杰生</t>
        </is>
      </c>
      <c r="K138" t="inlineStr">
        <is>
          <t>饶平西片工作站</t>
        </is>
      </c>
      <c r="L138" t="inlineStr">
        <is>
          <t>饶平</t>
        </is>
      </c>
      <c r="M138" t="inlineStr">
        <is>
          <t>20261021125655X258172727</t>
        </is>
      </c>
      <c r="N138" t="inlineStr">
        <is>
          <t>CMCC-CZ-TSCLX-20261021-017437</t>
        </is>
      </c>
      <c r="O138" t="inlineStr">
        <is>
          <t>潮州</t>
        </is>
      </c>
      <c r="P138" t="inlineStr">
        <is>
          <t>饶平县</t>
        </is>
      </c>
      <c r="Q138">
        <f>IF(AND(A138&lt;&gt;"已参评好",F138&gt;=5),"超5小时未参评",IF(F138&gt;=7,"超7小时未参评",IF(F138&gt;=8,"超时未参评","")))</f>
        <v/>
      </c>
      <c r="R138" t="inlineStr"/>
    </row>
    <row r="139" ht="51" customHeight="1" s="1">
      <c r="B139" t="inlineStr">
        <is>
          <t>是</t>
        </is>
      </c>
      <c r="C139" s="53" t="n">
        <v>46317.08458333334</v>
      </c>
      <c r="D139" t="inlineStr">
        <is>
          <t>否</t>
        </is>
      </c>
      <c r="E139" s="53" t="n">
        <v>46316.75125</v>
      </c>
      <c r="F139" s="54">
        <f>(NOW()-E139)*24</f>
        <v/>
      </c>
      <c r="G139" t="inlineStr">
        <is>
          <t>15814957700</t>
        </is>
      </c>
      <c r="H139" t="inlineStr">
        <is>
          <t>2026-10-21 16:01:48</t>
        </is>
      </c>
      <c r="I139" t="inlineStr">
        <is>
          <t>潮州市潮安区东凤镇东凤南网格东梅路洋东村</t>
        </is>
      </c>
      <c r="J139" t="inlineStr">
        <is>
          <t>蔡泽鑫</t>
        </is>
      </c>
      <c r="K139" t="inlineStr">
        <is>
          <t>彩塘东凤工作站</t>
        </is>
      </c>
      <c r="L139" t="inlineStr">
        <is>
          <t>潮安</t>
        </is>
      </c>
      <c r="M139" t="inlineStr">
        <is>
          <t>20261021132900X257029400</t>
        </is>
      </c>
      <c r="N139" t="inlineStr">
        <is>
          <t>CMCC-CZ-TSCLX-20261021-012175</t>
        </is>
      </c>
      <c r="O139" t="inlineStr">
        <is>
          <t>潮州</t>
        </is>
      </c>
      <c r="P139" t="inlineStr">
        <is>
          <t>潮安区</t>
        </is>
      </c>
      <c r="Q139">
        <f>IF(AND(A139&lt;&gt;"已参评好",F139&gt;=5),"超5小时未参评",IF(F139&gt;=7,"超7小时未参评",IF(F139&gt;=8,"超时未参评","")))</f>
        <v/>
      </c>
      <c r="R139" t="inlineStr"/>
    </row>
    <row r="140" ht="51" customHeight="1" s="1">
      <c r="B140" t="inlineStr">
        <is>
          <t>是</t>
        </is>
      </c>
      <c r="C140" s="53" t="n">
        <v>46317.15126157407</v>
      </c>
      <c r="D140" t="inlineStr">
        <is>
          <t>否</t>
        </is>
      </c>
      <c r="E140" s="53" t="n">
        <v>46316.81792824074</v>
      </c>
      <c r="F140" s="54">
        <f>(NOW()-E140)*24</f>
        <v/>
      </c>
      <c r="G140" t="inlineStr">
        <is>
          <t>13923516681</t>
        </is>
      </c>
      <c r="H140" t="inlineStr">
        <is>
          <t>2026-10-21 17:37:49</t>
        </is>
      </c>
      <c r="I140" t="inlineStr">
        <is>
          <t>潮州市潮安区彩塘镇华美网格龙华路华美一村</t>
        </is>
      </c>
      <c r="J140" t="inlineStr">
        <is>
          <t>陈传树</t>
        </is>
      </c>
      <c r="M140" t="inlineStr">
        <is>
          <t>20261021135628X251964254</t>
        </is>
      </c>
      <c r="N140" t="inlineStr">
        <is>
          <t>CMCC-CZ-TSCLX-20261021-017058</t>
        </is>
      </c>
      <c r="O140" t="inlineStr">
        <is>
          <t>潮州</t>
        </is>
      </c>
      <c r="P140" t="inlineStr">
        <is>
          <t>潮安区</t>
        </is>
      </c>
      <c r="Q140">
        <f>IF(AND(A140&lt;&gt;"已参评好",F140&gt;=5),"超5小时未参评",IF(F140&gt;=7,"超7小时未参评",IF(F140&gt;=8,"超时未参评","")))</f>
        <v/>
      </c>
      <c r="R140" t="inlineStr"/>
    </row>
    <row r="141" ht="51" customHeight="1" s="1">
      <c r="B141" t="inlineStr">
        <is>
          <t>是</t>
        </is>
      </c>
      <c r="C141" s="53" t="n">
        <v>46317.10118055555</v>
      </c>
      <c r="D141" t="inlineStr">
        <is>
          <t>否</t>
        </is>
      </c>
      <c r="E141" s="53" t="n">
        <v>46316.76784722223</v>
      </c>
      <c r="F141" s="54">
        <f>(NOW()-E141)*24</f>
        <v/>
      </c>
      <c r="G141" t="inlineStr">
        <is>
          <t>13715814123</t>
        </is>
      </c>
      <c r="H141" t="inlineStr">
        <is>
          <t>2026-10-21 16:25:42</t>
        </is>
      </c>
      <c r="I141" t="inlineStr">
        <is>
          <t>潮州市潮安区凤塘镇凤塘西网格书安路新和村</t>
        </is>
      </c>
      <c r="J141" t="inlineStr">
        <is>
          <t>曾楚生</t>
        </is>
      </c>
      <c r="M141" t="inlineStr">
        <is>
          <t>20261021141328X251064004</t>
        </is>
      </c>
      <c r="N141" t="inlineStr">
        <is>
          <t>CMCC-CZ-TSCLX-20261021-013142</t>
        </is>
      </c>
      <c r="O141" t="inlineStr">
        <is>
          <t>潮州</t>
        </is>
      </c>
      <c r="P141" t="inlineStr">
        <is>
          <t>潮安区</t>
        </is>
      </c>
      <c r="Q141">
        <f>IF(AND(A141&lt;&gt;"已参评好",F141&gt;=5),"超5小时未参评",IF(F141&gt;=7,"超7小时未参评",IF(F141&gt;=8,"超时未参评","")))</f>
        <v/>
      </c>
      <c r="R141" t="inlineStr"/>
    </row>
    <row r="142" ht="51" customHeight="1" s="1">
      <c r="B142" t="inlineStr">
        <is>
          <t>是</t>
        </is>
      </c>
      <c r="C142" s="53" t="n">
        <v>46317.18755787037</v>
      </c>
      <c r="D142" t="inlineStr">
        <is>
          <t>否</t>
        </is>
      </c>
      <c r="E142" s="53" t="n">
        <v>46316.85422453703</v>
      </c>
      <c r="F142" s="54">
        <f>(NOW()-E142)*24</f>
        <v/>
      </c>
      <c r="G142" t="inlineStr">
        <is>
          <t>15014578100</t>
        </is>
      </c>
      <c r="H142" t="inlineStr">
        <is>
          <t>2026-10-21 18:30:05</t>
        </is>
      </c>
      <c r="I142" t="inlineStr">
        <is>
          <t>潮州市潮安区枫溪镇如意网格潮汕路前进村</t>
        </is>
      </c>
      <c r="J142" t="inlineStr">
        <is>
          <t>林宏彬</t>
        </is>
      </c>
      <c r="K142" t="inlineStr">
        <is>
          <t>瓷都枫溪工作站</t>
        </is>
      </c>
      <c r="L142" t="inlineStr">
        <is>
          <t>市区</t>
        </is>
      </c>
      <c r="M142" t="inlineStr">
        <is>
          <t>20261021142522X251555246</t>
        </is>
      </c>
      <c r="N142" t="inlineStr">
        <is>
          <t>CMCC-CZ-TSCLX-20261021-014715</t>
        </is>
      </c>
      <c r="O142" t="inlineStr">
        <is>
          <t>潮州</t>
        </is>
      </c>
      <c r="P142" t="inlineStr">
        <is>
          <t>潮安区</t>
        </is>
      </c>
      <c r="Q142">
        <f>IF(AND(A142&lt;&gt;"已参评好",F142&gt;=5),"超5小时未参评",IF(F142&gt;=7,"超7小时未参评",IF(F142&gt;=8,"超时未参评","")))</f>
        <v/>
      </c>
      <c r="R142" t="inlineStr"/>
    </row>
    <row r="143" ht="17" customHeight="1" s="1">
      <c r="B143" t="inlineStr">
        <is>
          <t>是</t>
        </is>
      </c>
      <c r="C143" s="53" t="n">
        <v>46317.10283564815</v>
      </c>
      <c r="D143" t="inlineStr">
        <is>
          <t>否</t>
        </is>
      </c>
      <c r="E143" s="53" t="n">
        <v>46316.76950231481</v>
      </c>
      <c r="F143" s="54">
        <f>(NOW()-E143)*24</f>
        <v/>
      </c>
      <c r="G143" t="inlineStr">
        <is>
          <t>15994985214</t>
        </is>
      </c>
      <c r="H143" t="inlineStr">
        <is>
          <t>2026-10-21 16:28:05</t>
        </is>
      </c>
      <c r="I143" t="inlineStr">
        <is>
          <t>潮州市湘桥区意溪镇坝街网格意东一路下津村</t>
        </is>
      </c>
      <c r="J143" t="inlineStr">
        <is>
          <t>陈黄欢</t>
        </is>
      </c>
      <c r="K143" t="inlineStr">
        <is>
          <t>韩江新城工作站</t>
        </is>
      </c>
      <c r="L143" t="inlineStr">
        <is>
          <t>市区</t>
        </is>
      </c>
      <c r="M143" t="inlineStr">
        <is>
          <t>20261021143612X254364454</t>
        </is>
      </c>
      <c r="N143" t="inlineStr">
        <is>
          <t>CMCC-CZ-TSCLX-20261021-021811</t>
        </is>
      </c>
      <c r="O143" t="inlineStr">
        <is>
          <t>潮州</t>
        </is>
      </c>
      <c r="P143" t="inlineStr">
        <is>
          <t>湘桥区</t>
        </is>
      </c>
      <c r="Q143">
        <f>IF(AND(A143&lt;&gt;"已参评好",F143&gt;=5),"超5小时未参评",IF(F143&gt;=7,"超7小时未参评",IF(F143&gt;=8,"超时未参评","")))</f>
        <v/>
      </c>
      <c r="R143" t="inlineStr"/>
    </row>
    <row r="144" ht="51" customHeight="1" s="1">
      <c r="B144" t="inlineStr">
        <is>
          <t>是</t>
        </is>
      </c>
      <c r="C144" s="53" t="n">
        <v>46317.11226851852</v>
      </c>
      <c r="D144" t="inlineStr">
        <is>
          <t>否</t>
        </is>
      </c>
      <c r="E144" s="53" t="n">
        <v>46316.77893518518</v>
      </c>
      <c r="F144" s="54">
        <f>(NOW()-E144)*24</f>
        <v/>
      </c>
      <c r="G144" t="inlineStr">
        <is>
          <t>15016517507</t>
        </is>
      </c>
      <c r="H144" t="inlineStr">
        <is>
          <t>2026-10-21 16:41:40</t>
        </is>
      </c>
      <c r="I144" t="inlineStr">
        <is>
          <t>潮州市饶平县大埕镇大埕网格X081县道上东村</t>
        </is>
      </c>
      <c r="J144" t="inlineStr">
        <is>
          <t>周少杰</t>
        </is>
      </c>
      <c r="K144" t="inlineStr">
        <is>
          <t>东界三镇工作站</t>
        </is>
      </c>
      <c r="L144" t="inlineStr">
        <is>
          <t>饶平</t>
        </is>
      </c>
      <c r="M144" t="inlineStr">
        <is>
          <t>20261021144704X250646809</t>
        </is>
      </c>
      <c r="N144" t="inlineStr">
        <is>
          <t>CMCC-CZ-TSCLX-20261021-016125</t>
        </is>
      </c>
      <c r="O144" t="inlineStr">
        <is>
          <t>潮州</t>
        </is>
      </c>
      <c r="P144" t="inlineStr">
        <is>
          <t>饶平县</t>
        </is>
      </c>
      <c r="Q144">
        <f>IF(AND(A144&lt;&gt;"已参评好",F144&gt;=5),"超5小时未参评",IF(F144&gt;=7,"超7小时未参评",IF(F144&gt;=8,"超时未参评","")))</f>
        <v/>
      </c>
      <c r="R144" t="inlineStr"/>
    </row>
    <row r="145" ht="51" customHeight="1" s="1">
      <c r="B145" t="inlineStr">
        <is>
          <t>是</t>
        </is>
      </c>
      <c r="C145" s="53" t="n">
        <v>46317.05675925926</v>
      </c>
      <c r="D145" t="inlineStr">
        <is>
          <t>否</t>
        </is>
      </c>
      <c r="E145" s="53" t="n">
        <v>46316.72342592593</v>
      </c>
      <c r="F145" s="54">
        <f>(NOW()-E145)*24</f>
        <v/>
      </c>
      <c r="G145" t="inlineStr">
        <is>
          <t>15218557513</t>
        </is>
      </c>
      <c r="H145" t="inlineStr">
        <is>
          <t>2026-10-21 15:21:44</t>
        </is>
      </c>
      <c r="I145" t="inlineStr">
        <is>
          <t>潮州市潮安区登塘镇登塘网格枫榴公路登塘村</t>
        </is>
      </c>
      <c r="J145" t="inlineStr">
        <is>
          <t>黄曙镛</t>
        </is>
      </c>
      <c r="K145" t="inlineStr">
        <is>
          <t>古巷登塘工作站</t>
        </is>
      </c>
      <c r="L145" t="inlineStr">
        <is>
          <t>潮安</t>
        </is>
      </c>
      <c r="M145" t="inlineStr">
        <is>
          <t>20261021150427X252654114</t>
        </is>
      </c>
      <c r="N145" t="inlineStr">
        <is>
          <t>CMCC-CZ-TSCLX-20261021-018370</t>
        </is>
      </c>
      <c r="O145" t="inlineStr">
        <is>
          <t>潮州</t>
        </is>
      </c>
      <c r="P145" t="inlineStr">
        <is>
          <t>潮安区</t>
        </is>
      </c>
      <c r="Q145">
        <f>IF(AND(A145&lt;&gt;"已参评好",F145&gt;=5),"超5小时未参评",IF(F145&gt;=7,"超7小时未参评",IF(F145&gt;=8,"超时未参评","")))</f>
        <v/>
      </c>
      <c r="R145" t="inlineStr"/>
    </row>
    <row r="146" ht="51" customHeight="1" s="1">
      <c r="B146" t="inlineStr">
        <is>
          <t>是</t>
        </is>
      </c>
      <c r="C146" s="53" t="n">
        <v>46317.06807870371</v>
      </c>
      <c r="D146" t="inlineStr">
        <is>
          <t>否</t>
        </is>
      </c>
      <c r="E146" s="53" t="n">
        <v>46316.73474537037</v>
      </c>
      <c r="F146" s="54">
        <f>(NOW()-E146)*24</f>
        <v/>
      </c>
      <c r="G146" t="inlineStr">
        <is>
          <t>13727991285</t>
        </is>
      </c>
      <c r="H146" t="inlineStr">
        <is>
          <t>2026-10-21 15:38:02</t>
        </is>
      </c>
      <c r="I146" t="inlineStr">
        <is>
          <t>潮州市湘桥区凤新街道陈桥网格永安路陈桥村</t>
        </is>
      </c>
      <c r="J146" t="inlineStr">
        <is>
          <t>王伟雄</t>
        </is>
      </c>
      <c r="K146" t="inlineStr">
        <is>
          <t>市区城北工作站</t>
        </is>
      </c>
      <c r="L146" t="inlineStr">
        <is>
          <t>市区</t>
        </is>
      </c>
      <c r="M146" t="inlineStr">
        <is>
          <t>20261021150911X256383082</t>
        </is>
      </c>
      <c r="N146" t="inlineStr">
        <is>
          <t>CMCC-CZ-TSCLX-20261021-021226</t>
        </is>
      </c>
      <c r="O146" t="inlineStr">
        <is>
          <t>潮州</t>
        </is>
      </c>
      <c r="P146" t="inlineStr">
        <is>
          <t>湘桥区</t>
        </is>
      </c>
      <c r="Q146">
        <f>IF(AND(A146&lt;&gt;"已参评好",F146&gt;=5),"超5小时未参评",IF(F146&gt;=7,"超7小时未参评",IF(F146&gt;=8,"超时未参评","")))</f>
        <v/>
      </c>
      <c r="R146" t="inlineStr"/>
    </row>
    <row r="147" ht="51" customHeight="1" s="1">
      <c r="B147" t="inlineStr">
        <is>
          <t>是</t>
        </is>
      </c>
      <c r="C147" s="53" t="n">
        <v>46317.1377199074</v>
      </c>
      <c r="D147" t="inlineStr">
        <is>
          <t>否</t>
        </is>
      </c>
      <c r="E147" s="53" t="n">
        <v>46316.80438657408</v>
      </c>
      <c r="F147" s="54">
        <f>(NOW()-E147)*24</f>
        <v/>
      </c>
      <c r="G147" t="inlineStr">
        <is>
          <t>18948517353</t>
        </is>
      </c>
      <c r="H147" t="inlineStr">
        <is>
          <t>2026-10-21 17:18:19</t>
        </is>
      </c>
      <c r="I147" t="inlineStr">
        <is>
          <t>潮州市饶平县黄冈镇河北网格菜场街红光居委会</t>
        </is>
      </c>
      <c r="J147" t="inlineStr">
        <is>
          <t>郑臣伟</t>
        </is>
      </c>
      <c r="K147" t="inlineStr">
        <is>
          <t>饶平城区工作站</t>
        </is>
      </c>
      <c r="L147" t="inlineStr">
        <is>
          <t>饶平</t>
        </is>
      </c>
      <c r="M147" t="inlineStr">
        <is>
          <t>20261021152955X251216269</t>
        </is>
      </c>
      <c r="N147" t="inlineStr">
        <is>
          <t>CMCC-CZ-TSCLX-20261021-020677</t>
        </is>
      </c>
      <c r="O147" t="inlineStr">
        <is>
          <t>潮州</t>
        </is>
      </c>
      <c r="P147" t="inlineStr">
        <is>
          <t>饶平县</t>
        </is>
      </c>
      <c r="Q147">
        <f>IF(AND(A147&lt;&gt;"已参评好",F147&gt;=5),"超5小时未参评",IF(F147&gt;=7,"超7小时未参评",IF(F147&gt;=8,"超时未参评","")))</f>
        <v/>
      </c>
      <c r="R147" t="inlineStr"/>
    </row>
    <row r="148" ht="17" customHeight="1" s="1">
      <c r="B148" t="inlineStr">
        <is>
          <t>是</t>
        </is>
      </c>
      <c r="C148" s="53" t="n">
        <v>46317.07773148148</v>
      </c>
      <c r="D148" t="inlineStr">
        <is>
          <t>否</t>
        </is>
      </c>
      <c r="E148" s="53" t="n">
        <v>46316.74439814815</v>
      </c>
      <c r="F148" s="54">
        <f>(NOW()-E148)*24</f>
        <v/>
      </c>
      <c r="G148" t="inlineStr">
        <is>
          <t>13433739759</t>
        </is>
      </c>
      <c r="H148" t="inlineStr">
        <is>
          <t>2026-10-21 15:51:56</t>
        </is>
      </c>
      <c r="I148" t="inlineStr">
        <is>
          <t>潮州市湘桥区城西街道南国网格彩虹路锦绣家园</t>
        </is>
      </c>
      <c r="J148" t="inlineStr">
        <is>
          <t>陆锐强</t>
        </is>
      </c>
      <c r="K148" t="inlineStr">
        <is>
          <t>瓷都枫溪工作站</t>
        </is>
      </c>
      <c r="L148" t="inlineStr">
        <is>
          <t>市区</t>
        </is>
      </c>
      <c r="M148" t="inlineStr">
        <is>
          <t>20261021153047X256424844</t>
        </is>
      </c>
      <c r="N148" t="inlineStr">
        <is>
          <t>CMCC-CZ-TSCLX-20261021-014355</t>
        </is>
      </c>
      <c r="O148" t="inlineStr">
        <is>
          <t>潮州</t>
        </is>
      </c>
      <c r="P148" t="inlineStr">
        <is>
          <t>湘桥区</t>
        </is>
      </c>
      <c r="Q148">
        <f>IF(AND(A148&lt;&gt;"已参评好",F148&gt;=5),"超5小时未参评",IF(F148&gt;=7,"超7小时未参评",IF(F148&gt;=8,"超时未参评","")))</f>
        <v/>
      </c>
      <c r="R148" t="inlineStr"/>
    </row>
    <row r="149" ht="51" customHeight="1" s="1">
      <c r="B149" t="inlineStr">
        <is>
          <t>是</t>
        </is>
      </c>
      <c r="C149" s="53" t="n">
        <v>46317.10988425926</v>
      </c>
      <c r="D149" t="inlineStr">
        <is>
          <t>否</t>
        </is>
      </c>
      <c r="E149" s="53" t="n">
        <v>46316.77655092593</v>
      </c>
      <c r="F149" s="54">
        <f>(NOW()-E149)*24</f>
        <v/>
      </c>
      <c r="G149" t="inlineStr">
        <is>
          <t>13553742045</t>
        </is>
      </c>
      <c r="H149" t="inlineStr">
        <is>
          <t>2026-10-21 16:38:14</t>
        </is>
      </c>
      <c r="I149" t="inlineStr">
        <is>
          <t>潮州市潮安区浮洋镇浮洋北网格草安路草安村</t>
        </is>
      </c>
      <c r="J149" t="inlineStr">
        <is>
          <t>林卓钿</t>
        </is>
      </c>
      <c r="K149" t="inlineStr">
        <is>
          <t>浮洋网格</t>
        </is>
      </c>
      <c r="M149" t="inlineStr">
        <is>
          <t>20261021152853X251736425</t>
        </is>
      </c>
      <c r="N149" t="inlineStr">
        <is>
          <t>CMCC-CZ-TSCLX-20261021-016600</t>
        </is>
      </c>
      <c r="O149" t="inlineStr">
        <is>
          <t>潮州</t>
        </is>
      </c>
      <c r="P149" t="inlineStr">
        <is>
          <t>潮安区</t>
        </is>
      </c>
      <c r="Q149">
        <f>IF(AND(A149&lt;&gt;"已参评好",F149&gt;=5),"超5小时未参评",IF(F149&gt;=7,"超7小时未参评",IF(F149&gt;=8,"超时未参评","")))</f>
        <v/>
      </c>
      <c r="R149" t="inlineStr"/>
    </row>
    <row r="150" ht="51" customHeight="1" s="1">
      <c r="B150" t="inlineStr">
        <is>
          <t>是</t>
        </is>
      </c>
      <c r="C150" s="53" t="n">
        <v>46317.08738425926</v>
      </c>
      <c r="D150" t="inlineStr">
        <is>
          <t>否</t>
        </is>
      </c>
      <c r="E150" s="53" t="n">
        <v>46316.75405092593</v>
      </c>
      <c r="F150" s="54">
        <f>(NOW()-E150)*24</f>
        <v/>
      </c>
      <c r="G150" t="inlineStr">
        <is>
          <t>15816185378</t>
        </is>
      </c>
      <c r="H150" t="inlineStr">
        <is>
          <t>2026-10-21 16:05:50</t>
        </is>
      </c>
      <c r="I150" t="inlineStr">
        <is>
          <t>潮州市饶平县汫洲镇网格085县道汫东社区</t>
        </is>
      </c>
      <c r="J150" t="inlineStr">
        <is>
          <t>林成鑫</t>
        </is>
      </c>
      <c r="K150" t="inlineStr">
        <is>
          <t>饶平西片工作站</t>
        </is>
      </c>
      <c r="L150" t="inlineStr">
        <is>
          <t>饶平</t>
        </is>
      </c>
      <c r="M150" t="inlineStr">
        <is>
          <t>20261021153458X253603791</t>
        </is>
      </c>
      <c r="N150" t="inlineStr">
        <is>
          <t>CMCC-CZ-TSCLX-20261021-024622</t>
        </is>
      </c>
      <c r="O150" t="inlineStr">
        <is>
          <t>潮州</t>
        </is>
      </c>
      <c r="P150" t="inlineStr">
        <is>
          <t>饶平县</t>
        </is>
      </c>
      <c r="Q150">
        <f>IF(AND(A150&lt;&gt;"已参评好",F150&gt;=5),"超5小时未参评",IF(F150&gt;=7,"超7小时未参评",IF(F150&gt;=8,"超时未参评","")))</f>
        <v/>
      </c>
      <c r="R150" t="inlineStr"/>
    </row>
    <row r="151" ht="51" customHeight="1" s="1">
      <c r="B151" t="inlineStr">
        <is>
          <t>是</t>
        </is>
      </c>
      <c r="C151" s="53" t="n">
        <v>46317.08315972222</v>
      </c>
      <c r="D151" t="inlineStr">
        <is>
          <t>否</t>
        </is>
      </c>
      <c r="E151" s="53" t="n">
        <v>46316.74982638889</v>
      </c>
      <c r="F151" s="54">
        <f>(NOW()-E151)*24</f>
        <v/>
      </c>
      <c r="G151" t="inlineStr">
        <is>
          <t>13413705872</t>
        </is>
      </c>
      <c r="H151" t="inlineStr">
        <is>
          <t>2026-10-21 15:59:45</t>
        </is>
      </c>
      <c r="I151" t="inlineStr">
        <is>
          <t>潮州市潮安区彩塘镇宏安网格宏安大道宏二村</t>
        </is>
      </c>
      <c r="J151" t="inlineStr">
        <is>
          <t>陈嘉灿</t>
        </is>
      </c>
      <c r="K151" t="inlineStr">
        <is>
          <t>彩塘东凤工作站</t>
        </is>
      </c>
      <c r="L151" t="inlineStr">
        <is>
          <t>潮安</t>
        </is>
      </c>
      <c r="M151" t="inlineStr">
        <is>
          <t>20261021153455X252179266</t>
        </is>
      </c>
      <c r="N151" t="inlineStr">
        <is>
          <t>CMCC-CZ-TSCLX-20261021-016158</t>
        </is>
      </c>
      <c r="O151" t="inlineStr">
        <is>
          <t>潮州</t>
        </is>
      </c>
      <c r="P151" t="inlineStr">
        <is>
          <t>潮安区</t>
        </is>
      </c>
      <c r="Q151">
        <f>IF(AND(A151&lt;&gt;"已参评好",F151&gt;=5),"超5小时未参评",IF(F151&gt;=7,"超7小时未参评",IF(F151&gt;=8,"超时未参评","")))</f>
        <v/>
      </c>
      <c r="R151" t="inlineStr"/>
    </row>
    <row r="152" ht="51" customHeight="1" s="1">
      <c r="B152" t="inlineStr">
        <is>
          <t>是</t>
        </is>
      </c>
      <c r="C152" s="53" t="n">
        <v>46317.10668981481</v>
      </c>
      <c r="D152" t="inlineStr">
        <is>
          <t>否</t>
        </is>
      </c>
      <c r="E152" s="53" t="n">
        <v>46316.77335648148</v>
      </c>
      <c r="F152" s="54">
        <f>(NOW()-E152)*24</f>
        <v/>
      </c>
      <c r="G152" t="inlineStr">
        <is>
          <t>13534602984</t>
        </is>
      </c>
      <c r="H152" t="inlineStr">
        <is>
          <t>2026-10-21 16:33:38</t>
        </is>
      </c>
      <c r="I152" t="inlineStr">
        <is>
          <t>潮州市饶平县黄冈镇河北网格顶宫路康泰商场北片区</t>
        </is>
      </c>
      <c r="J152" t="inlineStr">
        <is>
          <t>林葵</t>
        </is>
      </c>
      <c r="K152" t="inlineStr">
        <is>
          <t>饶平城区工作站</t>
        </is>
      </c>
      <c r="L152" t="inlineStr">
        <is>
          <t>饶平</t>
        </is>
      </c>
      <c r="M152" t="inlineStr">
        <is>
          <t>20261021153639X259947112</t>
        </is>
      </c>
      <c r="N152" t="inlineStr">
        <is>
          <t>CMCC-CZ-TSCLX-20261021-025201</t>
        </is>
      </c>
      <c r="O152" t="inlineStr">
        <is>
          <t>潮州</t>
        </is>
      </c>
      <c r="P152" t="inlineStr">
        <is>
          <t>饶平县</t>
        </is>
      </c>
      <c r="Q152">
        <f>IF(AND(A152&lt;&gt;"已参评好",F152&gt;=5),"超5小时未参评",IF(F152&gt;=7,"超7小时未参评",IF(F152&gt;=8,"超时未参评","")))</f>
        <v/>
      </c>
      <c r="R152" t="inlineStr"/>
    </row>
    <row r="153" ht="51" customHeight="1" s="1">
      <c r="B153" t="inlineStr">
        <is>
          <t>是</t>
        </is>
      </c>
      <c r="C153" s="53" t="n">
        <v>46317.08172453703</v>
      </c>
      <c r="D153" t="inlineStr">
        <is>
          <t>否</t>
        </is>
      </c>
      <c r="E153" s="53" t="n">
        <v>46316.74839120371</v>
      </c>
      <c r="F153" s="54">
        <f>(NOW()-E153)*24</f>
        <v/>
      </c>
      <c r="G153" t="inlineStr">
        <is>
          <t>13715816891</t>
        </is>
      </c>
      <c r="H153" t="inlineStr">
        <is>
          <t>2026-10-21 15:57:41</t>
        </is>
      </c>
      <c r="I153" t="inlineStr">
        <is>
          <t>潮州市潮安区凤塘镇凤塘东网格东粼路粼畔村</t>
        </is>
      </c>
      <c r="J153" t="inlineStr">
        <is>
          <t>张泽杰</t>
        </is>
      </c>
      <c r="K153" t="inlineStr">
        <is>
          <t>凤塘镇区工作站</t>
        </is>
      </c>
      <c r="L153" t="inlineStr">
        <is>
          <t>潮安</t>
        </is>
      </c>
      <c r="M153" t="inlineStr">
        <is>
          <t>20261021154435X257658890</t>
        </is>
      </c>
      <c r="N153" t="inlineStr">
        <is>
          <t>CMCC-CZ-TSCLX-20261021-020690</t>
        </is>
      </c>
      <c r="O153" t="inlineStr">
        <is>
          <t>潮州</t>
        </is>
      </c>
      <c r="P153" t="inlineStr">
        <is>
          <t>潮安区</t>
        </is>
      </c>
      <c r="Q153">
        <f>IF(AND(A153&lt;&gt;"已参评好",F153&gt;=5),"超5小时未参评",IF(F153&gt;=7,"超7小时未参评",IF(F153&gt;=8,"超时未参评","")))</f>
        <v/>
      </c>
      <c r="R153" t="inlineStr"/>
    </row>
    <row r="154" ht="51" customHeight="1" s="1">
      <c r="B154" t="inlineStr">
        <is>
          <t>是</t>
        </is>
      </c>
      <c r="C154" s="53" t="n">
        <v>46317.08517361111</v>
      </c>
      <c r="D154" t="inlineStr">
        <is>
          <t>否</t>
        </is>
      </c>
      <c r="E154" s="53" t="n">
        <v>46316.75184027778</v>
      </c>
      <c r="F154" s="54">
        <f>(NOW()-E154)*24</f>
        <v/>
      </c>
      <c r="G154" t="inlineStr">
        <is>
          <t>13531510112</t>
        </is>
      </c>
      <c r="H154" t="inlineStr">
        <is>
          <t>2026-10-21 16:02:39</t>
        </is>
      </c>
      <c r="I154" t="inlineStr">
        <is>
          <t>潮州市饶平县三饶镇网格222省道在城村</t>
        </is>
      </c>
      <c r="J154" t="inlineStr">
        <is>
          <t>尤少伟</t>
        </is>
      </c>
      <c r="K154" t="inlineStr">
        <is>
          <t>饶平北片工作站</t>
        </is>
      </c>
      <c r="L154" t="inlineStr">
        <is>
          <t>饶平</t>
        </is>
      </c>
      <c r="M154" t="inlineStr">
        <is>
          <t>20261021154933X250935736</t>
        </is>
      </c>
      <c r="N154" t="inlineStr">
        <is>
          <t>CMCC-CZ-TSCLX-20261021-022656</t>
        </is>
      </c>
      <c r="O154" t="inlineStr">
        <is>
          <t>潮州</t>
        </is>
      </c>
      <c r="P154" t="inlineStr">
        <is>
          <t>饶平县</t>
        </is>
      </c>
      <c r="Q154">
        <f>IF(AND(A154&lt;&gt;"已参评好",F154&gt;=5),"超5小时未参评",IF(F154&gt;=7,"超7小时未参评",IF(F154&gt;=8,"超时未参评","")))</f>
        <v/>
      </c>
      <c r="R154" t="inlineStr"/>
    </row>
    <row r="155" ht="51" customHeight="1" s="1">
      <c r="B155" t="inlineStr">
        <is>
          <t>是</t>
        </is>
      </c>
      <c r="C155" s="53" t="n">
        <v>46317.10318287037</v>
      </c>
      <c r="D155" t="inlineStr">
        <is>
          <t>否</t>
        </is>
      </c>
      <c r="E155" s="53" t="n">
        <v>46316.76984953704</v>
      </c>
      <c r="F155" s="54">
        <f>(NOW()-E155)*24</f>
        <v/>
      </c>
      <c r="G155" t="inlineStr">
        <is>
          <t>15876884585</t>
        </is>
      </c>
      <c r="H155" t="inlineStr">
        <is>
          <t>2026-10-21 16:28:35</t>
        </is>
      </c>
      <c r="I155" t="inlineStr">
        <is>
          <t>潮州市饶平县大埕镇网格鸿程大道东埕村</t>
        </is>
      </c>
      <c r="J155" t="inlineStr">
        <is>
          <t>郑海浜</t>
        </is>
      </c>
      <c r="K155" t="inlineStr">
        <is>
          <t>东界三镇工作站</t>
        </is>
      </c>
      <c r="L155" t="inlineStr">
        <is>
          <t>饶平</t>
        </is>
      </c>
      <c r="M155" t="inlineStr">
        <is>
          <t>20261021155021X250681263</t>
        </is>
      </c>
      <c r="N155" t="inlineStr">
        <is>
          <t>CMCC-CZ-TSCLX-20261021-022453</t>
        </is>
      </c>
      <c r="O155" t="inlineStr">
        <is>
          <t>潮州</t>
        </is>
      </c>
      <c r="P155" t="inlineStr">
        <is>
          <t>饶平县</t>
        </is>
      </c>
      <c r="Q155">
        <f>IF(AND(A155&lt;&gt;"已参评好",F155&gt;=5),"超5小时未参评",IF(F155&gt;=7,"超7小时未参评",IF(F155&gt;=8,"超时未参评","")))</f>
        <v/>
      </c>
      <c r="R155" t="inlineStr"/>
    </row>
    <row r="156" ht="51" customHeight="1" s="1">
      <c r="B156" t="inlineStr">
        <is>
          <t>是</t>
        </is>
      </c>
      <c r="C156" s="53" t="n">
        <v>46317.21402777778</v>
      </c>
      <c r="D156" t="inlineStr">
        <is>
          <t>否</t>
        </is>
      </c>
      <c r="E156" s="53" t="n">
        <v>46316.88069444444</v>
      </c>
      <c r="F156" s="54">
        <f>(NOW()-E156)*24</f>
        <v/>
      </c>
      <c r="G156" t="inlineStr">
        <is>
          <t>13433732457</t>
        </is>
      </c>
      <c r="H156" t="inlineStr">
        <is>
          <t>2026-10-21 19:08:12</t>
        </is>
      </c>
      <c r="I156" t="inlineStr">
        <is>
          <t>潮州市湘桥区凤新街道春光网格凤园路花园村</t>
        </is>
      </c>
      <c r="J156" t="inlineStr">
        <is>
          <t>徐建章</t>
        </is>
      </c>
      <c r="K156" t="inlineStr">
        <is>
          <t>市区城北工作站</t>
        </is>
      </c>
      <c r="L156" t="inlineStr">
        <is>
          <t>市区</t>
        </is>
      </c>
      <c r="M156" t="inlineStr">
        <is>
          <t>20261021155640X257984401</t>
        </is>
      </c>
      <c r="N156" t="inlineStr">
        <is>
          <t>CMCC-CZ-TSCLX-20261021-024463</t>
        </is>
      </c>
      <c r="O156" t="inlineStr">
        <is>
          <t>潮州</t>
        </is>
      </c>
      <c r="P156" t="inlineStr">
        <is>
          <t>湘桥区</t>
        </is>
      </c>
      <c r="Q156">
        <f>IF(AND(A156&lt;&gt;"已参评好",F156&gt;=5),"超5小时未参评",IF(F156&gt;=7,"超7小时未参评",IF(F156&gt;=8,"超时未参评","")))</f>
        <v/>
      </c>
      <c r="R156" t="inlineStr"/>
    </row>
    <row r="157" ht="51" customHeight="1" s="1">
      <c r="B157" t="inlineStr">
        <is>
          <t>是</t>
        </is>
      </c>
      <c r="C157" s="53" t="n">
        <v>46317.1137037037</v>
      </c>
      <c r="D157" t="inlineStr">
        <is>
          <t>否</t>
        </is>
      </c>
      <c r="E157" s="53" t="n">
        <v>46316.78037037037</v>
      </c>
      <c r="F157" s="54">
        <f>(NOW()-E157)*24</f>
        <v/>
      </c>
      <c r="G157" t="inlineStr">
        <is>
          <t>13829067406</t>
        </is>
      </c>
      <c r="H157" t="inlineStr">
        <is>
          <t>2026-10-21 16:43:44</t>
        </is>
      </c>
      <c r="I157" t="inlineStr">
        <is>
          <t>潮州市潮安区庵埠镇庵东网格中兴路仙溪村</t>
        </is>
      </c>
      <c r="J157" t="inlineStr">
        <is>
          <t>陈家昭</t>
        </is>
      </c>
      <c r="K157" t="inlineStr">
        <is>
          <t>潮安城区工作站</t>
        </is>
      </c>
      <c r="L157" t="inlineStr">
        <is>
          <t>潮安</t>
        </is>
      </c>
      <c r="M157" t="inlineStr">
        <is>
          <t>20261021155854X252792433</t>
        </is>
      </c>
      <c r="N157" t="inlineStr">
        <is>
          <t>CMCC-CZ-TSCLX-20261021-019163</t>
        </is>
      </c>
      <c r="O157" t="inlineStr">
        <is>
          <t>潮州</t>
        </is>
      </c>
      <c r="P157" t="inlineStr">
        <is>
          <t>潮安区</t>
        </is>
      </c>
      <c r="Q157">
        <f>IF(AND(A157&lt;&gt;"已参评好",F157&gt;=5),"超5小时未参评",IF(F157&gt;=7,"超7小时未参评",IF(F157&gt;=8,"超时未参评","")))</f>
        <v/>
      </c>
      <c r="R157" t="inlineStr"/>
    </row>
    <row r="158" ht="51" customHeight="1" s="1">
      <c r="B158" t="inlineStr">
        <is>
          <t>是</t>
        </is>
      </c>
      <c r="C158" s="53" t="n">
        <v>46317.09300925926</v>
      </c>
      <c r="D158" t="inlineStr">
        <is>
          <t>否</t>
        </is>
      </c>
      <c r="E158" s="53" t="n">
        <v>46316.75967592592</v>
      </c>
      <c r="F158" s="54">
        <f>(NOW()-E158)*24</f>
        <v/>
      </c>
      <c r="G158" t="inlineStr">
        <is>
          <t>13553717023</t>
        </is>
      </c>
      <c r="H158" t="inlineStr">
        <is>
          <t>2026-10-21 16:13:56</t>
        </is>
      </c>
      <c r="I158" t="inlineStr">
        <is>
          <t>潮州市饶平县黄冈镇河北网格324国道下寮（一）片区</t>
        </is>
      </c>
      <c r="J158" t="inlineStr">
        <is>
          <t>余泽彬</t>
        </is>
      </c>
      <c r="K158" t="inlineStr">
        <is>
          <t>饶平城区工作站</t>
        </is>
      </c>
      <c r="L158" t="inlineStr">
        <is>
          <t>饶平</t>
        </is>
      </c>
      <c r="M158" t="inlineStr">
        <is>
          <t>20261021160132X257968822</t>
        </is>
      </c>
      <c r="N158" t="inlineStr">
        <is>
          <t>CMCC-CZ-TSCLX-20261021-010592</t>
        </is>
      </c>
      <c r="O158" t="inlineStr">
        <is>
          <t>潮州</t>
        </is>
      </c>
      <c r="P158" t="inlineStr">
        <is>
          <t>饶平县</t>
        </is>
      </c>
      <c r="Q158">
        <f>IF(AND(A158&lt;&gt;"已参评好",F158&gt;=5),"超5小时未参评",IF(F158&gt;=7,"超7小时未参评",IF(F158&gt;=8,"超时未参评","")))</f>
        <v/>
      </c>
      <c r="R158" t="inlineStr"/>
    </row>
    <row r="159" ht="51" customHeight="1" s="1">
      <c r="B159" t="inlineStr">
        <is>
          <t>是</t>
        </is>
      </c>
      <c r="C159" s="53" t="n">
        <v>46317.1328587963</v>
      </c>
      <c r="D159" t="inlineStr">
        <is>
          <t>否</t>
        </is>
      </c>
      <c r="E159" s="53" t="n">
        <v>46316.79952546296</v>
      </c>
      <c r="F159" s="54">
        <f>(NOW()-E159)*24</f>
        <v/>
      </c>
      <c r="G159" t="inlineStr">
        <is>
          <t>15913098801</t>
        </is>
      </c>
      <c r="H159" t="inlineStr">
        <is>
          <t>2026-10-21 17:11:19</t>
        </is>
      </c>
      <c r="I159" t="inlineStr">
        <is>
          <t>潮州市湘桥区官塘镇官塘网格安黄公路奕东奕庵村</t>
        </is>
      </c>
      <c r="J159" t="inlineStr">
        <is>
          <t>方锐伟</t>
        </is>
      </c>
      <c r="K159" t="inlineStr">
        <is>
          <t>磷官铁工作站</t>
        </is>
      </c>
      <c r="L159" t="inlineStr">
        <is>
          <t>市区</t>
        </is>
      </c>
      <c r="M159" t="inlineStr">
        <is>
          <t>20261021161552X254665383</t>
        </is>
      </c>
      <c r="N159" t="inlineStr">
        <is>
          <t>CMCC-CZ-TSCLX-20261021-012587</t>
        </is>
      </c>
      <c r="O159" t="inlineStr">
        <is>
          <t>潮州</t>
        </is>
      </c>
      <c r="P159" t="inlineStr">
        <is>
          <t>湘桥区</t>
        </is>
      </c>
      <c r="Q159">
        <f>IF(AND(A159&lt;&gt;"已参评好",F159&gt;=5),"超5小时未参评",IF(F159&gt;=7,"超7小时未参评",IF(F159&gt;=8,"超时未参评","")))</f>
        <v/>
      </c>
      <c r="R159" t="inlineStr"/>
    </row>
    <row r="160" ht="51" customHeight="1" s="1">
      <c r="B160" t="inlineStr">
        <is>
          <t>是</t>
        </is>
      </c>
      <c r="C160" s="53" t="n">
        <v>46317.18532407407</v>
      </c>
      <c r="D160" t="inlineStr">
        <is>
          <t>否</t>
        </is>
      </c>
      <c r="E160" s="53" t="n">
        <v>46316.85199074074</v>
      </c>
      <c r="F160" s="54">
        <f>(NOW()-E160)*24</f>
        <v/>
      </c>
      <c r="G160" t="inlineStr">
        <is>
          <t>15876828672</t>
        </is>
      </c>
      <c r="H160" t="inlineStr">
        <is>
          <t>2026-10-21 18:26:52</t>
        </is>
      </c>
      <c r="I160" t="inlineStr">
        <is>
          <t>潮州市饶平县钱东镇河南网格黄冈大道李厝村</t>
        </is>
      </c>
      <c r="J160" t="inlineStr">
        <is>
          <t>余俊生</t>
        </is>
      </c>
      <c r="K160" t="inlineStr">
        <is>
          <t>饶平城区工作站</t>
        </is>
      </c>
      <c r="L160" t="inlineStr">
        <is>
          <t>饶平</t>
        </is>
      </c>
      <c r="M160" t="inlineStr">
        <is>
          <t>20261021155439X253317479</t>
        </is>
      </c>
      <c r="N160" t="inlineStr">
        <is>
          <t>CMCC-CZ-TSCLX-20261021-022682</t>
        </is>
      </c>
      <c r="O160" t="inlineStr">
        <is>
          <t>潮州</t>
        </is>
      </c>
      <c r="P160" t="inlineStr">
        <is>
          <t>饶平县</t>
        </is>
      </c>
      <c r="Q160">
        <f>IF(AND(A160&lt;&gt;"已参评好",F160&gt;=5),"超5小时未参评",IF(F160&gt;=7,"超7小时未参评",IF(F160&gt;=8,"超时未参评","")))</f>
        <v/>
      </c>
      <c r="R160" t="inlineStr"/>
    </row>
    <row r="161" ht="51" customHeight="1" s="1">
      <c r="B161" t="inlineStr">
        <is>
          <t>是</t>
        </is>
      </c>
      <c r="C161" s="53" t="n">
        <v>46317.10554398148</v>
      </c>
      <c r="D161" t="inlineStr">
        <is>
          <t>否</t>
        </is>
      </c>
      <c r="E161" s="53" t="n">
        <v>46316.77221064815</v>
      </c>
      <c r="F161" s="54">
        <f>(NOW()-E161)*24</f>
        <v/>
      </c>
      <c r="G161" t="inlineStr">
        <is>
          <t>18923507943</t>
        </is>
      </c>
      <c r="H161" t="inlineStr">
        <is>
          <t>2026-10-21 16:31:59</t>
        </is>
      </c>
      <c r="I161" t="inlineStr">
        <is>
          <t>潮州市湘桥区城西街道吉利网格吉利街吉利村</t>
        </is>
      </c>
      <c r="J161" t="inlineStr">
        <is>
          <t>阮少寅</t>
        </is>
      </c>
      <c r="K161" t="inlineStr">
        <is>
          <t>市区城南工作站</t>
        </is>
      </c>
      <c r="L161" t="inlineStr">
        <is>
          <t>市区</t>
        </is>
      </c>
      <c r="M161" t="inlineStr">
        <is>
          <t>20261021162107X252392502</t>
        </is>
      </c>
      <c r="N161" t="inlineStr">
        <is>
          <t>CMCC-CZ-TSCLX-20261021-026008</t>
        </is>
      </c>
      <c r="O161" t="inlineStr">
        <is>
          <t>潮州</t>
        </is>
      </c>
      <c r="P161" t="inlineStr">
        <is>
          <t>湘桥区</t>
        </is>
      </c>
      <c r="Q161">
        <f>IF(AND(A161&lt;&gt;"已参评好",F161&gt;=5),"超5小时未参评",IF(F161&gt;=7,"超7小时未参评",IF(F161&gt;=8,"超时未参评","")))</f>
        <v/>
      </c>
      <c r="R161" t="inlineStr"/>
    </row>
    <row r="162" ht="51" customHeight="1" s="1">
      <c r="B162" t="inlineStr">
        <is>
          <t>是</t>
        </is>
      </c>
      <c r="C162" s="53" t="n">
        <v>46317.11679398148</v>
      </c>
      <c r="D162" t="inlineStr">
        <is>
          <t>否</t>
        </is>
      </c>
      <c r="E162" s="53" t="n">
        <v>46316.78346064815</v>
      </c>
      <c r="F162" s="54">
        <f>(NOW()-E162)*24</f>
        <v/>
      </c>
      <c r="G162" t="inlineStr">
        <is>
          <t>13715790315</t>
        </is>
      </c>
      <c r="H162" t="inlineStr">
        <is>
          <t>2026-10-21 16:48:11</t>
        </is>
      </c>
      <c r="I162" t="inlineStr">
        <is>
          <t>潮州市饶平县新丰镇网格334省道溁东村片区</t>
        </is>
      </c>
      <c r="J162" t="inlineStr">
        <is>
          <t>刘锦敏</t>
        </is>
      </c>
      <c r="K162" t="inlineStr">
        <is>
          <t>饶平北片工作站</t>
        </is>
      </c>
      <c r="L162" t="inlineStr">
        <is>
          <t>饶平</t>
        </is>
      </c>
      <c r="M162" t="inlineStr">
        <is>
          <t>20261021162500X257127514</t>
        </is>
      </c>
      <c r="N162" t="inlineStr">
        <is>
          <t>CMCC-CZ-TSCLX-20261021-025818</t>
        </is>
      </c>
      <c r="O162" t="inlineStr">
        <is>
          <t>潮州</t>
        </is>
      </c>
      <c r="P162" t="inlineStr">
        <is>
          <t>饶平县</t>
        </is>
      </c>
      <c r="Q162">
        <f>IF(AND(A162&lt;&gt;"已参评好",F162&gt;=5),"超5小时未参评",IF(F162&gt;=7,"超7小时未参评",IF(F162&gt;=8,"超时未参评","")))</f>
        <v/>
      </c>
      <c r="R162" t="inlineStr"/>
    </row>
    <row r="163" ht="51" customHeight="1" s="1">
      <c r="B163" t="inlineStr">
        <is>
          <t>是</t>
        </is>
      </c>
      <c r="C163" s="53" t="n">
        <v>46317.11922453704</v>
      </c>
      <c r="D163" t="inlineStr">
        <is>
          <t>否</t>
        </is>
      </c>
      <c r="E163" s="53" t="n">
        <v>46316.7858912037</v>
      </c>
      <c r="F163" s="54">
        <f>(NOW()-E163)*24</f>
        <v/>
      </c>
      <c r="G163" t="inlineStr">
        <is>
          <t>13435595049</t>
        </is>
      </c>
      <c r="H163" t="inlineStr">
        <is>
          <t>2026-10-21 16:51:41</t>
        </is>
      </c>
      <c r="I163" t="inlineStr">
        <is>
          <t>潮州市潮安区庵埠镇庵南网格潮安公路砚前村</t>
        </is>
      </c>
      <c r="J163" t="inlineStr">
        <is>
          <t>陈健桁</t>
        </is>
      </c>
      <c r="K163" t="inlineStr">
        <is>
          <t>潮安城区工作站</t>
        </is>
      </c>
      <c r="L163" t="inlineStr">
        <is>
          <t>潮安</t>
        </is>
      </c>
      <c r="M163" t="inlineStr">
        <is>
          <t>20261021162617X254248450</t>
        </is>
      </c>
      <c r="N163" t="inlineStr">
        <is>
          <t>CMCC-CZ-TSCLX-20261021-019699</t>
        </is>
      </c>
      <c r="O163" t="inlineStr">
        <is>
          <t>潮州</t>
        </is>
      </c>
      <c r="P163" t="inlineStr">
        <is>
          <t>潮安区</t>
        </is>
      </c>
      <c r="Q163">
        <f>IF(AND(A163&lt;&gt;"已参评好",F163&gt;=5),"超5小时未参评",IF(F163&gt;=7,"超7小时未参评",IF(F163&gt;=8,"超时未参评","")))</f>
        <v/>
      </c>
      <c r="R163" t="inlineStr"/>
    </row>
    <row r="164" ht="17" customHeight="1" s="1">
      <c r="B164" t="inlineStr">
        <is>
          <t>是</t>
        </is>
      </c>
      <c r="C164" s="53" t="n">
        <v>46317.13196759259</v>
      </c>
      <c r="D164" t="inlineStr">
        <is>
          <t>否</t>
        </is>
      </c>
      <c r="E164" s="53" t="n">
        <v>46316.79863425926</v>
      </c>
      <c r="F164" s="54">
        <f>(NOW()-E164)*24</f>
        <v/>
      </c>
      <c r="G164" t="inlineStr">
        <is>
          <t>13005318000</t>
        </is>
      </c>
      <c r="H164" t="inlineStr">
        <is>
          <t>2026-10-21 17:10:02</t>
        </is>
      </c>
      <c r="I164" t="inlineStr">
        <is>
          <t>潮州市潮安区凤塘镇凤塘东网格安揭路东裕名庭</t>
        </is>
      </c>
      <c r="J164" t="inlineStr">
        <is>
          <t>邱陶煌</t>
        </is>
      </c>
      <c r="K164" t="inlineStr">
        <is>
          <t>凤塘镇区工作站</t>
        </is>
      </c>
      <c r="L164" t="inlineStr">
        <is>
          <t>潮安</t>
        </is>
      </c>
      <c r="M164" t="inlineStr">
        <is>
          <t>20261021162844X253979136</t>
        </is>
      </c>
      <c r="N164" t="inlineStr">
        <is>
          <t>CMCC-CZ-TSCLX-20261021-016200</t>
        </is>
      </c>
      <c r="O164" t="inlineStr">
        <is>
          <t>潮州</t>
        </is>
      </c>
      <c r="P164" t="inlineStr">
        <is>
          <t>潮安区</t>
        </is>
      </c>
      <c r="Q164">
        <f>IF(AND(A164&lt;&gt;"已参评好",F164&gt;=5),"超5小时未参评",IF(F164&gt;=7,"超7小时未参评",IF(F164&gt;=8,"超时未参评","")))</f>
        <v/>
      </c>
      <c r="R164" t="inlineStr"/>
    </row>
    <row r="165" ht="51" customHeight="1" s="1">
      <c r="B165" t="inlineStr">
        <is>
          <t>是</t>
        </is>
      </c>
      <c r="C165" s="53" t="n">
        <v>46317.12520833333</v>
      </c>
      <c r="D165" t="inlineStr">
        <is>
          <t>否</t>
        </is>
      </c>
      <c r="E165" s="53" t="n">
        <v>46316.791875</v>
      </c>
      <c r="F165" s="54">
        <f>(NOW()-E165)*24</f>
        <v/>
      </c>
      <c r="G165" t="inlineStr">
        <is>
          <t>18007682759</t>
        </is>
      </c>
      <c r="H165" t="inlineStr">
        <is>
          <t>2026-10-21 17:00:18</t>
        </is>
      </c>
      <c r="I165" t="inlineStr">
        <is>
          <t>潮州市饶平县新丰镇一网格S334省道上山村</t>
        </is>
      </c>
      <c r="J165" t="inlineStr">
        <is>
          <t>詹进链</t>
        </is>
      </c>
      <c r="K165" t="inlineStr">
        <is>
          <t>饶平北片工作站</t>
        </is>
      </c>
      <c r="L165" t="inlineStr">
        <is>
          <t>饶平</t>
        </is>
      </c>
      <c r="M165" t="inlineStr">
        <is>
          <t>20261021163147X254309385</t>
        </is>
      </c>
      <c r="N165" t="inlineStr">
        <is>
          <t>CMCC-CZ-TSCLX-20261021-017152</t>
        </is>
      </c>
      <c r="O165" t="inlineStr">
        <is>
          <t>潮州</t>
        </is>
      </c>
      <c r="P165" t="inlineStr">
        <is>
          <t>饶平县</t>
        </is>
      </c>
      <c r="Q165">
        <f>IF(AND(A165&lt;&gt;"已参评好",F165&gt;=5),"超5小时未参评",IF(F165&gt;=7,"超7小时未参评",IF(F165&gt;=8,"超时未参评","")))</f>
        <v/>
      </c>
      <c r="R165" t="inlineStr"/>
    </row>
    <row r="166" ht="51" customHeight="1" s="1">
      <c r="B166" t="inlineStr">
        <is>
          <t>是</t>
        </is>
      </c>
      <c r="C166" s="53" t="n">
        <v>46317.11819444445</v>
      </c>
      <c r="D166" t="inlineStr">
        <is>
          <t>否</t>
        </is>
      </c>
      <c r="E166" s="53" t="n">
        <v>46316.78486111111</v>
      </c>
      <c r="F166" s="54">
        <f>(NOW()-E166)*24</f>
        <v/>
      </c>
      <c r="G166" t="inlineStr">
        <is>
          <t>15913023960</t>
        </is>
      </c>
      <c r="H166" t="inlineStr">
        <is>
          <t>2026-10-21 16:50:12</t>
        </is>
      </c>
      <c r="I166" t="inlineStr">
        <is>
          <t>潮州市饶平县新丰镇网格334省道丰联片区</t>
        </is>
      </c>
      <c r="J166" t="inlineStr">
        <is>
          <t>刘锦敏</t>
        </is>
      </c>
      <c r="K166" t="inlineStr">
        <is>
          <t>饶平北片工作站</t>
        </is>
      </c>
      <c r="L166" t="inlineStr">
        <is>
          <t>饶平</t>
        </is>
      </c>
      <c r="M166" t="inlineStr">
        <is>
          <t>20261021163700X250066111</t>
        </is>
      </c>
      <c r="N166" t="inlineStr">
        <is>
          <t>CMCC-CZ-TSCLX-20261021-020727</t>
        </is>
      </c>
      <c r="O166" t="inlineStr">
        <is>
          <t>潮州</t>
        </is>
      </c>
      <c r="P166" t="inlineStr">
        <is>
          <t>饶平县</t>
        </is>
      </c>
      <c r="Q166">
        <f>IF(AND(A166&lt;&gt;"已参评好",F166&gt;=5),"超5小时未参评",IF(F166&gt;=7,"超7小时未参评",IF(F166&gt;=8,"超时未参评","")))</f>
        <v/>
      </c>
      <c r="R166" t="inlineStr"/>
    </row>
    <row r="167" ht="51" customHeight="1" s="1">
      <c r="B167" t="inlineStr">
        <is>
          <t>是</t>
        </is>
      </c>
      <c r="C167" s="53" t="n">
        <v>46317.15951388889</v>
      </c>
      <c r="D167" t="inlineStr">
        <is>
          <t>否</t>
        </is>
      </c>
      <c r="E167" s="53" t="n">
        <v>46316.82618055555</v>
      </c>
      <c r="F167" s="54">
        <f>(NOW()-E167)*24</f>
        <v/>
      </c>
      <c r="G167" t="inlineStr">
        <is>
          <t>15820147977</t>
        </is>
      </c>
      <c r="H167" t="inlineStr">
        <is>
          <t>2026-10-21 17:49:42</t>
        </is>
      </c>
      <c r="I167" t="inlineStr">
        <is>
          <t>潮州市潮安区枫溪镇如意网格潮汕路白塔村</t>
        </is>
      </c>
      <c r="J167" t="inlineStr">
        <is>
          <t>陈丹华</t>
        </is>
      </c>
      <c r="K167" t="inlineStr">
        <is>
          <t>瓷都枫溪工作站</t>
        </is>
      </c>
      <c r="L167" t="inlineStr">
        <is>
          <t>市区</t>
        </is>
      </c>
      <c r="M167" t="inlineStr">
        <is>
          <t>20261021164654X259617351</t>
        </is>
      </c>
      <c r="N167" t="inlineStr">
        <is>
          <t>CMCC-CZ-TSCLX-20261021-021912</t>
        </is>
      </c>
      <c r="O167" t="inlineStr">
        <is>
          <t>潮州</t>
        </is>
      </c>
      <c r="P167" t="inlineStr">
        <is>
          <t>潮安区</t>
        </is>
      </c>
      <c r="Q167">
        <f>IF(AND(A167&lt;&gt;"已参评好",F167&gt;=5),"超5小时未参评",IF(F167&gt;=7,"超7小时未参评",IF(F167&gt;=8,"超时未参评","")))</f>
        <v/>
      </c>
      <c r="R167" t="inlineStr"/>
    </row>
    <row r="168" ht="51" customHeight="1" s="1">
      <c r="B168" t="inlineStr">
        <is>
          <t>是</t>
        </is>
      </c>
      <c r="C168" s="53" t="n">
        <v>46317.15673611111</v>
      </c>
      <c r="D168" t="inlineStr">
        <is>
          <t>否</t>
        </is>
      </c>
      <c r="E168" s="53" t="n">
        <v>46316.82340277778</v>
      </c>
      <c r="F168" s="54">
        <f>(NOW()-E168)*24</f>
        <v/>
      </c>
      <c r="G168" t="inlineStr">
        <is>
          <t>17876807422</t>
        </is>
      </c>
      <c r="H168" t="inlineStr">
        <is>
          <t>2026-10-21 17:45:42</t>
        </is>
      </c>
      <c r="I168" t="inlineStr">
        <is>
          <t>潮州市饶平县上饶镇一网格S221省道永善村【可装2000M】</t>
        </is>
      </c>
      <c r="J168" t="inlineStr">
        <is>
          <t>张世标</t>
        </is>
      </c>
      <c r="K168" t="inlineStr">
        <is>
          <t>饶平北片工作站</t>
        </is>
      </c>
      <c r="L168" t="inlineStr">
        <is>
          <t>饶平</t>
        </is>
      </c>
      <c r="M168" t="inlineStr">
        <is>
          <t>20261021165055X254414535</t>
        </is>
      </c>
      <c r="N168" t="inlineStr">
        <is>
          <t>CMCC-CZ-TSCLX-20261021-017163</t>
        </is>
      </c>
      <c r="O168" t="inlineStr">
        <is>
          <t>潮州</t>
        </is>
      </c>
      <c r="P168" t="inlineStr">
        <is>
          <t>饶平县</t>
        </is>
      </c>
      <c r="Q168">
        <f>IF(AND(A168&lt;&gt;"已参评好",F168&gt;=5),"超5小时未参评",IF(F168&gt;=7,"超7小时未参评",IF(F168&gt;=8,"超时未参评","")))</f>
        <v/>
      </c>
      <c r="R168" t="inlineStr"/>
    </row>
    <row r="169" ht="51" customHeight="1" s="1">
      <c r="B169" t="inlineStr">
        <is>
          <t>是</t>
        </is>
      </c>
      <c r="C169" s="53" t="n">
        <v>46317.14701388889</v>
      </c>
      <c r="D169" t="inlineStr">
        <is>
          <t>否</t>
        </is>
      </c>
      <c r="E169" s="53" t="n">
        <v>46316.81368055556</v>
      </c>
      <c r="F169" s="54">
        <f>(NOW()-E169)*24</f>
        <v/>
      </c>
      <c r="G169" t="inlineStr">
        <is>
          <t>13623089279</t>
        </is>
      </c>
      <c r="H169" t="inlineStr">
        <is>
          <t>2026-10-21 17:31:42</t>
        </is>
      </c>
      <c r="I169" t="inlineStr">
        <is>
          <t>潮州市湘桥区凤新街道凤山网格新洋路恒源花园</t>
        </is>
      </c>
      <c r="J169" t="inlineStr">
        <is>
          <t>张泽鸿</t>
        </is>
      </c>
      <c r="K169" t="inlineStr">
        <is>
          <t>市区城北工作站</t>
        </is>
      </c>
      <c r="L169" t="inlineStr">
        <is>
          <t>市区</t>
        </is>
      </c>
      <c r="M169" t="inlineStr">
        <is>
          <t>20261021165111X254169227</t>
        </is>
      </c>
      <c r="N169" t="inlineStr">
        <is>
          <t>CMCC-CZ-TSCLX-20261021-028604</t>
        </is>
      </c>
      <c r="O169" t="inlineStr">
        <is>
          <t>潮州</t>
        </is>
      </c>
      <c r="P169" t="inlineStr">
        <is>
          <t>湘桥区</t>
        </is>
      </c>
      <c r="Q169">
        <f>IF(AND(A169&lt;&gt;"已参评好",F169&gt;=5),"超5小时未参评",IF(F169&gt;=7,"超7小时未参评",IF(F169&gt;=8,"超时未参评","")))</f>
        <v/>
      </c>
      <c r="R169" t="inlineStr"/>
    </row>
    <row r="170" ht="34" customHeight="1" s="1">
      <c r="B170" t="inlineStr">
        <is>
          <t>是</t>
        </is>
      </c>
      <c r="C170" s="53" t="n">
        <v>46317.13292824074</v>
      </c>
      <c r="D170" t="inlineStr">
        <is>
          <t>否</t>
        </is>
      </c>
      <c r="E170" s="53" t="n">
        <v>46316.79959490741</v>
      </c>
      <c r="F170" s="54">
        <f>(NOW()-E170)*24</f>
        <v/>
      </c>
      <c r="G170" t="inlineStr">
        <is>
          <t>15913024152</t>
        </is>
      </c>
      <c r="H170" t="inlineStr">
        <is>
          <t>2026-10-21 17:11:25</t>
        </is>
      </c>
      <c r="I170" t="inlineStr">
        <is>
          <t>潮州市潮安区彩塘镇宏安网格宏安大道宏一村</t>
        </is>
      </c>
      <c r="J170" t="inlineStr">
        <is>
          <t>杨泽伟</t>
        </is>
      </c>
      <c r="K170" t="inlineStr">
        <is>
          <t>彩塘东凤工作站</t>
        </is>
      </c>
      <c r="L170" t="inlineStr">
        <is>
          <t>潮安</t>
        </is>
      </c>
      <c r="M170" t="inlineStr">
        <is>
          <t>20261021165544X259089009</t>
        </is>
      </c>
      <c r="N170" t="inlineStr">
        <is>
          <t>CMCC-CZ-TSCLX-20261021-025242</t>
        </is>
      </c>
      <c r="O170" t="inlineStr">
        <is>
          <t>潮州</t>
        </is>
      </c>
      <c r="P170" t="inlineStr">
        <is>
          <t>潮安区</t>
        </is>
      </c>
      <c r="Q170">
        <f>IF(AND(A170&lt;&gt;"已参评好",F170&gt;=5),"超5小时未参评",IF(F170&gt;=7,"超7小时未参评",IF(F170&gt;=8,"超时未参评","")))</f>
        <v/>
      </c>
      <c r="R170" t="inlineStr"/>
    </row>
    <row r="171" ht="51" customHeight="1" s="1">
      <c r="B171" t="inlineStr">
        <is>
          <t>是</t>
        </is>
      </c>
      <c r="C171" s="53" t="n">
        <v>46317.14146990741</v>
      </c>
      <c r="D171" t="inlineStr">
        <is>
          <t>否</t>
        </is>
      </c>
      <c r="E171" s="53" t="n">
        <v>46316.80813657407</v>
      </c>
      <c r="F171" s="54">
        <f>(NOW()-E171)*24</f>
        <v/>
      </c>
      <c r="G171" t="inlineStr">
        <is>
          <t>13690041731</t>
        </is>
      </c>
      <c r="H171" t="inlineStr">
        <is>
          <t>2026-10-21 17:23:43</t>
        </is>
      </c>
      <c r="I171" t="inlineStr">
        <is>
          <t>潮州市潮安区东凤镇东凤北网格星新路庄西陇村</t>
        </is>
      </c>
      <c r="J171" t="inlineStr">
        <is>
          <t>蔡泽鑫</t>
        </is>
      </c>
      <c r="K171" t="inlineStr">
        <is>
          <t>彩塘东凤工作站</t>
        </is>
      </c>
      <c r="L171" t="inlineStr">
        <is>
          <t>潮安</t>
        </is>
      </c>
      <c r="M171" t="inlineStr">
        <is>
          <t>20261021170555X259252219</t>
        </is>
      </c>
      <c r="N171" t="inlineStr">
        <is>
          <t>CMCC-CZ-TSCLX-20261021-020910</t>
        </is>
      </c>
      <c r="O171" t="inlineStr">
        <is>
          <t>潮州</t>
        </is>
      </c>
      <c r="P171" t="inlineStr">
        <is>
          <t>潮安区</t>
        </is>
      </c>
      <c r="Q171">
        <f>IF(AND(A171&lt;&gt;"已参评好",F171&gt;=5),"超5小时未参评",IF(F171&gt;=7,"超7小时未参评",IF(F171&gt;=8,"超时未参评","")))</f>
        <v/>
      </c>
      <c r="R171" t="inlineStr"/>
    </row>
    <row r="172" ht="51" customHeight="1" s="1">
      <c r="B172" t="inlineStr">
        <is>
          <t>是</t>
        </is>
      </c>
      <c r="C172" s="53" t="n">
        <v>46317.15414351852</v>
      </c>
      <c r="D172" t="inlineStr">
        <is>
          <t>否</t>
        </is>
      </c>
      <c r="E172" s="53" t="n">
        <v>46316.82081018519</v>
      </c>
      <c r="F172" s="54">
        <f>(NOW()-E172)*24</f>
        <v/>
      </c>
      <c r="G172" t="inlineStr">
        <is>
          <t>13727901501</t>
        </is>
      </c>
      <c r="H172" t="inlineStr">
        <is>
          <t>2026-10-21 17:41:58</t>
        </is>
      </c>
      <c r="I172" t="inlineStr">
        <is>
          <t>0</t>
        </is>
      </c>
      <c r="J172" t="inlineStr">
        <is>
          <t>蔡智发</t>
        </is>
      </c>
      <c r="K172" t="inlineStr">
        <is>
          <t>市区城北工作站</t>
        </is>
      </c>
      <c r="L172" t="inlineStr">
        <is>
          <t>市区</t>
        </is>
      </c>
      <c r="M172" t="inlineStr">
        <is>
          <t>20261021171221X255786537</t>
        </is>
      </c>
      <c r="N172" t="inlineStr">
        <is>
          <t>CMCC-CZ-TSCLX-20261021-023701</t>
        </is>
      </c>
      <c r="O172" t="inlineStr">
        <is>
          <t>潮州</t>
        </is>
      </c>
      <c r="Q172">
        <f>IF(AND(A172&lt;&gt;"已参评好",F172&gt;=5),"超5小时未参评",IF(F172&gt;=7,"超7小时未参评",IF(F172&gt;=8,"超时未参评","")))</f>
        <v/>
      </c>
      <c r="R172" t="inlineStr"/>
    </row>
    <row r="173" ht="51" customHeight="1" s="1">
      <c r="B173" t="inlineStr">
        <is>
          <t>是</t>
        </is>
      </c>
      <c r="C173" s="53" t="n">
        <v>46317.17563657407</v>
      </c>
      <c r="D173" t="inlineStr">
        <is>
          <t>否</t>
        </is>
      </c>
      <c r="E173" s="53" t="n">
        <v>46316.84230324074</v>
      </c>
      <c r="F173" s="54">
        <f>(NOW()-E173)*24</f>
        <v/>
      </c>
      <c r="G173" t="inlineStr">
        <is>
          <t>18344554566</t>
        </is>
      </c>
      <c r="H173" t="inlineStr">
        <is>
          <t>2026-10-21 18:12:55</t>
        </is>
      </c>
      <c r="I173" t="inlineStr">
        <is>
          <t>潮州市潮安区东凤镇东凤北网格府前路东三村</t>
        </is>
      </c>
      <c r="J173" t="inlineStr">
        <is>
          <t>陈颖东</t>
        </is>
      </c>
      <c r="K173" t="inlineStr">
        <is>
          <t>彩塘东凤工作站</t>
        </is>
      </c>
      <c r="L173" t="inlineStr">
        <is>
          <t>潮安</t>
        </is>
      </c>
      <c r="M173" t="inlineStr">
        <is>
          <t>20261021172159X251773399</t>
        </is>
      </c>
      <c r="N173" t="inlineStr">
        <is>
          <t>CMCC-CZ-TSCLX-20261021-029018</t>
        </is>
      </c>
      <c r="O173" t="inlineStr">
        <is>
          <t>潮州</t>
        </is>
      </c>
      <c r="P173" t="inlineStr">
        <is>
          <t>潮安区</t>
        </is>
      </c>
      <c r="Q173">
        <f>IF(AND(A173&lt;&gt;"已参评好",F173&gt;=5),"超5小时未参评",IF(F173&gt;=7,"超7小时未参评",IF(F173&gt;=8,"超时未参评","")))</f>
        <v/>
      </c>
      <c r="R173" t="inlineStr"/>
    </row>
    <row r="174" ht="51" customHeight="1" s="1">
      <c r="B174" t="inlineStr">
        <is>
          <t>是</t>
        </is>
      </c>
      <c r="C174" s="53" t="n">
        <v>46317.20585648148</v>
      </c>
      <c r="D174" t="inlineStr">
        <is>
          <t>否</t>
        </is>
      </c>
      <c r="E174" s="53" t="n">
        <v>46316.87252314815</v>
      </c>
      <c r="F174" s="54">
        <f>(NOW()-E174)*24</f>
        <v/>
      </c>
      <c r="G174" t="inlineStr">
        <is>
          <t>15876879956</t>
        </is>
      </c>
      <c r="H174" t="inlineStr">
        <is>
          <t>2026-10-21 18:56:26</t>
        </is>
      </c>
      <c r="I174" t="inlineStr">
        <is>
          <t>潮州市潮安区庵埠镇庵东网格亭前路乔林村</t>
        </is>
      </c>
      <c r="J174" t="inlineStr">
        <is>
          <t>欧泽涵</t>
        </is>
      </c>
      <c r="K174" t="inlineStr">
        <is>
          <t>潮安城区工作站</t>
        </is>
      </c>
      <c r="L174" t="inlineStr">
        <is>
          <t>潮安</t>
        </is>
      </c>
      <c r="M174" t="inlineStr">
        <is>
          <t>20261021173059X256937784</t>
        </is>
      </c>
      <c r="N174" t="inlineStr">
        <is>
          <t>CMCC-CZ-TSCLX-20261021-024507</t>
        </is>
      </c>
      <c r="O174" t="inlineStr">
        <is>
          <t>潮州</t>
        </is>
      </c>
      <c r="P174" t="inlineStr">
        <is>
          <t>潮安区</t>
        </is>
      </c>
      <c r="Q174">
        <f>IF(AND(A174&lt;&gt;"已参评好",F174&gt;=5),"超5小时未参评",IF(F174&gt;=7,"超7小时未参评",IF(F174&gt;=8,"超时未参评","")))</f>
        <v/>
      </c>
      <c r="R174" t="inlineStr"/>
    </row>
    <row r="175" ht="17" customHeight="1" s="1">
      <c r="B175" t="inlineStr">
        <is>
          <t>是</t>
        </is>
      </c>
      <c r="C175" s="53" t="n">
        <v>46317.18381944444</v>
      </c>
      <c r="D175" t="inlineStr">
        <is>
          <t>否</t>
        </is>
      </c>
      <c r="E175" s="53" t="n">
        <v>46316.85048611111</v>
      </c>
      <c r="F175" s="54">
        <f>(NOW()-E175)*24</f>
        <v/>
      </c>
      <c r="G175" t="inlineStr">
        <is>
          <t>18923502336</t>
        </is>
      </c>
      <c r="H175" t="inlineStr">
        <is>
          <t>2026-10-21 18:24:42</t>
        </is>
      </c>
      <c r="I175" t="inlineStr">
        <is>
          <t>潮州市湘桥区意溪镇坝街网格意东一路东洋塭村</t>
        </is>
      </c>
      <c r="J175" t="inlineStr">
        <is>
          <t>黄钿</t>
        </is>
      </c>
      <c r="K175" t="inlineStr">
        <is>
          <t>市区城南工作站</t>
        </is>
      </c>
      <c r="L175" t="inlineStr">
        <is>
          <t>市区</t>
        </is>
      </c>
      <c r="M175" t="inlineStr">
        <is>
          <t>20261021174708X256017705</t>
        </is>
      </c>
      <c r="N175" t="inlineStr">
        <is>
          <t>CMCC-CZ-TSCLX-20261021-022526</t>
        </is>
      </c>
      <c r="O175" t="inlineStr">
        <is>
          <t>潮州</t>
        </is>
      </c>
      <c r="P175" t="inlineStr">
        <is>
          <t>湘桥区</t>
        </is>
      </c>
      <c r="Q175">
        <f>IF(AND(A175&lt;&gt;"已参评好",F175&gt;=5),"超5小时未参评",IF(F175&gt;=7,"超7小时未参评",IF(F175&gt;=8,"超时未参评","")))</f>
        <v/>
      </c>
      <c r="R175" t="inlineStr"/>
    </row>
    <row r="176" ht="51" customHeight="1" s="1">
      <c r="B176" t="inlineStr">
        <is>
          <t>是</t>
        </is>
      </c>
      <c r="C176" s="53" t="n">
        <v>46317.21125</v>
      </c>
      <c r="D176" t="inlineStr">
        <is>
          <t>否</t>
        </is>
      </c>
      <c r="E176" s="53" t="n">
        <v>46316.87791666666</v>
      </c>
      <c r="F176" s="54">
        <f>(NOW()-E176)*24</f>
        <v/>
      </c>
      <c r="G176" t="inlineStr">
        <is>
          <t>13715830984</t>
        </is>
      </c>
      <c r="H176" t="inlineStr">
        <is>
          <t>2026-10-21 19:04:12</t>
        </is>
      </c>
      <c r="I176" t="inlineStr">
        <is>
          <t>潮州市潮安区彩塘镇金砂网格彩金路金东村</t>
        </is>
      </c>
      <c r="J176" t="inlineStr">
        <is>
          <t>刘汉城</t>
        </is>
      </c>
      <c r="K176" t="inlineStr">
        <is>
          <t>彩塘东凤工作站</t>
        </is>
      </c>
      <c r="L176" t="inlineStr">
        <is>
          <t>潮安</t>
        </is>
      </c>
      <c r="M176" t="inlineStr">
        <is>
          <t>20261021174807X254272069</t>
        </is>
      </c>
      <c r="N176" t="inlineStr">
        <is>
          <t>CMCC-CZ-TSCLX-20261021-025279</t>
        </is>
      </c>
      <c r="O176" t="inlineStr">
        <is>
          <t>潮州</t>
        </is>
      </c>
      <c r="P176" t="inlineStr">
        <is>
          <t>潮安区</t>
        </is>
      </c>
      <c r="Q176">
        <f>IF(AND(A176&lt;&gt;"已参评好",F176&gt;=5),"超5小时未参评",IF(F176&gt;=7,"超7小时未参评",IF(F176&gt;=8,"超时未参评","")))</f>
        <v/>
      </c>
      <c r="R176" t="inlineStr"/>
    </row>
    <row r="177" ht="17" customHeight="1" s="1">
      <c r="B177" t="inlineStr">
        <is>
          <t>是</t>
        </is>
      </c>
      <c r="C177" s="53" t="n">
        <v>46317.18378472222</v>
      </c>
      <c r="D177" t="inlineStr">
        <is>
          <t>否</t>
        </is>
      </c>
      <c r="E177" s="53" t="n">
        <v>46316.85045138889</v>
      </c>
      <c r="F177" s="54">
        <f>(NOW()-E177)*24</f>
        <v/>
      </c>
      <c r="G177" t="inlineStr">
        <is>
          <t>15913022681</t>
        </is>
      </c>
      <c r="H177" t="inlineStr">
        <is>
          <t>2026-10-21 18:24:39</t>
        </is>
      </c>
      <c r="I177" t="inlineStr">
        <is>
          <t>潮州市潮安区彩塘镇仙乐网格前洋路仙一村</t>
        </is>
      </c>
      <c r="J177" t="inlineStr">
        <is>
          <t>黄钦淳</t>
        </is>
      </c>
      <c r="K177" t="inlineStr">
        <is>
          <t>彩塘东凤工作站</t>
        </is>
      </c>
      <c r="L177" t="inlineStr">
        <is>
          <t>潮安</t>
        </is>
      </c>
      <c r="M177" t="inlineStr">
        <is>
          <t>20261021175116X252942078</t>
        </is>
      </c>
      <c r="N177" t="inlineStr">
        <is>
          <t>CMCC-CZ-TSCLX-20261021-022944</t>
        </is>
      </c>
      <c r="O177" t="inlineStr">
        <is>
          <t>潮州</t>
        </is>
      </c>
      <c r="P177" t="inlineStr">
        <is>
          <t>潮安区</t>
        </is>
      </c>
      <c r="Q177">
        <f>IF(AND(A177&lt;&gt;"已参评好",F177&gt;=5),"超5小时未参评",IF(F177&gt;=7,"超7小时未参评",IF(F177&gt;=8,"超时未参评","")))</f>
        <v/>
      </c>
      <c r="R177" t="inlineStr"/>
    </row>
    <row r="178" ht="51" customHeight="1" s="1">
      <c r="B178" t="inlineStr">
        <is>
          <t>是</t>
        </is>
      </c>
      <c r="C178" s="53" t="n">
        <v>46317.21681712963</v>
      </c>
      <c r="D178" t="inlineStr">
        <is>
          <t>否</t>
        </is>
      </c>
      <c r="E178" s="53" t="n">
        <v>46316.88348379629</v>
      </c>
      <c r="F178" s="54">
        <f>(NOW()-E178)*24</f>
        <v/>
      </c>
      <c r="G178" t="inlineStr">
        <is>
          <t>13500100023</t>
        </is>
      </c>
      <c r="H178" t="inlineStr">
        <is>
          <t>2026-10-21 19:12:13</t>
        </is>
      </c>
      <c r="I178" t="inlineStr">
        <is>
          <t>潮州市湘桥区凤新街道凤山网格绿榕北路汇贤居</t>
        </is>
      </c>
      <c r="J178" t="inlineStr">
        <is>
          <t>许湘木</t>
        </is>
      </c>
      <c r="K178" t="inlineStr">
        <is>
          <t>市区城北工作站</t>
        </is>
      </c>
      <c r="L178" t="inlineStr">
        <is>
          <t>市区</t>
        </is>
      </c>
      <c r="M178" t="inlineStr">
        <is>
          <t>20261021175548X250298456</t>
        </is>
      </c>
      <c r="N178" t="inlineStr">
        <is>
          <t>CMCC-CZ-TSCLX-20261021-021948</t>
        </is>
      </c>
      <c r="O178" t="inlineStr">
        <is>
          <t>潮州</t>
        </is>
      </c>
      <c r="P178" t="inlineStr">
        <is>
          <t>湘桥区</t>
        </is>
      </c>
      <c r="Q178">
        <f>IF(AND(A178&lt;&gt;"已参评好",F178&gt;=5),"超5小时未参评",IF(F178&gt;=7,"超7小时未参评",IF(F178&gt;=8,"超时未参评","")))</f>
        <v/>
      </c>
      <c r="R178" t="inlineStr"/>
    </row>
    <row r="179" ht="51" customHeight="1" s="1">
      <c r="B179" t="inlineStr">
        <is>
          <t>是</t>
        </is>
      </c>
      <c r="C179" s="53" t="n">
        <v>46317.20706018519</v>
      </c>
      <c r="D179" t="inlineStr">
        <is>
          <t>否</t>
        </is>
      </c>
      <c r="E179" s="53" t="n">
        <v>46316.87372685185</v>
      </c>
      <c r="F179" s="54">
        <f>(NOW()-E179)*24</f>
        <v/>
      </c>
      <c r="G179" t="inlineStr">
        <is>
          <t>18819904043</t>
        </is>
      </c>
      <c r="H179" t="inlineStr">
        <is>
          <t>2026-10-21 18:58:10</t>
        </is>
      </c>
      <c r="I179" t="inlineStr">
        <is>
          <t>潮州市湘桥区桥东街道桥东网格卧石路昆玉和庭</t>
        </is>
      </c>
      <c r="J179" t="inlineStr">
        <is>
          <t>邱培烁</t>
        </is>
      </c>
      <c r="K179" t="inlineStr">
        <is>
          <t>韩江新城工作站</t>
        </is>
      </c>
      <c r="L179" t="inlineStr">
        <is>
          <t>市区</t>
        </is>
      </c>
      <c r="M179" t="inlineStr">
        <is>
          <t>20261021175933X255009491</t>
        </is>
      </c>
      <c r="N179" t="inlineStr">
        <is>
          <t>CMCC-CZ-TSCLX-20261021-027643</t>
        </is>
      </c>
      <c r="O179" t="inlineStr">
        <is>
          <t>潮州</t>
        </is>
      </c>
      <c r="P179" t="inlineStr">
        <is>
          <t>湘桥区</t>
        </is>
      </c>
      <c r="Q179">
        <f>IF(AND(A179&lt;&gt;"已参评好",F179&gt;=5),"超5小时未参评",IF(F179&gt;=7,"超7小时未参评",IF(F179&gt;=8,"超时未参评","")))</f>
        <v/>
      </c>
      <c r="R179" t="inlineStr"/>
    </row>
    <row r="180" ht="51" customHeight="1" s="1">
      <c r="B180" t="inlineStr">
        <is>
          <t>是</t>
        </is>
      </c>
      <c r="C180" s="53" t="n">
        <v>46317.19731481482</v>
      </c>
      <c r="D180" t="inlineStr">
        <is>
          <t>否</t>
        </is>
      </c>
      <c r="E180" s="53" t="n">
        <v>46316.86398148148</v>
      </c>
      <c r="F180" s="54">
        <f>(NOW()-E180)*24</f>
        <v/>
      </c>
      <c r="G180" t="inlineStr">
        <is>
          <t>13553708924</t>
        </is>
      </c>
      <c r="H180" t="inlineStr">
        <is>
          <t>2026-10-21 18:44:08</t>
        </is>
      </c>
      <c r="I180" t="inlineStr">
        <is>
          <t>潮州市湘桥区凤新街道大新乡网格潮州大道大新乡</t>
        </is>
      </c>
      <c r="J180" t="inlineStr">
        <is>
          <t>陈锐</t>
        </is>
      </c>
      <c r="K180" t="inlineStr">
        <is>
          <t>市区城北工作站</t>
        </is>
      </c>
      <c r="L180" t="inlineStr">
        <is>
          <t>市区</t>
        </is>
      </c>
      <c r="M180" t="inlineStr">
        <is>
          <t>20261021180059X256292048</t>
        </is>
      </c>
      <c r="N180" t="inlineStr">
        <is>
          <t>CMCC-CZ-TSCLX-20261021-027845</t>
        </is>
      </c>
      <c r="O180" t="inlineStr">
        <is>
          <t>潮州</t>
        </is>
      </c>
      <c r="P180" t="inlineStr">
        <is>
          <t>湘桥区</t>
        </is>
      </c>
      <c r="Q180">
        <f>IF(AND(A180&lt;&gt;"已参评好",F180&gt;=5),"超5小时未参评",IF(F180&gt;=7,"超7小时未参评",IF(F180&gt;=8,"超时未参评","")))</f>
        <v/>
      </c>
      <c r="R180" t="inlineStr"/>
    </row>
    <row r="181" ht="51" customHeight="1" s="1">
      <c r="B181" t="inlineStr">
        <is>
          <t>是</t>
        </is>
      </c>
      <c r="C181" s="53" t="n">
        <v>46317.19626157408</v>
      </c>
      <c r="D181" t="inlineStr">
        <is>
          <t>否</t>
        </is>
      </c>
      <c r="E181" s="53" t="n">
        <v>46316.86292824074</v>
      </c>
      <c r="F181" s="54">
        <f>(NOW()-E181)*24</f>
        <v/>
      </c>
      <c r="G181" t="inlineStr">
        <is>
          <t>17722218813</t>
        </is>
      </c>
      <c r="H181" t="inlineStr">
        <is>
          <t>2026-10-21 18:42:37</t>
        </is>
      </c>
      <c r="I181" t="inlineStr">
        <is>
          <t>潮州市潮安区枫溪镇瓷兴网格凤新西路枫溪区崇德居</t>
        </is>
      </c>
      <c r="J181" t="inlineStr">
        <is>
          <t>许锦虹</t>
        </is>
      </c>
      <c r="K181" t="inlineStr">
        <is>
          <t>瓷都枫溪工作站</t>
        </is>
      </c>
      <c r="L181" t="inlineStr">
        <is>
          <t>市区</t>
        </is>
      </c>
      <c r="M181" t="inlineStr">
        <is>
          <t>20261021180416X253681558</t>
        </is>
      </c>
      <c r="N181" t="inlineStr">
        <is>
          <t>CMCC-CZ-TSCLX-20261021-021343</t>
        </is>
      </c>
      <c r="O181" t="inlineStr">
        <is>
          <t>潮州</t>
        </is>
      </c>
      <c r="P181" t="inlineStr">
        <is>
          <t>潮安区</t>
        </is>
      </c>
      <c r="Q181">
        <f>IF(AND(A181&lt;&gt;"已参评好",F181&gt;=5),"超5小时未参评",IF(F181&gt;=7,"超7小时未参评",IF(F181&gt;=8,"超时未参评","")))</f>
        <v/>
      </c>
      <c r="R181" t="inlineStr"/>
    </row>
    <row r="182" ht="51" customHeight="1" s="1">
      <c r="B182" t="inlineStr">
        <is>
          <t>是</t>
        </is>
      </c>
      <c r="C182" s="53" t="n">
        <v>46317.19635416667</v>
      </c>
      <c r="D182" t="inlineStr">
        <is>
          <t>否</t>
        </is>
      </c>
      <c r="E182" s="53" t="n">
        <v>46316.86302083333</v>
      </c>
      <c r="F182" s="54">
        <f>(NOW()-E182)*24</f>
        <v/>
      </c>
      <c r="G182" t="inlineStr">
        <is>
          <t>18819904076</t>
        </is>
      </c>
      <c r="H182" t="inlineStr">
        <is>
          <t>2026-10-21 18:42:45</t>
        </is>
      </c>
      <c r="I182" t="inlineStr">
        <is>
          <t>潮州市饶平县东山镇东山网格东星路东星村</t>
        </is>
      </c>
      <c r="J182" t="inlineStr">
        <is>
          <t>江伟道</t>
        </is>
      </c>
      <c r="K182" t="inlineStr">
        <is>
          <t>饶平中片工作站</t>
        </is>
      </c>
      <c r="L182" t="inlineStr">
        <is>
          <t>饶平</t>
        </is>
      </c>
      <c r="M182" t="inlineStr">
        <is>
          <t>20261021181946X256728646</t>
        </is>
      </c>
      <c r="N182" t="inlineStr">
        <is>
          <t>CMCC-CZ-TSCLX-20261021-023528</t>
        </is>
      </c>
      <c r="O182" t="inlineStr">
        <is>
          <t>潮州</t>
        </is>
      </c>
      <c r="P182" t="inlineStr">
        <is>
          <t>饶平县</t>
        </is>
      </c>
      <c r="Q182">
        <f>IF(AND(A182&lt;&gt;"已参评好",F182&gt;=5),"超5小时未参评",IF(F182&gt;=7,"超7小时未参评",IF(F182&gt;=8,"超时未参评","")))</f>
        <v/>
      </c>
      <c r="R182" t="inlineStr"/>
    </row>
    <row r="183" ht="34" customHeight="1" s="1">
      <c r="B183" t="inlineStr">
        <is>
          <t>是</t>
        </is>
      </c>
      <c r="C183" s="53" t="n">
        <v>46317.19048611111</v>
      </c>
      <c r="D183" t="inlineStr">
        <is>
          <t>否</t>
        </is>
      </c>
      <c r="E183" s="53" t="n">
        <v>46316.85715277777</v>
      </c>
      <c r="F183" s="54">
        <f>(NOW()-E183)*24</f>
        <v/>
      </c>
      <c r="G183" t="inlineStr">
        <is>
          <t>15107687711</t>
        </is>
      </c>
      <c r="H183" t="inlineStr">
        <is>
          <t>2026-10-21 18:34:18</t>
        </is>
      </c>
      <c r="I183" t="inlineStr">
        <is>
          <t>潮州市饶平县浮山镇浮山网格东官路东官村</t>
        </is>
      </c>
      <c r="J183" t="inlineStr">
        <is>
          <t>王俊旭</t>
        </is>
      </c>
      <c r="K183" t="inlineStr">
        <is>
          <t>饶平中片工作站</t>
        </is>
      </c>
      <c r="L183" t="inlineStr">
        <is>
          <t>饶平</t>
        </is>
      </c>
      <c r="M183" t="inlineStr">
        <is>
          <t>20261021182338X251105437</t>
        </is>
      </c>
      <c r="N183" t="inlineStr">
        <is>
          <t>CMCC-CZ-TSCLX-20261021-024555</t>
        </is>
      </c>
      <c r="O183" t="inlineStr">
        <is>
          <t>潮州</t>
        </is>
      </c>
      <c r="P183" t="inlineStr">
        <is>
          <t>饶平县</t>
        </is>
      </c>
      <c r="Q183">
        <f>IF(AND(A183&lt;&gt;"已参评好",F183&gt;=5),"超5小时未参评",IF(F183&gt;=7,"超7小时未参评",IF(F183&gt;=8,"超时未参评","")))</f>
        <v/>
      </c>
      <c r="R183" t="inlineStr"/>
    </row>
    <row r="184" ht="51" customHeight="1" s="1">
      <c r="B184" t="inlineStr">
        <is>
          <t>是</t>
        </is>
      </c>
      <c r="C184" s="53" t="n">
        <v>46317.20981481481</v>
      </c>
      <c r="D184" t="inlineStr">
        <is>
          <t>否</t>
        </is>
      </c>
      <c r="E184" s="53" t="n">
        <v>46316.87648148148</v>
      </c>
      <c r="F184" s="54">
        <f>(NOW()-E184)*24</f>
        <v/>
      </c>
      <c r="G184" t="inlineStr">
        <is>
          <t>15976366166a</t>
        </is>
      </c>
      <c r="H184" t="inlineStr">
        <is>
          <t>2026-10-21 19:02:08</t>
        </is>
      </c>
      <c r="I184" t="inlineStr">
        <is>
          <t>潮州市饶平县汫洲镇网格085县道汫西社区</t>
        </is>
      </c>
      <c r="J184" t="inlineStr">
        <is>
          <t>麦煌圳</t>
        </is>
      </c>
      <c r="K184" t="inlineStr">
        <is>
          <t>饶平西片工作站</t>
        </is>
      </c>
      <c r="L184" t="inlineStr">
        <is>
          <t>饶平</t>
        </is>
      </c>
      <c r="M184" t="inlineStr">
        <is>
          <t>20261021182912X258153307</t>
        </is>
      </c>
      <c r="N184" t="inlineStr">
        <is>
          <t>CMCC-CZ-TSCLX-20261021-026674</t>
        </is>
      </c>
      <c r="O184" t="inlineStr">
        <is>
          <t>潮州</t>
        </is>
      </c>
      <c r="P184" t="inlineStr">
        <is>
          <t>饶平县</t>
        </is>
      </c>
      <c r="Q184">
        <f>IF(AND(A184&lt;&gt;"已参评好",F184&gt;=5),"超5小时未参评",IF(F184&gt;=7,"超7小时未参评",IF(F184&gt;=8,"超时未参评","")))</f>
        <v/>
      </c>
      <c r="R184" t="inlineStr"/>
    </row>
    <row r="185" ht="51" customHeight="1" s="1">
      <c r="B185" t="inlineStr">
        <is>
          <t>是</t>
        </is>
      </c>
      <c r="C185" s="53" t="n">
        <v>46317.22666666667</v>
      </c>
      <c r="D185" t="inlineStr">
        <is>
          <t>否</t>
        </is>
      </c>
      <c r="E185" s="53" t="n">
        <v>46316.89333333333</v>
      </c>
      <c r="F185" s="54">
        <f>(NOW()-E185)*24</f>
        <v/>
      </c>
      <c r="G185" t="inlineStr">
        <is>
          <t>15814901199</t>
        </is>
      </c>
      <c r="H185" t="inlineStr">
        <is>
          <t>2026-10-21 19:26:24</t>
        </is>
      </c>
      <c r="I185" t="inlineStr">
        <is>
          <t>潮州市潮安区枫溪镇瓷兴网格外马路徐厝桥片区</t>
        </is>
      </c>
      <c r="J185" t="inlineStr">
        <is>
          <t>周湘禹</t>
        </is>
      </c>
      <c r="K185" t="inlineStr">
        <is>
          <t>瓷都枫溪工作站</t>
        </is>
      </c>
      <c r="L185" t="inlineStr">
        <is>
          <t>市区</t>
        </is>
      </c>
      <c r="M185" t="inlineStr">
        <is>
          <t>20261021185719X255978032</t>
        </is>
      </c>
      <c r="N185" t="inlineStr">
        <is>
          <t>CMCC-CZ-TSCLX-20261021-022976</t>
        </is>
      </c>
      <c r="O185" t="inlineStr">
        <is>
          <t>潮州</t>
        </is>
      </c>
      <c r="P185" t="inlineStr">
        <is>
          <t>潮安区</t>
        </is>
      </c>
      <c r="Q185">
        <f>IF(AND(A185&lt;&gt;"已参评好",F185&gt;=5),"超5小时未参评",IF(F185&gt;=7,"超7小时未参评",IF(F185&gt;=8,"超时未参评","")))</f>
        <v/>
      </c>
      <c r="R185" t="inlineStr"/>
    </row>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86"/>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15992399766</t>
        </is>
      </c>
      <c r="B2" s="53" t="n">
        <v>46315.87405092592</v>
      </c>
      <c r="C2" t="inlineStr">
        <is>
          <t>饶平城区工作站</t>
        </is>
      </c>
      <c r="D2" t="inlineStr">
        <is>
          <t>陈泽鹏</t>
        </is>
      </c>
      <c r="E2" t="inlineStr">
        <is>
          <t>刘春辉</t>
        </is>
      </c>
      <c r="G2" t="inlineStr">
        <is>
          <t>超时</t>
        </is>
      </c>
      <c r="H2" t="inlineStr">
        <is>
          <t>否</t>
        </is>
      </c>
      <c r="I2" s="54">
        <f>(NOW()-J2)*24</f>
        <v/>
      </c>
      <c r="J2" s="53" t="n">
        <v>46316.45738425926</v>
      </c>
      <c r="K2" s="53" t="n">
        <v>46316.79071759259</v>
      </c>
      <c r="L2">
        <f>IF(AND(F2&lt;&gt;"已参评好",I2&gt;=5),"超5小时未参评",IF(I2&gt;=7,"超7小时未参评",IF(I2&gt;=8,"超时未参评","")))</f>
        <v/>
      </c>
      <c r="M2" t="inlineStr"/>
    </row>
    <row r="3" ht="51" customHeight="1" s="1">
      <c r="A3" t="inlineStr">
        <is>
          <t>13500114366</t>
        </is>
      </c>
      <c r="B3" s="53" t="n">
        <v>46315.91479166667</v>
      </c>
      <c r="C3" t="inlineStr">
        <is>
          <t>凤塘镇区工作站</t>
        </is>
      </c>
      <c r="D3" t="inlineStr">
        <is>
          <t>曾声锦</t>
        </is>
      </c>
      <c r="E3" t="inlineStr">
        <is>
          <t>邢森鹏</t>
        </is>
      </c>
      <c r="G3" t="inlineStr">
        <is>
          <t>超时</t>
        </is>
      </c>
      <c r="H3" t="inlineStr">
        <is>
          <t>否</t>
        </is>
      </c>
      <c r="I3" s="54">
        <f>(NOW()-J3)*24</f>
        <v/>
      </c>
      <c r="J3" s="53" t="n">
        <v>46316.498125</v>
      </c>
      <c r="K3" s="53" t="n">
        <v>46316.83145833333</v>
      </c>
      <c r="L3">
        <f>IF(AND(F3&lt;&gt;"已参评好",I3&gt;=5),"超5小时未参评",IF(I3&gt;=7,"超7小时未参评",IF(I3&gt;=8,"超时未参评","")))</f>
        <v/>
      </c>
      <c r="M3" t="inlineStr"/>
    </row>
    <row r="4" ht="51" customHeight="1" s="1">
      <c r="A4" t="inlineStr">
        <is>
          <t>13715761565</t>
        </is>
      </c>
      <c r="B4" s="53" t="n">
        <v>46316.62392361111</v>
      </c>
      <c r="C4" t="inlineStr">
        <is>
          <t>市区城北工作站</t>
        </is>
      </c>
      <c r="D4" t="inlineStr">
        <is>
          <t>陆锐荣</t>
        </is>
      </c>
      <c r="E4" t="inlineStr">
        <is>
          <t>曹贤伟</t>
        </is>
      </c>
      <c r="G4" t="inlineStr">
        <is>
          <t>未超8小时</t>
        </is>
      </c>
      <c r="H4" t="inlineStr">
        <is>
          <t>是</t>
        </is>
      </c>
      <c r="I4" s="54">
        <f>(NOW()-J4)*24</f>
        <v/>
      </c>
      <c r="J4" s="53" t="n">
        <v>46316.70725694444</v>
      </c>
      <c r="K4" s="53" t="n">
        <v>46317.04059027778</v>
      </c>
      <c r="L4">
        <f>IF(AND(F4&lt;&gt;"已参评好",I4&gt;=5),"超5小时未参评",IF(I4&gt;=7,"超7小时未参评",IF(I4&gt;=8,"超时未参评","")))</f>
        <v/>
      </c>
      <c r="M4" t="inlineStr"/>
    </row>
    <row r="5" ht="51" customHeight="1" s="1">
      <c r="A5" t="inlineStr">
        <is>
          <t>17880676126</t>
        </is>
      </c>
      <c r="B5" s="53" t="n">
        <v>46316.62450231481</v>
      </c>
      <c r="E5" t="inlineStr">
        <is>
          <t>曾渤</t>
        </is>
      </c>
      <c r="G5" t="inlineStr">
        <is>
          <t>未超8小时</t>
        </is>
      </c>
      <c r="H5" t="inlineStr">
        <is>
          <t>是</t>
        </is>
      </c>
      <c r="I5" s="54">
        <f>(NOW()-J5)*24</f>
        <v/>
      </c>
      <c r="J5" s="53" t="n">
        <v>46316.70783564815</v>
      </c>
      <c r="K5" s="53" t="n">
        <v>46317.04116898148</v>
      </c>
      <c r="L5">
        <f>IF(AND(F5&lt;&gt;"已参评好",I5&gt;=5),"超5小时未参评",IF(I5&gt;=7,"超7小时未参评",IF(I5&gt;=8,"超时未参评","")))</f>
        <v/>
      </c>
      <c r="M5" t="inlineStr"/>
    </row>
    <row r="6" ht="51" customHeight="1" s="1">
      <c r="A6" t="inlineStr">
        <is>
          <t>15919581876</t>
        </is>
      </c>
      <c r="B6" s="53" t="n">
        <v>46316.57128472222</v>
      </c>
      <c r="C6" t="inlineStr">
        <is>
          <t>潮安城区工作站</t>
        </is>
      </c>
      <c r="D6" t="inlineStr">
        <is>
          <t>吴家鸣</t>
        </is>
      </c>
      <c r="E6" t="inlineStr">
        <is>
          <t>陈健桁</t>
        </is>
      </c>
      <c r="G6" t="inlineStr">
        <is>
          <t>未超8小时</t>
        </is>
      </c>
      <c r="H6" t="inlineStr">
        <is>
          <t>是</t>
        </is>
      </c>
      <c r="I6" s="54">
        <f>(NOW()-J6)*24</f>
        <v/>
      </c>
      <c r="J6" s="53" t="n">
        <v>46316.65461805555</v>
      </c>
      <c r="K6" s="53" t="n">
        <v>46316.98795138889</v>
      </c>
      <c r="L6">
        <f>IF(AND(F6&lt;&gt;"已参评好",I6&gt;=5),"超5小时未参评",IF(I6&gt;=7,"超7小时未参评",IF(I6&gt;=8,"超时未参评","")))</f>
        <v/>
      </c>
      <c r="M6" t="inlineStr"/>
    </row>
    <row r="7" ht="51" customHeight="1" s="1">
      <c r="A7" t="inlineStr">
        <is>
          <t>13433782084</t>
        </is>
      </c>
      <c r="B7" s="53" t="n">
        <v>46316.62395833333</v>
      </c>
      <c r="C7" t="inlineStr">
        <is>
          <t>潮安城区工作站</t>
        </is>
      </c>
      <c r="D7" t="inlineStr">
        <is>
          <t>吴家鸣</t>
        </is>
      </c>
      <c r="E7" t="inlineStr">
        <is>
          <t>陈健桁</t>
        </is>
      </c>
      <c r="G7" t="inlineStr">
        <is>
          <t>未超8小时</t>
        </is>
      </c>
      <c r="H7" t="inlineStr">
        <is>
          <t>是</t>
        </is>
      </c>
      <c r="I7" s="54">
        <f>(NOW()-J7)*24</f>
        <v/>
      </c>
      <c r="J7" s="53" t="n">
        <v>46316.70729166667</v>
      </c>
      <c r="K7" s="53" t="n">
        <v>46317.040625</v>
      </c>
      <c r="L7">
        <f>IF(AND(F7&lt;&gt;"已参评好",I7&gt;=5),"超5小时未参评",IF(I7&gt;=7,"超7小时未参评",IF(I7&gt;=8,"超时未参评","")))</f>
        <v/>
      </c>
      <c r="M7" t="inlineStr"/>
    </row>
    <row r="8" ht="51" customHeight="1" s="1">
      <c r="A8" t="inlineStr">
        <is>
          <t>13502630715</t>
        </is>
      </c>
      <c r="B8" s="53" t="n">
        <v>46316.50708333333</v>
      </c>
      <c r="C8" t="inlineStr">
        <is>
          <t>市区城南工作站</t>
        </is>
      </c>
      <c r="D8" t="inlineStr">
        <is>
          <t>陈理智</t>
        </is>
      </c>
      <c r="E8" t="inlineStr">
        <is>
          <t>陈楷</t>
        </is>
      </c>
      <c r="G8" t="inlineStr">
        <is>
          <t>超时</t>
        </is>
      </c>
      <c r="H8" t="inlineStr">
        <is>
          <t>是</t>
        </is>
      </c>
      <c r="I8" s="54">
        <f>(NOW()-J8)*24</f>
        <v/>
      </c>
      <c r="J8" s="53" t="n">
        <v>46316.59041666667</v>
      </c>
      <c r="K8" s="53" t="n">
        <v>46316.92375</v>
      </c>
      <c r="L8">
        <f>IF(AND(F8&lt;&gt;"已参评好",I8&gt;=5),"超5小时未参评",IF(I8&gt;=7,"超7小时未参评",IF(I8&gt;=8,"超时未参评","")))</f>
        <v/>
      </c>
      <c r="M8" t="inlineStr"/>
    </row>
    <row r="9" ht="51" customHeight="1" s="1">
      <c r="A9" t="inlineStr">
        <is>
          <t>15913080192</t>
        </is>
      </c>
      <c r="B9" s="53" t="n">
        <v>46316.59210648148</v>
      </c>
      <c r="C9" t="inlineStr">
        <is>
          <t>市区城南工作站</t>
        </is>
      </c>
      <c r="D9" t="inlineStr">
        <is>
          <t>陈理智</t>
        </is>
      </c>
      <c r="E9" t="inlineStr">
        <is>
          <t>陈林伟</t>
        </is>
      </c>
      <c r="G9" t="inlineStr">
        <is>
          <t>未超8小时</t>
        </is>
      </c>
      <c r="H9" t="inlineStr">
        <is>
          <t>是</t>
        </is>
      </c>
      <c r="I9" s="54">
        <f>(NOW()-J9)*24</f>
        <v/>
      </c>
      <c r="J9" s="53" t="n">
        <v>46316.67543981481</v>
      </c>
      <c r="K9" s="53" t="n">
        <v>46317.00877314815</v>
      </c>
      <c r="L9">
        <f>IF(AND(F9&lt;&gt;"已参评好",I9&gt;=5),"超5小时未参评",IF(I9&gt;=7,"超7小时未参评",IF(I9&gt;=8,"超时未参评","")))</f>
        <v/>
      </c>
      <c r="M9" t="inlineStr"/>
    </row>
    <row r="10" ht="51" customHeight="1" s="1">
      <c r="A10" t="inlineStr">
        <is>
          <t>15917170460</t>
        </is>
      </c>
      <c r="B10" s="53" t="n">
        <v>46316.6247337963</v>
      </c>
      <c r="C10" t="inlineStr">
        <is>
          <t>市区城南工作站</t>
        </is>
      </c>
      <c r="D10" t="inlineStr">
        <is>
          <t>陈理智</t>
        </is>
      </c>
      <c r="E10" t="inlineStr">
        <is>
          <t>陈诗俊</t>
        </is>
      </c>
      <c r="G10" t="inlineStr">
        <is>
          <t>未超8小时</t>
        </is>
      </c>
      <c r="H10" t="inlineStr">
        <is>
          <t>是</t>
        </is>
      </c>
      <c r="I10" s="54">
        <f>(NOW()-J10)*24</f>
        <v/>
      </c>
      <c r="J10" s="53" t="n">
        <v>46316.70806712963</v>
      </c>
      <c r="K10" s="53" t="n">
        <v>46317.04140046296</v>
      </c>
      <c r="L10">
        <f>IF(AND(F10&lt;&gt;"已参评好",I10&gt;=5),"超5小时未参评",IF(I10&gt;=7,"超7小时未参评",IF(I10&gt;=8,"超时未参评","")))</f>
        <v/>
      </c>
      <c r="M10" t="inlineStr"/>
    </row>
    <row r="11" ht="51" customHeight="1" s="1">
      <c r="A11" t="inlineStr">
        <is>
          <t>13690030338</t>
        </is>
      </c>
      <c r="B11" s="53" t="n">
        <v>46316.46758101852</v>
      </c>
      <c r="C11" t="inlineStr">
        <is>
          <t>市区城南工作站</t>
        </is>
      </c>
      <c r="D11" t="inlineStr">
        <is>
          <t>陈理智</t>
        </is>
      </c>
      <c r="E11" t="inlineStr">
        <is>
          <t>陈诗俊</t>
        </is>
      </c>
      <c r="G11" t="inlineStr">
        <is>
          <t>超时</t>
        </is>
      </c>
      <c r="H11" t="inlineStr">
        <is>
          <t>是</t>
        </is>
      </c>
      <c r="I11" s="54">
        <f>(NOW()-J11)*24</f>
        <v/>
      </c>
      <c r="J11" s="53" t="n">
        <v>46316.55091435185</v>
      </c>
      <c r="K11" s="53" t="n">
        <v>46316.88424768519</v>
      </c>
      <c r="L11">
        <f>IF(AND(F11&lt;&gt;"已参评好",I11&gt;=5),"超5小时未参评",IF(I11&gt;=7,"超7小时未参评",IF(I11&gt;=8,"超时未参评","")))</f>
        <v/>
      </c>
      <c r="M11" t="inlineStr"/>
    </row>
    <row r="12" ht="51" customHeight="1" s="1">
      <c r="A12" t="inlineStr">
        <is>
          <t>13076488885</t>
        </is>
      </c>
      <c r="B12" s="53" t="n">
        <v>46316.55545138889</v>
      </c>
      <c r="C12" t="inlineStr">
        <is>
          <t>市区城北工作站</t>
        </is>
      </c>
      <c r="D12" t="inlineStr">
        <is>
          <t>陆锐荣</t>
        </is>
      </c>
      <c r="E12" t="inlineStr">
        <is>
          <t>陈卓俊</t>
        </is>
      </c>
      <c r="G12" t="inlineStr">
        <is>
          <t>未超8小时</t>
        </is>
      </c>
      <c r="H12" t="inlineStr">
        <is>
          <t>是</t>
        </is>
      </c>
      <c r="I12" s="54">
        <f>(NOW()-J12)*24</f>
        <v/>
      </c>
      <c r="J12" s="53" t="n">
        <v>46316.63878472222</v>
      </c>
      <c r="K12" s="53" t="n">
        <v>46316.97211805556</v>
      </c>
      <c r="L12">
        <f>IF(AND(F12&lt;&gt;"已参评好",I12&gt;=5),"超5小时未参评",IF(I12&gt;=7,"超7小时未参评",IF(I12&gt;=8,"超时未参评","")))</f>
        <v/>
      </c>
      <c r="M12" t="inlineStr"/>
    </row>
    <row r="13" ht="51" customHeight="1" s="1">
      <c r="A13" t="inlineStr">
        <is>
          <t>13829079287</t>
        </is>
      </c>
      <c r="B13" s="53" t="n">
        <v>46316.61894675926</v>
      </c>
      <c r="C13" t="inlineStr">
        <is>
          <t>韩江新城工作站</t>
        </is>
      </c>
      <c r="D13" t="inlineStr">
        <is>
          <t>邱培烁</t>
        </is>
      </c>
      <c r="E13" t="inlineStr">
        <is>
          <t>高科文</t>
        </is>
      </c>
      <c r="G13" t="inlineStr">
        <is>
          <t>未超8小时</t>
        </is>
      </c>
      <c r="H13" t="inlineStr">
        <is>
          <t>是</t>
        </is>
      </c>
      <c r="I13" s="54">
        <f>(NOW()-J13)*24</f>
        <v/>
      </c>
      <c r="J13" s="53" t="n">
        <v>46316.70228009259</v>
      </c>
      <c r="K13" s="53" t="n">
        <v>46317.03561342593</v>
      </c>
      <c r="L13">
        <f>IF(AND(F13&lt;&gt;"已参评好",I13&gt;=5),"超5小时未参评",IF(I13&gt;=7,"超7小时未参评",IF(I13&gt;=8,"超时未参评","")))</f>
        <v/>
      </c>
      <c r="M13" t="inlineStr"/>
    </row>
    <row r="14" ht="51" customHeight="1" s="1">
      <c r="A14" t="inlineStr">
        <is>
          <t>13632028687</t>
        </is>
      </c>
      <c r="B14" s="53" t="n">
        <v>46316.58921296296</v>
      </c>
      <c r="C14" t="inlineStr">
        <is>
          <t>饶平中片工作站</t>
        </is>
      </c>
      <c r="D14" t="inlineStr">
        <is>
          <t>郑洽祥</t>
        </is>
      </c>
      <c r="E14" t="inlineStr">
        <is>
          <t>江伟道</t>
        </is>
      </c>
      <c r="G14" t="inlineStr">
        <is>
          <t>未超8小时</t>
        </is>
      </c>
      <c r="H14" t="inlineStr">
        <is>
          <t>是</t>
        </is>
      </c>
      <c r="I14" s="54">
        <f>(NOW()-J14)*24</f>
        <v/>
      </c>
      <c r="J14" s="53" t="n">
        <v>46316.67254629629</v>
      </c>
      <c r="K14" s="53" t="n">
        <v>46317.00587962963</v>
      </c>
      <c r="L14">
        <f>IF(AND(F14&lt;&gt;"已参评好",I14&gt;=5),"超5小时未参评",IF(I14&gt;=7,"超7小时未参评",IF(I14&gt;=8,"超时未参评","")))</f>
        <v/>
      </c>
      <c r="M14" t="inlineStr"/>
    </row>
    <row r="15" ht="34" customHeight="1" s="1">
      <c r="A15" t="inlineStr">
        <is>
          <t>15976598765</t>
        </is>
      </c>
      <c r="B15" s="53" t="n">
        <v>46316.54332175926</v>
      </c>
      <c r="C15" t="inlineStr">
        <is>
          <t>市区城南工作站</t>
        </is>
      </c>
      <c r="D15" t="inlineStr">
        <is>
          <t>陈理智</t>
        </is>
      </c>
      <c r="E15" t="inlineStr">
        <is>
          <t>李伟</t>
        </is>
      </c>
      <c r="G15" t="inlineStr">
        <is>
          <t>未超8小时</t>
        </is>
      </c>
      <c r="H15" t="inlineStr">
        <is>
          <t>是</t>
        </is>
      </c>
      <c r="I15" s="54">
        <f>(NOW()-J15)*24</f>
        <v/>
      </c>
      <c r="J15" s="53" t="n">
        <v>46316.62665509259</v>
      </c>
      <c r="K15" s="53" t="n">
        <v>46316.95998842592</v>
      </c>
      <c r="L15">
        <f>IF(AND(F15&lt;&gt;"已参评好",I15&gt;=5),"超5小时未参评",IF(I15&gt;=7,"超7小时未参评",IF(I15&gt;=8,"超时未参评","")))</f>
        <v/>
      </c>
      <c r="M15" t="inlineStr"/>
    </row>
    <row r="16" ht="51" customHeight="1" s="1">
      <c r="A16" t="inlineStr">
        <is>
          <t>15889810515</t>
        </is>
      </c>
      <c r="B16" s="53" t="n">
        <v>46316.55398148148</v>
      </c>
      <c r="C16" t="inlineStr">
        <is>
          <t>高铁三镇工作站</t>
        </is>
      </c>
      <c r="D16" t="inlineStr">
        <is>
          <t>洪名鑫</t>
        </is>
      </c>
      <c r="E16" t="inlineStr">
        <is>
          <t>林彬举</t>
        </is>
      </c>
      <c r="G16" t="inlineStr">
        <is>
          <t>未超8小时</t>
        </is>
      </c>
      <c r="H16" t="inlineStr">
        <is>
          <t>是</t>
        </is>
      </c>
      <c r="I16" s="54">
        <f>(NOW()-J16)*24</f>
        <v/>
      </c>
      <c r="J16" s="53" t="n">
        <v>46316.63731481481</v>
      </c>
      <c r="K16" s="53" t="n">
        <v>46316.97064814815</v>
      </c>
      <c r="L16">
        <f>IF(AND(F16&lt;&gt;"已参评好",I16&gt;=5),"超5小时未参评",IF(I16&gt;=7,"超7小时未参评",IF(I16&gt;=8,"超时未参评","")))</f>
        <v/>
      </c>
      <c r="M16" t="inlineStr"/>
    </row>
    <row r="17" ht="51" customHeight="1" s="1">
      <c r="A17" t="inlineStr">
        <is>
          <t>13715783789</t>
        </is>
      </c>
      <c r="B17" s="53" t="n">
        <v>46316.49319444445</v>
      </c>
      <c r="C17" t="inlineStr">
        <is>
          <t>饶平西片工作站</t>
        </is>
      </c>
      <c r="D17" t="inlineStr">
        <is>
          <t>吴泽镐</t>
        </is>
      </c>
      <c r="E17" t="inlineStr">
        <is>
          <t>林成鑫</t>
        </is>
      </c>
      <c r="G17" t="inlineStr">
        <is>
          <t>超时</t>
        </is>
      </c>
      <c r="H17" t="inlineStr">
        <is>
          <t>是</t>
        </is>
      </c>
      <c r="I17" s="54">
        <f>(NOW()-J17)*24</f>
        <v/>
      </c>
      <c r="J17" s="53" t="n">
        <v>46316.57652777778</v>
      </c>
      <c r="K17" s="53" t="n">
        <v>46316.90986111111</v>
      </c>
      <c r="L17">
        <f>IF(AND(F17&lt;&gt;"已参评好",I17&gt;=5),"超5小时未参评",IF(I17&gt;=7,"超7小时未参评",IF(I17&gt;=8,"超时未参评","")))</f>
        <v/>
      </c>
      <c r="M17" t="inlineStr"/>
    </row>
    <row r="18" ht="51" customHeight="1" s="1">
      <c r="A18" t="inlineStr">
        <is>
          <t>13435556065</t>
        </is>
      </c>
      <c r="B18" s="53" t="n">
        <v>46316.51260416667</v>
      </c>
      <c r="C18" t="inlineStr">
        <is>
          <t>浮洋网格</t>
        </is>
      </c>
      <c r="D18" t="inlineStr">
        <is>
          <t>曾声锦</t>
        </is>
      </c>
      <c r="E18" t="inlineStr">
        <is>
          <t>林坤雄</t>
        </is>
      </c>
      <c r="G18" t="inlineStr">
        <is>
          <t>未超8小时</t>
        </is>
      </c>
      <c r="H18" t="inlineStr">
        <is>
          <t>是</t>
        </is>
      </c>
      <c r="I18" s="54">
        <f>(NOW()-J18)*24</f>
        <v/>
      </c>
      <c r="J18" s="53" t="n">
        <v>46316.5959375</v>
      </c>
      <c r="K18" s="53" t="n">
        <v>46316.92927083333</v>
      </c>
      <c r="L18">
        <f>IF(AND(F18&lt;&gt;"已参评好",I18&gt;=5),"超5小时未参评",IF(I18&gt;=7,"超7小时未参评",IF(I18&gt;=8,"超时未参评","")))</f>
        <v/>
      </c>
      <c r="M18" t="inlineStr"/>
    </row>
    <row r="19" ht="51" customHeight="1" s="1">
      <c r="A19" t="inlineStr">
        <is>
          <t>15876801227</t>
        </is>
      </c>
      <c r="B19" s="53" t="n">
        <v>46316.45935185185</v>
      </c>
      <c r="C19" t="inlineStr">
        <is>
          <t>韩江新城工作站</t>
        </is>
      </c>
      <c r="D19" t="inlineStr">
        <is>
          <t>邱培烁</t>
        </is>
      </c>
      <c r="E19" t="inlineStr">
        <is>
          <t>林思捷</t>
        </is>
      </c>
      <c r="G19" t="inlineStr">
        <is>
          <t>超时</t>
        </is>
      </c>
      <c r="H19" t="inlineStr">
        <is>
          <t>是</t>
        </is>
      </c>
      <c r="I19" s="54">
        <f>(NOW()-J19)*24</f>
        <v/>
      </c>
      <c r="J19" s="53" t="n">
        <v>46316.54268518519</v>
      </c>
      <c r="K19" s="53" t="n">
        <v>46316.87601851852</v>
      </c>
      <c r="L19">
        <f>IF(AND(F19&lt;&gt;"已参评好",I19&gt;=5),"超5小时未参评",IF(I19&gt;=7,"超7小时未参评",IF(I19&gt;=8,"超时未参评","")))</f>
        <v/>
      </c>
      <c r="M19" t="inlineStr"/>
    </row>
    <row r="20" ht="51" customHeight="1" s="1">
      <c r="A20" t="inlineStr">
        <is>
          <t>15363395203</t>
        </is>
      </c>
      <c r="B20" s="53" t="n">
        <v>46316.57591435185</v>
      </c>
      <c r="C20" t="inlineStr">
        <is>
          <t>磷官铁工作站</t>
        </is>
      </c>
      <c r="D20" t="inlineStr">
        <is>
          <t>吴坊</t>
        </is>
      </c>
      <c r="E20" t="inlineStr">
        <is>
          <t>刘广锋</t>
        </is>
      </c>
      <c r="G20" t="inlineStr">
        <is>
          <t>未超8小时</t>
        </is>
      </c>
      <c r="H20" t="inlineStr">
        <is>
          <t>是</t>
        </is>
      </c>
      <c r="I20" s="54">
        <f>(NOW()-J20)*24</f>
        <v/>
      </c>
      <c r="J20" s="53" t="n">
        <v>46316.65924768519</v>
      </c>
      <c r="K20" s="53" t="n">
        <v>46316.99258101852</v>
      </c>
      <c r="L20">
        <f>IF(AND(F20&lt;&gt;"已参评好",I20&gt;=5),"超5小时未参评",IF(I20&gt;=7,"超7小时未参评",IF(I20&gt;=8,"超时未参评","")))</f>
        <v/>
      </c>
      <c r="M20" t="inlineStr"/>
    </row>
    <row r="21" ht="51" customHeight="1" s="1">
      <c r="A21" t="inlineStr">
        <is>
          <t>15876823027</t>
        </is>
      </c>
      <c r="B21" s="53" t="n">
        <v>46316.42025462963</v>
      </c>
      <c r="C21" t="inlineStr">
        <is>
          <t>饶平西片工作站</t>
        </is>
      </c>
      <c r="D21" t="inlineStr">
        <is>
          <t>吴泽镐</t>
        </is>
      </c>
      <c r="E21" t="inlineStr">
        <is>
          <t>麦煌圳</t>
        </is>
      </c>
      <c r="G21" t="inlineStr">
        <is>
          <t>超时</t>
        </is>
      </c>
      <c r="H21" t="inlineStr">
        <is>
          <t>是</t>
        </is>
      </c>
      <c r="I21" s="54">
        <f>(NOW()-J21)*24</f>
        <v/>
      </c>
      <c r="J21" s="53" t="n">
        <v>46316.50358796296</v>
      </c>
      <c r="K21" s="53" t="n">
        <v>46316.83692129629</v>
      </c>
      <c r="L21">
        <f>IF(AND(F21&lt;&gt;"已参评好",I21&gt;=5),"超5小时未参评",IF(I21&gt;=7,"超7小时未参评",IF(I21&gt;=8,"超时未参评","")))</f>
        <v/>
      </c>
      <c r="M21" t="inlineStr"/>
    </row>
    <row r="22" ht="51" customHeight="1" s="1">
      <c r="A22" t="inlineStr">
        <is>
          <t>15913090713</t>
        </is>
      </c>
      <c r="B22" s="53" t="n">
        <v>46316.48175925926</v>
      </c>
      <c r="C22" t="inlineStr">
        <is>
          <t>高铁三镇工作站</t>
        </is>
      </c>
      <c r="D22" t="inlineStr">
        <is>
          <t>洪名鑫</t>
        </is>
      </c>
      <c r="E22" t="inlineStr">
        <is>
          <t>孙锦福</t>
        </is>
      </c>
      <c r="G22" t="inlineStr">
        <is>
          <t>超时</t>
        </is>
      </c>
      <c r="H22" t="inlineStr">
        <is>
          <t>是</t>
        </is>
      </c>
      <c r="I22" s="54">
        <f>(NOW()-J22)*24</f>
        <v/>
      </c>
      <c r="J22" s="53" t="n">
        <v>46316.56509259259</v>
      </c>
      <c r="K22" s="53" t="n">
        <v>46316.89842592592</v>
      </c>
      <c r="L22">
        <f>IF(AND(F22&lt;&gt;"已参评好",I22&gt;=5),"超5小时未参评",IF(I22&gt;=7,"超7小时未参评",IF(I22&gt;=8,"超时未参评","")))</f>
        <v/>
      </c>
      <c r="M22" t="inlineStr"/>
    </row>
    <row r="23" ht="51" customHeight="1" s="1">
      <c r="A23" t="inlineStr">
        <is>
          <t>13727944429</t>
        </is>
      </c>
      <c r="B23" s="53" t="n">
        <v>46316.46903935185</v>
      </c>
      <c r="C23" t="inlineStr">
        <is>
          <t>彩塘东凤工作站</t>
        </is>
      </c>
      <c r="D23" t="inlineStr">
        <is>
          <t>丁锐涛</t>
        </is>
      </c>
      <c r="E23" t="inlineStr">
        <is>
          <t>王锋</t>
        </is>
      </c>
      <c r="G23" t="inlineStr">
        <is>
          <t>超时</t>
        </is>
      </c>
      <c r="H23" t="inlineStr">
        <is>
          <t>是</t>
        </is>
      </c>
      <c r="I23" s="54">
        <f>(NOW()-J23)*24</f>
        <v/>
      </c>
      <c r="J23" s="53" t="n">
        <v>46316.55237268518</v>
      </c>
      <c r="K23" s="53" t="n">
        <v>46316.88570601852</v>
      </c>
      <c r="L23">
        <f>IF(AND(F23&lt;&gt;"已参评好",I23&gt;=5),"超5小时未参评",IF(I23&gt;=7,"超7小时未参评",IF(I23&gt;=8,"超时未参评","")))</f>
        <v/>
      </c>
      <c r="M23" t="inlineStr"/>
    </row>
    <row r="24" ht="51" customHeight="1" s="1">
      <c r="A24" t="inlineStr">
        <is>
          <t>13539366324</t>
        </is>
      </c>
      <c r="B24" s="53" t="n">
        <v>46316.44339120371</v>
      </c>
      <c r="C24" t="inlineStr">
        <is>
          <t>饶平中片工作站</t>
        </is>
      </c>
      <c r="D24" t="inlineStr">
        <is>
          <t>郑洽祥</t>
        </is>
      </c>
      <c r="E24" t="inlineStr">
        <is>
          <t>王俊旭</t>
        </is>
      </c>
      <c r="G24" t="inlineStr">
        <is>
          <t>超时</t>
        </is>
      </c>
      <c r="H24" t="inlineStr">
        <is>
          <t>是</t>
        </is>
      </c>
      <c r="I24" s="54">
        <f>(NOW()-J24)*24</f>
        <v/>
      </c>
      <c r="J24" s="53" t="n">
        <v>46316.52672453703</v>
      </c>
      <c r="K24" s="53" t="n">
        <v>46316.86005787037</v>
      </c>
      <c r="L24">
        <f>IF(AND(F24&lt;&gt;"已参评好",I24&gt;=5),"超5小时未参评",IF(I24&gt;=7,"超7小时未参评",IF(I24&gt;=8,"超时未参评","")))</f>
        <v/>
      </c>
      <c r="M24" t="inlineStr"/>
    </row>
    <row r="25" ht="51" customHeight="1" s="1">
      <c r="A25" t="inlineStr">
        <is>
          <t>18938800904</t>
        </is>
      </c>
      <c r="B25" s="53" t="n">
        <v>46316.52888888889</v>
      </c>
      <c r="C25" t="inlineStr">
        <is>
          <t>瓷都枫溪工作站</t>
        </is>
      </c>
      <c r="D25" t="inlineStr">
        <is>
          <t>许守锦</t>
        </is>
      </c>
      <c r="E25" t="inlineStr">
        <is>
          <t>温锈洪</t>
        </is>
      </c>
      <c r="G25" t="inlineStr">
        <is>
          <t>未超8小时</t>
        </is>
      </c>
      <c r="H25" t="inlineStr">
        <is>
          <t>是</t>
        </is>
      </c>
      <c r="I25" s="54">
        <f>(NOW()-J25)*24</f>
        <v/>
      </c>
      <c r="J25" s="53" t="n">
        <v>46316.61222222223</v>
      </c>
      <c r="K25" s="53" t="n">
        <v>46316.94555555555</v>
      </c>
      <c r="L25">
        <f>IF(AND(F25&lt;&gt;"已参评好",I25&gt;=5),"超5小时未参评",IF(I25&gt;=7,"超7小时未参评",IF(I25&gt;=8,"超时未参评","")))</f>
        <v/>
      </c>
      <c r="M25" t="inlineStr"/>
    </row>
    <row r="26" ht="51" customHeight="1" s="1">
      <c r="A26" t="inlineStr">
        <is>
          <t>15992337209</t>
        </is>
      </c>
      <c r="B26" s="53" t="n">
        <v>46316.60751157408</v>
      </c>
      <c r="C26" t="inlineStr">
        <is>
          <t>潮安城区工作站</t>
        </is>
      </c>
      <c r="D26" t="inlineStr">
        <is>
          <t>吴家鸣</t>
        </is>
      </c>
      <c r="E26" t="inlineStr">
        <is>
          <t>许美庆</t>
        </is>
      </c>
      <c r="G26" t="inlineStr">
        <is>
          <t>未超8小时</t>
        </is>
      </c>
      <c r="H26" t="inlineStr">
        <is>
          <t>是</t>
        </is>
      </c>
      <c r="I26" s="54">
        <f>(NOW()-J26)*24</f>
        <v/>
      </c>
      <c r="J26" s="53" t="n">
        <v>46316.69084490741</v>
      </c>
      <c r="K26" s="53" t="n">
        <v>46317.02417824074</v>
      </c>
      <c r="L26">
        <f>IF(AND(F26&lt;&gt;"已参评好",I26&gt;=5),"超5小时未参评",IF(I26&gt;=7,"超7小时未参评",IF(I26&gt;=8,"超时未参评","")))</f>
        <v/>
      </c>
      <c r="M26" t="inlineStr"/>
    </row>
    <row r="27" ht="51" customHeight="1" s="1">
      <c r="A27" t="inlineStr">
        <is>
          <t>13827340520</t>
        </is>
      </c>
      <c r="B27" s="53" t="n">
        <v>46316.49184027778</v>
      </c>
      <c r="C27" t="inlineStr">
        <is>
          <t>市区城北工作站</t>
        </is>
      </c>
      <c r="D27" t="inlineStr">
        <is>
          <t>陆锐荣</t>
        </is>
      </c>
      <c r="E27" t="inlineStr">
        <is>
          <t>许湘木</t>
        </is>
      </c>
      <c r="G27" t="inlineStr">
        <is>
          <t>超时</t>
        </is>
      </c>
      <c r="H27" t="inlineStr">
        <is>
          <t>是</t>
        </is>
      </c>
      <c r="I27" s="54">
        <f>(NOW()-J27)*24</f>
        <v/>
      </c>
      <c r="J27" s="53" t="n">
        <v>46316.57517361111</v>
      </c>
      <c r="K27" s="53" t="n">
        <v>46316.90850694444</v>
      </c>
      <c r="L27">
        <f>IF(AND(F27&lt;&gt;"已参评好",I27&gt;=5),"超5小时未参评",IF(I27&gt;=7,"超7小时未参评",IF(I27&gt;=8,"超时未参评","")))</f>
        <v/>
      </c>
      <c r="M27" t="inlineStr"/>
    </row>
    <row r="28" ht="51" customHeight="1" s="1">
      <c r="A28" t="inlineStr">
        <is>
          <t>13827366062</t>
        </is>
      </c>
      <c r="B28" s="53" t="n">
        <v>46316.4487962963</v>
      </c>
      <c r="C28" t="inlineStr">
        <is>
          <t>饶平城区工作站</t>
        </is>
      </c>
      <c r="D28" t="inlineStr">
        <is>
          <t>陈泽鹏</t>
        </is>
      </c>
      <c r="E28" t="inlineStr">
        <is>
          <t>余俊生</t>
        </is>
      </c>
      <c r="G28" t="inlineStr">
        <is>
          <t>超时</t>
        </is>
      </c>
      <c r="H28" t="inlineStr">
        <is>
          <t>是</t>
        </is>
      </c>
      <c r="I28" s="54">
        <f>(NOW()-J28)*24</f>
        <v/>
      </c>
      <c r="J28" s="53" t="n">
        <v>46316.53212962963</v>
      </c>
      <c r="K28" s="53" t="n">
        <v>46316.86546296296</v>
      </c>
      <c r="L28">
        <f>IF(AND(F28&lt;&gt;"已参评好",I28&gt;=5),"超5小时未参评",IF(I28&gt;=7,"超7小时未参评",IF(I28&gt;=8,"超时未参评","")))</f>
        <v/>
      </c>
      <c r="M28" t="inlineStr"/>
    </row>
    <row r="29" ht="51" customHeight="1" s="1">
      <c r="A29" t="inlineStr">
        <is>
          <t>13671413808</t>
        </is>
      </c>
      <c r="B29" s="53" t="n">
        <v>46316.44172453704</v>
      </c>
      <c r="C29" t="inlineStr">
        <is>
          <t>饶平城区工作站</t>
        </is>
      </c>
      <c r="D29" t="inlineStr">
        <is>
          <t>陈泽鹏</t>
        </is>
      </c>
      <c r="E29" t="inlineStr">
        <is>
          <t>郑汉钦</t>
        </is>
      </c>
      <c r="G29" t="inlineStr">
        <is>
          <t>超时</t>
        </is>
      </c>
      <c r="H29" t="inlineStr">
        <is>
          <t>是</t>
        </is>
      </c>
      <c r="I29" s="54">
        <f>(NOW()-J29)*24</f>
        <v/>
      </c>
      <c r="J29" s="53" t="n">
        <v>46316.52505787037</v>
      </c>
      <c r="K29" s="53" t="n">
        <v>46316.85839120371</v>
      </c>
      <c r="L29">
        <f>IF(AND(F29&lt;&gt;"已参评好",I29&gt;=5),"超5小时未参评",IF(I29&gt;=7,"超7小时未参评",IF(I29&gt;=8,"超时未参评","")))</f>
        <v/>
      </c>
      <c r="M29" t="inlineStr"/>
    </row>
    <row r="30" ht="51" customHeight="1" s="1">
      <c r="A30" t="inlineStr">
        <is>
          <t>13690004184</t>
        </is>
      </c>
      <c r="B30" s="53" t="n">
        <v>46316.78037037037</v>
      </c>
      <c r="C30" t="inlineStr">
        <is>
          <t>瓷都枫溪工作站</t>
        </is>
      </c>
      <c r="D30" t="inlineStr">
        <is>
          <t>许守锦</t>
        </is>
      </c>
      <c r="E30" t="inlineStr">
        <is>
          <t>蔡键城</t>
        </is>
      </c>
      <c r="G30" t="inlineStr">
        <is>
          <t>未超8小时</t>
        </is>
      </c>
      <c r="H30" t="inlineStr">
        <is>
          <t>是</t>
        </is>
      </c>
      <c r="I30" s="54">
        <f>(NOW()-J30)*24</f>
        <v/>
      </c>
      <c r="J30" s="53" t="n">
        <v>46316.8637037037</v>
      </c>
      <c r="K30" s="53" t="n">
        <v>46317.19703703704</v>
      </c>
      <c r="L30">
        <f>IF(AND(F30&lt;&gt;"已参评好",I30&gt;=5),"超5小时未参评",IF(I30&gt;=7,"超7小时未参评",IF(I30&gt;=8,"超时未参评","")))</f>
        <v/>
      </c>
      <c r="M30" t="inlineStr"/>
    </row>
    <row r="31" ht="51" customHeight="1" s="1">
      <c r="A31" t="inlineStr">
        <is>
          <t>13690073912</t>
        </is>
      </c>
      <c r="B31" s="53" t="n">
        <v>46316.76528935185</v>
      </c>
      <c r="C31" t="inlineStr">
        <is>
          <t>潮安城区工作站</t>
        </is>
      </c>
      <c r="D31" t="inlineStr">
        <is>
          <t>吴家鸣</t>
        </is>
      </c>
      <c r="E31" t="inlineStr">
        <is>
          <t>蔡满煜</t>
        </is>
      </c>
      <c r="G31" t="inlineStr">
        <is>
          <t>未超8小时</t>
        </is>
      </c>
      <c r="H31" t="inlineStr">
        <is>
          <t>是</t>
        </is>
      </c>
      <c r="I31" s="54">
        <f>(NOW()-J31)*24</f>
        <v/>
      </c>
      <c r="J31" s="53" t="n">
        <v>46316.84862268518</v>
      </c>
      <c r="K31" s="53" t="n">
        <v>46317.18195601852</v>
      </c>
      <c r="L31">
        <f>IF(AND(F31&lt;&gt;"已参评好",I31&gt;=5),"超5小时未参评",IF(I31&gt;=7,"超7小时未参评",IF(I31&gt;=8,"超时未参评","")))</f>
        <v/>
      </c>
      <c r="M31" t="inlineStr"/>
    </row>
    <row r="32" ht="51" customHeight="1" s="1">
      <c r="A32" t="inlineStr">
        <is>
          <t>13413798064</t>
        </is>
      </c>
      <c r="B32" s="53" t="n">
        <v>46316.6709375</v>
      </c>
      <c r="C32" t="inlineStr">
        <is>
          <t>高铁三镇工作站</t>
        </is>
      </c>
      <c r="D32" t="inlineStr">
        <is>
          <t>洪名鑫</t>
        </is>
      </c>
      <c r="E32" t="inlineStr">
        <is>
          <t>蔡秋明</t>
        </is>
      </c>
      <c r="G32" t="inlineStr">
        <is>
          <t>未超8小时</t>
        </is>
      </c>
      <c r="H32" t="inlineStr">
        <is>
          <t>是</t>
        </is>
      </c>
      <c r="I32" s="54">
        <f>(NOW()-J32)*24</f>
        <v/>
      </c>
      <c r="J32" s="53" t="n">
        <v>46316.75427083333</v>
      </c>
      <c r="K32" s="53" t="n">
        <v>46317.08760416666</v>
      </c>
      <c r="L32">
        <f>IF(AND(F32&lt;&gt;"已参评好",I32&gt;=5),"超5小时未参评",IF(I32&gt;=7,"超7小时未参评",IF(I32&gt;=8,"超时未参评","")))</f>
        <v/>
      </c>
      <c r="M32" t="inlineStr"/>
    </row>
    <row r="33" ht="51" customHeight="1" s="1">
      <c r="A33" t="inlineStr">
        <is>
          <t>13827314112</t>
        </is>
      </c>
      <c r="B33" s="53" t="n">
        <v>46316.63253472222</v>
      </c>
      <c r="C33" t="inlineStr">
        <is>
          <t>高铁三镇工作站</t>
        </is>
      </c>
      <c r="D33" t="inlineStr">
        <is>
          <t>洪名鑫</t>
        </is>
      </c>
      <c r="E33" t="inlineStr">
        <is>
          <t>蔡秋明</t>
        </is>
      </c>
      <c r="G33" t="inlineStr">
        <is>
          <t>未超8小时</t>
        </is>
      </c>
      <c r="H33" t="inlineStr">
        <is>
          <t>是</t>
        </is>
      </c>
      <c r="I33" s="54">
        <f>(NOW()-J33)*24</f>
        <v/>
      </c>
      <c r="J33" s="53" t="n">
        <v>46316.71586805556</v>
      </c>
      <c r="K33" s="53" t="n">
        <v>46317.04920138889</v>
      </c>
      <c r="L33">
        <f>IF(AND(F33&lt;&gt;"已参评好",I33&gt;=5),"超5小时未参评",IF(I33&gt;=7,"超7小时未参评",IF(I33&gt;=8,"超时未参评","")))</f>
        <v/>
      </c>
      <c r="M33" t="inlineStr"/>
    </row>
    <row r="34" ht="51" customHeight="1" s="1">
      <c r="A34" t="inlineStr">
        <is>
          <t>13727901501</t>
        </is>
      </c>
      <c r="B34" s="53" t="n">
        <v>46316.7146412037</v>
      </c>
      <c r="C34" t="inlineStr">
        <is>
          <t>市区城北工作站</t>
        </is>
      </c>
      <c r="D34" t="inlineStr">
        <is>
          <t>陆锐荣</t>
        </is>
      </c>
      <c r="E34" t="inlineStr">
        <is>
          <t>蔡智发</t>
        </is>
      </c>
      <c r="G34" t="inlineStr">
        <is>
          <t>未超8小时</t>
        </is>
      </c>
      <c r="H34" t="inlineStr">
        <is>
          <t>是</t>
        </is>
      </c>
      <c r="I34" s="54">
        <f>(NOW()-J34)*24</f>
        <v/>
      </c>
      <c r="J34" s="53" t="n">
        <v>46316.79797453704</v>
      </c>
      <c r="K34" s="53" t="n">
        <v>46317.13130787037</v>
      </c>
      <c r="L34">
        <f>IF(AND(F34&lt;&gt;"已参评好",I34&gt;=5),"超5小时未参评",IF(I34&gt;=7,"超7小时未参评",IF(I34&gt;=8,"超时未参评","")))</f>
        <v/>
      </c>
      <c r="M34" t="inlineStr"/>
    </row>
    <row r="35" ht="51" customHeight="1" s="1">
      <c r="A35" t="inlineStr">
        <is>
          <t>13531583507</t>
        </is>
      </c>
      <c r="B35" s="53" t="n">
        <v>46316.73991898148</v>
      </c>
      <c r="E35" t="inlineStr">
        <is>
          <t>曾渤</t>
        </is>
      </c>
      <c r="G35" t="inlineStr">
        <is>
          <t>未超8小时</t>
        </is>
      </c>
      <c r="H35" t="inlineStr">
        <is>
          <t>是</t>
        </is>
      </c>
      <c r="I35" s="54">
        <f>(NOW()-J35)*24</f>
        <v/>
      </c>
      <c r="J35" s="53" t="n">
        <v>46316.82325231482</v>
      </c>
      <c r="K35" s="53" t="n">
        <v>46317.15658564815</v>
      </c>
      <c r="L35">
        <f>IF(AND(F35&lt;&gt;"已参评好",I35&gt;=5),"超5小时未参评",IF(I35&gt;=7,"超7小时未参评",IF(I35&gt;=8,"超时未参评","")))</f>
        <v/>
      </c>
      <c r="M35" t="inlineStr"/>
    </row>
    <row r="36" ht="51" customHeight="1" s="1">
      <c r="A36" t="inlineStr">
        <is>
          <t>13539383503</t>
        </is>
      </c>
      <c r="B36" s="53" t="n">
        <v>46316.6291550926</v>
      </c>
      <c r="C36" t="inlineStr">
        <is>
          <t>韩江新城工作站</t>
        </is>
      </c>
      <c r="D36" t="inlineStr">
        <is>
          <t>邱培烁</t>
        </is>
      </c>
      <c r="E36" t="inlineStr">
        <is>
          <t>曾楚湘</t>
        </is>
      </c>
      <c r="G36" t="inlineStr">
        <is>
          <t>未超8小时</t>
        </is>
      </c>
      <c r="H36" t="inlineStr">
        <is>
          <t>是</t>
        </is>
      </c>
      <c r="I36" s="54">
        <f>(NOW()-J36)*24</f>
        <v/>
      </c>
      <c r="J36" s="53" t="n">
        <v>46316.71248842592</v>
      </c>
      <c r="K36" s="53" t="n">
        <v>46317.04582175926</v>
      </c>
      <c r="L36">
        <f>IF(AND(F36&lt;&gt;"已参评好",I36&gt;=5),"超5小时未参评",IF(I36&gt;=7,"超7小时未参评",IF(I36&gt;=8,"超时未参评","")))</f>
        <v/>
      </c>
      <c r="M36" t="inlineStr"/>
    </row>
    <row r="37" ht="51" customHeight="1" s="1">
      <c r="A37" t="inlineStr">
        <is>
          <t>36530075983</t>
        </is>
      </c>
      <c r="B37" s="53" t="n">
        <v>46316.65716435185</v>
      </c>
      <c r="C37" t="inlineStr">
        <is>
          <t>韩江新城工作站</t>
        </is>
      </c>
      <c r="D37" t="inlineStr">
        <is>
          <t>邱培烁</t>
        </is>
      </c>
      <c r="E37" t="inlineStr">
        <is>
          <t>曾楚湘</t>
        </is>
      </c>
      <c r="G37" t="inlineStr">
        <is>
          <t>未超8小时</t>
        </is>
      </c>
      <c r="H37" t="inlineStr">
        <is>
          <t>是</t>
        </is>
      </c>
      <c r="I37" s="54">
        <f>(NOW()-J37)*24</f>
        <v/>
      </c>
      <c r="J37" s="53" t="n">
        <v>46316.74049768518</v>
      </c>
      <c r="K37" s="53" t="n">
        <v>46317.07383101852</v>
      </c>
      <c r="L37">
        <f>IF(AND(F37&lt;&gt;"已参评好",I37&gt;=5),"超5小时未参评",IF(I37&gt;=7,"超7小时未参评",IF(I37&gt;=8,"超时未参评","")))</f>
        <v/>
      </c>
      <c r="M37" t="inlineStr"/>
    </row>
    <row r="38" ht="34" customHeight="1" s="1">
      <c r="A38" t="inlineStr">
        <is>
          <t>13715806991</t>
        </is>
      </c>
      <c r="B38" s="53" t="n">
        <v>46316.6278125</v>
      </c>
      <c r="C38" t="inlineStr">
        <is>
          <t>古巷登塘工作站</t>
        </is>
      </c>
      <c r="D38" t="inlineStr">
        <is>
          <t>陈佳雄</t>
        </is>
      </c>
      <c r="E38" t="inlineStr">
        <is>
          <t>陈海荣</t>
        </is>
      </c>
      <c r="G38" t="inlineStr">
        <is>
          <t>未超8小时</t>
        </is>
      </c>
      <c r="H38" t="inlineStr">
        <is>
          <t>是</t>
        </is>
      </c>
      <c r="I38" s="54">
        <f>(NOW()-J38)*24</f>
        <v/>
      </c>
      <c r="J38" s="53" t="n">
        <v>46316.71114583333</v>
      </c>
      <c r="K38" s="53" t="n">
        <v>46317.04447916667</v>
      </c>
      <c r="L38">
        <f>IF(AND(F38&lt;&gt;"已参评好",I38&gt;=5),"超5小时未参评",IF(I38&gt;=7,"超7小时未参评",IF(I38&gt;=8,"超时未参评","")))</f>
        <v/>
      </c>
      <c r="M38" t="inlineStr"/>
    </row>
    <row r="39" ht="51" customHeight="1" s="1">
      <c r="A39" t="inlineStr">
        <is>
          <t>13502629955</t>
        </is>
      </c>
      <c r="B39" s="53" t="n">
        <v>46316.74556712963</v>
      </c>
      <c r="C39" t="inlineStr">
        <is>
          <t>市区城北工作站</t>
        </is>
      </c>
      <c r="D39" t="inlineStr">
        <is>
          <t>陆锐荣</t>
        </is>
      </c>
      <c r="E39" t="inlineStr">
        <is>
          <t>陈宏章</t>
        </is>
      </c>
      <c r="G39" t="inlineStr">
        <is>
          <t>未超8小时</t>
        </is>
      </c>
      <c r="H39" t="inlineStr">
        <is>
          <t>是</t>
        </is>
      </c>
      <c r="I39" s="54">
        <f>(NOW()-J39)*24</f>
        <v/>
      </c>
      <c r="J39" s="53" t="n">
        <v>46316.82890046296</v>
      </c>
      <c r="K39" s="53" t="n">
        <v>46317.1622337963</v>
      </c>
      <c r="L39">
        <f>IF(AND(F39&lt;&gt;"已参评好",I39&gt;=5),"超5小时未参评",IF(I39&gt;=7,"超7小时未参评",IF(I39&gt;=8,"超时未参评","")))</f>
        <v/>
      </c>
      <c r="M39" t="inlineStr"/>
    </row>
    <row r="40">
      <c r="A40" t="inlineStr">
        <is>
          <t>15994970343</t>
        </is>
      </c>
      <c r="B40" s="53" t="n">
        <v>46316.72626157408</v>
      </c>
      <c r="C40" t="inlineStr">
        <is>
          <t>高铁三镇工作站</t>
        </is>
      </c>
      <c r="D40" t="inlineStr">
        <is>
          <t>洪名鑫</t>
        </is>
      </c>
      <c r="E40" t="inlineStr">
        <is>
          <t>陈林</t>
        </is>
      </c>
      <c r="G40" t="inlineStr">
        <is>
          <t>未超8小时</t>
        </is>
      </c>
      <c r="H40" t="inlineStr">
        <is>
          <t>是</t>
        </is>
      </c>
      <c r="I40" s="54">
        <f>(NOW()-J40)*24</f>
        <v/>
      </c>
      <c r="J40" s="53" t="n">
        <v>46316.8095949074</v>
      </c>
      <c r="K40" s="53" t="n">
        <v>46317.14292824074</v>
      </c>
      <c r="L40">
        <f>IF(AND(F40&lt;&gt;"已参评好",I40&gt;=5),"超5小时未参评",IF(I40&gt;=7,"超7小时未参评",IF(I40&gt;=8,"超时未参评","")))</f>
        <v/>
      </c>
      <c r="M40" t="inlineStr"/>
    </row>
    <row r="41">
      <c r="A41" t="inlineStr">
        <is>
          <t>13612456943</t>
        </is>
      </c>
      <c r="B41" s="53" t="n">
        <v>46316.65111111111</v>
      </c>
      <c r="C41" t="inlineStr">
        <is>
          <t>市区城南工作站</t>
        </is>
      </c>
      <c r="D41" t="inlineStr">
        <is>
          <t>陈理智</t>
        </is>
      </c>
      <c r="E41" t="inlineStr">
        <is>
          <t>陈林伟</t>
        </is>
      </c>
      <c r="G41" t="inlineStr">
        <is>
          <t>未超8小时</t>
        </is>
      </c>
      <c r="H41" t="inlineStr">
        <is>
          <t>是</t>
        </is>
      </c>
      <c r="I41" s="54">
        <f>(NOW()-J41)*24</f>
        <v/>
      </c>
      <c r="J41" s="53" t="n">
        <v>46316.73444444445</v>
      </c>
      <c r="K41" s="53" t="n">
        <v>46317.06777777777</v>
      </c>
      <c r="L41">
        <f>IF(AND(F41&lt;&gt;"已参评好",I41&gt;=5),"超5小时未参评",IF(I41&gt;=7,"超7小时未参评",IF(I41&gt;=8,"超时未参评","")))</f>
        <v/>
      </c>
      <c r="M41" t="inlineStr"/>
    </row>
    <row r="42">
      <c r="A42" t="inlineStr">
        <is>
          <t>15913087977</t>
        </is>
      </c>
      <c r="B42" s="53" t="n">
        <v>46316.65351851852</v>
      </c>
      <c r="C42" t="inlineStr">
        <is>
          <t>市区城南工作站</t>
        </is>
      </c>
      <c r="D42" t="inlineStr">
        <is>
          <t>陈理智</t>
        </is>
      </c>
      <c r="E42" t="inlineStr">
        <is>
          <t>陈庆炎</t>
        </is>
      </c>
      <c r="G42" t="inlineStr">
        <is>
          <t>未超8小时</t>
        </is>
      </c>
      <c r="H42" t="inlineStr">
        <is>
          <t>是</t>
        </is>
      </c>
      <c r="I42" s="54">
        <f>(NOW()-J42)*24</f>
        <v/>
      </c>
      <c r="J42" s="53" t="n">
        <v>46316.73685185185</v>
      </c>
      <c r="K42" s="53" t="n">
        <v>46317.07018518518</v>
      </c>
      <c r="L42">
        <f>IF(AND(F42&lt;&gt;"已参评好",I42&gt;=5),"超5小时未参评",IF(I42&gt;=7,"超7小时未参评",IF(I42&gt;=8,"超时未参评","")))</f>
        <v/>
      </c>
      <c r="M42" t="inlineStr"/>
    </row>
    <row r="43">
      <c r="A43" t="inlineStr">
        <is>
          <t>18676093213</t>
        </is>
      </c>
      <c r="B43" s="53" t="n">
        <v>46316.73109953704</v>
      </c>
      <c r="C43" t="inlineStr">
        <is>
          <t>市区城南工作站</t>
        </is>
      </c>
      <c r="D43" t="inlineStr">
        <is>
          <t>陈理智</t>
        </is>
      </c>
      <c r="E43" t="inlineStr">
        <is>
          <t>陈少杰</t>
        </is>
      </c>
      <c r="G43" t="inlineStr">
        <is>
          <t>未超8小时</t>
        </is>
      </c>
      <c r="H43" t="inlineStr">
        <is>
          <t>是</t>
        </is>
      </c>
      <c r="I43" s="54">
        <f>(NOW()-J43)*24</f>
        <v/>
      </c>
      <c r="J43" s="53" t="n">
        <v>46316.81443287037</v>
      </c>
      <c r="K43" s="53" t="n">
        <v>46317.14776620371</v>
      </c>
      <c r="L43">
        <f>IF(AND(F43&lt;&gt;"已参评好",I43&gt;=5),"超5小时未参评",IF(I43&gt;=7,"超7小时未参评",IF(I43&gt;=8,"超时未参评","")))</f>
        <v/>
      </c>
      <c r="M43" t="inlineStr"/>
    </row>
    <row r="44">
      <c r="A44" t="inlineStr">
        <is>
          <t>17324704598</t>
        </is>
      </c>
      <c r="B44" s="53" t="n">
        <v>46316.73703703703</v>
      </c>
      <c r="E44" t="inlineStr">
        <is>
          <t>陈锶彬</t>
        </is>
      </c>
      <c r="G44" t="inlineStr">
        <is>
          <t>未超8小时</t>
        </is>
      </c>
      <c r="H44" t="inlineStr">
        <is>
          <t>是</t>
        </is>
      </c>
      <c r="I44" s="54">
        <f>(NOW()-J44)*24</f>
        <v/>
      </c>
      <c r="J44" s="53" t="n">
        <v>46316.82037037037</v>
      </c>
      <c r="K44" s="53" t="n">
        <v>46317.15370370371</v>
      </c>
      <c r="L44">
        <f>IF(AND(F44&lt;&gt;"已参评好",I44&gt;=5),"超5小时未参评",IF(I44&gt;=7,"超7小时未参评",IF(I44&gt;=8,"超时未参评","")))</f>
        <v/>
      </c>
      <c r="M44" t="inlineStr"/>
    </row>
    <row r="45">
      <c r="A45" t="inlineStr">
        <is>
          <t>13539385118</t>
        </is>
      </c>
      <c r="B45" s="53" t="n">
        <v>46316.75574074074</v>
      </c>
      <c r="C45" t="inlineStr">
        <is>
          <t>高铁三镇工作站</t>
        </is>
      </c>
      <c r="D45" t="inlineStr">
        <is>
          <t>洪名鑫</t>
        </is>
      </c>
      <c r="E45" t="inlineStr">
        <is>
          <t>陈涛22</t>
        </is>
      </c>
      <c r="G45" t="inlineStr">
        <is>
          <t>未超8小时</t>
        </is>
      </c>
      <c r="H45" t="inlineStr">
        <is>
          <t>是</t>
        </is>
      </c>
      <c r="I45" s="54">
        <f>(NOW()-J45)*24</f>
        <v/>
      </c>
      <c r="J45" s="53" t="n">
        <v>46316.83907407407</v>
      </c>
      <c r="K45" s="53" t="n">
        <v>46317.17240740741</v>
      </c>
      <c r="L45">
        <f>IF(AND(F45&lt;&gt;"已参评好",I45&gt;=5),"超5小时未参评",IF(I45&gt;=7,"超7小时未参评",IF(I45&gt;=8,"超时未参评","")))</f>
        <v/>
      </c>
      <c r="M45" t="inlineStr"/>
    </row>
    <row r="46">
      <c r="A46" t="inlineStr">
        <is>
          <t>17728470343</t>
        </is>
      </c>
      <c r="B46" s="53" t="n">
        <v>46316.80592592592</v>
      </c>
      <c r="C46" t="inlineStr">
        <is>
          <t>磷官铁工作站</t>
        </is>
      </c>
      <c r="D46" t="inlineStr">
        <is>
          <t>吴坊</t>
        </is>
      </c>
      <c r="E46" t="inlineStr">
        <is>
          <t>陈湘杰</t>
        </is>
      </c>
      <c r="G46" t="inlineStr">
        <is>
          <t>未超8小时</t>
        </is>
      </c>
      <c r="H46" t="inlineStr">
        <is>
          <t>是</t>
        </is>
      </c>
      <c r="I46" s="54">
        <f>(NOW()-J46)*24</f>
        <v/>
      </c>
      <c r="J46" s="53" t="n">
        <v>46316.88925925926</v>
      </c>
      <c r="K46" s="53" t="n">
        <v>46317.2225925926</v>
      </c>
      <c r="L46">
        <f>IF(AND(F46&lt;&gt;"已参评好",I46&gt;=5),"超5小时未参评",IF(I46&gt;=7,"超7小时未参评",IF(I46&gt;=8,"超时未参评","")))</f>
        <v/>
      </c>
      <c r="M46" t="inlineStr"/>
    </row>
    <row r="47">
      <c r="A47" t="inlineStr">
        <is>
          <t>15976334567</t>
        </is>
      </c>
      <c r="B47" s="53" t="n">
        <v>46316.65064814815</v>
      </c>
      <c r="C47" t="inlineStr">
        <is>
          <t>磷官铁工作站</t>
        </is>
      </c>
      <c r="D47" t="inlineStr">
        <is>
          <t>吴坊</t>
        </is>
      </c>
      <c r="E47" t="inlineStr">
        <is>
          <t>陈湘杰</t>
        </is>
      </c>
      <c r="G47" t="inlineStr">
        <is>
          <t>未超8小时</t>
        </is>
      </c>
      <c r="H47" t="inlineStr">
        <is>
          <t>是</t>
        </is>
      </c>
      <c r="I47" s="54">
        <f>(NOW()-J47)*24</f>
        <v/>
      </c>
      <c r="J47" s="53" t="n">
        <v>46316.73398148148</v>
      </c>
      <c r="K47" s="53" t="n">
        <v>46317.06731481481</v>
      </c>
      <c r="L47">
        <f>IF(AND(F47&lt;&gt;"已参评好",I47&gt;=5),"超5小时未参评",IF(I47&gt;=7,"超7小时未参评",IF(I47&gt;=8,"超时未参评","")))</f>
        <v/>
      </c>
      <c r="M47" t="inlineStr"/>
    </row>
    <row r="48">
      <c r="A48" t="inlineStr">
        <is>
          <t>13553712568</t>
        </is>
      </c>
      <c r="B48" s="53" t="n">
        <v>46316.63329861111</v>
      </c>
      <c r="C48" t="inlineStr">
        <is>
          <t>市区城北工作站</t>
        </is>
      </c>
      <c r="D48" t="inlineStr">
        <is>
          <t>陆锐荣</t>
        </is>
      </c>
      <c r="E48" t="inlineStr">
        <is>
          <t>陈卓俊</t>
        </is>
      </c>
      <c r="G48" t="inlineStr">
        <is>
          <t>未超8小时</t>
        </is>
      </c>
      <c r="H48" t="inlineStr">
        <is>
          <t>是</t>
        </is>
      </c>
      <c r="I48" s="54">
        <f>(NOW()-J48)*24</f>
        <v/>
      </c>
      <c r="J48" s="53" t="n">
        <v>46316.71663194444</v>
      </c>
      <c r="K48" s="53" t="n">
        <v>46317.04996527778</v>
      </c>
      <c r="L48">
        <f>IF(AND(F48&lt;&gt;"已参评好",I48&gt;=5),"超5小时未参评",IF(I48&gt;=7,"超7小时未参评",IF(I48&gt;=8,"超时未参评","")))</f>
        <v/>
      </c>
      <c r="M48" t="inlineStr"/>
    </row>
    <row r="49">
      <c r="A49" t="inlineStr">
        <is>
          <t>13433771450</t>
        </is>
      </c>
      <c r="B49" s="53" t="n">
        <v>46316.65909722223</v>
      </c>
      <c r="C49" t="inlineStr">
        <is>
          <t>磷官铁工作站</t>
        </is>
      </c>
      <c r="D49" t="inlineStr">
        <is>
          <t>吴坊</t>
        </is>
      </c>
      <c r="E49" t="inlineStr">
        <is>
          <t>丁梓涛</t>
        </is>
      </c>
      <c r="G49" t="inlineStr">
        <is>
          <t>未超8小时</t>
        </is>
      </c>
      <c r="H49" t="inlineStr">
        <is>
          <t>是</t>
        </is>
      </c>
      <c r="I49" s="54">
        <f>(NOW()-J49)*24</f>
        <v/>
      </c>
      <c r="J49" s="53" t="n">
        <v>46316.74243055555</v>
      </c>
      <c r="K49" s="53" t="n">
        <v>46317.07576388889</v>
      </c>
      <c r="L49">
        <f>IF(AND(F49&lt;&gt;"已参评好",I49&gt;=5),"超5小时未参评",IF(I49&gt;=7,"超7小时未参评",IF(I49&gt;=8,"超时未参评","")))</f>
        <v/>
      </c>
      <c r="M49" t="inlineStr"/>
    </row>
    <row r="50">
      <c r="A50" t="inlineStr">
        <is>
          <t>18819906031</t>
        </is>
      </c>
      <c r="B50" s="53" t="n">
        <v>46316.67254629629</v>
      </c>
      <c r="C50" t="inlineStr">
        <is>
          <t>市区城南工作站</t>
        </is>
      </c>
      <c r="D50" t="inlineStr">
        <is>
          <t>陈理智</t>
        </is>
      </c>
      <c r="E50" t="inlineStr">
        <is>
          <t>冯伟群</t>
        </is>
      </c>
      <c r="G50" t="inlineStr">
        <is>
          <t>未超8小时</t>
        </is>
      </c>
      <c r="H50" t="inlineStr">
        <is>
          <t>是</t>
        </is>
      </c>
      <c r="I50" s="54">
        <f>(NOW()-J50)*24</f>
        <v/>
      </c>
      <c r="J50" s="53" t="n">
        <v>46316.75587962963</v>
      </c>
      <c r="K50" s="53" t="n">
        <v>46317.08921296296</v>
      </c>
      <c r="L50">
        <f>IF(AND(F50&lt;&gt;"已参评好",I50&gt;=5),"超5小时未参评",IF(I50&gt;=7,"超7小时未参评",IF(I50&gt;=8,"超时未参评","")))</f>
        <v/>
      </c>
      <c r="M50" t="inlineStr"/>
    </row>
    <row r="51">
      <c r="A51" t="inlineStr">
        <is>
          <t>13016670067</t>
        </is>
      </c>
      <c r="B51" s="53" t="n">
        <v>46316.66587962963</v>
      </c>
      <c r="C51" t="inlineStr">
        <is>
          <t>瓷都枫溪工作站</t>
        </is>
      </c>
      <c r="D51" t="inlineStr">
        <is>
          <t>许守锦</t>
        </is>
      </c>
      <c r="E51" t="inlineStr">
        <is>
          <t>洪溢</t>
        </is>
      </c>
      <c r="G51" t="inlineStr">
        <is>
          <t>未超8小时</t>
        </is>
      </c>
      <c r="H51" t="inlineStr">
        <is>
          <t>是</t>
        </is>
      </c>
      <c r="I51" s="54">
        <f>(NOW()-J51)*24</f>
        <v/>
      </c>
      <c r="J51" s="53" t="n">
        <v>46316.74921296296</v>
      </c>
      <c r="K51" s="53" t="n">
        <v>46317.0825462963</v>
      </c>
      <c r="L51">
        <f>IF(AND(F51&lt;&gt;"已参评好",I51&gt;=5),"超5小时未参评",IF(I51&gt;=7,"超7小时未参评",IF(I51&gt;=8,"超时未参评","")))</f>
        <v/>
      </c>
      <c r="M51" t="inlineStr"/>
    </row>
    <row r="52">
      <c r="A52" t="inlineStr">
        <is>
          <t>13502503304</t>
        </is>
      </c>
      <c r="B52" s="53" t="n">
        <v>46316.70329861111</v>
      </c>
      <c r="C52" t="inlineStr">
        <is>
          <t>彩塘东凤工作站</t>
        </is>
      </c>
      <c r="D52" t="inlineStr">
        <is>
          <t>丁锐涛</t>
        </is>
      </c>
      <c r="E52" t="inlineStr">
        <is>
          <t>黄钦淳</t>
        </is>
      </c>
      <c r="G52" t="inlineStr">
        <is>
          <t>未超8小时</t>
        </is>
      </c>
      <c r="H52" t="inlineStr">
        <is>
          <t>是</t>
        </is>
      </c>
      <c r="I52" s="54">
        <f>(NOW()-J52)*24</f>
        <v/>
      </c>
      <c r="J52" s="53" t="n">
        <v>46316.78663194444</v>
      </c>
      <c r="K52" s="53" t="n">
        <v>46317.11996527778</v>
      </c>
      <c r="L52">
        <f>IF(AND(F52&lt;&gt;"已参评好",I52&gt;=5),"超5小时未参评",IF(I52&gt;=7,"超7小时未参评",IF(I52&gt;=8,"超时未参评","")))</f>
        <v/>
      </c>
      <c r="M52" t="inlineStr"/>
    </row>
    <row r="53">
      <c r="A53" t="inlineStr">
        <is>
          <t>18820378903</t>
        </is>
      </c>
      <c r="B53" s="53" t="n">
        <v>46316.70577546296</v>
      </c>
      <c r="C53" t="inlineStr">
        <is>
          <t>饶平西片工作站</t>
        </is>
      </c>
      <c r="D53" t="inlineStr">
        <is>
          <t>吴泽镐</t>
        </is>
      </c>
      <c r="E53" t="inlineStr">
        <is>
          <t>黄日浩</t>
        </is>
      </c>
      <c r="G53" t="inlineStr">
        <is>
          <t>未超8小时</t>
        </is>
      </c>
      <c r="H53" t="inlineStr">
        <is>
          <t>是</t>
        </is>
      </c>
      <c r="I53" s="54">
        <f>(NOW()-J53)*24</f>
        <v/>
      </c>
      <c r="J53" s="53" t="n">
        <v>46316.7891087963</v>
      </c>
      <c r="K53" s="53" t="n">
        <v>46317.12244212963</v>
      </c>
      <c r="L53">
        <f>IF(AND(F53&lt;&gt;"已参评好",I53&gt;=5),"超5小时未参评",IF(I53&gt;=7,"超7小时未参评",IF(I53&gt;=8,"超时未参评","")))</f>
        <v/>
      </c>
      <c r="M53" t="inlineStr"/>
    </row>
    <row r="54">
      <c r="A54" t="inlineStr">
        <is>
          <t>13531597200</t>
        </is>
      </c>
      <c r="B54" s="53" t="n">
        <v>46316.67552083333</v>
      </c>
      <c r="C54" t="inlineStr">
        <is>
          <t>韩江新城工作站</t>
        </is>
      </c>
      <c r="D54" t="inlineStr">
        <is>
          <t>邱培烁</t>
        </is>
      </c>
      <c r="E54" t="inlineStr">
        <is>
          <t>柯德贤</t>
        </is>
      </c>
      <c r="G54" t="inlineStr">
        <is>
          <t>未超8小时</t>
        </is>
      </c>
      <c r="H54" t="inlineStr">
        <is>
          <t>是</t>
        </is>
      </c>
      <c r="I54" s="54">
        <f>(NOW()-J54)*24</f>
        <v/>
      </c>
      <c r="J54" s="53" t="n">
        <v>46316.75885416667</v>
      </c>
      <c r="K54" s="53" t="n">
        <v>46317.0921875</v>
      </c>
      <c r="L54">
        <f>IF(AND(F54&lt;&gt;"已参评好",I54&gt;=5),"超5小时未参评",IF(I54&gt;=7,"超7小时未参评",IF(I54&gt;=8,"超时未参评","")))</f>
        <v/>
      </c>
      <c r="M54" t="inlineStr"/>
    </row>
    <row r="55">
      <c r="A55" t="inlineStr">
        <is>
          <t>15816528670</t>
        </is>
      </c>
      <c r="B55" s="53" t="n">
        <v>46316.75857638889</v>
      </c>
      <c r="C55" t="inlineStr">
        <is>
          <t>高铁三镇工作站</t>
        </is>
      </c>
      <c r="D55" t="inlineStr">
        <is>
          <t>洪名鑫</t>
        </is>
      </c>
      <c r="E55" t="inlineStr">
        <is>
          <t>林彬举</t>
        </is>
      </c>
      <c r="G55" t="inlineStr">
        <is>
          <t>未超8小时</t>
        </is>
      </c>
      <c r="H55" t="inlineStr">
        <is>
          <t>是</t>
        </is>
      </c>
      <c r="I55" s="54">
        <f>(NOW()-J55)*24</f>
        <v/>
      </c>
      <c r="J55" s="53" t="n">
        <v>46316.84190972222</v>
      </c>
      <c r="K55" s="53" t="n">
        <v>46317.17524305556</v>
      </c>
      <c r="L55">
        <f>IF(AND(F55&lt;&gt;"已参评好",I55&gt;=5),"超5小时未参评",IF(I55&gt;=7,"超7小时未参评",IF(I55&gt;=8,"超时未参评","")))</f>
        <v/>
      </c>
      <c r="M55" t="inlineStr"/>
    </row>
    <row r="56">
      <c r="A56" t="inlineStr">
        <is>
          <t>13553797444</t>
        </is>
      </c>
      <c r="B56" s="53" t="n">
        <v>46316.65103009259</v>
      </c>
      <c r="C56" t="inlineStr">
        <is>
          <t>北部四镇工作站</t>
        </is>
      </c>
      <c r="D56" t="inlineStr">
        <is>
          <t>黄再明</t>
        </is>
      </c>
      <c r="E56" t="inlineStr">
        <is>
          <t>林桂明</t>
        </is>
      </c>
      <c r="G56" t="inlineStr">
        <is>
          <t>未超8小时</t>
        </is>
      </c>
      <c r="H56" t="inlineStr">
        <is>
          <t>是</t>
        </is>
      </c>
      <c r="I56" s="54">
        <f>(NOW()-J56)*24</f>
        <v/>
      </c>
      <c r="J56" s="53" t="n">
        <v>46316.73436342592</v>
      </c>
      <c r="K56" s="53" t="n">
        <v>46317.06769675926</v>
      </c>
      <c r="L56">
        <f>IF(AND(F56&lt;&gt;"已参评好",I56&gt;=5),"超5小时未参评",IF(I56&gt;=7,"超7小时未参评",IF(I56&gt;=8,"超时未参评","")))</f>
        <v/>
      </c>
      <c r="M56" t="inlineStr"/>
    </row>
    <row r="57">
      <c r="A57" t="inlineStr">
        <is>
          <t>13829091188</t>
        </is>
      </c>
      <c r="B57" s="53" t="n">
        <v>46316.71667824074</v>
      </c>
      <c r="C57" t="inlineStr">
        <is>
          <t>市区城北工作站</t>
        </is>
      </c>
      <c r="D57" t="inlineStr">
        <is>
          <t>陆锐荣</t>
        </is>
      </c>
      <c r="E57" t="inlineStr">
        <is>
          <t>林金旭</t>
        </is>
      </c>
      <c r="G57" t="inlineStr">
        <is>
          <t>未超8小时</t>
        </is>
      </c>
      <c r="H57" t="inlineStr">
        <is>
          <t>是</t>
        </is>
      </c>
      <c r="I57" s="54">
        <f>(NOW()-J57)*24</f>
        <v/>
      </c>
      <c r="J57" s="53" t="n">
        <v>46316.80001157407</v>
      </c>
      <c r="K57" s="53" t="n">
        <v>46317.13334490741</v>
      </c>
      <c r="L57">
        <f>IF(AND(F57&lt;&gt;"已参评好",I57&gt;=5),"超5小时未参评",IF(I57&gt;=7,"超7小时未参评",IF(I57&gt;=8,"超时未参评","")))</f>
        <v/>
      </c>
      <c r="M57" t="inlineStr"/>
    </row>
    <row r="58">
      <c r="A58" t="inlineStr">
        <is>
          <t>13715762104</t>
        </is>
      </c>
      <c r="B58" s="53" t="n">
        <v>46316.67193287037</v>
      </c>
      <c r="C58" t="inlineStr">
        <is>
          <t>韩江新城工作站</t>
        </is>
      </c>
      <c r="D58" t="inlineStr">
        <is>
          <t>邱培烁</t>
        </is>
      </c>
      <c r="E58" t="inlineStr">
        <is>
          <t>林思捷</t>
        </is>
      </c>
      <c r="G58" t="inlineStr">
        <is>
          <t>未超8小时</t>
        </is>
      </c>
      <c r="H58" t="inlineStr">
        <is>
          <t>是</t>
        </is>
      </c>
      <c r="I58" s="54">
        <f>(NOW()-J58)*24</f>
        <v/>
      </c>
      <c r="J58" s="53" t="n">
        <v>46316.75526620371</v>
      </c>
      <c r="K58" s="53" t="n">
        <v>46317.08859953703</v>
      </c>
      <c r="L58">
        <f>IF(AND(F58&lt;&gt;"已参评好",I58&gt;=5),"超5小时未参评",IF(I58&gt;=7,"超7小时未参评",IF(I58&gt;=8,"超时未参评","")))</f>
        <v/>
      </c>
      <c r="M58" t="inlineStr"/>
    </row>
    <row r="59">
      <c r="A59" t="inlineStr">
        <is>
          <t>18819907291</t>
        </is>
      </c>
      <c r="B59" s="53" t="n">
        <v>46316.7680787037</v>
      </c>
      <c r="C59" t="inlineStr">
        <is>
          <t>浮洋网格</t>
        </is>
      </c>
      <c r="D59" t="inlineStr">
        <is>
          <t>曾声锦</t>
        </is>
      </c>
      <c r="E59" t="inlineStr">
        <is>
          <t>林卓钿</t>
        </is>
      </c>
      <c r="G59" t="inlineStr">
        <is>
          <t>未超8小时</t>
        </is>
      </c>
      <c r="H59" t="inlineStr">
        <is>
          <t>是</t>
        </is>
      </c>
      <c r="I59" s="54">
        <f>(NOW()-J59)*24</f>
        <v/>
      </c>
      <c r="J59" s="53" t="n">
        <v>46316.85141203704</v>
      </c>
      <c r="K59" s="53" t="n">
        <v>46317.18474537037</v>
      </c>
      <c r="L59">
        <f>IF(AND(F59&lt;&gt;"已参评好",I59&gt;=5),"超5小时未参评",IF(I59&gt;=7,"超7小时未参评",IF(I59&gt;=8,"超时未参评","")))</f>
        <v/>
      </c>
      <c r="M59" t="inlineStr"/>
    </row>
    <row r="60">
      <c r="A60" t="inlineStr">
        <is>
          <t>15876849640</t>
        </is>
      </c>
      <c r="B60" s="53" t="n">
        <v>46316.67782407408</v>
      </c>
      <c r="C60" t="inlineStr">
        <is>
          <t>古巷登塘工作站</t>
        </is>
      </c>
      <c r="D60" t="inlineStr">
        <is>
          <t>陈佳雄</t>
        </is>
      </c>
      <c r="E60" t="inlineStr">
        <is>
          <t>刘铭烨</t>
        </is>
      </c>
      <c r="G60" t="inlineStr">
        <is>
          <t>未超8小时</t>
        </is>
      </c>
      <c r="H60" t="inlineStr">
        <is>
          <t>是</t>
        </is>
      </c>
      <c r="I60" s="54">
        <f>(NOW()-J60)*24</f>
        <v/>
      </c>
      <c r="J60" s="53" t="n">
        <v>46316.76115740741</v>
      </c>
      <c r="K60" s="53" t="n">
        <v>46317.09449074074</v>
      </c>
      <c r="L60">
        <f>IF(AND(F60&lt;&gt;"已参评好",I60&gt;=5),"超5小时未参评",IF(I60&gt;=7,"超7小时未参评",IF(I60&gt;=8,"超时未参评","")))</f>
        <v/>
      </c>
      <c r="M60" t="inlineStr"/>
    </row>
    <row r="61">
      <c r="A61" t="inlineStr">
        <is>
          <t>13631037314</t>
        </is>
      </c>
      <c r="B61" s="53" t="n">
        <v>46316.71042824074</v>
      </c>
      <c r="C61" t="inlineStr">
        <is>
          <t>饶平西片工作站</t>
        </is>
      </c>
      <c r="D61" t="inlineStr">
        <is>
          <t>吴泽镐</t>
        </is>
      </c>
      <c r="E61" t="inlineStr">
        <is>
          <t>麦杰生</t>
        </is>
      </c>
      <c r="G61" t="inlineStr">
        <is>
          <t>未超8小时</t>
        </is>
      </c>
      <c r="H61" t="inlineStr">
        <is>
          <t>是</t>
        </is>
      </c>
      <c r="I61" s="54">
        <f>(NOW()-J61)*24</f>
        <v/>
      </c>
      <c r="J61" s="53" t="n">
        <v>46316.79376157407</v>
      </c>
      <c r="K61" s="53" t="n">
        <v>46317.12709490741</v>
      </c>
      <c r="L61">
        <f>IF(AND(F61&lt;&gt;"已参评好",I61&gt;=5),"超5小时未参评",IF(I61&gt;=7,"超7小时未参评",IF(I61&gt;=8,"超时未参评","")))</f>
        <v/>
      </c>
      <c r="M61" t="inlineStr"/>
    </row>
    <row r="62">
      <c r="A62" t="inlineStr">
        <is>
          <t>15707680017</t>
        </is>
      </c>
      <c r="B62" s="53" t="n">
        <v>46316.74207175926</v>
      </c>
      <c r="C62" t="inlineStr">
        <is>
          <t>饶平城区工作站</t>
        </is>
      </c>
      <c r="D62" t="inlineStr">
        <is>
          <t>陈泽鹏</t>
        </is>
      </c>
      <c r="E62" t="inlineStr">
        <is>
          <t>邱思鸿</t>
        </is>
      </c>
      <c r="G62" t="inlineStr">
        <is>
          <t>未超8小时</t>
        </is>
      </c>
      <c r="H62" t="inlineStr">
        <is>
          <t>是</t>
        </is>
      </c>
      <c r="I62" s="54">
        <f>(NOW()-J62)*24</f>
        <v/>
      </c>
      <c r="J62" s="53" t="n">
        <v>46316.82540509259</v>
      </c>
      <c r="K62" s="53" t="n">
        <v>46317.15873842593</v>
      </c>
      <c r="L62">
        <f>IF(AND(F62&lt;&gt;"已参评好",I62&gt;=5),"超5小时未参评",IF(I62&gt;=7,"超7小时未参评",IF(I62&gt;=8,"超时未参评","")))</f>
        <v/>
      </c>
      <c r="M62" t="inlineStr"/>
    </row>
    <row r="63">
      <c r="A63" t="inlineStr">
        <is>
          <t>13421075526</t>
        </is>
      </c>
      <c r="B63" s="53" t="n">
        <v>46316.68706018518</v>
      </c>
      <c r="C63" t="inlineStr">
        <is>
          <t>浮洋网格</t>
        </is>
      </c>
      <c r="D63" t="inlineStr">
        <is>
          <t>曾声锦</t>
        </is>
      </c>
      <c r="E63" t="inlineStr">
        <is>
          <t>邱晓杰</t>
        </is>
      </c>
      <c r="G63" t="inlineStr">
        <is>
          <t>未超8小时</t>
        </is>
      </c>
      <c r="H63" t="inlineStr">
        <is>
          <t>是</t>
        </is>
      </c>
      <c r="I63" s="54">
        <f>(NOW()-J63)*24</f>
        <v/>
      </c>
      <c r="J63" s="53" t="n">
        <v>46316.77039351852</v>
      </c>
      <c r="K63" s="53" t="n">
        <v>46317.10372685185</v>
      </c>
      <c r="L63">
        <f>IF(AND(F63&lt;&gt;"已参评好",I63&gt;=5),"超5小时未参评",IF(I63&gt;=7,"超7小时未参评",IF(I63&gt;=8,"超时未参评","")))</f>
        <v/>
      </c>
      <c r="M63" t="inlineStr"/>
    </row>
    <row r="64">
      <c r="A64" t="inlineStr">
        <is>
          <t>13802307938</t>
        </is>
      </c>
      <c r="B64" s="53" t="n">
        <v>46316.80660879629</v>
      </c>
      <c r="C64" t="inlineStr">
        <is>
          <t>浮洋网格</t>
        </is>
      </c>
      <c r="D64" t="inlineStr">
        <is>
          <t>曾声锦</t>
        </is>
      </c>
      <c r="E64" t="inlineStr">
        <is>
          <t>苏枫</t>
        </is>
      </c>
      <c r="G64" t="inlineStr">
        <is>
          <t>未超8小时</t>
        </is>
      </c>
      <c r="H64" t="inlineStr">
        <is>
          <t>是</t>
        </is>
      </c>
      <c r="I64" s="54">
        <f>(NOW()-J64)*24</f>
        <v/>
      </c>
      <c r="J64" s="53" t="n">
        <v>46316.88994212963</v>
      </c>
      <c r="K64" s="53" t="n">
        <v>46317.22327546297</v>
      </c>
      <c r="L64">
        <f>IF(AND(F64&lt;&gt;"已参评好",I64&gt;=5),"超5小时未参评",IF(I64&gt;=7,"超7小时未参评",IF(I64&gt;=8,"超时未参评","")))</f>
        <v/>
      </c>
      <c r="M64" t="inlineStr"/>
    </row>
    <row r="65">
      <c r="A65" t="inlineStr">
        <is>
          <t>13531526973</t>
        </is>
      </c>
      <c r="B65" s="53" t="n">
        <v>46316.77168981481</v>
      </c>
      <c r="C65" t="inlineStr">
        <is>
          <t>浮洋网格</t>
        </is>
      </c>
      <c r="D65" t="inlineStr">
        <is>
          <t>曾声锦</t>
        </is>
      </c>
      <c r="E65" t="inlineStr">
        <is>
          <t>苏枫</t>
        </is>
      </c>
      <c r="G65" t="inlineStr">
        <is>
          <t>未超8小时</t>
        </is>
      </c>
      <c r="H65" t="inlineStr">
        <is>
          <t>是</t>
        </is>
      </c>
      <c r="I65" s="54">
        <f>(NOW()-J65)*24</f>
        <v/>
      </c>
      <c r="J65" s="53" t="n">
        <v>46316.85502314815</v>
      </c>
      <c r="K65" s="53" t="n">
        <v>46317.18835648148</v>
      </c>
      <c r="L65">
        <f>IF(AND(F65&lt;&gt;"已参评好",I65&gt;=5),"超5小时未参评",IF(I65&gt;=7,"超7小时未参评",IF(I65&gt;=8,"超时未参评","")))</f>
        <v/>
      </c>
      <c r="M65" t="inlineStr"/>
    </row>
    <row r="66">
      <c r="A66" t="inlineStr">
        <is>
          <t>17818853679</t>
        </is>
      </c>
      <c r="B66" s="53" t="n">
        <v>46316.70214120371</v>
      </c>
      <c r="C66" t="inlineStr">
        <is>
          <t>高铁三镇工作站</t>
        </is>
      </c>
      <c r="D66" t="inlineStr">
        <is>
          <t>洪名鑫</t>
        </is>
      </c>
      <c r="E66" t="inlineStr">
        <is>
          <t>孙建泽</t>
        </is>
      </c>
      <c r="G66" t="inlineStr">
        <is>
          <t>未超8小时</t>
        </is>
      </c>
      <c r="H66" t="inlineStr">
        <is>
          <t>是</t>
        </is>
      </c>
      <c r="I66" s="54">
        <f>(NOW()-J66)*24</f>
        <v/>
      </c>
      <c r="J66" s="53" t="n">
        <v>46316.78547453704</v>
      </c>
      <c r="K66" s="53" t="n">
        <v>46317.11880787037</v>
      </c>
      <c r="L66">
        <f>IF(AND(F66&lt;&gt;"已参评好",I66&gt;=5),"超5小时未参评",IF(I66&gt;=7,"超7小时未参评",IF(I66&gt;=8,"超时未参评","")))</f>
        <v/>
      </c>
      <c r="M66" t="inlineStr"/>
    </row>
    <row r="67">
      <c r="A67" t="inlineStr">
        <is>
          <t>13553763721</t>
        </is>
      </c>
      <c r="B67" s="53" t="n">
        <v>46316.72694444445</v>
      </c>
      <c r="C67" t="inlineStr">
        <is>
          <t>市区城北工作站</t>
        </is>
      </c>
      <c r="D67" t="inlineStr">
        <is>
          <t>陆锐荣</t>
        </is>
      </c>
      <c r="E67" t="inlineStr">
        <is>
          <t>王伟雄</t>
        </is>
      </c>
      <c r="G67" t="inlineStr">
        <is>
          <t>未超8小时</t>
        </is>
      </c>
      <c r="H67" t="inlineStr">
        <is>
          <t>是</t>
        </is>
      </c>
      <c r="I67" s="54">
        <f>(NOW()-J67)*24</f>
        <v/>
      </c>
      <c r="J67" s="53" t="n">
        <v>46316.81027777777</v>
      </c>
      <c r="K67" s="53" t="n">
        <v>46317.14361111111</v>
      </c>
      <c r="L67">
        <f>IF(AND(F67&lt;&gt;"已参评好",I67&gt;=5),"超5小时未参评",IF(I67&gt;=7,"超7小时未参评",IF(I67&gt;=8,"超时未参评","")))</f>
        <v/>
      </c>
      <c r="M67" t="inlineStr"/>
    </row>
    <row r="68">
      <c r="A68" t="inlineStr">
        <is>
          <t>13924721135</t>
        </is>
      </c>
      <c r="B68" s="53" t="n">
        <v>46316.64744212963</v>
      </c>
      <c r="C68" t="inlineStr">
        <is>
          <t>瓷都枫溪工作站</t>
        </is>
      </c>
      <c r="D68" t="inlineStr">
        <is>
          <t>许守锦</t>
        </is>
      </c>
      <c r="E68" t="inlineStr">
        <is>
          <t>温锈洪</t>
        </is>
      </c>
      <c r="G68" t="inlineStr">
        <is>
          <t>未超8小时</t>
        </is>
      </c>
      <c r="H68" t="inlineStr">
        <is>
          <t>是</t>
        </is>
      </c>
      <c r="I68" s="54">
        <f>(NOW()-J68)*24</f>
        <v/>
      </c>
      <c r="J68" s="53" t="n">
        <v>46316.73077546297</v>
      </c>
      <c r="K68" s="53" t="n">
        <v>46317.06410879629</v>
      </c>
      <c r="L68">
        <f>IF(AND(F68&lt;&gt;"已参评好",I68&gt;=5),"超5小时未参评",IF(I68&gt;=7,"超7小时未参评",IF(I68&gt;=8,"超时未参评","")))</f>
        <v/>
      </c>
      <c r="M68" t="inlineStr"/>
    </row>
    <row r="69">
      <c r="A69" t="inlineStr">
        <is>
          <t>15916499435</t>
        </is>
      </c>
      <c r="B69" s="53" t="n">
        <v>46316.6637962963</v>
      </c>
      <c r="C69" t="inlineStr">
        <is>
          <t>江东龙湖工作站</t>
        </is>
      </c>
      <c r="D69" t="inlineStr">
        <is>
          <t>郑州杰</t>
        </is>
      </c>
      <c r="E69" t="inlineStr">
        <is>
          <t>谢利军</t>
        </is>
      </c>
      <c r="G69" t="inlineStr">
        <is>
          <t>未超8小时</t>
        </is>
      </c>
      <c r="H69" t="inlineStr">
        <is>
          <t>是</t>
        </is>
      </c>
      <c r="I69" s="54">
        <f>(NOW()-J69)*24</f>
        <v/>
      </c>
      <c r="J69" s="53" t="n">
        <v>46316.74712962963</v>
      </c>
      <c r="K69" s="53" t="n">
        <v>46317.08046296296</v>
      </c>
      <c r="L69">
        <f>IF(AND(F69&lt;&gt;"已参评好",I69&gt;=5),"超5小时未参评",IF(I69&gt;=7,"超7小时未参评",IF(I69&gt;=8,"超时未参评","")))</f>
        <v/>
      </c>
      <c r="M69" t="inlineStr"/>
    </row>
    <row r="70">
      <c r="A70" t="inlineStr">
        <is>
          <t>13531572090</t>
        </is>
      </c>
      <c r="B70" s="53" t="n">
        <v>46316.68362268519</v>
      </c>
      <c r="C70" t="inlineStr">
        <is>
          <t>江东龙湖工作站</t>
        </is>
      </c>
      <c r="D70" t="inlineStr">
        <is>
          <t>郑州杰</t>
        </is>
      </c>
      <c r="E70" t="inlineStr">
        <is>
          <t>谢泽华</t>
        </is>
      </c>
      <c r="G70" t="inlineStr">
        <is>
          <t>未超8小时</t>
        </is>
      </c>
      <c r="H70" t="inlineStr">
        <is>
          <t>是</t>
        </is>
      </c>
      <c r="I70" s="54">
        <f>(NOW()-J70)*24</f>
        <v/>
      </c>
      <c r="J70" s="53" t="n">
        <v>46316.76695601852</v>
      </c>
      <c r="K70" s="53" t="n">
        <v>46317.10028935185</v>
      </c>
      <c r="L70">
        <f>IF(AND(F70&lt;&gt;"已参评好",I70&gt;=5),"超5小时未参评",IF(I70&gt;=7,"超7小时未参评",IF(I70&gt;=8,"超时未参评","")))</f>
        <v/>
      </c>
      <c r="M70" t="inlineStr"/>
    </row>
    <row r="71">
      <c r="A71" t="inlineStr">
        <is>
          <t>13502502326</t>
        </is>
      </c>
      <c r="B71" s="53" t="n">
        <v>46316.66606481482</v>
      </c>
      <c r="C71" t="inlineStr">
        <is>
          <t>古巷登塘工作站</t>
        </is>
      </c>
      <c r="D71" t="inlineStr">
        <is>
          <t>陈佳雄</t>
        </is>
      </c>
      <c r="E71" t="inlineStr">
        <is>
          <t>谢志杰</t>
        </is>
      </c>
      <c r="G71" t="inlineStr">
        <is>
          <t>未超8小时</t>
        </is>
      </c>
      <c r="H71" t="inlineStr">
        <is>
          <t>是</t>
        </is>
      </c>
      <c r="I71" s="54">
        <f>(NOW()-J71)*24</f>
        <v/>
      </c>
      <c r="J71" s="53" t="n">
        <v>46316.74939814815</v>
      </c>
      <c r="K71" s="53" t="n">
        <v>46317.08273148148</v>
      </c>
      <c r="L71">
        <f>IF(AND(F71&lt;&gt;"已参评好",I71&gt;=5),"超5小时未参评",IF(I71&gt;=7,"超7小时未参评",IF(I71&gt;=8,"超时未参评","")))</f>
        <v/>
      </c>
      <c r="M71" t="inlineStr"/>
    </row>
    <row r="72">
      <c r="A72" t="inlineStr">
        <is>
          <t>13727985216</t>
        </is>
      </c>
      <c r="B72" s="53" t="n">
        <v>46316.73560185185</v>
      </c>
      <c r="C72" t="inlineStr">
        <is>
          <t>江东龙湖工作站</t>
        </is>
      </c>
      <c r="D72" t="inlineStr">
        <is>
          <t>郑州杰</t>
        </is>
      </c>
      <c r="E72" t="inlineStr">
        <is>
          <t>许楚宇</t>
        </is>
      </c>
      <c r="G72" t="inlineStr">
        <is>
          <t>未超8小时</t>
        </is>
      </c>
      <c r="H72" t="inlineStr">
        <is>
          <t>是</t>
        </is>
      </c>
      <c r="I72" s="54">
        <f>(NOW()-J72)*24</f>
        <v/>
      </c>
      <c r="J72" s="53" t="n">
        <v>46316.81893518518</v>
      </c>
      <c r="K72" s="53" t="n">
        <v>46317.15226851852</v>
      </c>
      <c r="L72">
        <f>IF(AND(F72&lt;&gt;"已参评好",I72&gt;=5),"超5小时未参评",IF(I72&gt;=7,"超7小时未参评",IF(I72&gt;=8,"超时未参评","")))</f>
        <v/>
      </c>
      <c r="M72" t="inlineStr"/>
    </row>
    <row r="73">
      <c r="A73" t="inlineStr">
        <is>
          <t>15816188835</t>
        </is>
      </c>
      <c r="B73" s="53" t="n">
        <v>46316.66366898148</v>
      </c>
      <c r="C73" t="inlineStr">
        <is>
          <t>市区城北工作站</t>
        </is>
      </c>
      <c r="D73" t="inlineStr">
        <is>
          <t>陆锐荣</t>
        </is>
      </c>
      <c r="E73" t="inlineStr">
        <is>
          <t>许湘木</t>
        </is>
      </c>
      <c r="G73" t="inlineStr">
        <is>
          <t>未超8小时</t>
        </is>
      </c>
      <c r="H73" t="inlineStr">
        <is>
          <t>是</t>
        </is>
      </c>
      <c r="I73" s="54">
        <f>(NOW()-J73)*24</f>
        <v/>
      </c>
      <c r="J73" s="53" t="n">
        <v>46316.74700231481</v>
      </c>
      <c r="K73" s="53" t="n">
        <v>46317.08033564815</v>
      </c>
      <c r="L73">
        <f>IF(AND(F73&lt;&gt;"已参评好",I73&gt;=5),"超5小时未参评",IF(I73&gt;=7,"超7小时未参评",IF(I73&gt;=8,"超时未参评","")))</f>
        <v/>
      </c>
      <c r="M73" t="inlineStr"/>
    </row>
    <row r="74">
      <c r="A74" t="inlineStr">
        <is>
          <t>13531599689</t>
        </is>
      </c>
      <c r="B74" s="53" t="n">
        <v>46316.63106481481</v>
      </c>
      <c r="C74" t="inlineStr">
        <is>
          <t>东界三镇工作站</t>
        </is>
      </c>
      <c r="D74" t="inlineStr">
        <is>
          <t>周少杰</t>
        </is>
      </c>
      <c r="E74" t="inlineStr">
        <is>
          <t>杨振浜</t>
        </is>
      </c>
      <c r="G74" t="inlineStr">
        <is>
          <t>未超8小时</t>
        </is>
      </c>
      <c r="H74" t="inlineStr">
        <is>
          <t>是</t>
        </is>
      </c>
      <c r="I74" s="54">
        <f>(NOW()-J74)*24</f>
        <v/>
      </c>
      <c r="J74" s="53" t="n">
        <v>46316.71439814815</v>
      </c>
      <c r="K74" s="53" t="n">
        <v>46317.04773148148</v>
      </c>
      <c r="L74">
        <f>IF(AND(F74&lt;&gt;"已参评好",I74&gt;=5),"超5小时未参评",IF(I74&gt;=7,"超7小时未参评",IF(I74&gt;=8,"超时未参评","")))</f>
        <v/>
      </c>
      <c r="M74" t="inlineStr"/>
    </row>
    <row r="75">
      <c r="A75" t="inlineStr">
        <is>
          <t>13727962670</t>
        </is>
      </c>
      <c r="B75" s="53" t="n">
        <v>46316.71302083333</v>
      </c>
      <c r="C75" t="inlineStr">
        <is>
          <t>东界三镇工作站</t>
        </is>
      </c>
      <c r="D75" t="inlineStr">
        <is>
          <t>周少杰</t>
        </is>
      </c>
      <c r="E75" t="inlineStr">
        <is>
          <t>杨振浜</t>
        </is>
      </c>
      <c r="G75" t="inlineStr">
        <is>
          <t>未超8小时</t>
        </is>
      </c>
      <c r="H75" t="inlineStr">
        <is>
          <t>是</t>
        </is>
      </c>
      <c r="I75" s="54">
        <f>(NOW()-J75)*24</f>
        <v/>
      </c>
      <c r="J75" s="53" t="n">
        <v>46316.79635416667</v>
      </c>
      <c r="K75" s="53" t="n">
        <v>46317.1296875</v>
      </c>
      <c r="L75">
        <f>IF(AND(F75&lt;&gt;"已参评好",I75&gt;=5),"超5小时未参评",IF(I75&gt;=7,"超7小时未参评",IF(I75&gt;=8,"超时未参评","")))</f>
        <v/>
      </c>
      <c r="M75" t="inlineStr"/>
    </row>
    <row r="76">
      <c r="A76" t="inlineStr">
        <is>
          <t>17819291606</t>
        </is>
      </c>
      <c r="B76" s="53" t="n">
        <v>46316.72959490741</v>
      </c>
      <c r="C76" t="inlineStr">
        <is>
          <t>东界三镇工作站</t>
        </is>
      </c>
      <c r="D76" t="inlineStr">
        <is>
          <t>周少杰</t>
        </is>
      </c>
      <c r="E76" t="inlineStr">
        <is>
          <t>余锡明</t>
        </is>
      </c>
      <c r="G76" t="inlineStr">
        <is>
          <t>未超8小时</t>
        </is>
      </c>
      <c r="H76" t="inlineStr">
        <is>
          <t>是</t>
        </is>
      </c>
      <c r="I76" s="54">
        <f>(NOW()-J76)*24</f>
        <v/>
      </c>
      <c r="J76" s="53" t="n">
        <v>46316.81292824074</v>
      </c>
      <c r="K76" s="53" t="n">
        <v>46317.14626157407</v>
      </c>
      <c r="L76">
        <f>IF(AND(F76&lt;&gt;"已参评好",I76&gt;=5),"超5小时未参评",IF(I76&gt;=7,"超7小时未参评",IF(I76&gt;=8,"超时未参评","")))</f>
        <v/>
      </c>
      <c r="M76" t="inlineStr"/>
    </row>
    <row r="77">
      <c r="A77" t="inlineStr">
        <is>
          <t>13539352897</t>
        </is>
      </c>
      <c r="B77" s="53" t="n">
        <v>46316.71340277778</v>
      </c>
      <c r="C77" t="inlineStr">
        <is>
          <t>饶平中片工作站</t>
        </is>
      </c>
      <c r="D77" t="inlineStr">
        <is>
          <t>郑洽祥</t>
        </is>
      </c>
      <c r="E77" t="inlineStr">
        <is>
          <t>张云震</t>
        </is>
      </c>
      <c r="G77" t="inlineStr">
        <is>
          <t>未超8小时</t>
        </is>
      </c>
      <c r="H77" t="inlineStr">
        <is>
          <t>是</t>
        </is>
      </c>
      <c r="I77" s="54">
        <f>(NOW()-J77)*24</f>
        <v/>
      </c>
      <c r="J77" s="53" t="n">
        <v>46316.79673611111</v>
      </c>
      <c r="K77" s="53" t="n">
        <v>46317.13006944444</v>
      </c>
      <c r="L77">
        <f>IF(AND(F77&lt;&gt;"已参评好",I77&gt;=5),"超5小时未参评",IF(I77&gt;=7,"超7小时未参评",IF(I77&gt;=8,"超时未参评","")))</f>
        <v/>
      </c>
      <c r="M77" t="inlineStr"/>
    </row>
    <row r="78">
      <c r="A78" t="inlineStr">
        <is>
          <t>15919532532</t>
        </is>
      </c>
      <c r="B78" s="53" t="n">
        <v>46316.72384259259</v>
      </c>
      <c r="C78" t="inlineStr">
        <is>
          <t>凤塘镇区工作站</t>
        </is>
      </c>
      <c r="D78" t="inlineStr">
        <is>
          <t>曾声锦</t>
        </is>
      </c>
      <c r="E78" t="inlineStr">
        <is>
          <t>张泽杰</t>
        </is>
      </c>
      <c r="G78" t="inlineStr">
        <is>
          <t>未超8小时</t>
        </is>
      </c>
      <c r="H78" t="inlineStr">
        <is>
          <t>是</t>
        </is>
      </c>
      <c r="I78" s="54">
        <f>(NOW()-J78)*24</f>
        <v/>
      </c>
      <c r="J78" s="53" t="n">
        <v>46316.80717592593</v>
      </c>
      <c r="K78" s="53" t="n">
        <v>46317.14050925926</v>
      </c>
      <c r="L78">
        <f>IF(AND(F78&lt;&gt;"已参评好",I78&gt;=5),"超5小时未参评",IF(I78&gt;=7,"超7小时未参评",IF(I78&gt;=8,"超时未参评","")))</f>
        <v/>
      </c>
      <c r="M78" t="inlineStr"/>
    </row>
    <row r="79">
      <c r="A79" t="inlineStr">
        <is>
          <t>13690058755</t>
        </is>
      </c>
      <c r="B79" s="53" t="n">
        <v>46316.80125</v>
      </c>
      <c r="C79" t="inlineStr">
        <is>
          <t>凤塘镇区工作站</t>
        </is>
      </c>
      <c r="D79" t="inlineStr">
        <is>
          <t>曾声锦</t>
        </is>
      </c>
      <c r="E79" t="inlineStr">
        <is>
          <t>张泽杰</t>
        </is>
      </c>
      <c r="G79" t="inlineStr">
        <is>
          <t>未超8小时</t>
        </is>
      </c>
      <c r="H79" t="inlineStr">
        <is>
          <t>是</t>
        </is>
      </c>
      <c r="I79" s="54">
        <f>(NOW()-J79)*24</f>
        <v/>
      </c>
      <c r="J79" s="53" t="n">
        <v>46316.88458333333</v>
      </c>
      <c r="K79" s="53" t="n">
        <v>46317.21791666667</v>
      </c>
      <c r="L79">
        <f>IF(AND(F79&lt;&gt;"已参评好",I79&gt;=5),"超5小时未参评",IF(I79&gt;=7,"超7小时未参评",IF(I79&gt;=8,"超时未参评","")))</f>
        <v/>
      </c>
      <c r="M79" t="inlineStr"/>
    </row>
    <row r="80">
      <c r="A80" t="inlineStr">
        <is>
          <t>13671402042</t>
        </is>
      </c>
      <c r="B80" s="53" t="n">
        <v>46316.76670138889</v>
      </c>
      <c r="C80" t="inlineStr">
        <is>
          <t>饶平城区工作站</t>
        </is>
      </c>
      <c r="D80" t="inlineStr">
        <is>
          <t>陈泽鹏</t>
        </is>
      </c>
      <c r="E80" t="inlineStr">
        <is>
          <t>郑臣伟</t>
        </is>
      </c>
      <c r="G80" t="inlineStr">
        <is>
          <t>未超8小时</t>
        </is>
      </c>
      <c r="H80" t="inlineStr">
        <is>
          <t>是</t>
        </is>
      </c>
      <c r="I80" s="54">
        <f>(NOW()-J80)*24</f>
        <v/>
      </c>
      <c r="J80" s="53" t="n">
        <v>46316.85003472222</v>
      </c>
      <c r="K80" s="53" t="n">
        <v>46317.18336805556</v>
      </c>
      <c r="L80">
        <f>IF(AND(F80&lt;&gt;"已参评好",I80&gt;=5),"超5小时未参评",IF(I80&gt;=7,"超7小时未参评",IF(I80&gt;=8,"超时未参评","")))</f>
        <v/>
      </c>
      <c r="M80" t="inlineStr"/>
    </row>
    <row r="81">
      <c r="A81" t="inlineStr">
        <is>
          <t>15113745904</t>
        </is>
      </c>
      <c r="B81" s="53" t="n">
        <v>46316.69555555555</v>
      </c>
      <c r="C81" t="inlineStr">
        <is>
          <t>凤塘镇区工作站</t>
        </is>
      </c>
      <c r="D81" t="inlineStr">
        <is>
          <t>曾声锦</t>
        </is>
      </c>
      <c r="E81" t="inlineStr">
        <is>
          <t>郑楚龙</t>
        </is>
      </c>
      <c r="G81" t="inlineStr">
        <is>
          <t>未超8小时</t>
        </is>
      </c>
      <c r="H81" t="inlineStr">
        <is>
          <t>是</t>
        </is>
      </c>
      <c r="I81" s="54">
        <f>(NOW()-J81)*24</f>
        <v/>
      </c>
      <c r="J81" s="53" t="n">
        <v>46316.77888888889</v>
      </c>
      <c r="K81" s="53" t="n">
        <v>46317.11222222223</v>
      </c>
      <c r="L81">
        <f>IF(AND(F81&lt;&gt;"已参评好",I81&gt;=5),"超5小时未参评",IF(I81&gt;=7,"超7小时未参评",IF(I81&gt;=8,"超时未参评","")))</f>
        <v/>
      </c>
      <c r="M81" t="inlineStr"/>
    </row>
    <row r="82">
      <c r="A82" t="inlineStr">
        <is>
          <t>18218208285</t>
        </is>
      </c>
      <c r="B82" s="53" t="n">
        <v>46316.76726851852</v>
      </c>
      <c r="C82" t="inlineStr">
        <is>
          <t>潮安城区工作站</t>
        </is>
      </c>
      <c r="D82" t="inlineStr">
        <is>
          <t>吴家鸣</t>
        </is>
      </c>
      <c r="E82" t="inlineStr">
        <is>
          <t>郑静亮</t>
        </is>
      </c>
      <c r="G82" t="inlineStr">
        <is>
          <t>未超8小时</t>
        </is>
      </c>
      <c r="H82" t="inlineStr">
        <is>
          <t>是</t>
        </is>
      </c>
      <c r="I82" s="54">
        <f>(NOW()-J82)*24</f>
        <v/>
      </c>
      <c r="J82" s="53" t="n">
        <v>46316.85060185185</v>
      </c>
      <c r="K82" s="53" t="n">
        <v>46317.18393518519</v>
      </c>
      <c r="L82">
        <f>IF(AND(F82&lt;&gt;"已参评好",I82&gt;=5),"超5小时未参评",IF(I82&gt;=7,"超7小时未参评",IF(I82&gt;=8,"超时未参评","")))</f>
        <v/>
      </c>
      <c r="M82" t="inlineStr"/>
    </row>
    <row r="83">
      <c r="A83" t="inlineStr">
        <is>
          <t>13360620868</t>
        </is>
      </c>
      <c r="B83" s="53" t="n">
        <v>46316.65332175926</v>
      </c>
      <c r="C83" t="inlineStr">
        <is>
          <t>市区城北工作站</t>
        </is>
      </c>
      <c r="D83" t="inlineStr">
        <is>
          <t>陆锐荣</t>
        </is>
      </c>
      <c r="E83" t="inlineStr">
        <is>
          <t>周创镔</t>
        </is>
      </c>
      <c r="G83" t="inlineStr">
        <is>
          <t>未超8小时</t>
        </is>
      </c>
      <c r="H83" t="inlineStr">
        <is>
          <t>是</t>
        </is>
      </c>
      <c r="I83" s="54">
        <f>(NOW()-J83)*24</f>
        <v/>
      </c>
      <c r="J83" s="53" t="n">
        <v>46316.73665509259</v>
      </c>
      <c r="K83" s="53" t="n">
        <v>46317.06998842592</v>
      </c>
      <c r="L83">
        <f>IF(AND(F83&lt;&gt;"已参评好",I83&gt;=5),"超5小时未参评",IF(I83&gt;=7,"超7小时未参评",IF(I83&gt;=8,"超时未参评","")))</f>
        <v/>
      </c>
      <c r="M83" t="inlineStr"/>
    </row>
    <row r="84">
      <c r="A84" t="inlineStr">
        <is>
          <t>18207683214</t>
        </is>
      </c>
      <c r="B84" s="53" t="n">
        <v>46316.72302083333</v>
      </c>
      <c r="C84" t="inlineStr">
        <is>
          <t>瓷都枫溪工作站</t>
        </is>
      </c>
      <c r="D84" t="inlineStr">
        <is>
          <t>许守锦</t>
        </is>
      </c>
      <c r="E84" t="inlineStr">
        <is>
          <t>周湘禹</t>
        </is>
      </c>
      <c r="G84" t="inlineStr">
        <is>
          <t>未超8小时</t>
        </is>
      </c>
      <c r="H84" t="inlineStr">
        <is>
          <t>是</t>
        </is>
      </c>
      <c r="I84" s="54">
        <f>(NOW()-J84)*24</f>
        <v/>
      </c>
      <c r="J84" s="53" t="n">
        <v>46316.80635416666</v>
      </c>
      <c r="K84" s="53" t="n">
        <v>46317.1396875</v>
      </c>
      <c r="L84">
        <f>IF(AND(F84&lt;&gt;"已参评好",I84&gt;=5),"超5小时未参评",IF(I84&gt;=7,"超7小时未参评",IF(I84&gt;=8,"超时未参评","")))</f>
        <v/>
      </c>
      <c r="M84" t="inlineStr"/>
    </row>
    <row r="85">
      <c r="A85" t="inlineStr">
        <is>
          <t>13623082750</t>
        </is>
      </c>
      <c r="B85" s="53" t="n">
        <v>46316.73680555556</v>
      </c>
      <c r="C85" t="inlineStr">
        <is>
          <t>瓷都枫溪工作站</t>
        </is>
      </c>
      <c r="D85" t="inlineStr">
        <is>
          <t>许守锦</t>
        </is>
      </c>
      <c r="E85" t="inlineStr">
        <is>
          <t>周湘禹</t>
        </is>
      </c>
      <c r="G85" t="inlineStr">
        <is>
          <t>未超8小时</t>
        </is>
      </c>
      <c r="H85" t="inlineStr">
        <is>
          <t>是</t>
        </is>
      </c>
      <c r="I85" s="54">
        <f>(NOW()-J85)*24</f>
        <v/>
      </c>
      <c r="J85" s="53" t="n">
        <v>46316.82013888889</v>
      </c>
      <c r="K85" s="53" t="n">
        <v>46317.15347222222</v>
      </c>
      <c r="L85">
        <f>IF(AND(F85&lt;&gt;"已参评好",I85&gt;=5),"超5小时未参评",IF(I85&gt;=7,"超7小时未参评",IF(I85&gt;=8,"超时未参评","")))</f>
        <v/>
      </c>
      <c r="M85" t="inlineStr"/>
    </row>
    <row r="86">
      <c r="A86" t="inlineStr">
        <is>
          <t>13539368982</t>
        </is>
      </c>
      <c r="B86" s="53" t="n">
        <v>46316.77556712963</v>
      </c>
      <c r="C86" t="inlineStr">
        <is>
          <t>江东龙湖工作站</t>
        </is>
      </c>
      <c r="D86" t="inlineStr">
        <is>
          <t>郑州杰</t>
        </is>
      </c>
      <c r="E86" t="inlineStr">
        <is>
          <t>庄标亮</t>
        </is>
      </c>
      <c r="G86" t="inlineStr">
        <is>
          <t>未超8小时</t>
        </is>
      </c>
      <c r="H86" t="inlineStr">
        <is>
          <t>是</t>
        </is>
      </c>
      <c r="I86" s="54">
        <f>(NOW()-J86)*24</f>
        <v/>
      </c>
      <c r="J86" s="53" t="n">
        <v>46316.85890046296</v>
      </c>
      <c r="K86" s="53" t="n">
        <v>46317.1922337963</v>
      </c>
      <c r="L86">
        <f>IF(AND(F86&lt;&gt;"已参评好",I86&gt;=5),"超5小时未参评",IF(I86&gt;=7,"超7小时未参评",IF(I86&gt;=8,"超时未参评","")))</f>
        <v/>
      </c>
      <c r="M86"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2026-10-21T15:30:26Z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