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74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否</t>
        </is>
      </c>
      <c r="C2" s="53" t="n">
        <v>46305.81072916667</v>
      </c>
      <c r="D2" t="inlineStr">
        <is>
          <t>是</t>
        </is>
      </c>
      <c r="E2" s="53" t="n">
        <v>46305.47739583333</v>
      </c>
      <c r="F2" s="54">
        <f>(NOW()-E2)*24</f>
        <v/>
      </c>
      <c r="G2" t="inlineStr">
        <is>
          <t>18316066060</t>
        </is>
      </c>
      <c r="H2" s="53" t="n">
        <v>46304.8940625</v>
      </c>
      <c r="I2" t="inlineStr">
        <is>
          <t>潮州市潮安区枫溪镇如意网格潮汕路前进村</t>
        </is>
      </c>
      <c r="J2" t="inlineStr">
        <is>
          <t>林宏彬</t>
        </is>
      </c>
      <c r="K2" t="inlineStr">
        <is>
          <t>瓷都枫溪工作站</t>
        </is>
      </c>
      <c r="L2" t="inlineStr">
        <is>
          <t>市区</t>
        </is>
      </c>
      <c r="M2" t="inlineStr">
        <is>
          <t>20260929151832X251425513</t>
        </is>
      </c>
      <c r="N2" t="inlineStr">
        <is>
          <t>CMCC-CZ-TSCLX-20260929-022605</t>
        </is>
      </c>
      <c r="O2" t="inlineStr">
        <is>
          <t>潮州</t>
        </is>
      </c>
      <c r="P2" t="inlineStr">
        <is>
          <t>潮安区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否</t>
        </is>
      </c>
      <c r="C3" s="53" t="n">
        <v>46305.7969212963</v>
      </c>
      <c r="D3" t="inlineStr">
        <is>
          <t>是</t>
        </is>
      </c>
      <c r="E3" s="53" t="n">
        <v>46305.46358796296</v>
      </c>
      <c r="F3" s="54">
        <f>(NOW()-E3)*24</f>
        <v/>
      </c>
      <c r="G3" t="inlineStr">
        <is>
          <t>13435584143</t>
        </is>
      </c>
      <c r="H3" s="53" t="n">
        <v>46304.88025462963</v>
      </c>
      <c r="I3" t="inlineStr">
        <is>
          <t>潮州市潮安区枫溪镇如意网格潮汕路前进村</t>
        </is>
      </c>
      <c r="J3" t="inlineStr">
        <is>
          <t>林宏彬</t>
        </is>
      </c>
      <c r="K3" t="inlineStr">
        <is>
          <t>瓷都枫溪工作站</t>
        </is>
      </c>
      <c r="L3" t="inlineStr">
        <is>
          <t>市区</t>
        </is>
      </c>
      <c r="M3" t="inlineStr">
        <is>
          <t>20260930195226X257255440</t>
        </is>
      </c>
      <c r="N3" t="inlineStr">
        <is>
          <t>CMCC-CZ-TSCLX-20260930-029733</t>
        </is>
      </c>
      <c r="O3" t="inlineStr">
        <is>
          <t>潮州</t>
        </is>
      </c>
      <c r="P3" t="inlineStr">
        <is>
          <t>潮安区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否</t>
        </is>
      </c>
      <c r="C4" s="53" t="n">
        <v>46305.77603009259</v>
      </c>
      <c r="D4" t="inlineStr">
        <is>
          <t>是</t>
        </is>
      </c>
      <c r="E4" s="53" t="n">
        <v>46305.44269675926</v>
      </c>
      <c r="F4" s="54">
        <f>(NOW()-E4)*24</f>
        <v/>
      </c>
      <c r="G4" t="inlineStr">
        <is>
          <t>13827328777</t>
        </is>
      </c>
      <c r="H4" s="53" t="n">
        <v>46304.85936342592</v>
      </c>
      <c r="I4" t="inlineStr">
        <is>
          <t>潮州市潮安区彩塘镇金砂网格彩金路骊塘一村</t>
        </is>
      </c>
      <c r="J4" t="inlineStr">
        <is>
          <t>陈海灿</t>
        </is>
      </c>
      <c r="K4" t="inlineStr">
        <is>
          <t>彩塘东凤工作站</t>
        </is>
      </c>
      <c r="L4" t="inlineStr">
        <is>
          <t>潮安</t>
        </is>
      </c>
      <c r="M4" t="inlineStr">
        <is>
          <t>20261006000003X254869991</t>
        </is>
      </c>
      <c r="N4" t="inlineStr">
        <is>
          <t>CMCC-CZ-TSCLX-20261006-000001</t>
        </is>
      </c>
      <c r="O4" t="inlineStr">
        <is>
          <t>潮州</t>
        </is>
      </c>
      <c r="P4" t="inlineStr">
        <is>
          <t>潮安区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否</t>
        </is>
      </c>
      <c r="C5" s="53" t="n">
        <v>46305.78991898148</v>
      </c>
      <c r="D5" t="inlineStr">
        <is>
          <t>是</t>
        </is>
      </c>
      <c r="E5" s="53" t="n">
        <v>46305.45658564815</v>
      </c>
      <c r="F5" s="54">
        <f>(NOW()-E5)*24</f>
        <v/>
      </c>
      <c r="G5" t="inlineStr">
        <is>
          <t>13690058830</t>
        </is>
      </c>
      <c r="H5" s="53" t="n">
        <v>46304.87325231481</v>
      </c>
      <c r="I5" t="inlineStr">
        <is>
          <t>潮州市潮安区彩塘镇金砂网格彩金路骊塘一村</t>
        </is>
      </c>
      <c r="J5" t="inlineStr">
        <is>
          <t>陈海灿</t>
        </is>
      </c>
      <c r="K5" t="inlineStr">
        <is>
          <t>彩塘东凤工作站</t>
        </is>
      </c>
      <c r="L5" t="inlineStr">
        <is>
          <t>潮安</t>
        </is>
      </c>
      <c r="M5" t="inlineStr">
        <is>
          <t>20261006123127X258803894</t>
        </is>
      </c>
      <c r="N5" t="inlineStr">
        <is>
          <t>CMCC-CZ-TSCLX-20261006-015611</t>
        </is>
      </c>
      <c r="O5" t="inlineStr">
        <is>
          <t>潮州</t>
        </is>
      </c>
      <c r="P5" t="inlineStr">
        <is>
          <t>潮安区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否</t>
        </is>
      </c>
      <c r="C6" s="53" t="n">
        <v>46305.78574074074</v>
      </c>
      <c r="D6" t="inlineStr">
        <is>
          <t>是</t>
        </is>
      </c>
      <c r="E6" s="53" t="n">
        <v>46305.45240740741</v>
      </c>
      <c r="F6" s="54">
        <f>(NOW()-E6)*24</f>
        <v/>
      </c>
      <c r="G6" t="inlineStr">
        <is>
          <t>15916481199</t>
        </is>
      </c>
      <c r="H6" s="53" t="n">
        <v>46304.86907407407</v>
      </c>
      <c r="I6" t="inlineStr">
        <is>
          <t>潮州市潮安区彩塘镇金砂网格彩金路骊塘一村</t>
        </is>
      </c>
      <c r="J6" t="inlineStr">
        <is>
          <t>陈海灿</t>
        </is>
      </c>
      <c r="K6" t="inlineStr">
        <is>
          <t>彩塘东凤工作站</t>
        </is>
      </c>
      <c r="L6" t="inlineStr">
        <is>
          <t>潮安</t>
        </is>
      </c>
      <c r="M6" t="inlineStr">
        <is>
          <t>20261007115241X251552002</t>
        </is>
      </c>
      <c r="N6" t="inlineStr">
        <is>
          <t>CMCC-CZ-TSCLX-20261007-010031</t>
        </is>
      </c>
      <c r="O6" t="inlineStr">
        <is>
          <t>潮州</t>
        </is>
      </c>
      <c r="P6" t="inlineStr">
        <is>
          <t>潮安区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否</t>
        </is>
      </c>
      <c r="C7" s="53" t="n">
        <v>46305.75105324074</v>
      </c>
      <c r="D7" t="inlineStr">
        <is>
          <t>是</t>
        </is>
      </c>
      <c r="E7" s="53" t="n">
        <v>46305.4177199074</v>
      </c>
      <c r="F7" s="54">
        <f>(NOW()-E7)*24</f>
        <v/>
      </c>
      <c r="G7" t="inlineStr">
        <is>
          <t>15913072831</t>
        </is>
      </c>
      <c r="H7" s="53" t="n">
        <v>46304.83438657408</v>
      </c>
      <c r="I7" t="inlineStr">
        <is>
          <t>潮州市潮安区枫溪镇如意网格宾福路槐山岗</t>
        </is>
      </c>
      <c r="J7" t="inlineStr">
        <is>
          <t>陈丹华</t>
        </is>
      </c>
      <c r="K7" t="inlineStr">
        <is>
          <t>瓷都枫溪工作站</t>
        </is>
      </c>
      <c r="L7" t="inlineStr">
        <is>
          <t>市区</t>
        </is>
      </c>
      <c r="M7" t="inlineStr">
        <is>
          <t>20261009094612X259613183</t>
        </is>
      </c>
      <c r="N7" t="inlineStr">
        <is>
          <t>CMCC-CZ-TSCLX-20261009-004515</t>
        </is>
      </c>
      <c r="O7" t="inlineStr">
        <is>
          <t>潮州</t>
        </is>
      </c>
      <c r="P7" t="inlineStr">
        <is>
          <t>潮安区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否</t>
        </is>
      </c>
      <c r="C8" s="53" t="n">
        <v>46305.79688657408</v>
      </c>
      <c r="D8" t="inlineStr">
        <is>
          <t>是</t>
        </is>
      </c>
      <c r="E8" s="53" t="n">
        <v>46305.46355324074</v>
      </c>
      <c r="F8" s="54">
        <f>(NOW()-E8)*24</f>
        <v/>
      </c>
      <c r="G8" t="inlineStr">
        <is>
          <t>13690099527</t>
        </is>
      </c>
      <c r="H8" s="53" t="n">
        <v>46304.88021990741</v>
      </c>
      <c r="I8" t="inlineStr">
        <is>
          <t>潮州市潮安区凤凰镇凤凰文祠网格S334省道凤北村</t>
        </is>
      </c>
      <c r="J8" t="inlineStr">
        <is>
          <t>陈馥旭</t>
        </is>
      </c>
      <c r="K8" t="inlineStr">
        <is>
          <t>北部四镇工作站</t>
        </is>
      </c>
      <c r="L8" t="inlineStr">
        <is>
          <t>潮安</t>
        </is>
      </c>
      <c r="M8" t="inlineStr">
        <is>
          <t>20261009120241X253109250</t>
        </is>
      </c>
      <c r="N8" t="inlineStr">
        <is>
          <t>CMCC-CZ-TSCLX-20261009-008503</t>
        </is>
      </c>
      <c r="O8" t="inlineStr">
        <is>
          <t>潮州</t>
        </is>
      </c>
      <c r="P8" t="inlineStr">
        <is>
          <t>潮安区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否</t>
        </is>
      </c>
      <c r="C9" s="53" t="n">
        <v>46305.78298611111</v>
      </c>
      <c r="D9" t="inlineStr">
        <is>
          <t>是</t>
        </is>
      </c>
      <c r="E9" s="53" t="n">
        <v>46305.44965277778</v>
      </c>
      <c r="F9" s="54">
        <f>(NOW()-E9)*24</f>
        <v/>
      </c>
      <c r="G9" t="inlineStr">
        <is>
          <t>15976589268</t>
        </is>
      </c>
      <c r="H9" s="53" t="n">
        <v>46304.86631944445</v>
      </c>
      <c r="I9" t="inlineStr">
        <is>
          <t>潮州市湘桥区磷溪镇凤美网格安澄公路凤美村</t>
        </is>
      </c>
      <c r="J9" t="inlineStr">
        <is>
          <t>刘伟煌</t>
        </is>
      </c>
      <c r="K9" t="inlineStr">
        <is>
          <t>韩江新城工作站</t>
        </is>
      </c>
      <c r="L9" t="inlineStr">
        <is>
          <t>市区</t>
        </is>
      </c>
      <c r="M9" t="inlineStr">
        <is>
          <t>20261009121143X257605105</t>
        </is>
      </c>
      <c r="N9" t="inlineStr">
        <is>
          <t>CMCC-CZ-TSCLX-20261009-007107</t>
        </is>
      </c>
      <c r="O9" t="inlineStr">
        <is>
          <t>潮州</t>
        </is>
      </c>
      <c r="P9" t="inlineStr">
        <is>
          <t>湘桥区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否</t>
        </is>
      </c>
      <c r="C10" s="53" t="n">
        <v>46305.76494212963</v>
      </c>
      <c r="D10" t="inlineStr">
        <is>
          <t>是</t>
        </is>
      </c>
      <c r="E10" s="53" t="n">
        <v>46305.43160879629</v>
      </c>
      <c r="F10" s="54">
        <f>(NOW()-E10)*24</f>
        <v/>
      </c>
      <c r="G10" t="inlineStr">
        <is>
          <t>13539783593</t>
        </is>
      </c>
      <c r="H10" s="53" t="n">
        <v>46304.84827546297</v>
      </c>
      <c r="I10" t="inlineStr">
        <is>
          <t>潮州市湘桥区磷溪镇磷溪溪口网格磷溪大道溪口八村</t>
        </is>
      </c>
      <c r="J10" t="inlineStr">
        <is>
          <t>刘广锋</t>
        </is>
      </c>
      <c r="K10" t="inlineStr">
        <is>
          <t>磷官铁工作站</t>
        </is>
      </c>
      <c r="L10" t="inlineStr">
        <is>
          <t>市区</t>
        </is>
      </c>
      <c r="M10" t="inlineStr">
        <is>
          <t>20261008193556X250959069</t>
        </is>
      </c>
      <c r="N10" t="inlineStr">
        <is>
          <t>CMCC-CZ-TSCLX-20261009-009073</t>
        </is>
      </c>
      <c r="O10" t="inlineStr">
        <is>
          <t>潮州</t>
        </is>
      </c>
      <c r="P10" t="inlineStr">
        <is>
          <t>湘桥区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否</t>
        </is>
      </c>
      <c r="C11" s="53" t="n">
        <v>46305.75525462963</v>
      </c>
      <c r="D11" t="inlineStr">
        <is>
          <t>是</t>
        </is>
      </c>
      <c r="E11" s="53" t="n">
        <v>46305.4219212963</v>
      </c>
      <c r="F11" s="54">
        <f>(NOW()-E11)*24</f>
        <v/>
      </c>
      <c r="G11" t="inlineStr">
        <is>
          <t>13535315983</t>
        </is>
      </c>
      <c r="H11" s="53" t="n">
        <v>46304.83858796296</v>
      </c>
      <c r="I11" t="inlineStr">
        <is>
          <t>潮州市饶平县上饶镇一网格S334省道岭脚村</t>
        </is>
      </c>
      <c r="J11" t="inlineStr">
        <is>
          <t>张世标</t>
        </is>
      </c>
      <c r="K11" t="inlineStr">
        <is>
          <t>饶平北片工作站</t>
        </is>
      </c>
      <c r="L11" t="inlineStr">
        <is>
          <t>饶平</t>
        </is>
      </c>
      <c r="M11" t="inlineStr">
        <is>
          <t>20261009110727X256841150</t>
        </is>
      </c>
      <c r="N11" t="inlineStr">
        <is>
          <t>CMCC-CZ-TSCLX-20261009-006923</t>
        </is>
      </c>
      <c r="O11" t="inlineStr">
        <is>
          <t>潮州</t>
        </is>
      </c>
      <c r="P11" t="inlineStr">
        <is>
          <t>饶平县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否</t>
        </is>
      </c>
      <c r="C12" s="53" t="n">
        <v>46305.80802083333</v>
      </c>
      <c r="D12" t="inlineStr">
        <is>
          <t>是</t>
        </is>
      </c>
      <c r="E12" s="53" t="n">
        <v>46305.4746875</v>
      </c>
      <c r="F12" s="54">
        <f>(NOW()-E12)*24</f>
        <v/>
      </c>
      <c r="G12" t="inlineStr">
        <is>
          <t>13670761032</t>
        </is>
      </c>
      <c r="H12" s="53" t="n">
        <v>46304.89135416667</v>
      </c>
      <c r="I12" t="inlineStr">
        <is>
          <t>潮州市饶平县汤溪镇网格222省道龙角湾村</t>
        </is>
      </c>
      <c r="J12" t="inlineStr">
        <is>
          <t>0</t>
        </is>
      </c>
      <c r="M12" t="inlineStr">
        <is>
          <t>20261009114526X258605721</t>
        </is>
      </c>
      <c r="N12" t="inlineStr">
        <is>
          <t>CMCC-CZ-TSCLX-20261009-011520</t>
        </is>
      </c>
      <c r="O12" t="inlineStr">
        <is>
          <t>潮州</t>
        </is>
      </c>
      <c r="P12" t="inlineStr">
        <is>
          <t>饶平县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否</t>
        </is>
      </c>
      <c r="C13" s="53" t="n">
        <v>46305.79827546296</v>
      </c>
      <c r="D13" t="inlineStr">
        <is>
          <t>是</t>
        </is>
      </c>
      <c r="E13" s="53" t="n">
        <v>46305.46494212963</v>
      </c>
      <c r="F13" s="54">
        <f>(NOW()-E13)*24</f>
        <v/>
      </c>
      <c r="G13" t="inlineStr">
        <is>
          <t>15913092518</t>
        </is>
      </c>
      <c r="H13" s="53" t="n">
        <v>46304.8816087963</v>
      </c>
      <c r="I13" t="inlineStr">
        <is>
          <t>潮州市潮安区凤凰镇凤凰文祠网格S334省道下埔村</t>
        </is>
      </c>
      <c r="J13" t="inlineStr">
        <is>
          <t>陈馥旭</t>
        </is>
      </c>
      <c r="K13" t="inlineStr">
        <is>
          <t>北部四镇工作站</t>
        </is>
      </c>
      <c r="L13" t="inlineStr">
        <is>
          <t>潮安</t>
        </is>
      </c>
      <c r="M13" t="inlineStr">
        <is>
          <t>20261009131737X252794927</t>
        </is>
      </c>
      <c r="N13" t="inlineStr">
        <is>
          <t>CMCC-CZ-TSCLX-20261009-010992</t>
        </is>
      </c>
      <c r="O13" t="inlineStr">
        <is>
          <t>潮州</t>
        </is>
      </c>
      <c r="P13" t="inlineStr">
        <is>
          <t>潮安区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否</t>
        </is>
      </c>
      <c r="C14" s="53" t="n">
        <v>46305.83575231482</v>
      </c>
      <c r="D14" t="inlineStr">
        <is>
          <t>是</t>
        </is>
      </c>
      <c r="E14" s="53" t="n">
        <v>46305.50241898148</v>
      </c>
      <c r="F14" s="54">
        <f>(NOW()-E14)*24</f>
        <v/>
      </c>
      <c r="G14" t="inlineStr">
        <is>
          <t>15219871166</t>
        </is>
      </c>
      <c r="H14" s="53" t="n">
        <v>46304.91908564815</v>
      </c>
      <c r="I14" t="inlineStr">
        <is>
          <t>潮州市潮安区凤凰镇凤凰文祠网格S334省道东尝村</t>
        </is>
      </c>
      <c r="J14" t="inlineStr">
        <is>
          <t>0</t>
        </is>
      </c>
      <c r="M14" t="inlineStr">
        <is>
          <t>20261009132041X252005582</t>
        </is>
      </c>
      <c r="N14" t="inlineStr">
        <is>
          <t>CMCC-CZ-TSCLX-20261009-016951</t>
        </is>
      </c>
      <c r="O14" t="inlineStr">
        <is>
          <t>潮州</t>
        </is>
      </c>
      <c r="P14" t="inlineStr">
        <is>
          <t>潮安区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否</t>
        </is>
      </c>
      <c r="C15" s="53" t="n">
        <v>46305.7941087963</v>
      </c>
      <c r="D15" t="inlineStr">
        <is>
          <t>是</t>
        </is>
      </c>
      <c r="E15" s="53" t="n">
        <v>46305.46077546296</v>
      </c>
      <c r="F15" s="54">
        <f>(NOW()-E15)*24</f>
        <v/>
      </c>
      <c r="G15" t="inlineStr">
        <is>
          <t>13727928392</t>
        </is>
      </c>
      <c r="H15" s="53" t="n">
        <v>46304.87744212963</v>
      </c>
      <c r="I15" t="inlineStr">
        <is>
          <t>潮州市潮安区彩塘镇金砂网格彩金路金砂三村</t>
        </is>
      </c>
      <c r="J15" t="inlineStr">
        <is>
          <t>0</t>
        </is>
      </c>
      <c r="M15" t="inlineStr">
        <is>
          <t>20261009145132X251972186</t>
        </is>
      </c>
      <c r="N15" t="inlineStr">
        <is>
          <t>CMCC-CZ-TSCLX-20261009-021319</t>
        </is>
      </c>
      <c r="O15" t="inlineStr">
        <is>
          <t>潮州</t>
        </is>
      </c>
      <c r="P15" t="inlineStr">
        <is>
          <t>潮安区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否</t>
        </is>
      </c>
      <c r="C16" s="53" t="n">
        <v>46305.7927199074</v>
      </c>
      <c r="D16" t="inlineStr">
        <is>
          <t>是</t>
        </is>
      </c>
      <c r="E16" s="53" t="n">
        <v>46305.45938657408</v>
      </c>
      <c r="F16" s="54">
        <f>(NOW()-E16)*24</f>
        <v/>
      </c>
      <c r="G16" t="inlineStr">
        <is>
          <t>15219860582</t>
        </is>
      </c>
      <c r="H16" s="53" t="n">
        <v>46304.87605324074</v>
      </c>
      <c r="I16" t="inlineStr">
        <is>
          <t>潮州市潮安区枫溪镇如意网格潮汕路高厦村</t>
        </is>
      </c>
      <c r="J16" t="inlineStr">
        <is>
          <t>陈丹华</t>
        </is>
      </c>
      <c r="K16" t="inlineStr">
        <is>
          <t>瓷都枫溪工作站</t>
        </is>
      </c>
      <c r="L16" t="inlineStr">
        <is>
          <t>市区</t>
        </is>
      </c>
      <c r="M16" t="inlineStr">
        <is>
          <t>20261009155634X258091422</t>
        </is>
      </c>
      <c r="N16" t="inlineStr">
        <is>
          <t>CMCC-CZ-TSCLX-20261009-026260</t>
        </is>
      </c>
      <c r="O16" t="inlineStr">
        <is>
          <t>潮州</t>
        </is>
      </c>
      <c r="P16" t="inlineStr">
        <is>
          <t>潮安区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否</t>
        </is>
      </c>
      <c r="C17" s="53" t="n">
        <v>46305.7941087963</v>
      </c>
      <c r="D17" t="inlineStr">
        <is>
          <t>是</t>
        </is>
      </c>
      <c r="E17" s="53" t="n">
        <v>46305.46077546296</v>
      </c>
      <c r="F17" s="54">
        <f>(NOW()-E17)*24</f>
        <v/>
      </c>
      <c r="G17" t="inlineStr">
        <is>
          <t>15919597721</t>
        </is>
      </c>
      <c r="H17" s="53" t="n">
        <v>46304.87744212963</v>
      </c>
      <c r="I17" t="inlineStr">
        <is>
          <t>0</t>
        </is>
      </c>
      <c r="J17" t="inlineStr">
        <is>
          <t>0</t>
        </is>
      </c>
      <c r="M17" t="inlineStr">
        <is>
          <t>20261009105811X253716622</t>
        </is>
      </c>
      <c r="N17" t="inlineStr">
        <is>
          <t>CMCC-CZ-TSCLX-20261009-023712</t>
        </is>
      </c>
      <c r="O17" t="inlineStr">
        <is>
          <t>潮州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否</t>
        </is>
      </c>
      <c r="C18" s="53" t="n">
        <v>46305.7524537037</v>
      </c>
      <c r="D18" t="inlineStr">
        <is>
          <t>是</t>
        </is>
      </c>
      <c r="E18" s="53" t="n">
        <v>46305.41912037037</v>
      </c>
      <c r="F18" s="54">
        <f>(NOW()-E18)*24</f>
        <v/>
      </c>
      <c r="G18" t="inlineStr">
        <is>
          <t>13715835687</t>
        </is>
      </c>
      <c r="H18" s="53" t="n">
        <v>46304.83578703704</v>
      </c>
      <c r="I18" t="inlineStr">
        <is>
          <t>潮州市潮安区古巷镇古巷网格外环北路锡岗村</t>
        </is>
      </c>
      <c r="J18" t="inlineStr">
        <is>
          <t>刘泽标</t>
        </is>
      </c>
      <c r="K18" t="inlineStr">
        <is>
          <t>古巷登塘工作站</t>
        </is>
      </c>
      <c r="L18" t="inlineStr">
        <is>
          <t>潮安</t>
        </is>
      </c>
      <c r="M18" t="inlineStr">
        <is>
          <t>20261009163140X259852371</t>
        </is>
      </c>
      <c r="N18" t="inlineStr">
        <is>
          <t>CMCC-CZ-TSCLX-20261009-028810</t>
        </is>
      </c>
      <c r="O18" t="inlineStr">
        <is>
          <t>潮州</t>
        </is>
      </c>
      <c r="P18" t="inlineStr">
        <is>
          <t>潮安区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否</t>
        </is>
      </c>
      <c r="C19" s="53" t="n">
        <v>46305.84545138889</v>
      </c>
      <c r="D19" t="inlineStr">
        <is>
          <t>是</t>
        </is>
      </c>
      <c r="E19" s="53" t="n">
        <v>46305.51211805556</v>
      </c>
      <c r="F19" s="54">
        <f>(NOW()-E19)*24</f>
        <v/>
      </c>
      <c r="G19" t="inlineStr">
        <is>
          <t>13715791119</t>
        </is>
      </c>
      <c r="H19" s="53" t="n">
        <v>46304.92878472222</v>
      </c>
      <c r="I19" t="inlineStr">
        <is>
          <t>潮州市潮安区枫溪镇池湖网格池湖路池湖村</t>
        </is>
      </c>
      <c r="J19" t="inlineStr">
        <is>
          <t>卢奕鑫</t>
        </is>
      </c>
      <c r="K19" t="inlineStr">
        <is>
          <t>瓷都枫溪工作站</t>
        </is>
      </c>
      <c r="L19" t="inlineStr">
        <is>
          <t>市区</t>
        </is>
      </c>
      <c r="M19" t="inlineStr">
        <is>
          <t>20261009154411X250663688</t>
        </is>
      </c>
      <c r="N19" t="inlineStr">
        <is>
          <t>CMCC-CZ-TSCLX-20261009-015394</t>
        </is>
      </c>
      <c r="O19" t="inlineStr">
        <is>
          <t>潮州</t>
        </is>
      </c>
      <c r="P19" t="inlineStr">
        <is>
          <t>潮安区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否</t>
        </is>
      </c>
      <c r="C20" s="53" t="n">
        <v>46305.75105324074</v>
      </c>
      <c r="D20" t="inlineStr">
        <is>
          <t>是</t>
        </is>
      </c>
      <c r="E20" s="53" t="n">
        <v>46305.4177199074</v>
      </c>
      <c r="F20" s="54">
        <f>(NOW()-E20)*24</f>
        <v/>
      </c>
      <c r="G20" t="inlineStr">
        <is>
          <t>13435557796</t>
        </is>
      </c>
      <c r="H20" s="53" t="n">
        <v>46304.83438657408</v>
      </c>
      <c r="I20" t="inlineStr">
        <is>
          <t>潮州市潮安区彩塘镇华美网格正龙路正龙路华桥村</t>
        </is>
      </c>
      <c r="J20" t="inlineStr">
        <is>
          <t>丁锐涛</t>
        </is>
      </c>
      <c r="M20" t="inlineStr">
        <is>
          <t>20261009165711X257232901</t>
        </is>
      </c>
      <c r="N20" t="inlineStr">
        <is>
          <t>CMCC-CZ-TSCLX-20261009-029414</t>
        </is>
      </c>
      <c r="O20" t="inlineStr">
        <is>
          <t>潮州</t>
        </is>
      </c>
      <c r="P20" t="inlineStr">
        <is>
          <t>潮安区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否</t>
        </is>
      </c>
      <c r="C21" s="53" t="n">
        <v>46305.81211805555</v>
      </c>
      <c r="D21" t="inlineStr">
        <is>
          <t>是</t>
        </is>
      </c>
      <c r="E21" s="53" t="n">
        <v>46305.47878472223</v>
      </c>
      <c r="F21" s="54">
        <f>(NOW()-E21)*24</f>
        <v/>
      </c>
      <c r="G21" t="inlineStr">
        <is>
          <t>15113740814</t>
        </is>
      </c>
      <c r="H21" s="53" t="n">
        <v>46304.89545138889</v>
      </c>
      <c r="I21" t="inlineStr">
        <is>
          <t>潮州市潮安区凤凰镇文祠凤凰网格凤溪路官目石村</t>
        </is>
      </c>
      <c r="J21" t="inlineStr">
        <is>
          <t>黄森财</t>
        </is>
      </c>
      <c r="K21" t="inlineStr">
        <is>
          <t>北部四镇工作站</t>
        </is>
      </c>
      <c r="L21" t="inlineStr">
        <is>
          <t>潮安</t>
        </is>
      </c>
      <c r="M21" t="inlineStr">
        <is>
          <t>20261009171239X251057720</t>
        </is>
      </c>
      <c r="N21" t="inlineStr">
        <is>
          <t>CMCC-CZ-TSCLX-20261009-030014</t>
        </is>
      </c>
      <c r="O21" t="inlineStr">
        <is>
          <t>潮州</t>
        </is>
      </c>
      <c r="P21" t="inlineStr">
        <is>
          <t>潮安区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否</t>
        </is>
      </c>
      <c r="C22" s="53" t="n">
        <v>46305.7677662037</v>
      </c>
      <c r="D22" t="inlineStr">
        <is>
          <t>是</t>
        </is>
      </c>
      <c r="E22" s="53" t="n">
        <v>46305.43443287037</v>
      </c>
      <c r="F22" s="54">
        <f>(NOW()-E22)*24</f>
        <v/>
      </c>
      <c r="G22" t="inlineStr">
        <is>
          <t>18088810017</t>
        </is>
      </c>
      <c r="H22" s="53" t="n">
        <v>46304.85109953704</v>
      </c>
      <c r="I22" t="inlineStr">
        <is>
          <t>潮州市潮安区枫溪镇池湖网格池湖路池湖村</t>
        </is>
      </c>
      <c r="J22" t="inlineStr">
        <is>
          <t>卢奕鑫</t>
        </is>
      </c>
      <c r="K22" t="inlineStr">
        <is>
          <t>瓷都枫溪工作站</t>
        </is>
      </c>
      <c r="L22" t="inlineStr">
        <is>
          <t>市区</t>
        </is>
      </c>
      <c r="M22" t="inlineStr">
        <is>
          <t>20261009171903X250452309</t>
        </is>
      </c>
      <c r="N22" t="inlineStr">
        <is>
          <t>CMCC-CZ-TSCLX-20261009-024175</t>
        </is>
      </c>
      <c r="O22" t="inlineStr">
        <is>
          <t>潮州</t>
        </is>
      </c>
      <c r="P22" t="inlineStr">
        <is>
          <t>潮安区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否</t>
        </is>
      </c>
      <c r="C23" s="53" t="n">
        <v>46305.76085648148</v>
      </c>
      <c r="D23" t="inlineStr">
        <is>
          <t>是</t>
        </is>
      </c>
      <c r="E23" s="53" t="n">
        <v>46305.42752314815</v>
      </c>
      <c r="F23" s="54">
        <f>(NOW()-E23)*24</f>
        <v/>
      </c>
      <c r="G23" t="inlineStr">
        <is>
          <t>13670740089</t>
        </is>
      </c>
      <c r="H23" s="53" t="n">
        <v>46304.84418981482</v>
      </c>
      <c r="I23" t="inlineStr">
        <is>
          <t>潮州市潮安区浮洋镇浮洋北网格护堤路潘刘村</t>
        </is>
      </c>
      <c r="J23" t="inlineStr">
        <is>
          <t>林坤雄</t>
        </is>
      </c>
      <c r="K23" t="inlineStr">
        <is>
          <t>浮洋网格</t>
        </is>
      </c>
      <c r="M23" t="inlineStr">
        <is>
          <t>20261009175623X259868504</t>
        </is>
      </c>
      <c r="N23" t="inlineStr">
        <is>
          <t>CMCC-CZ-TSCLX-20261009-025930</t>
        </is>
      </c>
      <c r="O23" t="inlineStr">
        <is>
          <t>潮州</t>
        </is>
      </c>
      <c r="P23" t="inlineStr">
        <is>
          <t>潮安区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是</t>
        </is>
      </c>
      <c r="C24" s="53" t="n">
        <v>46305.78712962963</v>
      </c>
      <c r="D24" t="inlineStr">
        <is>
          <t>是</t>
        </is>
      </c>
      <c r="E24" s="53" t="n">
        <v>46305.45379629629</v>
      </c>
      <c r="F24" s="54">
        <f>(NOW()-E24)*24</f>
        <v/>
      </c>
      <c r="G24" t="inlineStr">
        <is>
          <t>13631019441</t>
        </is>
      </c>
      <c r="H24" s="53" t="n">
        <v>46305.37046296296</v>
      </c>
      <c r="I24" t="inlineStr">
        <is>
          <t>潮州市潮安区古巷镇古巷网格长美长孚路孚中村</t>
        </is>
      </c>
      <c r="J24" t="inlineStr">
        <is>
          <t>曾声锦</t>
        </is>
      </c>
      <c r="M24" t="inlineStr">
        <is>
          <t>20261009182523X253825712</t>
        </is>
      </c>
      <c r="N24" t="inlineStr">
        <is>
          <t>CMCC-CZ-TSCLX-20261009-035831</t>
        </is>
      </c>
      <c r="O24" t="inlineStr">
        <is>
          <t>潮州</t>
        </is>
      </c>
      <c r="P24" t="inlineStr">
        <is>
          <t>潮安区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46305.78306712963</v>
      </c>
      <c r="D25" t="inlineStr">
        <is>
          <t>是</t>
        </is>
      </c>
      <c r="E25" s="53" t="n">
        <v>46305.4497337963</v>
      </c>
      <c r="F25" s="54">
        <f>(NOW()-E25)*24</f>
        <v/>
      </c>
      <c r="G25" t="inlineStr">
        <is>
          <t>13727964586</t>
        </is>
      </c>
      <c r="H25" s="53" t="n">
        <v>46305.36640046296</v>
      </c>
      <c r="I25" t="inlineStr">
        <is>
          <t>潮州市潮安区枫溪镇瓷兴网格瓷兴路茶古园【可装2000M】</t>
        </is>
      </c>
      <c r="J25" t="inlineStr">
        <is>
          <t>蔡镇炎</t>
        </is>
      </c>
      <c r="M25" t="inlineStr">
        <is>
          <t>20261009193836X256611327</t>
        </is>
      </c>
      <c r="N25" t="inlineStr">
        <is>
          <t>CMCC-CZ-TSCLX-20261009-044551</t>
        </is>
      </c>
      <c r="O25" t="inlineStr">
        <is>
          <t>潮州</t>
        </is>
      </c>
      <c r="P25" t="inlineStr">
        <is>
          <t>潮安区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46305.86087962963</v>
      </c>
      <c r="D26" t="inlineStr">
        <is>
          <t>是</t>
        </is>
      </c>
      <c r="E26" s="53" t="n">
        <v>46305.5275462963</v>
      </c>
      <c r="F26" s="54">
        <f>(NOW()-E26)*24</f>
        <v/>
      </c>
      <c r="G26" t="inlineStr">
        <is>
          <t>15976323366</t>
        </is>
      </c>
      <c r="H26" t="inlineStr">
        <is>
          <t>2026-10-10 10:39:40</t>
        </is>
      </c>
      <c r="I26" t="inlineStr">
        <is>
          <t>潮州市湘桥区城西街道大道南网格南较西路厦寺村</t>
        </is>
      </c>
      <c r="J26" t="inlineStr">
        <is>
          <t>罗祥锐</t>
        </is>
      </c>
      <c r="K26" t="inlineStr">
        <is>
          <t>市区城南工作站</t>
        </is>
      </c>
      <c r="L26" t="inlineStr">
        <is>
          <t>市区</t>
        </is>
      </c>
      <c r="M26" t="inlineStr">
        <is>
          <t>20261010101622X252571747</t>
        </is>
      </c>
      <c r="N26" t="inlineStr">
        <is>
          <t>CMCC-CZ-TSCLX-20261009-019127</t>
        </is>
      </c>
      <c r="O26" t="inlineStr">
        <is>
          <t>潮州</t>
        </is>
      </c>
      <c r="P26" t="inlineStr">
        <is>
          <t>湘桥区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46305.84684027778</v>
      </c>
      <c r="D27" t="inlineStr">
        <is>
          <t>是</t>
        </is>
      </c>
      <c r="E27" s="53" t="n">
        <v>46305.51350694444</v>
      </c>
      <c r="F27" s="54">
        <f>(NOW()-E27)*24</f>
        <v/>
      </c>
      <c r="G27" t="inlineStr">
        <is>
          <t>15913085767</t>
        </is>
      </c>
      <c r="H27" t="inlineStr">
        <is>
          <t>2026-10-10 10:19:27</t>
        </is>
      </c>
      <c r="I27" t="inlineStr">
        <is>
          <t>潮州市潮安区古巷镇枫洋网格枫洋市路枫洋枫洋四村</t>
        </is>
      </c>
      <c r="J27" t="inlineStr">
        <is>
          <t>陈海荣</t>
        </is>
      </c>
      <c r="K27" t="inlineStr">
        <is>
          <t>古巷登塘工作站</t>
        </is>
      </c>
      <c r="L27" t="inlineStr">
        <is>
          <t>潮安</t>
        </is>
      </c>
      <c r="M27" t="inlineStr">
        <is>
          <t>20261009151301X254933353</t>
        </is>
      </c>
      <c r="N27" t="inlineStr">
        <is>
          <t>CMCC-CZ-TSCLX-20261009-021344</t>
        </is>
      </c>
      <c r="O27" t="inlineStr">
        <is>
          <t>潮州</t>
        </is>
      </c>
      <c r="P27" t="inlineStr">
        <is>
          <t>潮安区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46305.83456018518</v>
      </c>
      <c r="D28" t="inlineStr">
        <is>
          <t>是</t>
        </is>
      </c>
      <c r="E28" s="53" t="n">
        <v>46305.50122685185</v>
      </c>
      <c r="F28" s="54">
        <f>(NOW()-E28)*24</f>
        <v/>
      </c>
      <c r="G28" t="inlineStr">
        <is>
          <t>15816157701</t>
        </is>
      </c>
      <c r="H28" t="inlineStr">
        <is>
          <t>2026-10-10 10:01:46</t>
        </is>
      </c>
      <c r="I28" t="inlineStr">
        <is>
          <t>潮州市潮安区凤凰镇凤凰文祠网格S334省道头垭村【可装2000M】</t>
        </is>
      </c>
      <c r="J28" t="inlineStr">
        <is>
          <t>黄再明</t>
        </is>
      </c>
      <c r="K28" t="inlineStr">
        <is>
          <t>北部四镇工作站</t>
        </is>
      </c>
      <c r="L28" t="inlineStr">
        <is>
          <t>潮安</t>
        </is>
      </c>
      <c r="M28" t="inlineStr">
        <is>
          <t>20261009154259X258276215</t>
        </is>
      </c>
      <c r="N28" t="inlineStr">
        <is>
          <t>CMCC-CZ-TSCLX-20261009-023893</t>
        </is>
      </c>
      <c r="O28" t="inlineStr">
        <is>
          <t>潮州</t>
        </is>
      </c>
      <c r="P28" t="inlineStr">
        <is>
          <t>潮安区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46305.83155092593</v>
      </c>
      <c r="D29" t="inlineStr">
        <is>
          <t>是</t>
        </is>
      </c>
      <c r="E29" s="53" t="n">
        <v>46305.49821759259</v>
      </c>
      <c r="F29" s="54">
        <f>(NOW()-E29)*24</f>
        <v/>
      </c>
      <c r="G29" t="inlineStr">
        <is>
          <t>15919590038a</t>
        </is>
      </c>
      <c r="H29" t="inlineStr">
        <is>
          <t>2026-10-10 09:57:26</t>
        </is>
      </c>
      <c r="I29" t="inlineStr">
        <is>
          <t>潮州市潮安区凤凰镇凤凰文祠网格S334省道头垭村【可装2000M】</t>
        </is>
      </c>
      <c r="J29" t="inlineStr">
        <is>
          <t>黄再明</t>
        </is>
      </c>
      <c r="K29" t="inlineStr">
        <is>
          <t>北部四镇工作站</t>
        </is>
      </c>
      <c r="L29" t="inlineStr">
        <is>
          <t>潮安</t>
        </is>
      </c>
      <c r="M29" t="inlineStr">
        <is>
          <t>20261009162732X250078713</t>
        </is>
      </c>
      <c r="N29" t="inlineStr">
        <is>
          <t>CMCC-CZ-TSCLX-20261009-024944</t>
        </is>
      </c>
      <c r="O29" t="inlineStr">
        <is>
          <t>潮州</t>
        </is>
      </c>
      <c r="P29" t="inlineStr">
        <is>
          <t>潮安区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46305.86489583334</v>
      </c>
      <c r="D30" t="inlineStr">
        <is>
          <t>是</t>
        </is>
      </c>
      <c r="E30" s="53" t="n">
        <v>46305.5315625</v>
      </c>
      <c r="F30" s="54">
        <f>(NOW()-E30)*24</f>
        <v/>
      </c>
      <c r="G30" t="inlineStr">
        <is>
          <t>13827325971</t>
        </is>
      </c>
      <c r="H30" t="inlineStr">
        <is>
          <t>2026-10-10 10:45:27</t>
        </is>
      </c>
      <c r="I30" t="inlineStr">
        <is>
          <t>潮州市潮安区彩塘镇金砂网格彩金路骊塘一村</t>
        </is>
      </c>
      <c r="J30" t="inlineStr">
        <is>
          <t>陈海灿</t>
        </is>
      </c>
      <c r="K30" t="inlineStr">
        <is>
          <t>彩塘东凤工作站</t>
        </is>
      </c>
      <c r="L30" t="inlineStr">
        <is>
          <t>潮安</t>
        </is>
      </c>
      <c r="M30" t="inlineStr">
        <is>
          <t>20261009162900X256746385</t>
        </is>
      </c>
      <c r="N30" t="inlineStr">
        <is>
          <t>CMCC-CZ-TSCLX-20261009-024566</t>
        </is>
      </c>
      <c r="O30" t="inlineStr">
        <is>
          <t>潮州</t>
        </is>
      </c>
      <c r="P30" t="inlineStr">
        <is>
          <t>潮安区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46306.00708333333</v>
      </c>
      <c r="D31" t="inlineStr">
        <is>
          <t>否</t>
        </is>
      </c>
      <c r="E31" s="53" t="n">
        <v>46305.67375</v>
      </c>
      <c r="F31" s="54">
        <f>(NOW()-E31)*24</f>
        <v/>
      </c>
      <c r="G31" t="inlineStr">
        <is>
          <t>15807683523</t>
        </is>
      </c>
      <c r="H31" t="inlineStr">
        <is>
          <t>2026-10-10 14:10:12</t>
        </is>
      </c>
      <c r="I31" t="inlineStr">
        <is>
          <t>潮州市饶平县黄冈镇河北网格324国道下寮（一）片区</t>
        </is>
      </c>
      <c r="J31" t="inlineStr">
        <is>
          <t>余泽彬</t>
        </is>
      </c>
      <c r="K31" t="inlineStr">
        <is>
          <t>饶平城区工作站</t>
        </is>
      </c>
      <c r="L31" t="inlineStr">
        <is>
          <t>饶平</t>
        </is>
      </c>
      <c r="M31" t="inlineStr">
        <is>
          <t>20261009163356X254717917</t>
        </is>
      </c>
      <c r="N31" t="inlineStr">
        <is>
          <t>CMCC-CZ-TSCLX-20261009-026500</t>
        </is>
      </c>
      <c r="O31" t="inlineStr">
        <is>
          <t>潮州</t>
        </is>
      </c>
      <c r="P31" t="inlineStr">
        <is>
          <t>饶平县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46305.85103009259</v>
      </c>
      <c r="D32" t="inlineStr">
        <is>
          <t>是</t>
        </is>
      </c>
      <c r="E32" s="53" t="n">
        <v>46305.51769675926</v>
      </c>
      <c r="F32" s="54">
        <f>(NOW()-E32)*24</f>
        <v/>
      </c>
      <c r="G32" t="inlineStr">
        <is>
          <t>18125855757</t>
        </is>
      </c>
      <c r="H32" t="inlineStr">
        <is>
          <t>2026-10-10 10:25:29</t>
        </is>
      </c>
      <c r="I32" t="inlineStr">
        <is>
          <t>潮州市潮安区登塘镇登塘网格枫榴公路登塘村</t>
        </is>
      </c>
      <c r="J32" t="inlineStr">
        <is>
          <t>黄曙镛</t>
        </is>
      </c>
      <c r="K32" t="inlineStr">
        <is>
          <t>古巷登塘工作站</t>
        </is>
      </c>
      <c r="L32" t="inlineStr">
        <is>
          <t>潮安</t>
        </is>
      </c>
      <c r="M32" t="inlineStr">
        <is>
          <t>20261009170913X257608094</t>
        </is>
      </c>
      <c r="N32" t="inlineStr">
        <is>
          <t>CMCC-CZ-TSCLX-20261009-028635</t>
        </is>
      </c>
      <c r="O32" t="inlineStr">
        <is>
          <t>潮州</t>
        </is>
      </c>
      <c r="P32" t="inlineStr">
        <is>
          <t>潮安区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46305.87604166667</v>
      </c>
      <c r="D33" t="inlineStr">
        <is>
          <t>是</t>
        </is>
      </c>
      <c r="E33" s="53" t="n">
        <v>46305.54270833333</v>
      </c>
      <c r="F33" s="54">
        <f>(NOW()-E33)*24</f>
        <v/>
      </c>
      <c r="G33" t="inlineStr">
        <is>
          <t>13502639586</t>
        </is>
      </c>
      <c r="H33" t="inlineStr">
        <is>
          <t>2026-10-10 11:01:30</t>
        </is>
      </c>
      <c r="I33" t="inlineStr">
        <is>
          <t>潮州市潮安区彩塘镇宏安网格新安大道市头林迈村【可装2000M】</t>
        </is>
      </c>
      <c r="J33" t="inlineStr">
        <is>
          <t>陈海灿</t>
        </is>
      </c>
      <c r="K33" t="inlineStr">
        <is>
          <t>彩塘东凤工作站</t>
        </is>
      </c>
      <c r="L33" t="inlineStr">
        <is>
          <t>潮安</t>
        </is>
      </c>
      <c r="M33" t="inlineStr">
        <is>
          <t>20261009172335X250797390</t>
        </is>
      </c>
      <c r="N33" t="inlineStr">
        <is>
          <t>CMCC-CZ-TSCLX-20261009-029425</t>
        </is>
      </c>
      <c r="O33" t="inlineStr">
        <is>
          <t>潮州</t>
        </is>
      </c>
      <c r="P33" t="inlineStr">
        <is>
          <t>潮安区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46305.93885416666</v>
      </c>
      <c r="D34" t="inlineStr">
        <is>
          <t>是</t>
        </is>
      </c>
      <c r="E34" s="53" t="n">
        <v>46305.60552083333</v>
      </c>
      <c r="F34" s="54">
        <f>(NOW()-E34)*24</f>
        <v/>
      </c>
      <c r="G34" t="inlineStr">
        <is>
          <t>13112534898</t>
        </is>
      </c>
      <c r="H34" t="inlineStr">
        <is>
          <t>2026-10-10 12:31:57</t>
        </is>
      </c>
      <c r="I34" t="inlineStr">
        <is>
          <t>潮州市潮安区沙溪镇沙溪东网格镜鸿路上西林村</t>
        </is>
      </c>
      <c r="J34" t="inlineStr">
        <is>
          <t>谢冬</t>
        </is>
      </c>
      <c r="K34" t="inlineStr">
        <is>
          <t>高铁三镇工作站</t>
        </is>
      </c>
      <c r="L34" t="inlineStr">
        <is>
          <t>潮安</t>
        </is>
      </c>
      <c r="M34" t="inlineStr">
        <is>
          <t>20261009172538X256691538</t>
        </is>
      </c>
      <c r="N34" t="inlineStr">
        <is>
          <t>CMCC-CZ-TSCLX-20261009-030423</t>
        </is>
      </c>
      <c r="O34" t="inlineStr">
        <is>
          <t>潮州</t>
        </is>
      </c>
      <c r="P34" t="inlineStr">
        <is>
          <t>潮安区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46306.00577546296</v>
      </c>
      <c r="D35" t="inlineStr">
        <is>
          <t>否</t>
        </is>
      </c>
      <c r="E35" s="53" t="n">
        <v>46305.67244212963</v>
      </c>
      <c r="F35" s="54">
        <f>(NOW()-E35)*24</f>
        <v/>
      </c>
      <c r="G35" t="inlineStr">
        <is>
          <t>13553708970</t>
        </is>
      </c>
      <c r="H35" t="inlineStr">
        <is>
          <t>2026-10-10 14:08:19</t>
        </is>
      </c>
      <c r="I35" t="inlineStr">
        <is>
          <t>潮州市潮安区彩塘镇金砂网格彩金路金砂三村</t>
        </is>
      </c>
      <c r="J35" t="inlineStr">
        <is>
          <t>陈镇雄</t>
        </is>
      </c>
      <c r="K35" t="inlineStr">
        <is>
          <t>彩塘东凤工作站</t>
        </is>
      </c>
      <c r="L35" t="inlineStr">
        <is>
          <t>潮安</t>
        </is>
      </c>
      <c r="M35" t="inlineStr">
        <is>
          <t>20261009104544X259091848</t>
        </is>
      </c>
      <c r="N35" t="inlineStr">
        <is>
          <t>CMCC-CZ-TSCLX-20261009-026528</t>
        </is>
      </c>
      <c r="O35" t="inlineStr">
        <is>
          <t>潮州</t>
        </is>
      </c>
      <c r="P35" t="inlineStr">
        <is>
          <t>潮安区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46306.00577546296</v>
      </c>
      <c r="D36" t="inlineStr">
        <is>
          <t>否</t>
        </is>
      </c>
      <c r="E36" s="53" t="n">
        <v>46305.67244212963</v>
      </c>
      <c r="F36" s="54">
        <f>(NOW()-E36)*24</f>
        <v/>
      </c>
      <c r="G36" t="inlineStr">
        <is>
          <t>13715840927</t>
        </is>
      </c>
      <c r="H36" t="inlineStr">
        <is>
          <t>2026-10-10 14:08:19</t>
        </is>
      </c>
      <c r="I36" t="inlineStr">
        <is>
          <t>潮州市潮安区浮洋镇浮洋南网格广诚路洪巷村</t>
        </is>
      </c>
      <c r="J36" t="inlineStr">
        <is>
          <t>陈锶彬</t>
        </is>
      </c>
      <c r="M36" t="inlineStr">
        <is>
          <t>20261009181443X257984659</t>
        </is>
      </c>
      <c r="N36" t="inlineStr">
        <is>
          <t>CMCC-CZ-TSCLX-20261009-025355</t>
        </is>
      </c>
      <c r="O36" t="inlineStr">
        <is>
          <t>潮州</t>
        </is>
      </c>
      <c r="P36" t="inlineStr">
        <is>
          <t>潮安区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46306.00552083334</v>
      </c>
      <c r="D37" t="inlineStr">
        <is>
          <t>否</t>
        </is>
      </c>
      <c r="E37" s="53" t="n">
        <v>46305.6721875</v>
      </c>
      <c r="F37" s="54">
        <f>(NOW()-E37)*24</f>
        <v/>
      </c>
      <c r="G37" t="inlineStr">
        <is>
          <t>15816199981</t>
        </is>
      </c>
      <c r="H37" t="inlineStr">
        <is>
          <t>2026-10-10 14:07:57</t>
        </is>
      </c>
      <c r="I37" t="inlineStr">
        <is>
          <t>潮州市湘桥区磷溪镇磷溪溪口网格磷溪大道溪口三村</t>
        </is>
      </c>
      <c r="J37" t="inlineStr">
        <is>
          <t>刘广锋</t>
        </is>
      </c>
      <c r="K37" t="inlineStr">
        <is>
          <t>磷官铁工作站</t>
        </is>
      </c>
      <c r="L37" t="inlineStr">
        <is>
          <t>市区</t>
        </is>
      </c>
      <c r="M37" t="inlineStr">
        <is>
          <t>20261009181619X255746244</t>
        </is>
      </c>
      <c r="N37" t="inlineStr">
        <is>
          <t>CMCC-CZ-TSCLX-20261009-035236</t>
        </is>
      </c>
      <c r="O37" t="inlineStr">
        <is>
          <t>潮州</t>
        </is>
      </c>
      <c r="P37" t="inlineStr">
        <is>
          <t>湘桥区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46306.00586805555</v>
      </c>
      <c r="D38" t="inlineStr">
        <is>
          <t>否</t>
        </is>
      </c>
      <c r="E38" s="53" t="n">
        <v>46305.67253472222</v>
      </c>
      <c r="F38" s="54">
        <f>(NOW()-E38)*24</f>
        <v/>
      </c>
      <c r="G38" t="inlineStr">
        <is>
          <t>13433711192</t>
        </is>
      </c>
      <c r="H38" t="inlineStr">
        <is>
          <t>2026-10-10 14:08:27</t>
        </is>
      </c>
      <c r="I38" t="inlineStr">
        <is>
          <t>潮州市湘桥区城西街道前后街网格西新南路后街村</t>
        </is>
      </c>
      <c r="J38" t="inlineStr">
        <is>
          <t>许秋跃</t>
        </is>
      </c>
      <c r="K38" t="inlineStr">
        <is>
          <t>市区城南工作站</t>
        </is>
      </c>
      <c r="L38" t="inlineStr">
        <is>
          <t>市区</t>
        </is>
      </c>
      <c r="M38" t="inlineStr">
        <is>
          <t>20261009182652X250482736</t>
        </is>
      </c>
      <c r="N38" t="inlineStr">
        <is>
          <t>CMCC-CZ-TSCLX-20261009-028587</t>
        </is>
      </c>
      <c r="O38" t="inlineStr">
        <is>
          <t>潮州</t>
        </is>
      </c>
      <c r="P38" t="inlineStr">
        <is>
          <t>湘桥区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46305.8846412037</v>
      </c>
      <c r="D39" t="inlineStr">
        <is>
          <t>是</t>
        </is>
      </c>
      <c r="E39" s="53" t="n">
        <v>46305.55130787037</v>
      </c>
      <c r="F39" s="54">
        <f>(NOW()-E39)*24</f>
        <v/>
      </c>
      <c r="G39" t="inlineStr">
        <is>
          <t>13671409258</t>
        </is>
      </c>
      <c r="H39" t="inlineStr">
        <is>
          <t>2026-10-10 11:13:53</t>
        </is>
      </c>
      <c r="I39" t="inlineStr">
        <is>
          <t>潮州市湘桥区城西街道吉利网格枫春路新乡村</t>
        </is>
      </c>
      <c r="J39" t="inlineStr">
        <is>
          <t>陈楷</t>
        </is>
      </c>
      <c r="K39" t="inlineStr">
        <is>
          <t>市区城南工作站</t>
        </is>
      </c>
      <c r="L39" t="inlineStr">
        <is>
          <t>市区</t>
        </is>
      </c>
      <c r="M39" t="inlineStr">
        <is>
          <t>20261009183335X251516296</t>
        </is>
      </c>
      <c r="N39" t="inlineStr">
        <is>
          <t>CMCC-CZ-TSCLX-20261009-035613</t>
        </is>
      </c>
      <c r="O39" t="inlineStr">
        <is>
          <t>潮州</t>
        </is>
      </c>
      <c r="P39" t="inlineStr">
        <is>
          <t>湘桥区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46305.88869212963</v>
      </c>
      <c r="D40" t="inlineStr">
        <is>
          <t>是</t>
        </is>
      </c>
      <c r="E40" s="53" t="n">
        <v>46305.55535879629</v>
      </c>
      <c r="F40" s="54">
        <f>(NOW()-E40)*24</f>
        <v/>
      </c>
      <c r="G40" t="inlineStr">
        <is>
          <t>15917183818</t>
        </is>
      </c>
      <c r="H40" t="inlineStr">
        <is>
          <t>2026-10-10 11:19:43</t>
        </is>
      </c>
      <c r="I40" t="inlineStr">
        <is>
          <t>潮州市饶平县新丰镇网格334省道扶阳楼片区</t>
        </is>
      </c>
      <c r="J40" t="inlineStr">
        <is>
          <t>詹蔚均</t>
        </is>
      </c>
      <c r="K40" t="inlineStr">
        <is>
          <t>饶平北片工作站</t>
        </is>
      </c>
      <c r="L40" t="inlineStr">
        <is>
          <t>饶平</t>
        </is>
      </c>
      <c r="M40" t="inlineStr">
        <is>
          <t>20261009185308X254731957</t>
        </is>
      </c>
      <c r="N40" t="inlineStr">
        <is>
          <t>CMCC-CZ-TSCLX-20261009-036147</t>
        </is>
      </c>
      <c r="O40" t="inlineStr">
        <is>
          <t>潮州</t>
        </is>
      </c>
      <c r="P40" t="inlineStr">
        <is>
          <t>饶平县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46305.86795138889</v>
      </c>
      <c r="D41" t="inlineStr">
        <is>
          <t>是</t>
        </is>
      </c>
      <c r="E41" s="53" t="n">
        <v>46305.53461805556</v>
      </c>
      <c r="F41" s="54">
        <f>(NOW()-E41)*24</f>
        <v/>
      </c>
      <c r="G41" t="inlineStr">
        <is>
          <t>18818380836</t>
        </is>
      </c>
      <c r="H41" t="inlineStr">
        <is>
          <t>2026-10-10 10:49:51</t>
        </is>
      </c>
      <c r="I41" t="inlineStr">
        <is>
          <t>潮州市潮安区庵埠镇庵西网格新潮汕公路竹围村</t>
        </is>
      </c>
      <c r="J41" t="inlineStr">
        <is>
          <t>曾喜标</t>
        </is>
      </c>
      <c r="K41" t="inlineStr">
        <is>
          <t>潮安城区工作站</t>
        </is>
      </c>
      <c r="L41" t="inlineStr">
        <is>
          <t>潮安</t>
        </is>
      </c>
      <c r="M41" t="inlineStr">
        <is>
          <t>20261009190304X259502618</t>
        </is>
      </c>
      <c r="N41" t="inlineStr">
        <is>
          <t>CMCC-CZ-TSCLX-20261009-040432</t>
        </is>
      </c>
      <c r="O41" t="inlineStr">
        <is>
          <t>潮州</t>
        </is>
      </c>
      <c r="P41" t="inlineStr">
        <is>
          <t>潮安区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46305.86501157407</v>
      </c>
      <c r="D42" t="inlineStr">
        <is>
          <t>是</t>
        </is>
      </c>
      <c r="E42" s="53" t="n">
        <v>46305.53167824074</v>
      </c>
      <c r="F42" s="54">
        <f>(NOW()-E42)*24</f>
        <v/>
      </c>
      <c r="G42" t="inlineStr">
        <is>
          <t>15812662537</t>
        </is>
      </c>
      <c r="H42" t="inlineStr">
        <is>
          <t>2026-10-10 10:45:37</t>
        </is>
      </c>
      <c r="I42" t="inlineStr">
        <is>
          <t>潮州市饶平县汫洲镇网格086县道东灶村</t>
        </is>
      </c>
      <c r="J42" t="inlineStr">
        <is>
          <t>麦煌圳</t>
        </is>
      </c>
      <c r="K42" t="inlineStr">
        <is>
          <t>饶平西片工作站</t>
        </is>
      </c>
      <c r="L42" t="inlineStr">
        <is>
          <t>饶平</t>
        </is>
      </c>
      <c r="M42" t="inlineStr">
        <is>
          <t>20261009190529X251759119</t>
        </is>
      </c>
      <c r="N42" t="inlineStr">
        <is>
          <t>CMCC-CZ-TSCLX-20261009-042846</t>
        </is>
      </c>
      <c r="O42" t="inlineStr">
        <is>
          <t>潮州</t>
        </is>
      </c>
      <c r="P42" t="inlineStr">
        <is>
          <t>饶平县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46305.90883101852</v>
      </c>
      <c r="D43" t="inlineStr">
        <is>
          <t>是</t>
        </is>
      </c>
      <c r="E43" s="53" t="n">
        <v>46305.57549768518</v>
      </c>
      <c r="F43" s="54">
        <f>(NOW()-E43)*24</f>
        <v/>
      </c>
      <c r="G43" t="inlineStr">
        <is>
          <t>15917167930</t>
        </is>
      </c>
      <c r="H43" t="inlineStr">
        <is>
          <t>2026-10-10 11:48:43</t>
        </is>
      </c>
      <c r="I43" t="inlineStr">
        <is>
          <t>潮州市湘桥区磷溪镇磷溪溪口网格磷溪大道溪口四村</t>
        </is>
      </c>
      <c r="J43" t="inlineStr">
        <is>
          <t>刘广锋</t>
        </is>
      </c>
      <c r="K43" t="inlineStr">
        <is>
          <t>磷官铁工作站</t>
        </is>
      </c>
      <c r="L43" t="inlineStr">
        <is>
          <t>市区</t>
        </is>
      </c>
      <c r="M43" t="inlineStr">
        <is>
          <t>20261009190933X257798877</t>
        </is>
      </c>
      <c r="N43" t="inlineStr">
        <is>
          <t>CMCC-CZ-TSCLX-20261009-044109</t>
        </is>
      </c>
      <c r="O43" t="inlineStr">
        <is>
          <t>潮州</t>
        </is>
      </c>
      <c r="P43" t="inlineStr">
        <is>
          <t>湘桥区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46305.81767361111</v>
      </c>
      <c r="D44" t="inlineStr">
        <is>
          <t>是</t>
        </is>
      </c>
      <c r="E44" s="53" t="n">
        <v>46305.48434027778</v>
      </c>
      <c r="F44" s="54">
        <f>(NOW()-E44)*24</f>
        <v/>
      </c>
      <c r="G44" t="inlineStr">
        <is>
          <t>15919509067</t>
        </is>
      </c>
      <c r="H44" t="inlineStr">
        <is>
          <t>2026-10-10 09:37:27</t>
        </is>
      </c>
      <c r="I44" t="inlineStr">
        <is>
          <t>潮州市湘桥区凤新街道陈桥网格永安路陈桥亿丰超市光交网格</t>
        </is>
      </c>
      <c r="J44" t="inlineStr">
        <is>
          <t>王伟雄</t>
        </is>
      </c>
      <c r="K44" t="inlineStr">
        <is>
          <t>市区城北工作站</t>
        </is>
      </c>
      <c r="L44" t="inlineStr">
        <is>
          <t>市区</t>
        </is>
      </c>
      <c r="M44" t="inlineStr">
        <is>
          <t>20261009191251X256426254</t>
        </is>
      </c>
      <c r="N44" t="inlineStr">
        <is>
          <t>CMCC-CZ-TSCLX-20261009-038812</t>
        </is>
      </c>
      <c r="O44" t="inlineStr">
        <is>
          <t>潮州</t>
        </is>
      </c>
      <c r="P44" t="inlineStr">
        <is>
          <t>湘桥区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46305.9096412037</v>
      </c>
      <c r="D45" t="inlineStr">
        <is>
          <t>是</t>
        </is>
      </c>
      <c r="E45" s="53" t="n">
        <v>46305.57630787037</v>
      </c>
      <c r="F45" s="54">
        <f>(NOW()-E45)*24</f>
        <v/>
      </c>
      <c r="G45" t="inlineStr">
        <is>
          <t>18207688215</t>
        </is>
      </c>
      <c r="H45" t="inlineStr">
        <is>
          <t>2026-10-10 11:49:53</t>
        </is>
      </c>
      <c r="I45" t="inlineStr">
        <is>
          <t>潮州市潮安区凤塘镇凤塘东网格东粼路东龙村</t>
        </is>
      </c>
      <c r="J45" t="inlineStr">
        <is>
          <t>曾声锦</t>
        </is>
      </c>
      <c r="M45" t="inlineStr">
        <is>
          <t>20261009192145X256284493</t>
        </is>
      </c>
      <c r="N45" t="inlineStr">
        <is>
          <t>CMCC-CZ-TSCLX-20261009-044178</t>
        </is>
      </c>
      <c r="O45" t="inlineStr">
        <is>
          <t>潮州</t>
        </is>
      </c>
      <c r="P45" t="inlineStr">
        <is>
          <t>潮安区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46305.99866898148</v>
      </c>
      <c r="D46" t="inlineStr">
        <is>
          <t>否</t>
        </is>
      </c>
      <c r="E46" s="53" t="n">
        <v>46305.66533564815</v>
      </c>
      <c r="F46" s="54">
        <f>(NOW()-E46)*24</f>
        <v/>
      </c>
      <c r="G46" t="inlineStr">
        <is>
          <t>13413755369</t>
        </is>
      </c>
      <c r="H46" t="inlineStr">
        <is>
          <t>2026-10-10 13:58:05</t>
        </is>
      </c>
      <c r="I46" t="inlineStr">
        <is>
          <t>潮州市潮安区登塘镇登塘网格枫榴路白云村</t>
        </is>
      </c>
      <c r="J46" t="inlineStr">
        <is>
          <t>刘铭烨</t>
        </is>
      </c>
      <c r="K46" t="inlineStr">
        <is>
          <t>古巷登塘工作站</t>
        </is>
      </c>
      <c r="L46" t="inlineStr">
        <is>
          <t>潮安</t>
        </is>
      </c>
      <c r="M46" t="inlineStr">
        <is>
          <t>20261009192255X254794001</t>
        </is>
      </c>
      <c r="N46" t="inlineStr">
        <is>
          <t>CMCC-CZ-TSCLX-20261009-042055</t>
        </is>
      </c>
      <c r="O46" t="inlineStr">
        <is>
          <t>潮州</t>
        </is>
      </c>
      <c r="P46" t="inlineStr">
        <is>
          <t>潮安区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46305.99711805556</v>
      </c>
      <c r="D47" t="inlineStr">
        <is>
          <t>否</t>
        </is>
      </c>
      <c r="E47" s="53" t="n">
        <v>46305.66378472222</v>
      </c>
      <c r="F47" s="54">
        <f>(NOW()-E47)*24</f>
        <v/>
      </c>
      <c r="G47" t="inlineStr">
        <is>
          <t>15913063258</t>
        </is>
      </c>
      <c r="H47" t="inlineStr">
        <is>
          <t>2026-10-10 13:55:51</t>
        </is>
      </c>
      <c r="I47" t="inlineStr">
        <is>
          <t>潮州市潮安区枫溪镇池湖网格池湖路池湖村</t>
        </is>
      </c>
      <c r="J47" t="inlineStr">
        <is>
          <t>卢奕鑫</t>
        </is>
      </c>
      <c r="K47" t="inlineStr">
        <is>
          <t>瓷都枫溪工作站</t>
        </is>
      </c>
      <c r="L47" t="inlineStr">
        <is>
          <t>市区</t>
        </is>
      </c>
      <c r="M47" t="inlineStr">
        <is>
          <t>20261009192404X258054903</t>
        </is>
      </c>
      <c r="N47" t="inlineStr">
        <is>
          <t>CMCC-CZ-TSCLX-20261009-027600</t>
        </is>
      </c>
      <c r="O47" t="inlineStr">
        <is>
          <t>潮州</t>
        </is>
      </c>
      <c r="P47" t="inlineStr">
        <is>
          <t>潮安区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46305.98732638889</v>
      </c>
      <c r="D48" t="inlineStr">
        <is>
          <t>否</t>
        </is>
      </c>
      <c r="E48" s="53" t="n">
        <v>46305.65399305556</v>
      </c>
      <c r="F48" s="54">
        <f>(NOW()-E48)*24</f>
        <v/>
      </c>
      <c r="G48" t="inlineStr">
        <is>
          <t>15728874349</t>
        </is>
      </c>
      <c r="H48" t="inlineStr">
        <is>
          <t>2026-10-10 13:41:45</t>
        </is>
      </c>
      <c r="I48" t="inlineStr">
        <is>
          <t>潮州市潮安区彩塘镇华美网格正龙路正龙路华桥村</t>
        </is>
      </c>
      <c r="J48" t="inlineStr">
        <is>
          <t>丁锐涛</t>
        </is>
      </c>
      <c r="M48" t="inlineStr">
        <is>
          <t>20261009194043X252318903</t>
        </is>
      </c>
      <c r="N48" t="inlineStr">
        <is>
          <t>CMCC-CZ-TSCLX-20261009-031563</t>
        </is>
      </c>
      <c r="O48" t="inlineStr">
        <is>
          <t>潮州</t>
        </is>
      </c>
      <c r="P48" t="inlineStr">
        <is>
          <t>潮安区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46305.80976851852</v>
      </c>
      <c r="D49" t="inlineStr">
        <is>
          <t>是</t>
        </is>
      </c>
      <c r="E49" s="53" t="n">
        <v>46305.47643518518</v>
      </c>
      <c r="F49" s="54">
        <f>(NOW()-E49)*24</f>
        <v/>
      </c>
      <c r="G49" t="inlineStr">
        <is>
          <t>15992320335</t>
        </is>
      </c>
      <c r="H49" t="inlineStr">
        <is>
          <t>2026-10-10 09:26:04</t>
        </is>
      </c>
      <c r="I49" t="inlineStr">
        <is>
          <t>潮州市潮安区庵埠镇庵北网格潮安大道新禧花园【可装2000M】</t>
        </is>
      </c>
      <c r="J49" t="inlineStr">
        <is>
          <t>庄树贤</t>
        </is>
      </c>
      <c r="K49" t="inlineStr">
        <is>
          <t>潮安城区工作站</t>
        </is>
      </c>
      <c r="L49" t="inlineStr">
        <is>
          <t>潮安</t>
        </is>
      </c>
      <c r="M49" t="inlineStr">
        <is>
          <t>20261009194636X252434144</t>
        </is>
      </c>
      <c r="N49" t="inlineStr">
        <is>
          <t>CMCC-CZ-TSCLX-20261009-047674</t>
        </is>
      </c>
      <c r="O49" t="inlineStr">
        <is>
          <t>潮州</t>
        </is>
      </c>
      <c r="P49" t="inlineStr">
        <is>
          <t>潮安区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46305.81922453704</v>
      </c>
      <c r="D50" t="inlineStr">
        <is>
          <t>是</t>
        </is>
      </c>
      <c r="E50" s="53" t="n">
        <v>46305.4858912037</v>
      </c>
      <c r="F50" s="54">
        <f>(NOW()-E50)*24</f>
        <v/>
      </c>
      <c r="G50" t="inlineStr">
        <is>
          <t>15919529941</t>
        </is>
      </c>
      <c r="H50" t="inlineStr">
        <is>
          <t>2026-10-10 09:39:41</t>
        </is>
      </c>
      <c r="I50" t="inlineStr">
        <is>
          <t>潮州市湘桥区城西街道前后街网格西新南路后街村</t>
        </is>
      </c>
      <c r="J50" t="inlineStr">
        <is>
          <t>许秋跃</t>
        </is>
      </c>
      <c r="K50" t="inlineStr">
        <is>
          <t>市区城南工作站</t>
        </is>
      </c>
      <c r="L50" t="inlineStr">
        <is>
          <t>市区</t>
        </is>
      </c>
      <c r="M50" t="inlineStr">
        <is>
          <t>20261009195709X252351037</t>
        </is>
      </c>
      <c r="N50" t="inlineStr">
        <is>
          <t>CMCC-CZ-TSCLX-20261009-039503</t>
        </is>
      </c>
      <c r="O50" t="inlineStr">
        <is>
          <t>潮州</t>
        </is>
      </c>
      <c r="P50" t="inlineStr">
        <is>
          <t>湘桥区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46305.83586805555</v>
      </c>
      <c r="D51" t="inlineStr">
        <is>
          <t>是</t>
        </is>
      </c>
      <c r="E51" s="53" t="n">
        <v>46305.50253472223</v>
      </c>
      <c r="F51" s="54">
        <f>(NOW()-E51)*24</f>
        <v/>
      </c>
      <c r="G51" t="inlineStr">
        <is>
          <t>13433777774</t>
        </is>
      </c>
      <c r="H51" t="inlineStr">
        <is>
          <t>2026-10-10 10:03:39</t>
        </is>
      </c>
      <c r="I51" t="inlineStr">
        <is>
          <t>潮州市潮安区庵埠镇庵东网格庵北路腾瑞世纪城【可装2000M】</t>
        </is>
      </c>
      <c r="J51" t="inlineStr">
        <is>
          <t>陈家昭</t>
        </is>
      </c>
      <c r="K51" t="inlineStr">
        <is>
          <t>潮安城区工作站</t>
        </is>
      </c>
      <c r="L51" t="inlineStr">
        <is>
          <t>潮安</t>
        </is>
      </c>
      <c r="M51" t="inlineStr">
        <is>
          <t>20261009195806X254977335</t>
        </is>
      </c>
      <c r="N51" t="inlineStr">
        <is>
          <t>CMCC-CZ-TSCLX-20261009-048387</t>
        </is>
      </c>
      <c r="O51" t="inlineStr">
        <is>
          <t>潮州</t>
        </is>
      </c>
      <c r="P51" t="inlineStr">
        <is>
          <t>潮安区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46305.93615740741</v>
      </c>
      <c r="D52" t="inlineStr">
        <is>
          <t>是</t>
        </is>
      </c>
      <c r="E52" s="53" t="n">
        <v>46305.60282407407</v>
      </c>
      <c r="F52" s="54">
        <f>(NOW()-E52)*24</f>
        <v/>
      </c>
      <c r="G52" t="inlineStr">
        <is>
          <t>13828302277</t>
        </is>
      </c>
      <c r="H52" t="inlineStr">
        <is>
          <t>2026-10-10 12:28:04</t>
        </is>
      </c>
      <c r="I52" t="inlineStr">
        <is>
          <t>潮州市湘桥区磷溪镇凤美网格安澄公路窑美村</t>
        </is>
      </c>
      <c r="J52" t="inlineStr">
        <is>
          <t>陈湘杰</t>
        </is>
      </c>
      <c r="K52" t="inlineStr">
        <is>
          <t>磷官铁工作站</t>
        </is>
      </c>
      <c r="L52" t="inlineStr">
        <is>
          <t>市区</t>
        </is>
      </c>
      <c r="M52" t="inlineStr">
        <is>
          <t>20261009201212X259189589</t>
        </is>
      </c>
      <c r="N52" t="inlineStr">
        <is>
          <t>CMCC-CZ-TSCLX-20261009-047947</t>
        </is>
      </c>
      <c r="O52" t="inlineStr">
        <is>
          <t>潮州</t>
        </is>
      </c>
      <c r="P52" t="inlineStr">
        <is>
          <t>湘桥区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46305.88869212963</v>
      </c>
      <c r="D53" t="inlineStr">
        <is>
          <t>是</t>
        </is>
      </c>
      <c r="E53" s="53" t="n">
        <v>46305.55535879629</v>
      </c>
      <c r="F53" s="54">
        <f>(NOW()-E53)*24</f>
        <v/>
      </c>
      <c r="G53" t="inlineStr">
        <is>
          <t>13631031717</t>
        </is>
      </c>
      <c r="H53" t="inlineStr">
        <is>
          <t>2026-10-10 11:19:43</t>
        </is>
      </c>
      <c r="I53" t="inlineStr">
        <is>
          <t>潮州市潮安区庵埠镇庵西网格庵凤路郭陇村</t>
        </is>
      </c>
      <c r="J53" t="inlineStr">
        <is>
          <t>郑静亮</t>
        </is>
      </c>
      <c r="K53" t="inlineStr">
        <is>
          <t>潮安城区工作站</t>
        </is>
      </c>
      <c r="L53" t="inlineStr">
        <is>
          <t>潮安</t>
        </is>
      </c>
      <c r="M53" t="inlineStr">
        <is>
          <t>20261009201808X256346910</t>
        </is>
      </c>
      <c r="N53" t="inlineStr">
        <is>
          <t>CMCC-CZ-TSCLX-20261009-048860</t>
        </is>
      </c>
      <c r="O53" t="inlineStr">
        <is>
          <t>潮州</t>
        </is>
      </c>
      <c r="P53" t="inlineStr">
        <is>
          <t>潮安区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46305.86980324074</v>
      </c>
      <c r="D54" t="inlineStr">
        <is>
          <t>是</t>
        </is>
      </c>
      <c r="E54" s="53" t="n">
        <v>46305.53646990741</v>
      </c>
      <c r="F54" s="54">
        <f>(NOW()-E54)*24</f>
        <v/>
      </c>
      <c r="G54" t="inlineStr">
        <is>
          <t>13553752841</t>
        </is>
      </c>
      <c r="H54" t="inlineStr">
        <is>
          <t>2026-10-10 10:52:31</t>
        </is>
      </c>
      <c r="I54" t="inlineStr">
        <is>
          <t>潮州市潮安区登塘镇登塘网格枫榴公路登塘村</t>
        </is>
      </c>
      <c r="J54" t="inlineStr">
        <is>
          <t>黄曙镛</t>
        </is>
      </c>
      <c r="K54" t="inlineStr">
        <is>
          <t>古巷登塘工作站</t>
        </is>
      </c>
      <c r="L54" t="inlineStr">
        <is>
          <t>潮安</t>
        </is>
      </c>
      <c r="M54" t="inlineStr">
        <is>
          <t>20261009201943X254462311</t>
        </is>
      </c>
      <c r="N54" t="inlineStr">
        <is>
          <t>CMCC-CZ-TSCLX-20261009-047576</t>
        </is>
      </c>
      <c r="O54" t="inlineStr">
        <is>
          <t>潮州</t>
        </is>
      </c>
      <c r="P54" t="inlineStr">
        <is>
          <t>潮安区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46305.92384259259</v>
      </c>
      <c r="D55" t="inlineStr">
        <is>
          <t>是</t>
        </is>
      </c>
      <c r="E55" s="53" t="n">
        <v>46305.59050925926</v>
      </c>
      <c r="F55" s="54">
        <f>(NOW()-E55)*24</f>
        <v/>
      </c>
      <c r="G55" t="inlineStr">
        <is>
          <t>15816553127</t>
        </is>
      </c>
      <c r="H55" t="inlineStr">
        <is>
          <t>2026-10-10 12:10:20</t>
        </is>
      </c>
      <c r="I55" t="inlineStr">
        <is>
          <t>潮州市潮安区江东镇江东北网格319乡道下水头村</t>
        </is>
      </c>
      <c r="J55" t="inlineStr">
        <is>
          <t>庄标亮</t>
        </is>
      </c>
      <c r="K55" t="inlineStr">
        <is>
          <t>江东龙湖工作站</t>
        </is>
      </c>
      <c r="L55" t="inlineStr">
        <is>
          <t>潮安</t>
        </is>
      </c>
      <c r="M55" t="inlineStr">
        <is>
          <t>20261009202009X256172262</t>
        </is>
      </c>
      <c r="N55" t="inlineStr">
        <is>
          <t>CMCC-CZ-TSCLX-20261009-045794</t>
        </is>
      </c>
      <c r="O55" t="inlineStr">
        <is>
          <t>潮州</t>
        </is>
      </c>
      <c r="P55" t="inlineStr">
        <is>
          <t>潮安区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46305.97763888889</v>
      </c>
      <c r="D56" t="inlineStr">
        <is>
          <t>否</t>
        </is>
      </c>
      <c r="E56" s="53" t="n">
        <v>46305.64430555556</v>
      </c>
      <c r="F56" s="54">
        <f>(NOW()-E56)*24</f>
        <v/>
      </c>
      <c r="G56" t="inlineStr">
        <is>
          <t>13553772668</t>
        </is>
      </c>
      <c r="H56" t="inlineStr">
        <is>
          <t>2026-10-10 13:27:48</t>
        </is>
      </c>
      <c r="I56" t="inlineStr">
        <is>
          <t>潮州市湘桥区西新街道西新网格新桥东路光明街片区</t>
        </is>
      </c>
      <c r="J56" t="inlineStr">
        <is>
          <t>陈林伟</t>
        </is>
      </c>
      <c r="K56" t="inlineStr">
        <is>
          <t>市区城南工作站</t>
        </is>
      </c>
      <c r="L56" t="inlineStr">
        <is>
          <t>市区</t>
        </is>
      </c>
      <c r="M56" t="inlineStr">
        <is>
          <t>20261009204305X253958681</t>
        </is>
      </c>
      <c r="N56" t="inlineStr">
        <is>
          <t>CMCC-CZ-TSCLX-20261009-047965</t>
        </is>
      </c>
      <c r="O56" t="inlineStr">
        <is>
          <t>潮州</t>
        </is>
      </c>
      <c r="P56" t="inlineStr">
        <is>
          <t>湘桥区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46305.84423611111</v>
      </c>
      <c r="D57" t="inlineStr">
        <is>
          <t>是</t>
        </is>
      </c>
      <c r="E57" s="53" t="n">
        <v>46305.51090277778</v>
      </c>
      <c r="F57" s="54">
        <f>(NOW()-E57)*24</f>
        <v/>
      </c>
      <c r="G57" t="inlineStr">
        <is>
          <t>13827304812</t>
        </is>
      </c>
      <c r="H57" t="inlineStr">
        <is>
          <t>2026-10-10 10:15:42</t>
        </is>
      </c>
      <c r="I57" t="inlineStr">
        <is>
          <t>潮州市潮安区古巷镇古巷网格长美长孚路孚中村</t>
        </is>
      </c>
      <c r="J57" t="inlineStr">
        <is>
          <t>刘泽标</t>
        </is>
      </c>
      <c r="K57" t="inlineStr">
        <is>
          <t>古巷登塘工作站</t>
        </is>
      </c>
      <c r="L57" t="inlineStr">
        <is>
          <t>潮安</t>
        </is>
      </c>
      <c r="M57" t="inlineStr">
        <is>
          <t>20261009205103X259517483</t>
        </is>
      </c>
      <c r="N57" t="inlineStr">
        <is>
          <t>CMCC-CZ-TSCLX-20261009-049240</t>
        </is>
      </c>
      <c r="O57" t="inlineStr">
        <is>
          <t>潮州</t>
        </is>
      </c>
      <c r="P57" t="inlineStr">
        <is>
          <t>潮安区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46305.86771990741</v>
      </c>
      <c r="D58" t="inlineStr">
        <is>
          <t>是</t>
        </is>
      </c>
      <c r="E58" s="53" t="n">
        <v>46305.53438657407</v>
      </c>
      <c r="F58" s="54">
        <f>(NOW()-E58)*24</f>
        <v/>
      </c>
      <c r="G58" t="inlineStr">
        <is>
          <t>13257680863</t>
        </is>
      </c>
      <c r="H58" t="inlineStr">
        <is>
          <t>2026-10-10 10:49:31</t>
        </is>
      </c>
      <c r="I58" t="inlineStr">
        <is>
          <t>潮州市湘桥区城西街道吉利网格枫春路新乡村</t>
        </is>
      </c>
      <c r="J58" t="inlineStr">
        <is>
          <t>陈楷</t>
        </is>
      </c>
      <c r="K58" t="inlineStr">
        <is>
          <t>市区城南工作站</t>
        </is>
      </c>
      <c r="L58" t="inlineStr">
        <is>
          <t>市区</t>
        </is>
      </c>
      <c r="M58" t="inlineStr">
        <is>
          <t>20261009212839X255334665</t>
        </is>
      </c>
      <c r="N58" t="inlineStr">
        <is>
          <t>CMCC-CZ-TSCLX-20261009-043883</t>
        </is>
      </c>
      <c r="O58" t="inlineStr">
        <is>
          <t>潮州</t>
        </is>
      </c>
      <c r="P58" t="inlineStr">
        <is>
          <t>湘桥区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46305.86787037037</v>
      </c>
      <c r="D59" t="inlineStr">
        <is>
          <t>是</t>
        </is>
      </c>
      <c r="E59" s="53" t="n">
        <v>46305.53453703703</v>
      </c>
      <c r="F59" s="54">
        <f>(NOW()-E59)*24</f>
        <v/>
      </c>
      <c r="G59" t="inlineStr">
        <is>
          <t>13923502598</t>
        </is>
      </c>
      <c r="H59" t="inlineStr">
        <is>
          <t>2026-10-10 10:49:44</t>
        </is>
      </c>
      <c r="I59" t="inlineStr">
        <is>
          <t>潮州市潮安区东凤镇东凤北网格东梅路诗阳村【可装2000M】</t>
        </is>
      </c>
      <c r="J59" t="inlineStr">
        <is>
          <t>陈颖东</t>
        </is>
      </c>
      <c r="K59" t="inlineStr">
        <is>
          <t>彩塘东凤工作站</t>
        </is>
      </c>
      <c r="L59" t="inlineStr">
        <is>
          <t>潮安</t>
        </is>
      </c>
      <c r="M59" t="inlineStr">
        <is>
          <t>20261009213523X251639385</t>
        </is>
      </c>
      <c r="N59" t="inlineStr">
        <is>
          <t>CMCC-CZ-TSCLX-20261009-049882</t>
        </is>
      </c>
      <c r="O59" t="inlineStr">
        <is>
          <t>潮州</t>
        </is>
      </c>
      <c r="P59" t="inlineStr">
        <is>
          <t>潮安区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46305.86211805556</v>
      </c>
      <c r="D60" t="inlineStr">
        <is>
          <t>是</t>
        </is>
      </c>
      <c r="E60" s="53" t="n">
        <v>46305.52878472222</v>
      </c>
      <c r="F60" s="54">
        <f>(NOW()-E60)*24</f>
        <v/>
      </c>
      <c r="G60" t="inlineStr">
        <is>
          <t>13553705393</t>
        </is>
      </c>
      <c r="H60" t="inlineStr">
        <is>
          <t>2026-10-10 10:41:27</t>
        </is>
      </c>
      <c r="I60" t="inlineStr">
        <is>
          <t>潮州市湘桥区凤新街道云梯网格潮州大道云梯村</t>
        </is>
      </c>
      <c r="J60" t="inlineStr">
        <is>
          <t>许湘木</t>
        </is>
      </c>
      <c r="K60" t="inlineStr">
        <is>
          <t>市区城北工作站</t>
        </is>
      </c>
      <c r="L60" t="inlineStr">
        <is>
          <t>市区</t>
        </is>
      </c>
      <c r="M60" t="inlineStr">
        <is>
          <t>20261009214353X256469375</t>
        </is>
      </c>
      <c r="N60" t="inlineStr">
        <is>
          <t>CMCC-CZ-TSCLX-20261009-029327</t>
        </is>
      </c>
      <c r="O60" t="inlineStr">
        <is>
          <t>潮州</t>
        </is>
      </c>
      <c r="P60" t="inlineStr">
        <is>
          <t>湘桥区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46305.86934027778</v>
      </c>
      <c r="D61" t="inlineStr">
        <is>
          <t>是</t>
        </is>
      </c>
      <c r="E61" s="53" t="n">
        <v>46305.53600694444</v>
      </c>
      <c r="F61" s="54">
        <f>(NOW()-E61)*24</f>
        <v/>
      </c>
      <c r="G61" t="inlineStr">
        <is>
          <t>13690041421</t>
        </is>
      </c>
      <c r="H61" t="inlineStr">
        <is>
          <t>2026-10-10 10:51:51</t>
        </is>
      </c>
      <c r="I61" t="inlineStr">
        <is>
          <t>潮州市潮安区东凤镇东凤南网格东梅路王厝陇村</t>
        </is>
      </c>
      <c r="J61" t="inlineStr">
        <is>
          <t>陈佳俊</t>
        </is>
      </c>
      <c r="K61" t="inlineStr">
        <is>
          <t>彩塘东凤工作站</t>
        </is>
      </c>
      <c r="L61" t="inlineStr">
        <is>
          <t>潮安</t>
        </is>
      </c>
      <c r="M61" t="inlineStr">
        <is>
          <t>20261009215438X251292869</t>
        </is>
      </c>
      <c r="N61" t="inlineStr">
        <is>
          <t>CMCC-CZ-TSCLX-20261009-047075</t>
        </is>
      </c>
      <c r="O61" t="inlineStr">
        <is>
          <t>潮州</t>
        </is>
      </c>
      <c r="P61" t="inlineStr">
        <is>
          <t>潮安区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46305.93047453704</v>
      </c>
      <c r="D62" t="inlineStr">
        <is>
          <t>是</t>
        </is>
      </c>
      <c r="E62" s="53" t="n">
        <v>46305.5971412037</v>
      </c>
      <c r="F62" s="54">
        <f>(NOW()-E62)*24</f>
        <v/>
      </c>
      <c r="G62" t="inlineStr">
        <is>
          <t>13690046735</t>
        </is>
      </c>
      <c r="H62" t="inlineStr">
        <is>
          <t>2026-10-10 12:19:53</t>
        </is>
      </c>
      <c r="I62" t="inlineStr">
        <is>
          <t>潮州市潮安区东凤镇东凤北网格府前路东二村</t>
        </is>
      </c>
      <c r="J62" t="inlineStr">
        <is>
          <t>蔡深伟</t>
        </is>
      </c>
      <c r="K62" t="inlineStr">
        <is>
          <t>彩塘东凤工作站</t>
        </is>
      </c>
      <c r="L62" t="inlineStr">
        <is>
          <t>潮安</t>
        </is>
      </c>
      <c r="M62" t="inlineStr">
        <is>
          <t>20261009215458X251242866</t>
        </is>
      </c>
      <c r="N62" t="inlineStr">
        <is>
          <t>CMCC-CZ-TSCLX-20261009-054016</t>
        </is>
      </c>
      <c r="O62" t="inlineStr">
        <is>
          <t>潮州</t>
        </is>
      </c>
      <c r="P62" t="inlineStr">
        <is>
          <t>潮安区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46305.96784722222</v>
      </c>
      <c r="D63" t="inlineStr">
        <is>
          <t>否</t>
        </is>
      </c>
      <c r="E63" s="53" t="n">
        <v>46305.63451388889</v>
      </c>
      <c r="F63" s="54">
        <f>(NOW()-E63)*24</f>
        <v/>
      </c>
      <c r="G63" t="inlineStr">
        <is>
          <t>13715739343</t>
        </is>
      </c>
      <c r="H63" t="inlineStr">
        <is>
          <t>2026-10-10 13:13:42</t>
        </is>
      </c>
      <c r="I63" t="inlineStr">
        <is>
          <t>潮州市潮安区彩塘镇宏安网格宏安大道宏二工业区</t>
        </is>
      </c>
      <c r="J63" t="inlineStr">
        <is>
          <t>陈嘉灿</t>
        </is>
      </c>
      <c r="K63" t="inlineStr">
        <is>
          <t>彩塘东凤工作站</t>
        </is>
      </c>
      <c r="L63" t="inlineStr">
        <is>
          <t>潮安</t>
        </is>
      </c>
      <c r="M63" t="inlineStr">
        <is>
          <t>20261009220612X254491827</t>
        </is>
      </c>
      <c r="N63" t="inlineStr">
        <is>
          <t>CMCC-CZ-TSCLX-20261009-053621</t>
        </is>
      </c>
      <c r="O63" t="inlineStr">
        <is>
          <t>潮州</t>
        </is>
      </c>
      <c r="P63" t="inlineStr">
        <is>
          <t>潮安区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46305.83068287037</v>
      </c>
      <c r="D64" t="inlineStr">
        <is>
          <t>是</t>
        </is>
      </c>
      <c r="E64" s="53" t="n">
        <v>46305.49734953704</v>
      </c>
      <c r="F64" s="54">
        <f>(NOW()-E64)*24</f>
        <v/>
      </c>
      <c r="G64" t="inlineStr">
        <is>
          <t>13502635006</t>
        </is>
      </c>
      <c r="H64" t="inlineStr">
        <is>
          <t>2026-10-10 09:56:11</t>
        </is>
      </c>
      <c r="I64" t="inlineStr">
        <is>
          <t>潮州市湘桥区凤新街道云梯网格潮州大道海博一品</t>
        </is>
      </c>
      <c r="J64" t="inlineStr">
        <is>
          <t>丁锹澎</t>
        </is>
      </c>
      <c r="K64" t="inlineStr">
        <is>
          <t>市区城南工作站</t>
        </is>
      </c>
      <c r="L64" t="inlineStr">
        <is>
          <t>市区</t>
        </is>
      </c>
      <c r="M64" t="inlineStr">
        <is>
          <t>20261009220736X250164022</t>
        </is>
      </c>
      <c r="N64" t="inlineStr">
        <is>
          <t>CMCC-CZ-TSCLX-20261009-051848</t>
        </is>
      </c>
      <c r="O64" t="inlineStr">
        <is>
          <t>潮州</t>
        </is>
      </c>
      <c r="P64" t="inlineStr">
        <is>
          <t>湘桥区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46305.87880787037</v>
      </c>
      <c r="D65" t="inlineStr">
        <is>
          <t>是</t>
        </is>
      </c>
      <c r="E65" s="53" t="n">
        <v>46305.54547453704</v>
      </c>
      <c r="F65" s="54">
        <f>(NOW()-E65)*24</f>
        <v/>
      </c>
      <c r="G65" t="inlineStr">
        <is>
          <t>13670715713</t>
        </is>
      </c>
      <c r="H65" t="inlineStr">
        <is>
          <t>2026-10-10 11:05:29</t>
        </is>
      </c>
      <c r="I65" t="inlineStr">
        <is>
          <t>潮州市饶平县新丰镇网格334省道新葵村</t>
        </is>
      </c>
      <c r="J65" t="inlineStr">
        <is>
          <t>詹利波</t>
        </is>
      </c>
      <c r="K65" t="inlineStr">
        <is>
          <t>饶平北片工作站</t>
        </is>
      </c>
      <c r="L65" t="inlineStr">
        <is>
          <t>饶平</t>
        </is>
      </c>
      <c r="M65" t="inlineStr">
        <is>
          <t>20261009222219X257052738</t>
        </is>
      </c>
      <c r="N65" t="inlineStr">
        <is>
          <t>CMCC-CZ-TSCLX-20261009-029341</t>
        </is>
      </c>
      <c r="O65" t="inlineStr">
        <is>
          <t>潮州</t>
        </is>
      </c>
      <c r="P65" t="inlineStr">
        <is>
          <t>饶平县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46305.86560185185</v>
      </c>
      <c r="D66" t="inlineStr">
        <is>
          <t>是</t>
        </is>
      </c>
      <c r="E66" s="53" t="n">
        <v>46305.53226851852</v>
      </c>
      <c r="F66" s="54">
        <f>(NOW()-E66)*24</f>
        <v/>
      </c>
      <c r="G66" t="inlineStr">
        <is>
          <t>13670771343</t>
        </is>
      </c>
      <c r="H66" t="inlineStr">
        <is>
          <t>2026-10-10 10:46:28</t>
        </is>
      </c>
      <c r="I66" t="inlineStr">
        <is>
          <t>潮州市潮安区枫溪镇瓷兴网格凤新西路新德园【可装2000M】</t>
        </is>
      </c>
      <c r="J66" t="inlineStr">
        <is>
          <t>蔡键城</t>
        </is>
      </c>
      <c r="K66" t="inlineStr">
        <is>
          <t>瓷都枫溪工作站</t>
        </is>
      </c>
      <c r="L66" t="inlineStr">
        <is>
          <t>市区</t>
        </is>
      </c>
      <c r="M66" t="inlineStr">
        <is>
          <t>20261009230452X251446332</t>
        </is>
      </c>
      <c r="N66" t="inlineStr">
        <is>
          <t>CMCC-CZ-TSCLX-20261009-052854</t>
        </is>
      </c>
      <c r="O66" t="inlineStr">
        <is>
          <t>潮州</t>
        </is>
      </c>
      <c r="P66" t="inlineStr">
        <is>
          <t>潮安区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46306.00143518519</v>
      </c>
      <c r="D67" t="inlineStr">
        <is>
          <t>否</t>
        </is>
      </c>
      <c r="E67" s="53" t="n">
        <v>46305.66810185185</v>
      </c>
      <c r="F67" s="54">
        <f>(NOW()-E67)*24</f>
        <v/>
      </c>
      <c r="G67" t="inlineStr">
        <is>
          <t>13827317148</t>
        </is>
      </c>
      <c r="H67" t="inlineStr">
        <is>
          <t>2026-10-10 14:02:04</t>
        </is>
      </c>
      <c r="I67" t="inlineStr">
        <is>
          <t>潮州市潮安区东凤镇东凤北网格东梅路昆五村</t>
        </is>
      </c>
      <c r="J67" t="inlineStr">
        <is>
          <t>蔡文伟</t>
        </is>
      </c>
      <c r="K67" t="inlineStr">
        <is>
          <t>彩塘东凤工作站</t>
        </is>
      </c>
      <c r="L67" t="inlineStr">
        <is>
          <t>潮安</t>
        </is>
      </c>
      <c r="M67" t="inlineStr">
        <is>
          <t>20261010005619X254154508</t>
        </is>
      </c>
      <c r="N67" t="inlineStr">
        <is>
          <t>CMCC-CZ-TSCLX-20261010-002203</t>
        </is>
      </c>
      <c r="O67" t="inlineStr">
        <is>
          <t>潮州</t>
        </is>
      </c>
      <c r="P67" t="inlineStr">
        <is>
          <t>潮安区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46305.881875</v>
      </c>
      <c r="D68" t="inlineStr">
        <is>
          <t>是</t>
        </is>
      </c>
      <c r="E68" s="53" t="n">
        <v>46305.54854166666</v>
      </c>
      <c r="F68" s="54">
        <f>(NOW()-E68)*24</f>
        <v/>
      </c>
      <c r="G68" t="inlineStr">
        <is>
          <t>13802300322</t>
        </is>
      </c>
      <c r="H68" t="inlineStr">
        <is>
          <t>2026-10-10 11:09:54</t>
        </is>
      </c>
      <c r="I68" t="inlineStr">
        <is>
          <t>潮州市湘桥区城西街道南国网格南较西路厦三片区</t>
        </is>
      </c>
      <c r="J68" t="inlineStr">
        <is>
          <t>林佳宏</t>
        </is>
      </c>
      <c r="K68" t="inlineStr">
        <is>
          <t>市区城南工作站</t>
        </is>
      </c>
      <c r="L68" t="inlineStr">
        <is>
          <t>市区</t>
        </is>
      </c>
      <c r="M68" t="inlineStr">
        <is>
          <t>20261010013745X250599510</t>
        </is>
      </c>
      <c r="N68" t="inlineStr">
        <is>
          <t>CMCC-CZ-TSCLX-20261010-006002</t>
        </is>
      </c>
      <c r="O68" t="inlineStr">
        <is>
          <t>潮州</t>
        </is>
      </c>
      <c r="P68" t="inlineStr">
        <is>
          <t>湘桥区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46305.87877314815</v>
      </c>
      <c r="D69" t="inlineStr">
        <is>
          <t>是</t>
        </is>
      </c>
      <c r="E69" s="53" t="n">
        <v>46305.54543981481</v>
      </c>
      <c r="F69" s="54">
        <f>(NOW()-E69)*24</f>
        <v/>
      </c>
      <c r="G69" t="inlineStr">
        <is>
          <t>15913093791</t>
        </is>
      </c>
      <c r="H69" t="inlineStr">
        <is>
          <t>2026-10-10 11:05:26</t>
        </is>
      </c>
      <c r="I69" t="inlineStr">
        <is>
          <t>潮州市潮安区庵埠镇庵北网格安南路文里村</t>
        </is>
      </c>
      <c r="J69" t="inlineStr">
        <is>
          <t>蔡满煜</t>
        </is>
      </c>
      <c r="K69" t="inlineStr">
        <is>
          <t>潮安城区工作站</t>
        </is>
      </c>
      <c r="L69" t="inlineStr">
        <is>
          <t>潮安</t>
        </is>
      </c>
      <c r="M69" t="inlineStr">
        <is>
          <t>20261010081103X253693008</t>
        </is>
      </c>
      <c r="N69" t="inlineStr">
        <is>
          <t>CMCC-CZ-TSCLX-20261010-002411</t>
        </is>
      </c>
      <c r="O69" t="inlineStr">
        <is>
          <t>潮州</t>
        </is>
      </c>
      <c r="P69" t="inlineStr">
        <is>
          <t>潮安区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46306.02958333334</v>
      </c>
      <c r="D70" t="inlineStr">
        <is>
          <t>否</t>
        </is>
      </c>
      <c r="E70" s="53" t="n">
        <v>46305.69625</v>
      </c>
      <c r="F70" s="54">
        <f>(NOW()-E70)*24</f>
        <v/>
      </c>
      <c r="G70" t="inlineStr">
        <is>
          <t>13509890607</t>
        </is>
      </c>
      <c r="H70" t="inlineStr">
        <is>
          <t>2026-10-10 14:42:36</t>
        </is>
      </c>
      <c r="I70" t="inlineStr">
        <is>
          <t>潮州市湘桥区城西街道吉利网格枫春路新乡村</t>
        </is>
      </c>
      <c r="J70" t="inlineStr">
        <is>
          <t>陈楷</t>
        </is>
      </c>
      <c r="K70" t="inlineStr">
        <is>
          <t>市区城南工作站</t>
        </is>
      </c>
      <c r="L70" t="inlineStr">
        <is>
          <t>市区</t>
        </is>
      </c>
      <c r="M70" t="inlineStr">
        <is>
          <t>20261010081732X253123807</t>
        </is>
      </c>
      <c r="N70" t="inlineStr">
        <is>
          <t>CMCC-CZ-TSCLX-20261010-003423</t>
        </is>
      </c>
      <c r="O70" t="inlineStr">
        <is>
          <t>潮州</t>
        </is>
      </c>
      <c r="P70" t="inlineStr">
        <is>
          <t>湘桥区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46305.86079861111</v>
      </c>
      <c r="D71" t="inlineStr">
        <is>
          <t>是</t>
        </is>
      </c>
      <c r="E71" s="53" t="n">
        <v>46305.52746527778</v>
      </c>
      <c r="F71" s="54">
        <f>(NOW()-E71)*24</f>
        <v/>
      </c>
      <c r="G71" t="inlineStr">
        <is>
          <t>13828351638</t>
        </is>
      </c>
      <c r="H71" t="inlineStr">
        <is>
          <t>2026-10-10 10:39:33</t>
        </is>
      </c>
      <c r="I71" t="inlineStr">
        <is>
          <t>潮州市湘桥区凤新街道陈桥网格潮州大道安怡园</t>
        </is>
      </c>
      <c r="J71" t="inlineStr">
        <is>
          <t>陈卓俊</t>
        </is>
      </c>
      <c r="K71" t="inlineStr">
        <is>
          <t>市区城北工作站</t>
        </is>
      </c>
      <c r="L71" t="inlineStr">
        <is>
          <t>市区</t>
        </is>
      </c>
      <c r="M71" t="inlineStr">
        <is>
          <t>20261010082349X259375160</t>
        </is>
      </c>
      <c r="N71" t="inlineStr">
        <is>
          <t>CMCC-CZ-TSCLX-20261010-000219</t>
        </is>
      </c>
      <c r="O71" t="inlineStr">
        <is>
          <t>潮州</t>
        </is>
      </c>
      <c r="P71" t="inlineStr">
        <is>
          <t>湘桥区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46306.0047337963</v>
      </c>
      <c r="D72" t="inlineStr">
        <is>
          <t>否</t>
        </is>
      </c>
      <c r="E72" s="53" t="n">
        <v>46305.67140046296</v>
      </c>
      <c r="F72" s="54">
        <f>(NOW()-E72)*24</f>
        <v/>
      </c>
      <c r="G72" t="inlineStr">
        <is>
          <t>13534647257</t>
        </is>
      </c>
      <c r="H72" t="inlineStr">
        <is>
          <t>2026-10-10 14:06:49</t>
        </is>
      </c>
      <c r="I72" t="inlineStr">
        <is>
          <t>潮州市湘桥区磷溪镇凤美网格安澄公路田心村</t>
        </is>
      </c>
      <c r="J72" t="inlineStr">
        <is>
          <t>陈湘杰</t>
        </is>
      </c>
      <c r="K72" t="inlineStr">
        <is>
          <t>磷官铁工作站</t>
        </is>
      </c>
      <c r="L72" t="inlineStr">
        <is>
          <t>市区</t>
        </is>
      </c>
      <c r="M72" t="inlineStr">
        <is>
          <t>20261010083538X254069247</t>
        </is>
      </c>
      <c r="N72" t="inlineStr">
        <is>
          <t>CMCC-CZ-TSCLX-20261010-001826</t>
        </is>
      </c>
      <c r="O72" t="inlineStr">
        <is>
          <t>潮州</t>
        </is>
      </c>
      <c r="P72" t="inlineStr">
        <is>
          <t>湘桥区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46305.92792824074</v>
      </c>
      <c r="D73" t="inlineStr">
        <is>
          <t>是</t>
        </is>
      </c>
      <c r="E73" s="53" t="n">
        <v>46305.59459490741</v>
      </c>
      <c r="F73" s="54">
        <f>(NOW()-E73)*24</f>
        <v/>
      </c>
      <c r="G73" t="inlineStr">
        <is>
          <t>15816573153</t>
        </is>
      </c>
      <c r="H73" t="inlineStr">
        <is>
          <t>2026-10-10 12:16:13</t>
        </is>
      </c>
      <c r="I73" t="inlineStr">
        <is>
          <t>潮州市潮安区东凤镇东凤北网格东梅路东四村</t>
        </is>
      </c>
      <c r="J73" t="inlineStr">
        <is>
          <t>陈颖东</t>
        </is>
      </c>
      <c r="K73" t="inlineStr">
        <is>
          <t>彩塘东凤工作站</t>
        </is>
      </c>
      <c r="L73" t="inlineStr">
        <is>
          <t>潮安</t>
        </is>
      </c>
      <c r="M73" t="inlineStr">
        <is>
          <t>20261010083932X250621756</t>
        </is>
      </c>
      <c r="N73" t="inlineStr">
        <is>
          <t>CMCC-CZ-TSCLX-20261010-003218</t>
        </is>
      </c>
      <c r="O73" t="inlineStr">
        <is>
          <t>潮州</t>
        </is>
      </c>
      <c r="P73" t="inlineStr">
        <is>
          <t>潮安区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46305.84971064814</v>
      </c>
      <c r="D74" t="inlineStr">
        <is>
          <t>是</t>
        </is>
      </c>
      <c r="E74" s="53" t="n">
        <v>46305.51637731482</v>
      </c>
      <c r="F74" s="54">
        <f>(NOW()-E74)*24</f>
        <v/>
      </c>
      <c r="G74" t="inlineStr">
        <is>
          <t>15728872869</t>
        </is>
      </c>
      <c r="H74" t="inlineStr">
        <is>
          <t>2026-10-10 10:23:35</t>
        </is>
      </c>
      <c r="I74" t="inlineStr">
        <is>
          <t>潮州市潮安区庵埠镇庵东网格东梅路梅溪村</t>
        </is>
      </c>
      <c r="J74" t="inlineStr">
        <is>
          <t>0</t>
        </is>
      </c>
      <c r="M74" t="inlineStr">
        <is>
          <t>20261010085124X252717567</t>
        </is>
      </c>
      <c r="N74" t="inlineStr">
        <is>
          <t>CMCC-CZ-TSCLX-20261010-000811</t>
        </is>
      </c>
      <c r="O74" t="inlineStr">
        <is>
          <t>潮州</t>
        </is>
      </c>
      <c r="P74" t="inlineStr">
        <is>
          <t>潮安区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46306.00445601852</v>
      </c>
      <c r="D75" t="inlineStr">
        <is>
          <t>否</t>
        </is>
      </c>
      <c r="E75" s="53" t="n">
        <v>46305.67112268518</v>
      </c>
      <c r="F75" s="54">
        <f>(NOW()-E75)*24</f>
        <v/>
      </c>
      <c r="G75" t="inlineStr">
        <is>
          <t>13671449598</t>
        </is>
      </c>
      <c r="H75" t="inlineStr">
        <is>
          <t>2026-10-10 14:06:25</t>
        </is>
      </c>
      <c r="I75" t="inlineStr">
        <is>
          <t>潮州市潮安区枫溪镇云英路网格潮汕公路全福村【可装2000M】</t>
        </is>
      </c>
      <c r="J75" t="inlineStr">
        <is>
          <t>陈洽龙</t>
        </is>
      </c>
      <c r="K75" t="inlineStr">
        <is>
          <t>瓷都枫溪工作站</t>
        </is>
      </c>
      <c r="L75" t="inlineStr">
        <is>
          <t>市区</t>
        </is>
      </c>
      <c r="M75" t="inlineStr">
        <is>
          <t>20261010091022X254087604</t>
        </is>
      </c>
      <c r="N75" t="inlineStr">
        <is>
          <t>CMCC-CZ-TSCLX-20261010-005821</t>
        </is>
      </c>
      <c r="O75" t="inlineStr">
        <is>
          <t>潮州</t>
        </is>
      </c>
      <c r="P75" t="inlineStr">
        <is>
          <t>潮安区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46306.00283564815</v>
      </c>
      <c r="D76" t="inlineStr">
        <is>
          <t>否</t>
        </is>
      </c>
      <c r="E76" s="53" t="n">
        <v>46305.66950231481</v>
      </c>
      <c r="F76" s="54">
        <f>(NOW()-E76)*24</f>
        <v/>
      </c>
      <c r="G76" t="inlineStr">
        <is>
          <t>15919520048</t>
        </is>
      </c>
      <c r="H76" t="inlineStr">
        <is>
          <t>2026-10-10 14:04:05</t>
        </is>
      </c>
      <c r="I76" t="inlineStr">
        <is>
          <t>潮州市潮安区枫溪镇云英路网格潮汕公路全福村【可装2000M】</t>
        </is>
      </c>
      <c r="J76" t="inlineStr">
        <is>
          <t>陈洽龙</t>
        </is>
      </c>
      <c r="K76" t="inlineStr">
        <is>
          <t>瓷都枫溪工作站</t>
        </is>
      </c>
      <c r="L76" t="inlineStr">
        <is>
          <t>市区</t>
        </is>
      </c>
      <c r="M76" t="inlineStr">
        <is>
          <t>20261010093057X256866716</t>
        </is>
      </c>
      <c r="N76" t="inlineStr">
        <is>
          <t>CMCC-CZ-TSCLX-20261010-002177</t>
        </is>
      </c>
      <c r="O76" t="inlineStr">
        <is>
          <t>潮州</t>
        </is>
      </c>
      <c r="P76" t="inlineStr">
        <is>
          <t>潮安区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46305.84986111111</v>
      </c>
      <c r="D77" t="inlineStr">
        <is>
          <t>是</t>
        </is>
      </c>
      <c r="E77" s="53" t="n">
        <v>46305.51652777778</v>
      </c>
      <c r="F77" s="54">
        <f>(NOW()-E77)*24</f>
        <v/>
      </c>
      <c r="G77" t="inlineStr">
        <is>
          <t>13631033515</t>
        </is>
      </c>
      <c r="H77" t="inlineStr">
        <is>
          <t>2026-10-10 10:23:48</t>
        </is>
      </c>
      <c r="I77" t="inlineStr">
        <is>
          <t>潮州市潮安区庵埠镇庵东网格东梅路梅溪村</t>
        </is>
      </c>
      <c r="J77" t="inlineStr">
        <is>
          <t>0</t>
        </is>
      </c>
      <c r="M77" t="inlineStr">
        <is>
          <t>20261009173523X250903986</t>
        </is>
      </c>
      <c r="N77" t="inlineStr">
        <is>
          <t>CMCC-CZ-TSCLX-20261010-004969</t>
        </is>
      </c>
      <c r="O77" t="inlineStr">
        <is>
          <t>潮州</t>
        </is>
      </c>
      <c r="P77" t="inlineStr">
        <is>
          <t>潮安区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46306.01538194445</v>
      </c>
      <c r="D78" t="inlineStr">
        <is>
          <t>否</t>
        </is>
      </c>
      <c r="E78" s="53" t="n">
        <v>46305.68204861111</v>
      </c>
      <c r="F78" s="54">
        <f>(NOW()-E78)*24</f>
        <v/>
      </c>
      <c r="G78" t="inlineStr">
        <is>
          <t>15816536520</t>
        </is>
      </c>
      <c r="H78" t="inlineStr">
        <is>
          <t>2026-10-10 14:22:09</t>
        </is>
      </c>
      <c r="I78" t="inlineStr">
        <is>
          <t>潮州市湘桥区意溪镇河内网格意桂路西都村</t>
        </is>
      </c>
      <c r="J78" t="inlineStr">
        <is>
          <t>谢洽杰</t>
        </is>
      </c>
      <c r="K78" t="inlineStr">
        <is>
          <t>韩江新城工作站</t>
        </is>
      </c>
      <c r="L78" t="inlineStr">
        <is>
          <t>市区</t>
        </is>
      </c>
      <c r="M78" t="inlineStr">
        <is>
          <t>20261010095342X251028121</t>
        </is>
      </c>
      <c r="N78" t="inlineStr">
        <is>
          <t>CMCC-CZ-TSCLX-20261010-003094</t>
        </is>
      </c>
      <c r="O78" t="inlineStr">
        <is>
          <t>潮州</t>
        </is>
      </c>
      <c r="P78" t="inlineStr">
        <is>
          <t>湘桥区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46305.96375</v>
      </c>
      <c r="D79" t="inlineStr">
        <is>
          <t>否</t>
        </is>
      </c>
      <c r="E79" s="53" t="n">
        <v>46305.63041666667</v>
      </c>
      <c r="F79" s="54">
        <f>(NOW()-E79)*24</f>
        <v/>
      </c>
      <c r="G79" t="inlineStr">
        <is>
          <t>13500111102</t>
        </is>
      </c>
      <c r="H79" t="inlineStr">
        <is>
          <t>2026-10-10 13:07:48</t>
        </is>
      </c>
      <c r="I79" t="inlineStr">
        <is>
          <t>潮州市饶平县黄冈镇中心网格丁未路西门居委会</t>
        </is>
      </c>
      <c r="J79" t="inlineStr">
        <is>
          <t>刘春辉</t>
        </is>
      </c>
      <c r="K79" t="inlineStr">
        <is>
          <t>饶平城区工作站</t>
        </is>
      </c>
      <c r="L79" t="inlineStr">
        <is>
          <t>饶平</t>
        </is>
      </c>
      <c r="M79" t="inlineStr">
        <is>
          <t>20261010100215X252484412</t>
        </is>
      </c>
      <c r="N79" t="inlineStr">
        <is>
          <t>CMCC-CZ-TSCLX-20261010-004064</t>
        </is>
      </c>
      <c r="O79" t="inlineStr">
        <is>
          <t>潮州</t>
        </is>
      </c>
      <c r="P79" t="inlineStr">
        <is>
          <t>饶平县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46305.91399305555</v>
      </c>
      <c r="D80" t="inlineStr">
        <is>
          <t>是</t>
        </is>
      </c>
      <c r="E80" s="53" t="n">
        <v>46305.58065972223</v>
      </c>
      <c r="F80" s="54">
        <f>(NOW()-E80)*24</f>
        <v/>
      </c>
      <c r="G80" t="inlineStr">
        <is>
          <t>13500106360</t>
        </is>
      </c>
      <c r="H80" t="inlineStr">
        <is>
          <t>2026-10-10 11:56:09</t>
        </is>
      </c>
      <c r="I80" t="inlineStr">
        <is>
          <t>潮州市湘桥区凤新街道凤山网格凤园路凤山村</t>
        </is>
      </c>
      <c r="J80" t="inlineStr">
        <is>
          <t>王锐嘉</t>
        </is>
      </c>
      <c r="K80" t="inlineStr">
        <is>
          <t>市区城北工作站</t>
        </is>
      </c>
      <c r="L80" t="inlineStr">
        <is>
          <t>市区</t>
        </is>
      </c>
      <c r="M80" t="inlineStr">
        <is>
          <t>20261010110651X259534396</t>
        </is>
      </c>
      <c r="N80" t="inlineStr">
        <is>
          <t>CMCC-CZ-TSCLX-20261010-008524</t>
        </is>
      </c>
      <c r="O80" t="inlineStr">
        <is>
          <t>潮州</t>
        </is>
      </c>
      <c r="P80" t="inlineStr">
        <is>
          <t>湘桥区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46305.99979166667</v>
      </c>
      <c r="D81" t="inlineStr">
        <is>
          <t>否</t>
        </is>
      </c>
      <c r="E81" s="53" t="n">
        <v>46305.66645833333</v>
      </c>
      <c r="F81" s="54">
        <f>(NOW()-E81)*24</f>
        <v/>
      </c>
      <c r="G81" t="inlineStr">
        <is>
          <t>13715814098</t>
        </is>
      </c>
      <c r="H81" t="inlineStr">
        <is>
          <t>2026-10-10 13:59:42</t>
        </is>
      </c>
      <c r="I81" t="inlineStr">
        <is>
          <t>潮州市潮安区庵埠镇庵东网格亭前路乔林村</t>
        </is>
      </c>
      <c r="J81" t="inlineStr">
        <is>
          <t>欧泽涵</t>
        </is>
      </c>
      <c r="K81" t="inlineStr">
        <is>
          <t>潮安城区工作站</t>
        </is>
      </c>
      <c r="L81" t="inlineStr">
        <is>
          <t>潮安</t>
        </is>
      </c>
      <c r="M81" t="inlineStr">
        <is>
          <t>20261010103234X256335564</t>
        </is>
      </c>
      <c r="N81" t="inlineStr">
        <is>
          <t>CMCC-CZ-TSCLX-20261010-004285</t>
        </is>
      </c>
      <c r="O81" t="inlineStr">
        <is>
          <t>潮州</t>
        </is>
      </c>
      <c r="P81" t="inlineStr">
        <is>
          <t>潮安区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46305.88364583333</v>
      </c>
      <c r="D82" t="inlineStr">
        <is>
          <t>是</t>
        </is>
      </c>
      <c r="E82" s="53" t="n">
        <v>46305.5503125</v>
      </c>
      <c r="F82" s="54">
        <f>(NOW()-E82)*24</f>
        <v/>
      </c>
      <c r="G82" t="inlineStr">
        <is>
          <t>13553799347</t>
        </is>
      </c>
      <c r="H82" t="inlineStr">
        <is>
          <t>2026-10-10 11:12:27</t>
        </is>
      </c>
      <c r="I82" t="inlineStr">
        <is>
          <t>潮州市潮安区凤塘镇凤塘东网格安揭路大埕村</t>
        </is>
      </c>
      <c r="J82" t="inlineStr">
        <is>
          <t>李帆</t>
        </is>
      </c>
      <c r="K82" t="inlineStr">
        <is>
          <t>江东龙湖工作站</t>
        </is>
      </c>
      <c r="L82" t="inlineStr">
        <is>
          <t>潮安</t>
        </is>
      </c>
      <c r="M82" t="inlineStr">
        <is>
          <t>20261010100820X252298014</t>
        </is>
      </c>
      <c r="N82" t="inlineStr">
        <is>
          <t>CMCC-CZ-TSCLX-20261010-000091</t>
        </is>
      </c>
      <c r="O82" t="inlineStr">
        <is>
          <t>潮州</t>
        </is>
      </c>
      <c r="P82" t="inlineStr">
        <is>
          <t>潮安区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46305.9140162037</v>
      </c>
      <c r="D83" t="inlineStr">
        <is>
          <t>是</t>
        </is>
      </c>
      <c r="E83" s="53" t="n">
        <v>46305.58068287037</v>
      </c>
      <c r="F83" s="54">
        <f>(NOW()-E83)*24</f>
        <v/>
      </c>
      <c r="G83" t="inlineStr">
        <is>
          <t>13433795520</t>
        </is>
      </c>
      <c r="H83" t="inlineStr">
        <is>
          <t>2026-10-10 11:56:11</t>
        </is>
      </c>
      <c r="I83" t="inlineStr">
        <is>
          <t>潮州市饶平县黄冈镇县政府网格536乡道碧洲村</t>
        </is>
      </c>
      <c r="J83" t="inlineStr">
        <is>
          <t>郑汉钦</t>
        </is>
      </c>
      <c r="K83" t="inlineStr">
        <is>
          <t>饶平城区工作站</t>
        </is>
      </c>
      <c r="L83" t="inlineStr">
        <is>
          <t>饶平</t>
        </is>
      </c>
      <c r="M83" t="inlineStr">
        <is>
          <t>20261010101830X251693296</t>
        </is>
      </c>
      <c r="N83" t="inlineStr">
        <is>
          <t>CMCC-CZ-TSCLX-20261010-009818</t>
        </is>
      </c>
      <c r="O83" t="inlineStr">
        <is>
          <t>潮州</t>
        </is>
      </c>
      <c r="P83" t="inlineStr">
        <is>
          <t>饶平县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46305.93484953704</v>
      </c>
      <c r="D84" t="inlineStr">
        <is>
          <t>是</t>
        </is>
      </c>
      <c r="E84" s="53" t="n">
        <v>46305.6015162037</v>
      </c>
      <c r="F84" s="54">
        <f>(NOW()-E84)*24</f>
        <v/>
      </c>
      <c r="G84" t="inlineStr">
        <is>
          <t>13690087970</t>
        </is>
      </c>
      <c r="H84" t="inlineStr">
        <is>
          <t>2026-10-10 12:26:11</t>
        </is>
      </c>
      <c r="I84" t="inlineStr">
        <is>
          <t>潮州市潮安区文祠镇文祠凤凰网格X072县道小行村</t>
        </is>
      </c>
      <c r="J84" t="inlineStr">
        <is>
          <t>林杰</t>
        </is>
      </c>
      <c r="K84" t="inlineStr">
        <is>
          <t>北部四镇工作站</t>
        </is>
      </c>
      <c r="L84" t="inlineStr">
        <is>
          <t>潮安</t>
        </is>
      </c>
      <c r="M84" t="inlineStr">
        <is>
          <t>20261010103732X256895426</t>
        </is>
      </c>
      <c r="N84" t="inlineStr">
        <is>
          <t>CMCC-CZ-TSCLX-20261010-011027</t>
        </is>
      </c>
      <c r="O84" t="inlineStr">
        <is>
          <t>潮州</t>
        </is>
      </c>
      <c r="P84" t="inlineStr">
        <is>
          <t>潮安区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46306.0128125</v>
      </c>
      <c r="D85" t="inlineStr">
        <is>
          <t>否</t>
        </is>
      </c>
      <c r="E85" s="53" t="n">
        <v>46305.67947916667</v>
      </c>
      <c r="F85" s="54">
        <f>(NOW()-E85)*24</f>
        <v/>
      </c>
      <c r="G85" t="inlineStr">
        <is>
          <t>15992355400</t>
        </is>
      </c>
      <c r="H85" t="inlineStr">
        <is>
          <t>2026-10-10 14:18:27</t>
        </is>
      </c>
      <c r="I85" t="inlineStr">
        <is>
          <t>潮州市湘桥区凤新街道北关网格春荣路怡德花苑</t>
        </is>
      </c>
      <c r="J85" t="inlineStr">
        <is>
          <t>周创镔</t>
        </is>
      </c>
      <c r="K85" t="inlineStr">
        <is>
          <t>市区城北工作站</t>
        </is>
      </c>
      <c r="L85" t="inlineStr">
        <is>
          <t>市区</t>
        </is>
      </c>
      <c r="M85" t="inlineStr">
        <is>
          <t>20261010105131X250623962</t>
        </is>
      </c>
      <c r="N85" t="inlineStr">
        <is>
          <t>CMCC-CZ-TSCLX-20261010-006142</t>
        </is>
      </c>
      <c r="O85" t="inlineStr">
        <is>
          <t>潮州</t>
        </is>
      </c>
      <c r="P85" t="inlineStr">
        <is>
          <t>湘桥区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46305.88047453704</v>
      </c>
      <c r="D86" t="inlineStr">
        <is>
          <t>是</t>
        </is>
      </c>
      <c r="E86" s="53" t="n">
        <v>46305.5471412037</v>
      </c>
      <c r="F86" s="54">
        <f>(NOW()-E86)*24</f>
        <v/>
      </c>
      <c r="G86" t="inlineStr">
        <is>
          <t>13539362223</t>
        </is>
      </c>
      <c r="H86" t="inlineStr">
        <is>
          <t>2026-10-10 11:07:53</t>
        </is>
      </c>
      <c r="I86" t="inlineStr">
        <is>
          <t>潮州市潮安区龙湖镇龙湖南网格龙鹳路鹳巢四村</t>
        </is>
      </c>
      <c r="J86" t="inlineStr">
        <is>
          <t>许楚宇</t>
        </is>
      </c>
      <c r="K86" t="inlineStr">
        <is>
          <t>江东龙湖工作站</t>
        </is>
      </c>
      <c r="L86" t="inlineStr">
        <is>
          <t>潮安</t>
        </is>
      </c>
      <c r="M86" t="inlineStr">
        <is>
          <t>20261010105645X251552631</t>
        </is>
      </c>
      <c r="N86" t="inlineStr">
        <is>
          <t>CMCC-CZ-TSCLX-20261010-008372</t>
        </is>
      </c>
      <c r="O86" t="inlineStr">
        <is>
          <t>潮州</t>
        </is>
      </c>
      <c r="P86" t="inlineStr">
        <is>
          <t>潮安区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46305.91135416667</v>
      </c>
      <c r="D87" t="inlineStr">
        <is>
          <t>是</t>
        </is>
      </c>
      <c r="E87" s="53" t="n">
        <v>46305.57802083333</v>
      </c>
      <c r="F87" s="54">
        <f>(NOW()-E87)*24</f>
        <v/>
      </c>
      <c r="G87" t="inlineStr">
        <is>
          <t>13727951033</t>
        </is>
      </c>
      <c r="H87" t="inlineStr">
        <is>
          <t>2026-10-10 11:52:21</t>
        </is>
      </c>
      <c r="I87" t="inlineStr">
        <is>
          <t>潮州市潮安区江东镇江东南网格319乡道谢渡村</t>
        </is>
      </c>
      <c r="J87" t="inlineStr">
        <is>
          <t>谢泽华</t>
        </is>
      </c>
      <c r="K87" t="inlineStr">
        <is>
          <t>江东龙湖工作站</t>
        </is>
      </c>
      <c r="L87" t="inlineStr">
        <is>
          <t>潮安</t>
        </is>
      </c>
      <c r="M87" t="inlineStr">
        <is>
          <t>20261010110040X258833229</t>
        </is>
      </c>
      <c r="N87" t="inlineStr">
        <is>
          <t>CMCC-CZ-TSCLX-20261010-005188</t>
        </is>
      </c>
      <c r="O87" t="inlineStr">
        <is>
          <t>潮州</t>
        </is>
      </c>
      <c r="P87" t="inlineStr">
        <is>
          <t>潮安区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46305.90372685185</v>
      </c>
      <c r="D88" t="inlineStr">
        <is>
          <t>是</t>
        </is>
      </c>
      <c r="E88" s="53" t="n">
        <v>46305.57039351852</v>
      </c>
      <c r="F88" s="54">
        <f>(NOW()-E88)*24</f>
        <v/>
      </c>
      <c r="G88" t="inlineStr">
        <is>
          <t>13421081029</t>
        </is>
      </c>
      <c r="H88" t="inlineStr">
        <is>
          <t>2026-10-10 11:41:22</t>
        </is>
      </c>
      <c r="I88" t="inlineStr">
        <is>
          <t>潮州市潮安区金石镇金石北网格古楼路古二村</t>
        </is>
      </c>
      <c r="J88" t="inlineStr">
        <is>
          <t>陈宏炀</t>
        </is>
      </c>
      <c r="K88" t="inlineStr">
        <is>
          <t>高铁三镇工作站</t>
        </is>
      </c>
      <c r="L88" t="inlineStr">
        <is>
          <t>潮安</t>
        </is>
      </c>
      <c r="M88" t="inlineStr">
        <is>
          <t>20261010104521X254952651</t>
        </is>
      </c>
      <c r="N88" t="inlineStr">
        <is>
          <t>CMCC-CZ-TSCLX-20261010-004742</t>
        </is>
      </c>
      <c r="O88" t="inlineStr">
        <is>
          <t>潮州</t>
        </is>
      </c>
      <c r="P88" t="inlineStr">
        <is>
          <t>潮安区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46305.92341435186</v>
      </c>
      <c r="D89" t="inlineStr">
        <is>
          <t>是</t>
        </is>
      </c>
      <c r="E89" s="53" t="n">
        <v>46305.59008101852</v>
      </c>
      <c r="F89" s="54">
        <f>(NOW()-E89)*24</f>
        <v/>
      </c>
      <c r="G89" t="inlineStr">
        <is>
          <t>15919520208</t>
        </is>
      </c>
      <c r="H89" t="inlineStr">
        <is>
          <t>2026-10-10 12:09:43</t>
        </is>
      </c>
      <c r="I89" t="inlineStr">
        <is>
          <t>潮州市潮安区枫溪镇瓷兴网格凤新西路新德园【可装2000M】</t>
        </is>
      </c>
      <c r="J89" t="inlineStr">
        <is>
          <t>许锦虹</t>
        </is>
      </c>
      <c r="K89" t="inlineStr">
        <is>
          <t>瓷都枫溪工作站</t>
        </is>
      </c>
      <c r="L89" t="inlineStr">
        <is>
          <t>市区</t>
        </is>
      </c>
      <c r="M89" t="inlineStr">
        <is>
          <t>20261010110349X255255131</t>
        </is>
      </c>
      <c r="N89" t="inlineStr">
        <is>
          <t>CMCC-CZ-TSCLX-20261010-008927</t>
        </is>
      </c>
      <c r="O89" t="inlineStr">
        <is>
          <t>潮州</t>
        </is>
      </c>
      <c r="P89" t="inlineStr">
        <is>
          <t>潮安区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46305.9887037037</v>
      </c>
      <c r="D90" t="inlineStr">
        <is>
          <t>否</t>
        </is>
      </c>
      <c r="E90" s="53" t="n">
        <v>46305.65537037037</v>
      </c>
      <c r="F90" s="54">
        <f>(NOW()-E90)*24</f>
        <v/>
      </c>
      <c r="G90" t="inlineStr">
        <is>
          <t>15323547430</t>
        </is>
      </c>
      <c r="H90" t="inlineStr">
        <is>
          <t>2026-10-10 13:43:44</t>
        </is>
      </c>
      <c r="I90" t="inlineStr">
        <is>
          <t>潮州市湘桥区西新街道西新网格西新管区环城西路西新片区</t>
        </is>
      </c>
      <c r="J90" t="inlineStr">
        <is>
          <t>陈书坚</t>
        </is>
      </c>
      <c r="K90" t="inlineStr">
        <is>
          <t>市区城南工作站</t>
        </is>
      </c>
      <c r="L90" t="inlineStr">
        <is>
          <t>市区</t>
        </is>
      </c>
      <c r="M90" t="inlineStr">
        <is>
          <t>20261010110445X257951418</t>
        </is>
      </c>
      <c r="N90" t="inlineStr">
        <is>
          <t>CMCC-CZ-TSCLX-20261010-004748</t>
        </is>
      </c>
      <c r="O90" t="inlineStr">
        <is>
          <t>潮州</t>
        </is>
      </c>
      <c r="P90" t="inlineStr">
        <is>
          <t>湘桥区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46305.98454861111</v>
      </c>
      <c r="D91" t="inlineStr">
        <is>
          <t>否</t>
        </is>
      </c>
      <c r="E91" s="53" t="n">
        <v>46305.65121527778</v>
      </c>
      <c r="F91" s="54">
        <f>(NOW()-E91)*24</f>
        <v/>
      </c>
      <c r="G91" t="inlineStr">
        <is>
          <t>13623082388</t>
        </is>
      </c>
      <c r="H91" t="inlineStr">
        <is>
          <t>2026-10-10 13:37:45</t>
        </is>
      </c>
      <c r="I91" t="inlineStr">
        <is>
          <t>潮州市潮安区庵埠镇庵西网格承志路潘陇村</t>
        </is>
      </c>
      <c r="J91" t="inlineStr">
        <is>
          <t>潘映灿</t>
        </is>
      </c>
      <c r="K91" t="inlineStr">
        <is>
          <t>潮安城区工作站</t>
        </is>
      </c>
      <c r="L91" t="inlineStr">
        <is>
          <t>潮安</t>
        </is>
      </c>
      <c r="M91" t="inlineStr">
        <is>
          <t>20261010110854X254689816</t>
        </is>
      </c>
      <c r="N91" t="inlineStr">
        <is>
          <t>CMCC-CZ-TSCLX-20261010-004750</t>
        </is>
      </c>
      <c r="O91" t="inlineStr">
        <is>
          <t>潮州</t>
        </is>
      </c>
      <c r="P91" t="inlineStr">
        <is>
          <t>潮安区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46305.99866898148</v>
      </c>
      <c r="D92" t="inlineStr">
        <is>
          <t>否</t>
        </is>
      </c>
      <c r="E92" s="53" t="n">
        <v>46305.66533564815</v>
      </c>
      <c r="F92" s="54">
        <f>(NOW()-E92)*24</f>
        <v/>
      </c>
      <c r="G92" t="inlineStr">
        <is>
          <t>13553777047</t>
        </is>
      </c>
      <c r="H92" t="inlineStr">
        <is>
          <t>2026-10-10 13:58:05</t>
        </is>
      </c>
      <c r="I92" t="inlineStr">
        <is>
          <t>潮州市潮安区东凤镇东凤南网格龙堤路龙甲村【可装2000M】</t>
        </is>
      </c>
      <c r="J92" t="inlineStr">
        <is>
          <t>陈佳俊</t>
        </is>
      </c>
      <c r="K92" t="inlineStr">
        <is>
          <t>彩塘东凤工作站</t>
        </is>
      </c>
      <c r="L92" t="inlineStr">
        <is>
          <t>潮安</t>
        </is>
      </c>
      <c r="M92" t="inlineStr">
        <is>
          <t>20261010112235X257198411</t>
        </is>
      </c>
      <c r="N92" t="inlineStr">
        <is>
          <t>CMCC-CZ-TSCLX-20261010-012818</t>
        </is>
      </c>
      <c r="O92" t="inlineStr">
        <is>
          <t>潮州</t>
        </is>
      </c>
      <c r="P92" t="inlineStr">
        <is>
          <t>潮安区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46306.00163194445</v>
      </c>
      <c r="D93" t="inlineStr">
        <is>
          <t>否</t>
        </is>
      </c>
      <c r="E93" s="53" t="n">
        <v>46305.66829861111</v>
      </c>
      <c r="F93" s="54">
        <f>(NOW()-E93)*24</f>
        <v/>
      </c>
      <c r="G93" t="inlineStr">
        <is>
          <t>15992337976</t>
        </is>
      </c>
      <c r="H93" t="inlineStr">
        <is>
          <t>2026-10-10 14:02:21</t>
        </is>
      </c>
      <c r="I93" t="inlineStr">
        <is>
          <t>潮州市潮安区金石镇金石南网格辜厝大道辜厝村</t>
        </is>
      </c>
      <c r="J93" t="inlineStr">
        <is>
          <t>林浩炎</t>
        </is>
      </c>
      <c r="K93" t="inlineStr">
        <is>
          <t>高铁三镇工作站</t>
        </is>
      </c>
      <c r="L93" t="inlineStr">
        <is>
          <t>潮安</t>
        </is>
      </c>
      <c r="M93" t="inlineStr">
        <is>
          <t>20261010113432X250091631</t>
        </is>
      </c>
      <c r="N93" t="inlineStr">
        <is>
          <t>CMCC-CZ-TSCLX-20261010-009692</t>
        </is>
      </c>
      <c r="O93" t="inlineStr">
        <is>
          <t>潮州</t>
        </is>
      </c>
      <c r="P93" t="inlineStr">
        <is>
          <t>潮安区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46306.00594907408</v>
      </c>
      <c r="D94" t="inlineStr">
        <is>
          <t>否</t>
        </is>
      </c>
      <c r="E94" s="53" t="n">
        <v>46305.67261574074</v>
      </c>
      <c r="F94" s="54">
        <f>(NOW()-E94)*24</f>
        <v/>
      </c>
      <c r="G94" t="inlineStr">
        <is>
          <t>13828339810</t>
        </is>
      </c>
      <c r="H94" t="inlineStr">
        <is>
          <t>2026-10-10 14:08:34</t>
        </is>
      </c>
      <c r="I94" t="inlineStr">
        <is>
          <t>潮州市湘桥区意溪镇坝街网格意东一路东洋塭村</t>
        </is>
      </c>
      <c r="J94" t="inlineStr">
        <is>
          <t>黄文振</t>
        </is>
      </c>
      <c r="K94" t="inlineStr">
        <is>
          <t>韩江新城工作站</t>
        </is>
      </c>
      <c r="L94" t="inlineStr">
        <is>
          <t>市区</t>
        </is>
      </c>
      <c r="M94" t="inlineStr">
        <is>
          <t>20261010114036X253048901</t>
        </is>
      </c>
      <c r="N94" t="inlineStr">
        <is>
          <t>CMCC-CZ-TSCLX-20261010-013415</t>
        </is>
      </c>
      <c r="O94" t="inlineStr">
        <is>
          <t>潮州</t>
        </is>
      </c>
      <c r="P94" t="inlineStr">
        <is>
          <t>湘桥区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46306.00166666666</v>
      </c>
      <c r="D95" t="inlineStr">
        <is>
          <t>否</t>
        </is>
      </c>
      <c r="E95" s="53" t="n">
        <v>46305.66833333333</v>
      </c>
      <c r="F95" s="54">
        <f>(NOW()-E95)*24</f>
        <v/>
      </c>
      <c r="G95" t="inlineStr">
        <is>
          <t>13903090659</t>
        </is>
      </c>
      <c r="H95" t="inlineStr">
        <is>
          <t>2026-10-10 14:02:24</t>
        </is>
      </c>
      <c r="I95" t="inlineStr">
        <is>
          <t>潮州市湘桥区凤新街道外环北网格银槐西路恒大名都【可装2000M】</t>
        </is>
      </c>
      <c r="J95" t="inlineStr">
        <is>
          <t>林金旭</t>
        </is>
      </c>
      <c r="K95" t="inlineStr">
        <is>
          <t>市区城北工作站</t>
        </is>
      </c>
      <c r="L95" t="inlineStr">
        <is>
          <t>市区</t>
        </is>
      </c>
      <c r="M95" t="inlineStr">
        <is>
          <t>20261010114206X259108831</t>
        </is>
      </c>
      <c r="N95" t="inlineStr">
        <is>
          <t>CMCC-CZ-TSCLX-20261010-005979</t>
        </is>
      </c>
      <c r="O95" t="inlineStr">
        <is>
          <t>潮州</t>
        </is>
      </c>
      <c r="P95" t="inlineStr">
        <is>
          <t>湘桥区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46306.02896990741</v>
      </c>
      <c r="D96" t="inlineStr">
        <is>
          <t>否</t>
        </is>
      </c>
      <c r="E96" s="53" t="n">
        <v>46305.69563657408</v>
      </c>
      <c r="F96" s="54">
        <f>(NOW()-E96)*24</f>
        <v/>
      </c>
      <c r="G96" t="inlineStr">
        <is>
          <t>15913069032</t>
        </is>
      </c>
      <c r="H96" t="inlineStr">
        <is>
          <t>2026-10-10 14:41:43</t>
        </is>
      </c>
      <c r="I96" t="inlineStr">
        <is>
          <t>潮州市潮安区彩塘镇宏安网格彩东路溪北村【可装2000M】</t>
        </is>
      </c>
      <c r="J96" t="inlineStr">
        <is>
          <t>郑汉坤</t>
        </is>
      </c>
      <c r="K96" t="inlineStr">
        <is>
          <t>彩塘东凤工作站</t>
        </is>
      </c>
      <c r="L96" t="inlineStr">
        <is>
          <t>潮安</t>
        </is>
      </c>
      <c r="M96" t="inlineStr">
        <is>
          <t>20261010120415X257502437</t>
        </is>
      </c>
      <c r="N96" t="inlineStr">
        <is>
          <t>CMCC-CZ-TSCLX-20261010-011307</t>
        </is>
      </c>
      <c r="O96" t="inlineStr">
        <is>
          <t>潮州</t>
        </is>
      </c>
      <c r="P96" t="inlineStr">
        <is>
          <t>潮安区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46306.0027662037</v>
      </c>
      <c r="D97" t="inlineStr">
        <is>
          <t>否</t>
        </is>
      </c>
      <c r="E97" s="53" t="n">
        <v>46305.66943287037</v>
      </c>
      <c r="F97" s="54">
        <f>(NOW()-E97)*24</f>
        <v/>
      </c>
      <c r="G97" t="inlineStr">
        <is>
          <t>13433708221</t>
        </is>
      </c>
      <c r="H97" t="inlineStr">
        <is>
          <t>2026-10-10 14:03:59</t>
        </is>
      </c>
      <c r="I97" t="inlineStr">
        <is>
          <t>潮州市湘桥区磷溪镇磷溪溪口网格磷溪大道英山村【可装2000M】</t>
        </is>
      </c>
      <c r="J97" t="inlineStr">
        <is>
          <t>刘广锋</t>
        </is>
      </c>
      <c r="K97" t="inlineStr">
        <is>
          <t>磷官铁工作站</t>
        </is>
      </c>
      <c r="L97" t="inlineStr">
        <is>
          <t>市区</t>
        </is>
      </c>
      <c r="M97" t="inlineStr">
        <is>
          <t>20261010120710X257696245</t>
        </is>
      </c>
      <c r="N97" t="inlineStr">
        <is>
          <t>CMCC-CZ-TSCLX-20261010-004592</t>
        </is>
      </c>
      <c r="O97" t="inlineStr">
        <is>
          <t>潮州</t>
        </is>
      </c>
      <c r="P97" t="inlineStr">
        <is>
          <t>湘桥区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46306.00304398148</v>
      </c>
      <c r="D98" t="inlineStr">
        <is>
          <t>否</t>
        </is>
      </c>
      <c r="E98" s="53" t="n">
        <v>46305.66971064815</v>
      </c>
      <c r="F98" s="54">
        <f>(NOW()-E98)*24</f>
        <v/>
      </c>
      <c r="G98" t="inlineStr">
        <is>
          <t>13829004159</t>
        </is>
      </c>
      <c r="H98" t="inlineStr">
        <is>
          <t>2026-10-10 14:04:23</t>
        </is>
      </c>
      <c r="I98" t="inlineStr">
        <is>
          <t>潮州市饶平县建饶镇网格建饶路秀溪村</t>
        </is>
      </c>
      <c r="J98" t="inlineStr">
        <is>
          <t>詹欣锌</t>
        </is>
      </c>
      <c r="K98" t="inlineStr">
        <is>
          <t>饶平北片工作站</t>
        </is>
      </c>
      <c r="L98" t="inlineStr">
        <is>
          <t>饶平</t>
        </is>
      </c>
      <c r="M98" t="inlineStr">
        <is>
          <t>20261010123231X250443211</t>
        </is>
      </c>
      <c r="N98" t="inlineStr">
        <is>
          <t>CMCC-CZ-TSCLX-20261010-011670</t>
        </is>
      </c>
      <c r="O98" t="inlineStr">
        <is>
          <t>潮州</t>
        </is>
      </c>
      <c r="P98" t="inlineStr">
        <is>
          <t>饶平县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46306.00158564815</v>
      </c>
      <c r="D99" t="inlineStr">
        <is>
          <t>否</t>
        </is>
      </c>
      <c r="E99" s="53" t="n">
        <v>46305.66825231481</v>
      </c>
      <c r="F99" s="54">
        <f>(NOW()-E99)*24</f>
        <v/>
      </c>
      <c r="G99" t="inlineStr">
        <is>
          <t>13421061920</t>
        </is>
      </c>
      <c r="H99" t="inlineStr">
        <is>
          <t>2026-10-10 14:02:17</t>
        </is>
      </c>
      <c r="I99" t="inlineStr">
        <is>
          <t>潮州市潮安区枫溪镇云英路网格潮汕路洋头村</t>
        </is>
      </c>
      <c r="J99" t="inlineStr">
        <is>
          <t>陆锐强</t>
        </is>
      </c>
      <c r="K99" t="inlineStr">
        <is>
          <t>瓷都枫溪工作站</t>
        </is>
      </c>
      <c r="L99" t="inlineStr">
        <is>
          <t>市区</t>
        </is>
      </c>
      <c r="M99" t="inlineStr">
        <is>
          <t>20261010125505X255713557</t>
        </is>
      </c>
      <c r="N99" t="inlineStr">
        <is>
          <t>CMCC-CZ-TSCLX-20261010-019107</t>
        </is>
      </c>
      <c r="O99" t="inlineStr">
        <is>
          <t>潮州</t>
        </is>
      </c>
      <c r="P99" t="inlineStr">
        <is>
          <t>潮安区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46306.12684027778</v>
      </c>
      <c r="D100" t="inlineStr">
        <is>
          <t>否</t>
        </is>
      </c>
      <c r="E100" s="53" t="n">
        <v>46305.79350694444</v>
      </c>
      <c r="F100" s="54">
        <f>(NOW()-E100)*24</f>
        <v/>
      </c>
      <c r="G100" t="inlineStr">
        <is>
          <t>17811520501</t>
        </is>
      </c>
      <c r="H100" t="inlineStr">
        <is>
          <t>2026-10-10 17:02:39</t>
        </is>
      </c>
      <c r="I100" t="inlineStr">
        <is>
          <t>潮州市潮安区东凤镇东凤北网格东彩路礼阳郑村</t>
        </is>
      </c>
      <c r="J100" t="inlineStr">
        <is>
          <t>蔡文伟</t>
        </is>
      </c>
      <c r="K100" t="inlineStr">
        <is>
          <t>彩塘东凤工作站</t>
        </is>
      </c>
      <c r="L100" t="inlineStr">
        <is>
          <t>潮安</t>
        </is>
      </c>
      <c r="M100" t="inlineStr">
        <is>
          <t>20261009232337X257639310</t>
        </is>
      </c>
      <c r="N100" t="inlineStr">
        <is>
          <t>CMCC-CZ-TSCLX-20260929-012161</t>
        </is>
      </c>
      <c r="O100" t="inlineStr">
        <is>
          <t>潮州</t>
        </is>
      </c>
      <c r="P100" t="inlineStr">
        <is>
          <t>潮安区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46306.04643518518</v>
      </c>
      <c r="D101" t="inlineStr">
        <is>
          <t>否</t>
        </is>
      </c>
      <c r="E101" s="53" t="n">
        <v>46305.71310185185</v>
      </c>
      <c r="F101" s="54">
        <f>(NOW()-E101)*24</f>
        <v/>
      </c>
      <c r="G101" t="inlineStr">
        <is>
          <t>15976593761</t>
        </is>
      </c>
      <c r="H101" t="inlineStr">
        <is>
          <t>2026-10-10 15:06:52</t>
        </is>
      </c>
      <c r="I101" t="inlineStr">
        <is>
          <t>潮州市潮安区枫溪镇池湖网格池湖路池湖村</t>
        </is>
      </c>
      <c r="J101" t="inlineStr">
        <is>
          <t>卢奕鑫</t>
        </is>
      </c>
      <c r="K101" t="inlineStr">
        <is>
          <t>瓷都枫溪工作站</t>
        </is>
      </c>
      <c r="L101" t="inlineStr">
        <is>
          <t>市区</t>
        </is>
      </c>
      <c r="M101" t="inlineStr">
        <is>
          <t>20261009201455X251561944</t>
        </is>
      </c>
      <c r="N101" t="inlineStr">
        <is>
          <t>CMCC-CZ-TSCLX-20261009-022976</t>
        </is>
      </c>
      <c r="O101" t="inlineStr">
        <is>
          <t>潮州</t>
        </is>
      </c>
      <c r="P101" t="inlineStr">
        <is>
          <t>潮安区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46306.10850694445</v>
      </c>
      <c r="D102" t="inlineStr">
        <is>
          <t>否</t>
        </is>
      </c>
      <c r="E102" s="53" t="n">
        <v>46305.77517361111</v>
      </c>
      <c r="F102" s="54">
        <f>(NOW()-E102)*24</f>
        <v/>
      </c>
      <c r="G102" t="inlineStr">
        <is>
          <t>15889816800</t>
        </is>
      </c>
      <c r="H102" t="inlineStr">
        <is>
          <t>2026-10-10 16:36:15</t>
        </is>
      </c>
      <c r="I102" t="inlineStr">
        <is>
          <t>潮州市潮安区沙溪镇沙溪东网格镜鸿路上西林村</t>
        </is>
      </c>
      <c r="J102" t="inlineStr">
        <is>
          <t>谢冬</t>
        </is>
      </c>
      <c r="K102" t="inlineStr">
        <is>
          <t>高铁三镇工作站</t>
        </is>
      </c>
      <c r="L102" t="inlineStr">
        <is>
          <t>潮安</t>
        </is>
      </c>
      <c r="M102" t="inlineStr">
        <is>
          <t>20261009184223X253832540</t>
        </is>
      </c>
      <c r="N102" t="inlineStr">
        <is>
          <t>CMCC-CZ-TSCLX-20261009-035623</t>
        </is>
      </c>
      <c r="O102" t="inlineStr">
        <is>
          <t>潮州</t>
        </is>
      </c>
      <c r="P102" t="inlineStr">
        <is>
          <t>潮安区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46306.08483796296</v>
      </c>
      <c r="D103" t="inlineStr">
        <is>
          <t>否</t>
        </is>
      </c>
      <c r="E103" s="53" t="n">
        <v>46305.75150462963</v>
      </c>
      <c r="F103" s="54">
        <f>(NOW()-E103)*24</f>
        <v/>
      </c>
      <c r="G103" t="inlineStr">
        <is>
          <t>19842555808</t>
        </is>
      </c>
      <c r="H103" t="inlineStr">
        <is>
          <t>2026-10-10 16:02:10</t>
        </is>
      </c>
      <c r="I103" t="inlineStr">
        <is>
          <t>潮州市潮安区凤凰镇三平礤管区S231省道椿堀村【可装2000M】</t>
        </is>
      </c>
      <c r="J103" t="inlineStr">
        <is>
          <t>黄森财</t>
        </is>
      </c>
      <c r="K103" t="inlineStr">
        <is>
          <t>北部四镇工作站</t>
        </is>
      </c>
      <c r="L103" t="inlineStr">
        <is>
          <t>潮安</t>
        </is>
      </c>
      <c r="M103" t="inlineStr">
        <is>
          <t>20261009192221X255438264</t>
        </is>
      </c>
      <c r="N103" t="inlineStr">
        <is>
          <t>CMCC-CZ-TSCLX-20261009-046255</t>
        </is>
      </c>
      <c r="O103" t="inlineStr">
        <is>
          <t>潮州</t>
        </is>
      </c>
      <c r="P103" t="inlineStr">
        <is>
          <t>潮安区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46306.14038194445</v>
      </c>
      <c r="D104" t="inlineStr">
        <is>
          <t>否</t>
        </is>
      </c>
      <c r="E104" s="53" t="n">
        <v>46305.80704861111</v>
      </c>
      <c r="F104" s="54">
        <f>(NOW()-E104)*24</f>
        <v/>
      </c>
      <c r="G104" t="inlineStr">
        <is>
          <t>17260158980a</t>
        </is>
      </c>
      <c r="H104" t="inlineStr">
        <is>
          <t>2026-10-10 17:22:09</t>
        </is>
      </c>
      <c r="I104" t="inlineStr">
        <is>
          <t>潮州市潮安区枫溪镇云英路网格云英路英塘村</t>
        </is>
      </c>
      <c r="J104" t="inlineStr">
        <is>
          <t>卢奕鑫</t>
        </is>
      </c>
      <c r="K104" t="inlineStr">
        <is>
          <t>瓷都枫溪工作站</t>
        </is>
      </c>
      <c r="L104" t="inlineStr">
        <is>
          <t>市区</t>
        </is>
      </c>
      <c r="M104" t="inlineStr">
        <is>
          <t>20261009200743X258056520</t>
        </is>
      </c>
      <c r="N104" t="inlineStr">
        <is>
          <t>CMCC-CZ-TSCLX-20261009-051202</t>
        </is>
      </c>
      <c r="O104" t="inlineStr">
        <is>
          <t>潮州</t>
        </is>
      </c>
      <c r="P104" t="inlineStr">
        <is>
          <t>潮安区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46306.03733796296</v>
      </c>
      <c r="D105" t="inlineStr">
        <is>
          <t>否</t>
        </is>
      </c>
      <c r="E105" s="53" t="n">
        <v>46305.70400462963</v>
      </c>
      <c r="F105" s="54">
        <f>(NOW()-E105)*24</f>
        <v/>
      </c>
      <c r="G105" t="inlineStr">
        <is>
          <t>18676809819</t>
        </is>
      </c>
      <c r="H105" t="inlineStr">
        <is>
          <t>2026-10-10 14:53:46</t>
        </is>
      </c>
      <c r="I105" t="inlineStr">
        <is>
          <t>潮州市潮安区古巷镇枫洋网格枫洋市路枫洋枫一村</t>
        </is>
      </c>
      <c r="J105" t="inlineStr">
        <is>
          <t>陈海荣</t>
        </is>
      </c>
      <c r="K105" t="inlineStr">
        <is>
          <t>古巷登塘工作站</t>
        </is>
      </c>
      <c r="L105" t="inlineStr">
        <is>
          <t>潮安</t>
        </is>
      </c>
      <c r="M105" t="inlineStr">
        <is>
          <t>20261010004757X259558511</t>
        </is>
      </c>
      <c r="N105" t="inlineStr">
        <is>
          <t>CMCC-CZ-TSCLX-20261010-001012</t>
        </is>
      </c>
      <c r="O105" t="inlineStr">
        <is>
          <t>潮州</t>
        </is>
      </c>
      <c r="P105" t="inlineStr">
        <is>
          <t>潮安区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46306.04171296296</v>
      </c>
      <c r="D106" t="inlineStr">
        <is>
          <t>否</t>
        </is>
      </c>
      <c r="E106" s="53" t="n">
        <v>46305.70837962963</v>
      </c>
      <c r="F106" s="54">
        <f>(NOW()-E106)*24</f>
        <v/>
      </c>
      <c r="G106" t="inlineStr">
        <is>
          <t>13435588660</t>
        </is>
      </c>
      <c r="H106" t="inlineStr">
        <is>
          <t>2026-10-10 15:00:04</t>
        </is>
      </c>
      <c r="I106" t="inlineStr">
        <is>
          <t>潮州市潮安区凤塘镇凤塘东网格凤南路吴厝村</t>
        </is>
      </c>
      <c r="J106" t="inlineStr">
        <is>
          <t>苏枫</t>
        </is>
      </c>
      <c r="K106" t="inlineStr">
        <is>
          <t>浮洋网格</t>
        </is>
      </c>
      <c r="M106" t="inlineStr">
        <is>
          <t>20261010083336X251132926</t>
        </is>
      </c>
      <c r="N106" t="inlineStr">
        <is>
          <t>CMCC-CZ-TSCLX-20261010-000412</t>
        </is>
      </c>
      <c r="O106" t="inlineStr">
        <is>
          <t>潮州</t>
        </is>
      </c>
      <c r="P106" t="inlineStr">
        <is>
          <t>潮安区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46306.08952546296</v>
      </c>
      <c r="D107" t="inlineStr">
        <is>
          <t>否</t>
        </is>
      </c>
      <c r="E107" s="53" t="n">
        <v>46305.75619212963</v>
      </c>
      <c r="F107" s="54">
        <f>(NOW()-E107)*24</f>
        <v/>
      </c>
      <c r="G107" t="inlineStr">
        <is>
          <t>15219865896</t>
        </is>
      </c>
      <c r="H107" t="inlineStr">
        <is>
          <t>2026-10-10 16:08:55</t>
        </is>
      </c>
      <c r="I107" t="inlineStr">
        <is>
          <t>潮州市潮安区龙湖镇龙湖南网格龙鹳路鹳巢三村</t>
        </is>
      </c>
      <c r="J107" t="inlineStr">
        <is>
          <t>李群</t>
        </is>
      </c>
      <c r="K107" t="inlineStr">
        <is>
          <t>江东龙湖工作站</t>
        </is>
      </c>
      <c r="L107" t="inlineStr">
        <is>
          <t>潮安</t>
        </is>
      </c>
      <c r="M107" t="inlineStr">
        <is>
          <t>20261010083357X252085075</t>
        </is>
      </c>
      <c r="N107" t="inlineStr">
        <is>
          <t>CMCC-CZ-TSCLX-20261010-004417</t>
        </is>
      </c>
      <c r="O107" t="inlineStr">
        <is>
          <t>潮州</t>
        </is>
      </c>
      <c r="P107" t="inlineStr">
        <is>
          <t>潮安区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46306.10311342592</v>
      </c>
      <c r="D108" t="inlineStr">
        <is>
          <t>否</t>
        </is>
      </c>
      <c r="E108" s="53" t="n">
        <v>46305.7697800926</v>
      </c>
      <c r="F108" s="54">
        <f>(NOW()-E108)*24</f>
        <v/>
      </c>
      <c r="G108" t="inlineStr">
        <is>
          <t>13631009896</t>
        </is>
      </c>
      <c r="H108" t="inlineStr">
        <is>
          <t>2026-10-10 16:28:29</t>
        </is>
      </c>
      <c r="I108" t="inlineStr">
        <is>
          <t>潮州市潮安区庵埠镇庵南网格文化路茂龙村</t>
        </is>
      </c>
      <c r="J108" t="inlineStr">
        <is>
          <t>曾桐波</t>
        </is>
      </c>
      <c r="K108" t="inlineStr">
        <is>
          <t>潮安城区工作站</t>
        </is>
      </c>
      <c r="L108" t="inlineStr">
        <is>
          <t>潮安</t>
        </is>
      </c>
      <c r="M108" t="inlineStr">
        <is>
          <t>20261010091017X250649213</t>
        </is>
      </c>
      <c r="N108" t="inlineStr">
        <is>
          <t>CMCC-CZ-TSCLX-20261010-004024</t>
        </is>
      </c>
      <c r="O108" t="inlineStr">
        <is>
          <t>潮州</t>
        </is>
      </c>
      <c r="P108" t="inlineStr">
        <is>
          <t>潮安区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46306.06725694444</v>
      </c>
      <c r="D109" t="inlineStr">
        <is>
          <t>否</t>
        </is>
      </c>
      <c r="E109" s="53" t="n">
        <v>46305.73392361111</v>
      </c>
      <c r="F109" s="54">
        <f>(NOW()-E109)*24</f>
        <v/>
      </c>
      <c r="G109" t="inlineStr">
        <is>
          <t>13802301596</t>
        </is>
      </c>
      <c r="H109" t="inlineStr">
        <is>
          <t>2026-10-10 15:36:51</t>
        </is>
      </c>
      <c r="I109" t="inlineStr">
        <is>
          <t>潮州市湘桥区西新街道环城网格环城南路信南轩</t>
        </is>
      </c>
      <c r="J109" t="inlineStr">
        <is>
          <t>黄钿</t>
        </is>
      </c>
      <c r="K109" t="inlineStr">
        <is>
          <t>市区城南工作站</t>
        </is>
      </c>
      <c r="L109" t="inlineStr">
        <is>
          <t>市区</t>
        </is>
      </c>
      <c r="M109" t="inlineStr">
        <is>
          <t>20261010091112X257559184</t>
        </is>
      </c>
      <c r="N109" t="inlineStr">
        <is>
          <t>CMCC-CZ-TSCLX-20261010-000716</t>
        </is>
      </c>
      <c r="O109" t="inlineStr">
        <is>
          <t>潮州</t>
        </is>
      </c>
      <c r="P109" t="inlineStr">
        <is>
          <t>湘桥区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46306.0875</v>
      </c>
      <c r="D110" t="inlineStr">
        <is>
          <t>否</t>
        </is>
      </c>
      <c r="E110" s="53" t="n">
        <v>46305.75416666667</v>
      </c>
      <c r="F110" s="54">
        <f>(NOW()-E110)*24</f>
        <v/>
      </c>
      <c r="G110" t="inlineStr">
        <is>
          <t>15913095938</t>
        </is>
      </c>
      <c r="H110" t="inlineStr">
        <is>
          <t>2026-10-10 16:06:00</t>
        </is>
      </c>
      <c r="I110" t="inlineStr">
        <is>
          <t>潮州市潮安区枫溪镇如意网格潮汕路前进村</t>
        </is>
      </c>
      <c r="J110" t="inlineStr">
        <is>
          <t>林宏彬</t>
        </is>
      </c>
      <c r="K110" t="inlineStr">
        <is>
          <t>瓷都枫溪工作站</t>
        </is>
      </c>
      <c r="L110" t="inlineStr">
        <is>
          <t>市区</t>
        </is>
      </c>
      <c r="M110" t="inlineStr">
        <is>
          <t>20261010091538X254531748</t>
        </is>
      </c>
      <c r="N110" t="inlineStr">
        <is>
          <t>CMCC-CZ-TSCLX-20261010-000819</t>
        </is>
      </c>
      <c r="O110" t="inlineStr">
        <is>
          <t>潮州</t>
        </is>
      </c>
      <c r="P110" t="inlineStr">
        <is>
          <t>潮安区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46306.14041666667</v>
      </c>
      <c r="D111" t="inlineStr">
        <is>
          <t>否</t>
        </is>
      </c>
      <c r="E111" s="53" t="n">
        <v>46305.80708333333</v>
      </c>
      <c r="F111" s="54">
        <f>(NOW()-E111)*24</f>
        <v/>
      </c>
      <c r="G111" t="inlineStr">
        <is>
          <t>19865013750</t>
        </is>
      </c>
      <c r="H111" t="inlineStr">
        <is>
          <t>2026-10-10 17:22:12</t>
        </is>
      </c>
      <c r="I111" t="inlineStr">
        <is>
          <t>潮州市潮安区登塘镇登塘网格枫榴路杨美村</t>
        </is>
      </c>
      <c r="J111" t="inlineStr">
        <is>
          <t>刘铭烨</t>
        </is>
      </c>
      <c r="K111" t="inlineStr">
        <is>
          <t>古巷登塘工作站</t>
        </is>
      </c>
      <c r="L111" t="inlineStr">
        <is>
          <t>潮安</t>
        </is>
      </c>
      <c r="M111" t="inlineStr">
        <is>
          <t>20261010092213X253583898</t>
        </is>
      </c>
      <c r="N111" t="inlineStr">
        <is>
          <t>CMCC-CZ-TSCLX-20261010-006048</t>
        </is>
      </c>
      <c r="O111" t="inlineStr">
        <is>
          <t>潮州</t>
        </is>
      </c>
      <c r="P111" t="inlineStr">
        <is>
          <t>潮安区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46306.08393518518</v>
      </c>
      <c r="D112" t="inlineStr">
        <is>
          <t>否</t>
        </is>
      </c>
      <c r="E112" s="53" t="n">
        <v>46305.75060185185</v>
      </c>
      <c r="F112" s="54">
        <f>(NOW()-E112)*24</f>
        <v/>
      </c>
      <c r="G112" t="inlineStr">
        <is>
          <t>13715757393</t>
        </is>
      </c>
      <c r="H112" t="inlineStr">
        <is>
          <t>2026-10-10 16:00:52</t>
        </is>
      </c>
      <c r="I112" t="inlineStr">
        <is>
          <t>潮州市湘桥区城西街道吉利网格新东路和谐雅筑</t>
        </is>
      </c>
      <c r="J112" t="inlineStr">
        <is>
          <t>陈楷</t>
        </is>
      </c>
      <c r="K112" t="inlineStr">
        <is>
          <t>市区城南工作站</t>
        </is>
      </c>
      <c r="L112" t="inlineStr">
        <is>
          <t>市区</t>
        </is>
      </c>
      <c r="M112" t="inlineStr">
        <is>
          <t>20261010092416X254348700</t>
        </is>
      </c>
      <c r="N112" t="inlineStr">
        <is>
          <t>CMCC-CZ-TSCLX-20261010-002872</t>
        </is>
      </c>
      <c r="O112" t="inlineStr">
        <is>
          <t>潮州</t>
        </is>
      </c>
      <c r="P112" t="inlineStr">
        <is>
          <t>湘桥区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46306.08400462963</v>
      </c>
      <c r="D113" t="inlineStr">
        <is>
          <t>否</t>
        </is>
      </c>
      <c r="E113" s="53" t="n">
        <v>46305.75067129629</v>
      </c>
      <c r="F113" s="54">
        <f>(NOW()-E113)*24</f>
        <v/>
      </c>
      <c r="G113" t="inlineStr">
        <is>
          <t>15919591926</t>
        </is>
      </c>
      <c r="H113" t="inlineStr">
        <is>
          <t>2026-10-10 16:00:58</t>
        </is>
      </c>
      <c r="I113" t="inlineStr">
        <is>
          <t>潮州市潮安区浮洋镇浮洋北网格浮新路木井村</t>
        </is>
      </c>
      <c r="J113" t="inlineStr">
        <is>
          <t>卢楚佳</t>
        </is>
      </c>
      <c r="K113" t="inlineStr">
        <is>
          <t>浮洋网格</t>
        </is>
      </c>
      <c r="M113" t="inlineStr">
        <is>
          <t>20261010094303X254184916</t>
        </is>
      </c>
      <c r="N113" t="inlineStr">
        <is>
          <t>CMCC-CZ-TSCLX-20261010-000840</t>
        </is>
      </c>
      <c r="O113" t="inlineStr">
        <is>
          <t>潮州</t>
        </is>
      </c>
      <c r="P113" t="inlineStr">
        <is>
          <t>潮安区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46306.06263888889</v>
      </c>
      <c r="D114" t="inlineStr">
        <is>
          <t>否</t>
        </is>
      </c>
      <c r="E114" s="53" t="n">
        <v>46305.72930555556</v>
      </c>
      <c r="F114" s="54">
        <f>(NOW()-E114)*24</f>
        <v/>
      </c>
      <c r="G114" t="inlineStr">
        <is>
          <t>13480008382</t>
        </is>
      </c>
      <c r="H114" t="inlineStr">
        <is>
          <t>2026-10-10 15:30:12</t>
        </is>
      </c>
      <c r="I114" t="inlineStr">
        <is>
          <t>潮州市饶平县樟溪镇网格084县道锡坑村</t>
        </is>
      </c>
      <c r="J114" t="inlineStr">
        <is>
          <t>林孝展</t>
        </is>
      </c>
      <c r="K114" t="inlineStr">
        <is>
          <t>饶平中片工作站</t>
        </is>
      </c>
      <c r="L114" t="inlineStr">
        <is>
          <t>饶平</t>
        </is>
      </c>
      <c r="M114" t="inlineStr">
        <is>
          <t>20261010101356X255887827</t>
        </is>
      </c>
      <c r="N114" t="inlineStr">
        <is>
          <t>CMCC-CZ-TSCLX-20261010-004296</t>
        </is>
      </c>
      <c r="O114" t="inlineStr">
        <is>
          <t>潮州</t>
        </is>
      </c>
      <c r="P114" t="inlineStr">
        <is>
          <t>饶平县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46306.11534722222</v>
      </c>
      <c r="D115" t="inlineStr">
        <is>
          <t>否</t>
        </is>
      </c>
      <c r="E115" s="53" t="n">
        <v>46305.78201388889</v>
      </c>
      <c r="F115" s="54">
        <f>(NOW()-E115)*24</f>
        <v/>
      </c>
      <c r="G115" t="inlineStr">
        <is>
          <t>13580525725</t>
        </is>
      </c>
      <c r="H115" t="inlineStr">
        <is>
          <t>2026-10-10 16:46:06</t>
        </is>
      </c>
      <c r="I115" t="inlineStr">
        <is>
          <t>潮州市饶平县上饶镇一网格334省道康东村片区</t>
        </is>
      </c>
      <c r="J115" t="inlineStr">
        <is>
          <t>张世墩</t>
        </is>
      </c>
      <c r="K115" t="inlineStr">
        <is>
          <t>饶平北片工作站</t>
        </is>
      </c>
      <c r="L115" t="inlineStr">
        <is>
          <t>饶平</t>
        </is>
      </c>
      <c r="M115" t="inlineStr">
        <is>
          <t>20261010104112X250701953</t>
        </is>
      </c>
      <c r="N115" t="inlineStr">
        <is>
          <t>CMCC-CZ-TSCLX-20261010-000514</t>
        </is>
      </c>
      <c r="O115" t="inlineStr">
        <is>
          <t>潮州</t>
        </is>
      </c>
      <c r="P115" t="inlineStr">
        <is>
          <t>饶平县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46306.13542824074</v>
      </c>
      <c r="D116" t="inlineStr">
        <is>
          <t>否</t>
        </is>
      </c>
      <c r="E116" s="53" t="n">
        <v>46305.80209490741</v>
      </c>
      <c r="F116" s="54">
        <f>(NOW()-E116)*24</f>
        <v/>
      </c>
      <c r="G116" t="inlineStr">
        <is>
          <t>13433714390</t>
        </is>
      </c>
      <c r="H116" t="inlineStr">
        <is>
          <t>2026-10-10 17:15:01</t>
        </is>
      </c>
      <c r="I116" t="inlineStr">
        <is>
          <t>潮州市潮安区凤塘镇凤塘东网格东粼路东龙村</t>
        </is>
      </c>
      <c r="J116" t="inlineStr">
        <is>
          <t>郑楚龙</t>
        </is>
      </c>
      <c r="K116" t="inlineStr">
        <is>
          <t>凤塘镇区工作站</t>
        </is>
      </c>
      <c r="L116" t="inlineStr">
        <is>
          <t>潮安</t>
        </is>
      </c>
      <c r="M116" t="inlineStr">
        <is>
          <t>20261010113216X250147107</t>
        </is>
      </c>
      <c r="N116" t="inlineStr">
        <is>
          <t>CMCC-CZ-TSCLX-20261010-009508</t>
        </is>
      </c>
      <c r="O116" t="inlineStr">
        <is>
          <t>潮州</t>
        </is>
      </c>
      <c r="P116" t="inlineStr">
        <is>
          <t>潮安区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46306.13101851852</v>
      </c>
      <c r="D117" t="inlineStr">
        <is>
          <t>否</t>
        </is>
      </c>
      <c r="E117" s="53" t="n">
        <v>46305.79768518519</v>
      </c>
      <c r="F117" s="54">
        <f>(NOW()-E117)*24</f>
        <v/>
      </c>
      <c r="G117" t="inlineStr">
        <is>
          <t>18823520288</t>
        </is>
      </c>
      <c r="H117" t="inlineStr">
        <is>
          <t>2026-10-10 17:08:40</t>
        </is>
      </c>
      <c r="I117" t="inlineStr">
        <is>
          <t>潮州市潮安区古巷镇枫洋网格枫洋市路枫洋枫一村</t>
        </is>
      </c>
      <c r="J117" t="inlineStr">
        <is>
          <t>许锦虹</t>
        </is>
      </c>
      <c r="K117" t="inlineStr">
        <is>
          <t>瓷都枫溪工作站</t>
        </is>
      </c>
      <c r="L117" t="inlineStr">
        <is>
          <t>市区</t>
        </is>
      </c>
      <c r="M117" t="inlineStr">
        <is>
          <t>20261010113503X257481328</t>
        </is>
      </c>
      <c r="N117" t="inlineStr">
        <is>
          <t>CMCC-CZ-TSCLX-20261010-002583</t>
        </is>
      </c>
      <c r="O117" t="inlineStr">
        <is>
          <t>潮州</t>
        </is>
      </c>
      <c r="P117" t="inlineStr">
        <is>
          <t>潮安区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46306.06263888889</v>
      </c>
      <c r="D118" t="inlineStr">
        <is>
          <t>否</t>
        </is>
      </c>
      <c r="E118" s="53" t="n">
        <v>46305.72930555556</v>
      </c>
      <c r="F118" s="54">
        <f>(NOW()-E118)*24</f>
        <v/>
      </c>
      <c r="G118" t="inlineStr">
        <is>
          <t>13670760069</t>
        </is>
      </c>
      <c r="H118" t="inlineStr">
        <is>
          <t>2026-10-10 15:30:12</t>
        </is>
      </c>
      <c r="I118" t="inlineStr">
        <is>
          <t>潮州市饶平县浮山镇S222省道石壁村</t>
        </is>
      </c>
      <c r="J118" t="inlineStr">
        <is>
          <t>王俊旭</t>
        </is>
      </c>
      <c r="K118" t="inlineStr">
        <is>
          <t>饶平中片工作站</t>
        </is>
      </c>
      <c r="L118" t="inlineStr">
        <is>
          <t>饶平</t>
        </is>
      </c>
      <c r="M118" t="inlineStr">
        <is>
          <t>20261010115422X256537527</t>
        </is>
      </c>
      <c r="N118" t="inlineStr">
        <is>
          <t>CMCC-CZ-TSCLX-20261010-009131</t>
        </is>
      </c>
      <c r="O118" t="inlineStr">
        <is>
          <t>潮州</t>
        </is>
      </c>
      <c r="P118" t="inlineStr">
        <is>
          <t>饶平县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46306.13915509259</v>
      </c>
      <c r="D119" t="inlineStr">
        <is>
          <t>否</t>
        </is>
      </c>
      <c r="E119" s="53" t="n">
        <v>46305.80582175926</v>
      </c>
      <c r="F119" s="54">
        <f>(NOW()-E119)*24</f>
        <v/>
      </c>
      <c r="G119" t="inlineStr">
        <is>
          <t>15816185554</t>
        </is>
      </c>
      <c r="H119" t="inlineStr">
        <is>
          <t>2026-10-10 17:20:23</t>
        </is>
      </c>
      <c r="I119" t="inlineStr">
        <is>
          <t>潮州市湘桥区凤新街道云梯网格潮州大道云梯村</t>
        </is>
      </c>
      <c r="J119" t="inlineStr">
        <is>
          <t>许湘木</t>
        </is>
      </c>
      <c r="K119" t="inlineStr">
        <is>
          <t>市区城北工作站</t>
        </is>
      </c>
      <c r="L119" t="inlineStr">
        <is>
          <t>市区</t>
        </is>
      </c>
      <c r="M119" t="inlineStr">
        <is>
          <t>20261010081722X256784588</t>
        </is>
      </c>
      <c r="N119" t="inlineStr">
        <is>
          <t>CMCC-CZ-TSCLX-20261010-012133</t>
        </is>
      </c>
      <c r="O119" t="inlineStr">
        <is>
          <t>潮州</t>
        </is>
      </c>
      <c r="P119" t="inlineStr">
        <is>
          <t>湘桥区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>
      <c r="B120" t="inlineStr">
        <is>
          <t>是</t>
        </is>
      </c>
      <c r="C120" s="53" t="n">
        <v>46306.1334375</v>
      </c>
      <c r="D120" t="inlineStr">
        <is>
          <t>否</t>
        </is>
      </c>
      <c r="E120" s="53" t="n">
        <v>46305.80010416666</v>
      </c>
      <c r="F120" s="54">
        <f>(NOW()-E120)*24</f>
        <v/>
      </c>
      <c r="G120" t="inlineStr">
        <is>
          <t>15089779147</t>
        </is>
      </c>
      <c r="H120" t="inlineStr">
        <is>
          <t>2026-10-10 17:12:09</t>
        </is>
      </c>
      <c r="I120" t="inlineStr">
        <is>
          <t>潮州市湘桥区城西街道大道南网格南较西路厦寺村</t>
        </is>
      </c>
      <c r="J120" t="inlineStr">
        <is>
          <t>0</t>
        </is>
      </c>
      <c r="M120" t="inlineStr">
        <is>
          <t>20261010124302X255311114</t>
        </is>
      </c>
      <c r="N120" t="inlineStr">
        <is>
          <t>CMCC-CZ-TSCLX-20261010-015910</t>
        </is>
      </c>
      <c r="O120" t="inlineStr">
        <is>
          <t>潮州</t>
        </is>
      </c>
      <c r="P120" t="inlineStr">
        <is>
          <t>湘桥区</t>
        </is>
      </c>
      <c r="Q120">
        <f>IF(AND(A120&lt;&gt;"已参评好",F120&gt;=5),"超5小时未参评",IF(F120&gt;=7,"超7小时未参评",IF(F120&gt;=8,"超时未参评","")))</f>
        <v/>
      </c>
      <c r="R120" t="inlineStr"/>
    </row>
    <row r="121" ht="51" customHeight="1" s="1">
      <c r="B121" t="inlineStr">
        <is>
          <t>是</t>
        </is>
      </c>
      <c r="C121" s="53" t="n">
        <v>46306.04016203704</v>
      </c>
      <c r="D121" t="inlineStr">
        <is>
          <t>否</t>
        </is>
      </c>
      <c r="E121" s="53" t="n">
        <v>46305.7068287037</v>
      </c>
      <c r="F121" s="54">
        <f>(NOW()-E121)*24</f>
        <v/>
      </c>
      <c r="G121" t="inlineStr">
        <is>
          <t>15919588888</t>
        </is>
      </c>
      <c r="H121" t="inlineStr">
        <is>
          <t>2026-10-10 14:57:50</t>
        </is>
      </c>
      <c r="I121" t="inlineStr">
        <is>
          <t>潮州市潮安区枫溪镇池湖网格南较西路金域澜岸【可装2000M】</t>
        </is>
      </c>
      <c r="J121" t="inlineStr">
        <is>
          <t>李伟</t>
        </is>
      </c>
      <c r="K121" t="inlineStr">
        <is>
          <t>市区城南工作站</t>
        </is>
      </c>
      <c r="L121" t="inlineStr">
        <is>
          <t>市区</t>
        </is>
      </c>
      <c r="M121" t="inlineStr">
        <is>
          <t>20261010125000X255909683</t>
        </is>
      </c>
      <c r="N121" t="inlineStr">
        <is>
          <t>CMCC-CZ-TSCLX-20261010-013148</t>
        </is>
      </c>
      <c r="O121" t="inlineStr">
        <is>
          <t>潮州</t>
        </is>
      </c>
      <c r="P121" t="inlineStr">
        <is>
          <t>潮安区</t>
        </is>
      </c>
      <c r="Q121">
        <f>IF(AND(A121&lt;&gt;"已参评好",F121&gt;=5),"超5小时未参评",IF(F121&gt;=7,"超7小时未参评",IF(F121&gt;=8,"超时未参评","")))</f>
        <v/>
      </c>
      <c r="R121" t="inlineStr"/>
    </row>
    <row r="122" ht="51" customHeight="1" s="1">
      <c r="B122" t="inlineStr">
        <is>
          <t>是</t>
        </is>
      </c>
      <c r="C122" s="53" t="n">
        <v>46306.11542824074</v>
      </c>
      <c r="D122" t="inlineStr">
        <is>
          <t>否</t>
        </is>
      </c>
      <c r="E122" s="53" t="n">
        <v>46305.78209490741</v>
      </c>
      <c r="F122" s="54">
        <f>(NOW()-E122)*24</f>
        <v/>
      </c>
      <c r="G122" t="inlineStr">
        <is>
          <t>13670731397</t>
        </is>
      </c>
      <c r="H122" t="inlineStr">
        <is>
          <t>2026-10-10 16:46:13</t>
        </is>
      </c>
      <c r="I122" t="inlineStr">
        <is>
          <t>潮州市饶平县黄冈镇河北网格公园大道公园大道东(二)片区</t>
        </is>
      </c>
      <c r="J122" t="inlineStr">
        <is>
          <t>余泽彬</t>
        </is>
      </c>
      <c r="K122" t="inlineStr">
        <is>
          <t>饶平城区工作站</t>
        </is>
      </c>
      <c r="L122" t="inlineStr">
        <is>
          <t>饶平</t>
        </is>
      </c>
      <c r="M122" t="inlineStr">
        <is>
          <t>20261010131440X252855030</t>
        </is>
      </c>
      <c r="N122" t="inlineStr">
        <is>
          <t>CMCC-CZ-TSCLX-20261010-018653</t>
        </is>
      </c>
      <c r="O122" t="inlineStr">
        <is>
          <t>潮州</t>
        </is>
      </c>
      <c r="P122" t="inlineStr">
        <is>
          <t>饶平县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>
      <c r="B123" t="inlineStr">
        <is>
          <t>是</t>
        </is>
      </c>
      <c r="C123" s="53" t="n">
        <v>46306.11431712963</v>
      </c>
      <c r="D123" t="inlineStr">
        <is>
          <t>否</t>
        </is>
      </c>
      <c r="E123" s="53" t="n">
        <v>46305.7809837963</v>
      </c>
      <c r="F123" s="54">
        <f>(NOW()-E123)*24</f>
        <v/>
      </c>
      <c r="G123" t="inlineStr">
        <is>
          <t>13413794152</t>
        </is>
      </c>
      <c r="H123" t="inlineStr">
        <is>
          <t>2026-10-10 16:44:37</t>
        </is>
      </c>
      <c r="I123" t="inlineStr">
        <is>
          <t>潮州市潮安区东凤镇东凤北网格东梅路鲲三村</t>
        </is>
      </c>
      <c r="J123" t="inlineStr">
        <is>
          <t>丁锐涛</t>
        </is>
      </c>
      <c r="M123" t="inlineStr">
        <is>
          <t>20261010133352X259172685</t>
        </is>
      </c>
      <c r="N123" t="inlineStr">
        <is>
          <t>CMCC-CZ-TSCLX-20261010-018498</t>
        </is>
      </c>
      <c r="O123" t="inlineStr">
        <is>
          <t>潮州</t>
        </is>
      </c>
      <c r="P123" t="inlineStr">
        <is>
          <t>潮安区</t>
        </is>
      </c>
      <c r="Q123">
        <f>IF(AND(A123&lt;&gt;"已参评好",F123&gt;=5),"超5小时未参评",IF(F123&gt;=7,"超7小时未参评",IF(F123&gt;=8,"超时未参评","")))</f>
        <v/>
      </c>
      <c r="R123" t="inlineStr"/>
    </row>
    <row r="124" ht="51" customHeight="1" s="1">
      <c r="B124" t="inlineStr">
        <is>
          <t>是</t>
        </is>
      </c>
      <c r="C124" s="53" t="n">
        <v>46306.11255787037</v>
      </c>
      <c r="D124" t="inlineStr">
        <is>
          <t>否</t>
        </is>
      </c>
      <c r="E124" s="53" t="n">
        <v>46305.77922453704</v>
      </c>
      <c r="F124" s="54">
        <f>(NOW()-E124)*24</f>
        <v/>
      </c>
      <c r="G124" t="inlineStr">
        <is>
          <t>13715791119</t>
        </is>
      </c>
      <c r="H124" t="inlineStr">
        <is>
          <t>2026-10-10 16:42:05</t>
        </is>
      </c>
      <c r="I124" t="inlineStr">
        <is>
          <t>潮州市潮安区枫溪镇池湖网格池湖路池湖村</t>
        </is>
      </c>
      <c r="J124" t="inlineStr">
        <is>
          <t>卢奕鑫</t>
        </is>
      </c>
      <c r="K124" t="inlineStr">
        <is>
          <t>瓷都枫溪工作站</t>
        </is>
      </c>
      <c r="L124" t="inlineStr">
        <is>
          <t>市区</t>
        </is>
      </c>
      <c r="M124" t="inlineStr">
        <is>
          <t>20261009154411X250663688</t>
        </is>
      </c>
      <c r="N124" t="inlineStr">
        <is>
          <t>CMCC-CZ-TSCLX-20261010-022431</t>
        </is>
      </c>
      <c r="O124" t="inlineStr">
        <is>
          <t>潮州</t>
        </is>
      </c>
      <c r="P124" t="inlineStr">
        <is>
          <t>潮安区</t>
        </is>
      </c>
      <c r="Q124">
        <f>IF(AND(A124&lt;&gt;"已参评好",F124&gt;=5),"超5小时未参评",IF(F124&gt;=7,"超7小时未参评",IF(F124&gt;=8,"超时未参评","")))</f>
        <v/>
      </c>
      <c r="R124" t="inlineStr"/>
    </row>
    <row r="125" ht="51" customHeight="1" s="1">
      <c r="B125" t="inlineStr">
        <is>
          <t>是</t>
        </is>
      </c>
      <c r="C125" s="53" t="n">
        <v>46306.06409722222</v>
      </c>
      <c r="D125" t="inlineStr">
        <is>
          <t>否</t>
        </is>
      </c>
      <c r="E125" s="53" t="n">
        <v>46305.73076388889</v>
      </c>
      <c r="F125" s="54">
        <f>(NOW()-E125)*24</f>
        <v/>
      </c>
      <c r="G125" t="inlineStr">
        <is>
          <t>13688802033a</t>
        </is>
      </c>
      <c r="H125" t="inlineStr">
        <is>
          <t>2026-10-10 15:32:18</t>
        </is>
      </c>
      <c r="I125" t="inlineStr">
        <is>
          <t>潮州市饶平县上饶镇一网格334省道上善岭头村【可装2000M】</t>
        </is>
      </c>
      <c r="J125" t="inlineStr">
        <is>
          <t>张世标</t>
        </is>
      </c>
      <c r="K125" t="inlineStr">
        <is>
          <t>饶平北片工作站</t>
        </is>
      </c>
      <c r="L125" t="inlineStr">
        <is>
          <t>饶平</t>
        </is>
      </c>
      <c r="M125" t="inlineStr">
        <is>
          <t>20261010135757X257158176</t>
        </is>
      </c>
      <c r="N125" t="inlineStr">
        <is>
          <t>CMCC-CZ-TSCLX-20261010-016079</t>
        </is>
      </c>
      <c r="O125" t="inlineStr">
        <is>
          <t>潮州</t>
        </is>
      </c>
      <c r="P125" t="inlineStr">
        <is>
          <t>饶平县</t>
        </is>
      </c>
      <c r="Q125">
        <f>IF(AND(A125&lt;&gt;"已参评好",F125&gt;=5),"超5小时未参评",IF(F125&gt;=7,"超7小时未参评",IF(F125&gt;=8,"超时未参评","")))</f>
        <v/>
      </c>
      <c r="R125" t="inlineStr"/>
    </row>
    <row r="126" ht="51" customHeight="1" s="1">
      <c r="B126" t="inlineStr">
        <is>
          <t>是</t>
        </is>
      </c>
      <c r="C126" s="53" t="n">
        <v>46306.08475694444</v>
      </c>
      <c r="D126" t="inlineStr">
        <is>
          <t>否</t>
        </is>
      </c>
      <c r="E126" s="53" t="n">
        <v>46305.75142361111</v>
      </c>
      <c r="F126" s="54">
        <f>(NOW()-E126)*24</f>
        <v/>
      </c>
      <c r="G126" t="inlineStr">
        <is>
          <t>13715845694</t>
        </is>
      </c>
      <c r="H126" t="inlineStr">
        <is>
          <t>2026-10-10 16:02:03</t>
        </is>
      </c>
      <c r="I126" t="inlineStr">
        <is>
          <t>潮州市湘桥区铁铺镇凤泉湖高新区网格335省道西陇村</t>
        </is>
      </c>
      <c r="J126" t="inlineStr">
        <is>
          <t>方锐伟</t>
        </is>
      </c>
      <c r="K126" t="inlineStr">
        <is>
          <t>磷官铁工作站</t>
        </is>
      </c>
      <c r="L126" t="inlineStr">
        <is>
          <t>市区</t>
        </is>
      </c>
      <c r="M126" t="inlineStr">
        <is>
          <t>20261010142102X251964715</t>
        </is>
      </c>
      <c r="N126" t="inlineStr">
        <is>
          <t>CMCC-CZ-TSCLX-20261010-015794</t>
        </is>
      </c>
      <c r="O126" t="inlineStr">
        <is>
          <t>潮州</t>
        </is>
      </c>
      <c r="P126" t="inlineStr">
        <is>
          <t>湘桥区</t>
        </is>
      </c>
      <c r="Q126">
        <f>IF(AND(A126&lt;&gt;"已参评好",F126&gt;=5),"超5小时未参评",IF(F126&gt;=7,"超7小时未参评",IF(F126&gt;=8,"超时未参评","")))</f>
        <v/>
      </c>
      <c r="R126" t="inlineStr"/>
    </row>
    <row r="127" ht="51" customHeight="1" s="1">
      <c r="B127" t="inlineStr">
        <is>
          <t>是</t>
        </is>
      </c>
      <c r="C127" s="53" t="n">
        <v>46306.06988425926</v>
      </c>
      <c r="D127" t="inlineStr">
        <is>
          <t>否</t>
        </is>
      </c>
      <c r="E127" s="53" t="n">
        <v>46305.73655092593</v>
      </c>
      <c r="F127" s="54">
        <f>(NOW()-E127)*24</f>
        <v/>
      </c>
      <c r="G127" t="inlineStr">
        <is>
          <t>13903097196</t>
        </is>
      </c>
      <c r="H127" t="inlineStr">
        <is>
          <t>2026-10-10 15:40:38</t>
        </is>
      </c>
      <c r="I127" t="inlineStr">
        <is>
          <t>潮州市潮安区彩塘镇宏安网格宏安大道彩宏花园【可装2000M】</t>
        </is>
      </c>
      <c r="J127" t="inlineStr">
        <is>
          <t>陈嘉灿</t>
        </is>
      </c>
      <c r="K127" t="inlineStr">
        <is>
          <t>彩塘东凤工作站</t>
        </is>
      </c>
      <c r="L127" t="inlineStr">
        <is>
          <t>潮安</t>
        </is>
      </c>
      <c r="M127" t="inlineStr">
        <is>
          <t>20261010143752X254452855</t>
        </is>
      </c>
      <c r="N127" t="inlineStr">
        <is>
          <t>CMCC-CZ-TSCLX-20261010-023609</t>
        </is>
      </c>
      <c r="O127" t="inlineStr">
        <is>
          <t>潮州</t>
        </is>
      </c>
      <c r="P127" t="inlineStr">
        <is>
          <t>潮安区</t>
        </is>
      </c>
      <c r="Q127">
        <f>IF(AND(A127&lt;&gt;"已参评好",F127&gt;=5),"超5小时未参评",IF(F127&gt;=7,"超7小时未参评",IF(F127&gt;=8,"超时未参评","")))</f>
        <v/>
      </c>
      <c r="R127" t="inlineStr"/>
    </row>
    <row r="128" ht="51" customHeight="1" s="1">
      <c r="B128" t="inlineStr">
        <is>
          <t>是</t>
        </is>
      </c>
      <c r="C128" s="53" t="n">
        <v>46306.05056712963</v>
      </c>
      <c r="D128" t="inlineStr">
        <is>
          <t>否</t>
        </is>
      </c>
      <c r="E128" s="53" t="n">
        <v>46305.7172337963</v>
      </c>
      <c r="F128" s="54">
        <f>(NOW()-E128)*24</f>
        <v/>
      </c>
      <c r="G128" t="inlineStr">
        <is>
          <t>13827326065</t>
        </is>
      </c>
      <c r="H128" t="inlineStr">
        <is>
          <t>2026-10-10 15:12:49</t>
        </is>
      </c>
      <c r="I128" t="inlineStr">
        <is>
          <t>潮州市潮安区彩塘镇金砂网格彩金路金东村</t>
        </is>
      </c>
      <c r="J128" t="inlineStr">
        <is>
          <t>刘汉城</t>
        </is>
      </c>
      <c r="K128" t="inlineStr">
        <is>
          <t>彩塘东凤工作站</t>
        </is>
      </c>
      <c r="L128" t="inlineStr">
        <is>
          <t>潮安</t>
        </is>
      </c>
      <c r="M128" t="inlineStr">
        <is>
          <t>20261010144506X255937515</t>
        </is>
      </c>
      <c r="N128" t="inlineStr">
        <is>
          <t>CMCC-CZ-TSCLX-20261010-017153</t>
        </is>
      </c>
      <c r="O128" t="inlineStr">
        <is>
          <t>潮州</t>
        </is>
      </c>
      <c r="P128" t="inlineStr">
        <is>
          <t>潮安区</t>
        </is>
      </c>
      <c r="Q128">
        <f>IF(AND(A128&lt;&gt;"已参评好",F128&gt;=5),"超5小时未参评",IF(F128&gt;=7,"超7小时未参评",IF(F128&gt;=8,"超时未参评","")))</f>
        <v/>
      </c>
      <c r="R128" t="inlineStr"/>
    </row>
    <row r="129" ht="51" customHeight="1" s="1">
      <c r="B129" t="inlineStr">
        <is>
          <t>是</t>
        </is>
      </c>
      <c r="C129" s="53" t="n">
        <v>46306.05039351852</v>
      </c>
      <c r="D129" t="inlineStr">
        <is>
          <t>否</t>
        </is>
      </c>
      <c r="E129" s="53" t="n">
        <v>46305.71706018518</v>
      </c>
      <c r="F129" s="54">
        <f>(NOW()-E129)*24</f>
        <v/>
      </c>
      <c r="G129" t="inlineStr">
        <is>
          <t>13531579958</t>
        </is>
      </c>
      <c r="H129" t="inlineStr">
        <is>
          <t>2026-10-10 15:12:34</t>
        </is>
      </c>
      <c r="I129" t="inlineStr">
        <is>
          <t>潮州市饶平县黄冈镇中心网格环城路联光居委会</t>
        </is>
      </c>
      <c r="J129" t="inlineStr">
        <is>
          <t>刘春辉</t>
        </is>
      </c>
      <c r="K129" t="inlineStr">
        <is>
          <t>饶平城区工作站</t>
        </is>
      </c>
      <c r="L129" t="inlineStr">
        <is>
          <t>饶平</t>
        </is>
      </c>
      <c r="M129" t="inlineStr">
        <is>
          <t>20261010145305X256956563</t>
        </is>
      </c>
      <c r="N129" t="inlineStr">
        <is>
          <t>CMCC-CZ-TSCLX-20261010-022681</t>
        </is>
      </c>
      <c r="O129" t="inlineStr">
        <is>
          <t>潮州</t>
        </is>
      </c>
      <c r="P129" t="inlineStr">
        <is>
          <t>饶平县</t>
        </is>
      </c>
      <c r="Q129">
        <f>IF(AND(A129&lt;&gt;"已参评好",F129&gt;=5),"超5小时未参评",IF(F129&gt;=7,"超7小时未参评",IF(F129&gt;=8,"超时未参评","")))</f>
        <v/>
      </c>
      <c r="R129" t="inlineStr"/>
    </row>
    <row r="130" ht="51" customHeight="1" s="1">
      <c r="B130" t="inlineStr">
        <is>
          <t>是</t>
        </is>
      </c>
      <c r="C130" s="53" t="n">
        <v>46306.06303240741</v>
      </c>
      <c r="D130" t="inlineStr">
        <is>
          <t>否</t>
        </is>
      </c>
      <c r="E130" s="53" t="n">
        <v>46305.72969907407</v>
      </c>
      <c r="F130" s="54">
        <f>(NOW()-E130)*24</f>
        <v/>
      </c>
      <c r="G130" t="inlineStr">
        <is>
          <t>15976588597</t>
        </is>
      </c>
      <c r="H130" t="inlineStr">
        <is>
          <t>2026-10-10 15:30:46</t>
        </is>
      </c>
      <c r="I130" t="inlineStr">
        <is>
          <t>潮州市潮安区凤凰镇凤凰文祠网格S231省道康美村</t>
        </is>
      </c>
      <c r="J130" t="inlineStr">
        <is>
          <t>黄晓东</t>
        </is>
      </c>
      <c r="K130" t="inlineStr">
        <is>
          <t>北部四镇工作站</t>
        </is>
      </c>
      <c r="L130" t="inlineStr">
        <is>
          <t>潮安</t>
        </is>
      </c>
      <c r="M130" t="inlineStr">
        <is>
          <t>20261010151101X258856494</t>
        </is>
      </c>
      <c r="N130" t="inlineStr">
        <is>
          <t>CMCC-CZ-TSCLX-20261010-024046</t>
        </is>
      </c>
      <c r="O130" t="inlineStr">
        <is>
          <t>潮州</t>
        </is>
      </c>
      <c r="P130" t="inlineStr">
        <is>
          <t>潮安区</t>
        </is>
      </c>
      <c r="Q130">
        <f>IF(AND(A130&lt;&gt;"已参评好",F130&gt;=5),"超5小时未参评",IF(F130&gt;=7,"超7小时未参评",IF(F130&gt;=8,"超时未参评","")))</f>
        <v/>
      </c>
      <c r="R130" t="inlineStr"/>
    </row>
    <row r="131" ht="51" customHeight="1" s="1">
      <c r="B131" t="inlineStr">
        <is>
          <t>是</t>
        </is>
      </c>
      <c r="C131" s="53" t="n">
        <v>46306.07364583333</v>
      </c>
      <c r="D131" t="inlineStr">
        <is>
          <t>否</t>
        </is>
      </c>
      <c r="E131" s="53" t="n">
        <v>46305.7403125</v>
      </c>
      <c r="F131" s="54">
        <f>(NOW()-E131)*24</f>
        <v/>
      </c>
      <c r="G131" t="inlineStr">
        <is>
          <t>36530063880</t>
        </is>
      </c>
      <c r="H131" t="inlineStr">
        <is>
          <t>2026-10-10 15:46:03</t>
        </is>
      </c>
      <c r="I131" t="inlineStr">
        <is>
          <t>潮州市潮安区庵埠镇庵东网格安南路东岸国际【可装2000M】</t>
        </is>
      </c>
      <c r="J131" t="inlineStr">
        <is>
          <t>梁林勃</t>
        </is>
      </c>
      <c r="K131" t="inlineStr">
        <is>
          <t>潮安城区工作站</t>
        </is>
      </c>
      <c r="L131" t="inlineStr">
        <is>
          <t>潮安</t>
        </is>
      </c>
      <c r="M131" t="inlineStr">
        <is>
          <t>20261010152023X252267622</t>
        </is>
      </c>
      <c r="N131" t="inlineStr">
        <is>
          <t>CMCC-CZ-TSCLX-20261010-014965</t>
        </is>
      </c>
      <c r="O131" t="inlineStr">
        <is>
          <t>潮州</t>
        </is>
      </c>
      <c r="P131" t="inlineStr">
        <is>
          <t>潮安区</t>
        </is>
      </c>
      <c r="Q131">
        <f>IF(AND(A131&lt;&gt;"已参评好",F131&gt;=5),"超5小时未参评",IF(F131&gt;=7,"超7小时未参评",IF(F131&gt;=8,"超时未参评","")))</f>
        <v/>
      </c>
      <c r="R131" t="inlineStr"/>
    </row>
    <row r="132" ht="51" customHeight="1" s="1">
      <c r="B132" t="inlineStr">
        <is>
          <t>是</t>
        </is>
      </c>
      <c r="C132" s="53" t="n">
        <v>46306.07936342592</v>
      </c>
      <c r="D132" t="inlineStr">
        <is>
          <t>否</t>
        </is>
      </c>
      <c r="E132" s="53" t="n">
        <v>46305.7460300926</v>
      </c>
      <c r="F132" s="54">
        <f>(NOW()-E132)*24</f>
        <v/>
      </c>
      <c r="G132" t="inlineStr">
        <is>
          <t>13612453660</t>
        </is>
      </c>
      <c r="H132" t="inlineStr">
        <is>
          <t>2026-10-10 15:54:17</t>
        </is>
      </c>
      <c r="I132" t="inlineStr">
        <is>
          <t>潮州市潮安区彩塘镇仙乐网格东彩路仙安村</t>
        </is>
      </c>
      <c r="J132" t="inlineStr">
        <is>
          <t>黄钦淳</t>
        </is>
      </c>
      <c r="K132" t="inlineStr">
        <is>
          <t>彩塘东凤工作站</t>
        </is>
      </c>
      <c r="L132" t="inlineStr">
        <is>
          <t>潮安</t>
        </is>
      </c>
      <c r="M132" t="inlineStr">
        <is>
          <t>20261010154334X252338916</t>
        </is>
      </c>
      <c r="N132" t="inlineStr">
        <is>
          <t>CMCC-CZ-TSCLX-20261010-016151</t>
        </is>
      </c>
      <c r="O132" t="inlineStr">
        <is>
          <t>潮州</t>
        </is>
      </c>
      <c r="P132" t="inlineStr">
        <is>
          <t>潮安区</t>
        </is>
      </c>
      <c r="Q132">
        <f>IF(AND(A132&lt;&gt;"已参评好",F132&gt;=5),"超5小时未参评",IF(F132&gt;=7,"超7小时未参评",IF(F132&gt;=8,"超时未参评","")))</f>
        <v/>
      </c>
      <c r="R132" t="inlineStr"/>
    </row>
    <row r="133" ht="51" customHeight="1" s="1">
      <c r="B133" t="inlineStr">
        <is>
          <t>是</t>
        </is>
      </c>
      <c r="C133" s="53" t="n">
        <v>46306.12108796297</v>
      </c>
      <c r="D133" t="inlineStr">
        <is>
          <t>否</t>
        </is>
      </c>
      <c r="E133" s="53" t="n">
        <v>46305.78775462963</v>
      </c>
      <c r="F133" s="54">
        <f>(NOW()-E133)*24</f>
        <v/>
      </c>
      <c r="G133" t="inlineStr">
        <is>
          <t>13652800464</t>
        </is>
      </c>
      <c r="H133" t="inlineStr">
        <is>
          <t>2026-10-10 16:54:22</t>
        </is>
      </c>
      <c r="I133" t="inlineStr">
        <is>
          <t>潮州市湘桥区意溪镇河内网格意桂路四宁村</t>
        </is>
      </c>
      <c r="J133" t="inlineStr">
        <is>
          <t>谢洽杰</t>
        </is>
      </c>
      <c r="K133" t="inlineStr">
        <is>
          <t>韩江新城工作站</t>
        </is>
      </c>
      <c r="L133" t="inlineStr">
        <is>
          <t>市区</t>
        </is>
      </c>
      <c r="M133" t="inlineStr">
        <is>
          <t>20261010154923X250379287</t>
        </is>
      </c>
      <c r="N133" t="inlineStr">
        <is>
          <t>CMCC-CZ-TSCLX-20261010-025050</t>
        </is>
      </c>
      <c r="O133" t="inlineStr">
        <is>
          <t>潮州</t>
        </is>
      </c>
      <c r="P133" t="inlineStr">
        <is>
          <t>湘桥区</t>
        </is>
      </c>
      <c r="Q133">
        <f>IF(AND(A133&lt;&gt;"已参评好",F133&gt;=5),"超5小时未参评",IF(F133&gt;=7,"超7小时未参评",IF(F133&gt;=8,"超时未参评","")))</f>
        <v/>
      </c>
      <c r="R133" t="inlineStr"/>
    </row>
    <row r="134" ht="51" customHeight="1" s="1">
      <c r="B134" t="inlineStr">
        <is>
          <t>是</t>
        </is>
      </c>
      <c r="C134" s="53" t="n">
        <v>46306.12097222222</v>
      </c>
      <c r="D134" t="inlineStr">
        <is>
          <t>否</t>
        </is>
      </c>
      <c r="E134" s="53" t="n">
        <v>46305.78763888889</v>
      </c>
      <c r="F134" s="54">
        <f>(NOW()-E134)*24</f>
        <v/>
      </c>
      <c r="G134" t="inlineStr">
        <is>
          <t>15994983412</t>
        </is>
      </c>
      <c r="H134" t="inlineStr">
        <is>
          <t>2026-10-10 16:54:12</t>
        </is>
      </c>
      <c r="I134" t="inlineStr">
        <is>
          <t>潮州市湘桥区凤新街道凤山网格凤园路凤山村</t>
        </is>
      </c>
      <c r="J134" t="inlineStr">
        <is>
          <t>王锐嘉</t>
        </is>
      </c>
      <c r="K134" t="inlineStr">
        <is>
          <t>市区城北工作站</t>
        </is>
      </c>
      <c r="L134" t="inlineStr">
        <is>
          <t>市区</t>
        </is>
      </c>
      <c r="M134" t="inlineStr">
        <is>
          <t>20261010163333X253706048</t>
        </is>
      </c>
      <c r="N134" t="inlineStr">
        <is>
          <t>CMCC-CZ-TSCLX-20261010-027813</t>
        </is>
      </c>
      <c r="O134" t="inlineStr">
        <is>
          <t>潮州</t>
        </is>
      </c>
      <c r="P134" t="inlineStr">
        <is>
          <t>湘桥区</t>
        </is>
      </c>
      <c r="Q134">
        <f>IF(AND(A134&lt;&gt;"已参评好",F134&gt;=5),"超5小时未参评",IF(F134&gt;=7,"超7小时未参评",IF(F134&gt;=8,"超时未参评","")))</f>
        <v/>
      </c>
      <c r="R134" t="inlineStr"/>
    </row>
    <row r="135" ht="51" customHeight="1" s="1">
      <c r="B135" t="inlineStr">
        <is>
          <t>是</t>
        </is>
      </c>
      <c r="C135" s="53" t="n">
        <v>46306.24799768518</v>
      </c>
      <c r="D135" t="inlineStr">
        <is>
          <t>否</t>
        </is>
      </c>
      <c r="E135" s="53" t="n">
        <v>46305.91466435185</v>
      </c>
      <c r="F135" s="54">
        <f>(NOW()-E135)*24</f>
        <v/>
      </c>
      <c r="G135" t="inlineStr">
        <is>
          <t>13827377405</t>
        </is>
      </c>
      <c r="H135" t="inlineStr">
        <is>
          <t>2026-10-10 19:57:07</t>
        </is>
      </c>
      <c r="I135" t="inlineStr">
        <is>
          <t>潮州市饶平县海山镇S222省道蓬莱村</t>
        </is>
      </c>
      <c r="J135" t="inlineStr">
        <is>
          <t>0</t>
        </is>
      </c>
      <c r="M135" t="inlineStr">
        <is>
          <t>20261007093022X348999840</t>
        </is>
      </c>
      <c r="N135" t="inlineStr">
        <is>
          <t>CMCC-CZ-TSCLX-20261007-008071</t>
        </is>
      </c>
      <c r="O135" t="inlineStr">
        <is>
          <t>潮州</t>
        </is>
      </c>
      <c r="P135" t="inlineStr">
        <is>
          <t>饶平县</t>
        </is>
      </c>
      <c r="Q135">
        <f>IF(AND(A135&lt;&gt;"已参评好",F135&gt;=5),"超5小时未参评",IF(F135&gt;=7,"超7小时未参评",IF(F135&gt;=8,"超时未参评","")))</f>
        <v/>
      </c>
      <c r="R135" t="inlineStr"/>
    </row>
    <row r="136" ht="51" customHeight="1" s="1">
      <c r="B136" t="inlineStr">
        <is>
          <t>是</t>
        </is>
      </c>
      <c r="C136" s="53" t="n">
        <v>46306.22918981482</v>
      </c>
      <c r="D136" t="inlineStr">
        <is>
          <t>否</t>
        </is>
      </c>
      <c r="E136" s="53" t="n">
        <v>46305.89585648148</v>
      </c>
      <c r="F136" s="54">
        <f>(NOW()-E136)*24</f>
        <v/>
      </c>
      <c r="G136" t="inlineStr">
        <is>
          <t>18320660589</t>
        </is>
      </c>
      <c r="H136" t="inlineStr">
        <is>
          <t>2026-10-10 19:30:02</t>
        </is>
      </c>
      <c r="I136" t="inlineStr">
        <is>
          <t>潮州市潮安区金石镇金石南网格辜厝大道辜厝村</t>
        </is>
      </c>
      <c r="J136" t="inlineStr">
        <is>
          <t>洪名鑫</t>
        </is>
      </c>
      <c r="K136" t="inlineStr">
        <is>
          <t>高铁三镇工作站</t>
        </is>
      </c>
      <c r="L136" t="inlineStr">
        <is>
          <t>潮安</t>
        </is>
      </c>
      <c r="M136" t="inlineStr">
        <is>
          <t>20261008073540X254507133</t>
        </is>
      </c>
      <c r="N136" t="inlineStr">
        <is>
          <t>CMCC-CZ-TSCLX-20261008-003023</t>
        </is>
      </c>
      <c r="O136" t="inlineStr">
        <is>
          <t>潮州</t>
        </is>
      </c>
      <c r="P136" t="inlineStr">
        <is>
          <t>潮安区</t>
        </is>
      </c>
      <c r="Q136">
        <f>IF(AND(A136&lt;&gt;"已参评好",F136&gt;=5),"超5小时未参评",IF(F136&gt;=7,"超7小时未参评",IF(F136&gt;=8,"超时未参评","")))</f>
        <v/>
      </c>
      <c r="R136" t="inlineStr"/>
    </row>
    <row r="137" ht="51" customHeight="1" s="1">
      <c r="B137" t="inlineStr">
        <is>
          <t>是</t>
        </is>
      </c>
      <c r="C137" s="53" t="n">
        <v>46306.24174768518</v>
      </c>
      <c r="D137" t="inlineStr">
        <is>
          <t>否</t>
        </is>
      </c>
      <c r="E137" s="53" t="n">
        <v>46305.90841435185</v>
      </c>
      <c r="F137" s="54">
        <f>(NOW()-E137)*24</f>
        <v/>
      </c>
      <c r="G137" t="inlineStr">
        <is>
          <t>13413704972</t>
        </is>
      </c>
      <c r="H137" t="inlineStr">
        <is>
          <t>2026-10-10 19:48:07</t>
        </is>
      </c>
      <c r="I137" t="inlineStr">
        <is>
          <t>潮州市湘桥区磷溪镇磷溪溪口网格磷溪大道溪口八村</t>
        </is>
      </c>
      <c r="J137" t="inlineStr">
        <is>
          <t>刘广锋</t>
        </is>
      </c>
      <c r="K137" t="inlineStr">
        <is>
          <t>磷官铁工作站</t>
        </is>
      </c>
      <c r="L137" t="inlineStr">
        <is>
          <t>市区</t>
        </is>
      </c>
      <c r="M137" t="inlineStr">
        <is>
          <t>20261008214607X254374153</t>
        </is>
      </c>
      <c r="N137" t="inlineStr">
        <is>
          <t>CMCC-CZ-TSCLX-20261008-032576</t>
        </is>
      </c>
      <c r="O137" t="inlineStr">
        <is>
          <t>潮州</t>
        </is>
      </c>
      <c r="P137" t="inlineStr">
        <is>
          <t>湘桥区</t>
        </is>
      </c>
      <c r="Q137">
        <f>IF(AND(A137&lt;&gt;"已参评好",F137&gt;=5),"超5小时未参评",IF(F137&gt;=7,"超7小时未参评",IF(F137&gt;=8,"超时未参评","")))</f>
        <v/>
      </c>
      <c r="R137" t="inlineStr"/>
    </row>
    <row r="138" ht="51" customHeight="1" s="1">
      <c r="B138" t="inlineStr">
        <is>
          <t>是</t>
        </is>
      </c>
      <c r="C138" s="53" t="n">
        <v>46306.18903935186</v>
      </c>
      <c r="D138" t="inlineStr">
        <is>
          <t>否</t>
        </is>
      </c>
      <c r="E138" s="53" t="n">
        <v>46305.85570601852</v>
      </c>
      <c r="F138" s="54">
        <f>(NOW()-E138)*24</f>
        <v/>
      </c>
      <c r="G138" t="inlineStr">
        <is>
          <t>13903097808</t>
        </is>
      </c>
      <c r="H138" t="inlineStr">
        <is>
          <t>2026-10-10 18:32:13</t>
        </is>
      </c>
      <c r="I138" t="inlineStr">
        <is>
          <t>潮州市潮安区沙溪镇沙溪东网格镜鸿路前陇一村【可装2000M】</t>
        </is>
      </c>
      <c r="J138" t="inlineStr">
        <is>
          <t>谢冬</t>
        </is>
      </c>
      <c r="K138" t="inlineStr">
        <is>
          <t>高铁三镇工作站</t>
        </is>
      </c>
      <c r="L138" t="inlineStr">
        <is>
          <t>潮安</t>
        </is>
      </c>
      <c r="M138" t="inlineStr">
        <is>
          <t>20261009135940X253245475</t>
        </is>
      </c>
      <c r="N138" t="inlineStr">
        <is>
          <t>CMCC-CZ-TSCLX-20261009-024038</t>
        </is>
      </c>
      <c r="O138" t="inlineStr">
        <is>
          <t>潮州</t>
        </is>
      </c>
      <c r="P138" t="inlineStr">
        <is>
          <t>潮安区</t>
        </is>
      </c>
      <c r="Q138">
        <f>IF(AND(A138&lt;&gt;"已参评好",F138&gt;=5),"超5小时未参评",IF(F138&gt;=7,"超7小时未参评",IF(F138&gt;=8,"超时未参评","")))</f>
        <v/>
      </c>
      <c r="R138" t="inlineStr"/>
    </row>
    <row r="139" ht="51" customHeight="1" s="1">
      <c r="B139" t="inlineStr">
        <is>
          <t>是</t>
        </is>
      </c>
      <c r="C139" s="53" t="n">
        <v>46306.19604166667</v>
      </c>
      <c r="D139" t="inlineStr">
        <is>
          <t>否</t>
        </is>
      </c>
      <c r="E139" s="53" t="n">
        <v>46305.86270833333</v>
      </c>
      <c r="F139" s="54">
        <f>(NOW()-E139)*24</f>
        <v/>
      </c>
      <c r="G139" t="inlineStr">
        <is>
          <t>15916460221</t>
        </is>
      </c>
      <c r="H139" t="inlineStr">
        <is>
          <t>2026-10-10 18:42:18</t>
        </is>
      </c>
      <c r="I139" t="inlineStr">
        <is>
          <t>潮州市潮安区庵埠镇庵东网格东梅路梅溪村</t>
        </is>
      </c>
      <c r="J139" t="inlineStr">
        <is>
          <t>0</t>
        </is>
      </c>
      <c r="M139" t="inlineStr">
        <is>
          <t>20261010095707X259913256</t>
        </is>
      </c>
      <c r="N139" t="inlineStr">
        <is>
          <t>CMCC-CZ-TSCLX-20261010-007301</t>
        </is>
      </c>
      <c r="O139" t="inlineStr">
        <is>
          <t>潮州</t>
        </is>
      </c>
      <c r="P139" t="inlineStr">
        <is>
          <t>潮安区</t>
        </is>
      </c>
      <c r="Q139">
        <f>IF(AND(A139&lt;&gt;"已参评好",F139&gt;=5),"超5小时未参评",IF(F139&gt;=7,"超7小时未参评",IF(F139&gt;=8,"超时未参评","")))</f>
        <v/>
      </c>
      <c r="R139" t="inlineStr"/>
    </row>
    <row r="140" ht="51" customHeight="1" s="1">
      <c r="B140" t="inlineStr">
        <is>
          <t>是</t>
        </is>
      </c>
      <c r="C140" s="53" t="n">
        <v>46306.22922453703</v>
      </c>
      <c r="D140" t="inlineStr">
        <is>
          <t>否</t>
        </is>
      </c>
      <c r="E140" s="53" t="n">
        <v>46305.89589120371</v>
      </c>
      <c r="F140" s="54">
        <f>(NOW()-E140)*24</f>
        <v/>
      </c>
      <c r="G140" t="inlineStr">
        <is>
          <t>13715759382</t>
        </is>
      </c>
      <c r="H140" t="inlineStr">
        <is>
          <t>2026-10-10 19:30:05</t>
        </is>
      </c>
      <c r="I140" t="inlineStr">
        <is>
          <t>潮州市潮安区浮洋镇浮洋北网格草安路草安村</t>
        </is>
      </c>
      <c r="J140" t="inlineStr">
        <is>
          <t>林卓钿</t>
        </is>
      </c>
      <c r="K140" t="inlineStr">
        <is>
          <t>浮洋网格</t>
        </is>
      </c>
      <c r="M140" t="inlineStr">
        <is>
          <t>20261010191028X258096961</t>
        </is>
      </c>
      <c r="N140" t="inlineStr">
        <is>
          <t>CMCC-CZ-TSCLX-20261010-007000</t>
        </is>
      </c>
      <c r="O140" t="inlineStr">
        <is>
          <t>潮州</t>
        </is>
      </c>
      <c r="P140" t="inlineStr">
        <is>
          <t>潮安区</t>
        </is>
      </c>
      <c r="Q140">
        <f>IF(AND(A140&lt;&gt;"已参评好",F140&gt;=5),"超5小时未参评",IF(F140&gt;=7,"超7小时未参评",IF(F140&gt;=8,"超时未参评","")))</f>
        <v/>
      </c>
      <c r="R140" t="inlineStr"/>
    </row>
    <row r="141" ht="51" customHeight="1" s="1">
      <c r="B141" t="inlineStr">
        <is>
          <t>是</t>
        </is>
      </c>
      <c r="C141" s="53" t="n">
        <v>46306.24868055555</v>
      </c>
      <c r="D141" t="inlineStr">
        <is>
          <t>否</t>
        </is>
      </c>
      <c r="E141" s="53" t="n">
        <v>46305.91534722222</v>
      </c>
      <c r="F141" s="54">
        <f>(NOW()-E141)*24</f>
        <v/>
      </c>
      <c r="G141" t="inlineStr">
        <is>
          <t>13534664631</t>
        </is>
      </c>
      <c r="H141" t="inlineStr">
        <is>
          <t>2026-10-10 19:58:06</t>
        </is>
      </c>
      <c r="I141" t="inlineStr">
        <is>
          <t>潮州市饶平县新丰镇网格334省道新葵村</t>
        </is>
      </c>
      <c r="J141" t="inlineStr">
        <is>
          <t>0</t>
        </is>
      </c>
      <c r="M141" t="inlineStr">
        <is>
          <t>20261010101756X253386271</t>
        </is>
      </c>
      <c r="N141" t="inlineStr">
        <is>
          <t>CMCC-CZ-TSCLX-20261010-004689</t>
        </is>
      </c>
      <c r="O141" t="inlineStr">
        <is>
          <t>潮州</t>
        </is>
      </c>
      <c r="P141" t="inlineStr">
        <is>
          <t>饶平县</t>
        </is>
      </c>
      <c r="Q141">
        <f>IF(AND(A141&lt;&gt;"已参评好",F141&gt;=5),"超5小时未参评",IF(F141&gt;=7,"超7小时未参评",IF(F141&gt;=8,"超时未参评","")))</f>
        <v/>
      </c>
      <c r="R141" t="inlineStr"/>
    </row>
    <row r="142" ht="51" customHeight="1" s="1">
      <c r="B142" t="inlineStr">
        <is>
          <t>是</t>
        </is>
      </c>
      <c r="C142" s="53" t="n">
        <v>46306.15711805555</v>
      </c>
      <c r="D142" t="inlineStr">
        <is>
          <t>否</t>
        </is>
      </c>
      <c r="E142" s="53" t="n">
        <v>46305.82378472222</v>
      </c>
      <c r="F142" s="54">
        <f>(NOW()-E142)*24</f>
        <v/>
      </c>
      <c r="G142" t="inlineStr">
        <is>
          <t>18125877146</t>
        </is>
      </c>
      <c r="H142" t="inlineStr">
        <is>
          <t>2026-10-10 17:46:15</t>
        </is>
      </c>
      <c r="I142" t="inlineStr">
        <is>
          <t>潮州市饶平县黄冈镇中心网格广场东路县政府片区</t>
        </is>
      </c>
      <c r="J142" t="inlineStr">
        <is>
          <t>陈旭钦</t>
        </is>
      </c>
      <c r="K142" t="inlineStr">
        <is>
          <t>饶平城区工作站</t>
        </is>
      </c>
      <c r="L142" t="inlineStr">
        <is>
          <t>饶平</t>
        </is>
      </c>
      <c r="M142" t="inlineStr">
        <is>
          <t>20261010110449X254933945</t>
        </is>
      </c>
      <c r="N142" t="inlineStr">
        <is>
          <t>CMCC-CZ-TSCLX-20261010-005551</t>
        </is>
      </c>
      <c r="O142" t="inlineStr">
        <is>
          <t>潮州</t>
        </is>
      </c>
      <c r="P142" t="inlineStr">
        <is>
          <t>饶平县</t>
        </is>
      </c>
      <c r="Q142">
        <f>IF(AND(A142&lt;&gt;"已参评好",F142&gt;=5),"超5小时未参评",IF(F142&gt;=7,"超7小时未参评",IF(F142&gt;=8,"超时未参评","")))</f>
        <v/>
      </c>
      <c r="R142" t="inlineStr"/>
    </row>
    <row r="143" ht="17" customHeight="1" s="1">
      <c r="B143" t="inlineStr">
        <is>
          <t>是</t>
        </is>
      </c>
      <c r="C143" s="53" t="n">
        <v>46306.21533564815</v>
      </c>
      <c r="D143" t="inlineStr">
        <is>
          <t>否</t>
        </is>
      </c>
      <c r="E143" s="53" t="n">
        <v>46305.88200231481</v>
      </c>
      <c r="F143" s="54">
        <f>(NOW()-E143)*24</f>
        <v/>
      </c>
      <c r="G143" t="inlineStr">
        <is>
          <t>15876855439</t>
        </is>
      </c>
      <c r="H143" t="inlineStr">
        <is>
          <t>2026-10-10 19:10:05</t>
        </is>
      </c>
      <c r="I143" t="inlineStr">
        <is>
          <t>潮州市潮安区东凤镇东凤南网格东梅路儒士沟边村【可装2000M】</t>
        </is>
      </c>
      <c r="J143" t="inlineStr">
        <is>
          <t>0</t>
        </is>
      </c>
      <c r="M143" t="inlineStr">
        <is>
          <t>20261010111639X255327023</t>
        </is>
      </c>
      <c r="N143" t="inlineStr">
        <is>
          <t>CMCC-CZ-TSCLX-20261010-007950</t>
        </is>
      </c>
      <c r="O143" t="inlineStr">
        <is>
          <t>潮州</t>
        </is>
      </c>
      <c r="P143" t="inlineStr">
        <is>
          <t>潮安区</t>
        </is>
      </c>
      <c r="Q143">
        <f>IF(AND(A143&lt;&gt;"已参评好",F143&gt;=5),"超5小时未参评",IF(F143&gt;=7,"超7小时未参评",IF(F143&gt;=8,"超时未参评","")))</f>
        <v/>
      </c>
      <c r="R143" t="inlineStr"/>
    </row>
    <row r="144" ht="51" customHeight="1" s="1">
      <c r="B144" t="inlineStr">
        <is>
          <t>是</t>
        </is>
      </c>
      <c r="C144" s="53" t="n">
        <v>46306.15854166666</v>
      </c>
      <c r="D144" t="inlineStr">
        <is>
          <t>否</t>
        </is>
      </c>
      <c r="E144" s="53" t="n">
        <v>46305.82520833334</v>
      </c>
      <c r="F144" s="54">
        <f>(NOW()-E144)*24</f>
        <v/>
      </c>
      <c r="G144" t="inlineStr">
        <is>
          <t>15816552468</t>
        </is>
      </c>
      <c r="H144" t="inlineStr">
        <is>
          <t>2026-10-10 17:48:18</t>
        </is>
      </c>
      <c r="I144" t="inlineStr">
        <is>
          <t>潮州市饶平县汤溪镇汤溪镇网格S222省道罗坑村</t>
        </is>
      </c>
      <c r="J144" t="inlineStr">
        <is>
          <t>王少永</t>
        </is>
      </c>
      <c r="K144" t="inlineStr">
        <is>
          <t>饶平中片工作站</t>
        </is>
      </c>
      <c r="L144" t="inlineStr">
        <is>
          <t>饶平</t>
        </is>
      </c>
      <c r="M144" t="inlineStr">
        <is>
          <t>20261010112758X255306826</t>
        </is>
      </c>
      <c r="N144" t="inlineStr">
        <is>
          <t>CMCC-CZ-TSCLX-20261010-008964</t>
        </is>
      </c>
      <c r="O144" t="inlineStr">
        <is>
          <t>潮州</t>
        </is>
      </c>
      <c r="P144" t="inlineStr">
        <is>
          <t>饶平县</t>
        </is>
      </c>
      <c r="Q144">
        <f>IF(AND(A144&lt;&gt;"已参评好",F144&gt;=5),"超5小时未参评",IF(F144&gt;=7,"超7小时未参评",IF(F144&gt;=8,"超时未参评","")))</f>
        <v/>
      </c>
      <c r="R144" t="inlineStr"/>
    </row>
    <row r="145" ht="51" customHeight="1" s="1">
      <c r="B145" t="inlineStr">
        <is>
          <t>是</t>
        </is>
      </c>
      <c r="C145" s="53" t="n">
        <v>46306.24728009259</v>
      </c>
      <c r="D145" t="inlineStr">
        <is>
          <t>否</t>
        </is>
      </c>
      <c r="E145" s="53" t="n">
        <v>46305.91394675926</v>
      </c>
      <c r="F145" s="54">
        <f>(NOW()-E145)*24</f>
        <v/>
      </c>
      <c r="G145" t="inlineStr">
        <is>
          <t>13631044257</t>
        </is>
      </c>
      <c r="H145" t="inlineStr">
        <is>
          <t>2026-10-10 19:56:05</t>
        </is>
      </c>
      <c r="I145" t="inlineStr">
        <is>
          <t>潮州市潮安区庵埠镇庵南网格中山路中山二路</t>
        </is>
      </c>
      <c r="J145" t="inlineStr">
        <is>
          <t>曾渤</t>
        </is>
      </c>
      <c r="M145" t="inlineStr">
        <is>
          <t>20261010114221X255953006</t>
        </is>
      </c>
      <c r="N145" t="inlineStr">
        <is>
          <t>CMCC-CZ-TSCLX-20261010-005980</t>
        </is>
      </c>
      <c r="O145" t="inlineStr">
        <is>
          <t>潮州</t>
        </is>
      </c>
      <c r="P145" t="inlineStr">
        <is>
          <t>潮安区</t>
        </is>
      </c>
      <c r="Q145">
        <f>IF(AND(A145&lt;&gt;"已参评好",F145&gt;=5),"超5小时未参评",IF(F145&gt;=7,"超7小时未参评",IF(F145&gt;=8,"超时未参评","")))</f>
        <v/>
      </c>
      <c r="R145" t="inlineStr"/>
    </row>
    <row r="146" ht="51" customHeight="1" s="1">
      <c r="B146" t="inlineStr">
        <is>
          <t>是</t>
        </is>
      </c>
      <c r="C146" s="53" t="n">
        <v>46306.20424768519</v>
      </c>
      <c r="D146" t="inlineStr">
        <is>
          <t>否</t>
        </is>
      </c>
      <c r="E146" s="53" t="n">
        <v>46305.87091435185</v>
      </c>
      <c r="F146" s="54">
        <f>(NOW()-E146)*24</f>
        <v/>
      </c>
      <c r="G146" t="inlineStr">
        <is>
          <t>13570502571a</t>
        </is>
      </c>
      <c r="H146" t="inlineStr">
        <is>
          <t>2026-10-10 18:54:07</t>
        </is>
      </c>
      <c r="I146" t="inlineStr">
        <is>
          <t>潮州市潮安区枫溪镇如意网格潮汕路前进村</t>
        </is>
      </c>
      <c r="J146" t="inlineStr">
        <is>
          <t>林宏彬</t>
        </is>
      </c>
      <c r="K146" t="inlineStr">
        <is>
          <t>瓷都枫溪工作站</t>
        </is>
      </c>
      <c r="L146" t="inlineStr">
        <is>
          <t>市区</t>
        </is>
      </c>
      <c r="M146" t="inlineStr">
        <is>
          <t>20261010114602X259508040</t>
        </is>
      </c>
      <c r="N146" t="inlineStr">
        <is>
          <t>CMCC-CZ-TSCLX-20261010-010541</t>
        </is>
      </c>
      <c r="O146" t="inlineStr">
        <is>
          <t>潮州</t>
        </is>
      </c>
      <c r="P146" t="inlineStr">
        <is>
          <t>潮安区</t>
        </is>
      </c>
      <c r="Q146">
        <f>IF(AND(A146&lt;&gt;"已参评好",F146&gt;=5),"超5小时未参评",IF(F146&gt;=7,"超7小时未参评",IF(F146&gt;=8,"超时未参评","")))</f>
        <v/>
      </c>
      <c r="R146" t="inlineStr"/>
    </row>
    <row r="147" ht="51" customHeight="1" s="1">
      <c r="B147" t="inlineStr">
        <is>
          <t>是</t>
        </is>
      </c>
      <c r="C147" s="53" t="n">
        <v>46306.21255787037</v>
      </c>
      <c r="D147" t="inlineStr">
        <is>
          <t>否</t>
        </is>
      </c>
      <c r="E147" s="53" t="n">
        <v>46305.87922453704</v>
      </c>
      <c r="F147" s="54">
        <f>(NOW()-E147)*24</f>
        <v/>
      </c>
      <c r="G147" t="inlineStr">
        <is>
          <t>13670763248</t>
        </is>
      </c>
      <c r="H147" t="inlineStr">
        <is>
          <t>2026-10-10 19:06:05</t>
        </is>
      </c>
      <c r="I147" t="inlineStr">
        <is>
          <t>潮州市潮安区彩塘镇金砂网格新安大道骊塘三村</t>
        </is>
      </c>
      <c r="J147" t="inlineStr">
        <is>
          <t>0</t>
        </is>
      </c>
      <c r="M147" t="inlineStr">
        <is>
          <t>20261010115617X259182608</t>
        </is>
      </c>
      <c r="N147" t="inlineStr">
        <is>
          <t>CMCC-CZ-TSCLX-20261010-015006</t>
        </is>
      </c>
      <c r="O147" t="inlineStr">
        <is>
          <t>潮州</t>
        </is>
      </c>
      <c r="P147" t="inlineStr">
        <is>
          <t>潮安区</t>
        </is>
      </c>
      <c r="Q147">
        <f>IF(AND(A147&lt;&gt;"已参评好",F147&gt;=5),"超5小时未参评",IF(F147&gt;=7,"超7小时未参评",IF(F147&gt;=8,"超时未参评","")))</f>
        <v/>
      </c>
      <c r="R147" t="inlineStr"/>
    </row>
    <row r="148" ht="17" customHeight="1" s="1">
      <c r="B148" t="inlineStr">
        <is>
          <t>是</t>
        </is>
      </c>
      <c r="C148" s="53" t="n">
        <v>46306.19464120371</v>
      </c>
      <c r="D148" t="inlineStr">
        <is>
          <t>否</t>
        </is>
      </c>
      <c r="E148" s="53" t="n">
        <v>46305.86130787037</v>
      </c>
      <c r="F148" s="54">
        <f>(NOW()-E148)*24</f>
        <v/>
      </c>
      <c r="G148" t="inlineStr">
        <is>
          <t>13690093089</t>
        </is>
      </c>
      <c r="H148" t="inlineStr">
        <is>
          <t>2026-10-10 18:40:17</t>
        </is>
      </c>
      <c r="I148" t="inlineStr">
        <is>
          <t>潮州市潮安区枫溪镇瓷兴网格外马路徐厝桥片区</t>
        </is>
      </c>
      <c r="J148" t="inlineStr">
        <is>
          <t>周湘禹</t>
        </is>
      </c>
      <c r="K148" t="inlineStr">
        <is>
          <t>瓷都枫溪工作站</t>
        </is>
      </c>
      <c r="L148" t="inlineStr">
        <is>
          <t>市区</t>
        </is>
      </c>
      <c r="M148" t="inlineStr">
        <is>
          <t>20261010124337X257512720</t>
        </is>
      </c>
      <c r="N148" t="inlineStr">
        <is>
          <t>CMCC-CZ-TSCLX-20261010-011684</t>
        </is>
      </c>
      <c r="O148" t="inlineStr">
        <is>
          <t>潮州</t>
        </is>
      </c>
      <c r="P148" t="inlineStr">
        <is>
          <t>潮安区</t>
        </is>
      </c>
      <c r="Q148">
        <f>IF(AND(A148&lt;&gt;"已参评好",F148&gt;=5),"超5小时未参评",IF(F148&gt;=7,"超7小时未参评",IF(F148&gt;=8,"超时未参评","")))</f>
        <v/>
      </c>
      <c r="R148" t="inlineStr"/>
    </row>
    <row r="149" ht="51" customHeight="1" s="1">
      <c r="B149" t="inlineStr">
        <is>
          <t>是</t>
        </is>
      </c>
      <c r="C149" s="53" t="n">
        <v>46306.20565972223</v>
      </c>
      <c r="D149" t="inlineStr">
        <is>
          <t>否</t>
        </is>
      </c>
      <c r="E149" s="53" t="n">
        <v>46305.87232638889</v>
      </c>
      <c r="F149" s="54">
        <f>(NOW()-E149)*24</f>
        <v/>
      </c>
      <c r="G149" t="inlineStr">
        <is>
          <t>15876887939</t>
        </is>
      </c>
      <c r="H149" t="inlineStr">
        <is>
          <t>2026-10-10 18:56:09</t>
        </is>
      </c>
      <c r="I149" t="inlineStr">
        <is>
          <t>潮州市潮安区枫溪镇如意网格潮汕路前进村</t>
        </is>
      </c>
      <c r="J149" t="inlineStr">
        <is>
          <t>林宏彬</t>
        </is>
      </c>
      <c r="K149" t="inlineStr">
        <is>
          <t>瓷都枫溪工作站</t>
        </is>
      </c>
      <c r="L149" t="inlineStr">
        <is>
          <t>市区</t>
        </is>
      </c>
      <c r="M149" t="inlineStr">
        <is>
          <t>20261010124417X259234168</t>
        </is>
      </c>
      <c r="N149" t="inlineStr">
        <is>
          <t>CMCC-CZ-TSCLX-20261010-011686</t>
        </is>
      </c>
      <c r="O149" t="inlineStr">
        <is>
          <t>潮州</t>
        </is>
      </c>
      <c r="P149" t="inlineStr">
        <is>
          <t>潮安区</t>
        </is>
      </c>
      <c r="Q149">
        <f>IF(AND(A149&lt;&gt;"已参评好",F149&gt;=5),"超5小时未参评",IF(F149&gt;=7,"超7小时未参评",IF(F149&gt;=8,"超时未参评","")))</f>
        <v/>
      </c>
      <c r="R149" t="inlineStr"/>
    </row>
    <row r="150" ht="51" customHeight="1" s="1">
      <c r="B150" t="inlineStr">
        <is>
          <t>是</t>
        </is>
      </c>
      <c r="C150" s="53" t="n">
        <v>46306.19204861111</v>
      </c>
      <c r="D150" t="inlineStr">
        <is>
          <t>否</t>
        </is>
      </c>
      <c r="E150" s="53" t="n">
        <v>46305.85871527778</v>
      </c>
      <c r="F150" s="54">
        <f>(NOW()-E150)*24</f>
        <v/>
      </c>
      <c r="G150" t="inlineStr">
        <is>
          <t>13727943225</t>
        </is>
      </c>
      <c r="H150" t="inlineStr">
        <is>
          <t>2026-10-10 18:36:33</t>
        </is>
      </c>
      <c r="I150" t="inlineStr">
        <is>
          <t>潮州市潮安区枫溪镇池湖网格池湖路池湖村</t>
        </is>
      </c>
      <c r="J150" t="inlineStr">
        <is>
          <t>卢志平</t>
        </is>
      </c>
      <c r="K150" t="inlineStr">
        <is>
          <t>瓷都枫溪工作站</t>
        </is>
      </c>
      <c r="L150" t="inlineStr">
        <is>
          <t>市区</t>
        </is>
      </c>
      <c r="M150" t="inlineStr">
        <is>
          <t>20261010125809X259756241</t>
        </is>
      </c>
      <c r="N150" t="inlineStr">
        <is>
          <t>CMCC-CZ-TSCLX-20261010-018443</t>
        </is>
      </c>
      <c r="O150" t="inlineStr">
        <is>
          <t>潮州</t>
        </is>
      </c>
      <c r="P150" t="inlineStr">
        <is>
          <t>潮安区</t>
        </is>
      </c>
      <c r="Q150">
        <f>IF(AND(A150&lt;&gt;"已参评好",F150&gt;=5),"超5小时未参评",IF(F150&gt;=7,"超7小时未参评",IF(F150&gt;=8,"超时未参评","")))</f>
        <v/>
      </c>
      <c r="R150" t="inlineStr"/>
    </row>
    <row r="151" ht="51" customHeight="1" s="1">
      <c r="B151" t="inlineStr">
        <is>
          <t>是</t>
        </is>
      </c>
      <c r="C151" s="53" t="n">
        <v>46306.23771990741</v>
      </c>
      <c r="D151" t="inlineStr">
        <is>
          <t>否</t>
        </is>
      </c>
      <c r="E151" s="53" t="n">
        <v>46305.90438657408</v>
      </c>
      <c r="F151" s="54">
        <f>(NOW()-E151)*24</f>
        <v/>
      </c>
      <c r="G151" t="inlineStr">
        <is>
          <t>13435556763</t>
        </is>
      </c>
      <c r="H151" t="inlineStr">
        <is>
          <t>2026-10-10 19:42:19</t>
        </is>
      </c>
      <c r="I151" t="inlineStr">
        <is>
          <t>潮州市湘桥区凤新街道云梯网格潮州大道云梯村</t>
        </is>
      </c>
      <c r="J151" t="inlineStr">
        <is>
          <t>许湘木</t>
        </is>
      </c>
      <c r="K151" t="inlineStr">
        <is>
          <t>市区城北工作站</t>
        </is>
      </c>
      <c r="L151" t="inlineStr">
        <is>
          <t>市区</t>
        </is>
      </c>
      <c r="M151" t="inlineStr">
        <is>
          <t>20261010131343X250692732</t>
        </is>
      </c>
      <c r="N151" t="inlineStr">
        <is>
          <t>CMCC-CZ-TSCLX-20261010-009974</t>
        </is>
      </c>
      <c r="O151" t="inlineStr">
        <is>
          <t>潮州</t>
        </is>
      </c>
      <c r="P151" t="inlineStr">
        <is>
          <t>湘桥区</t>
        </is>
      </c>
      <c r="Q151">
        <f>IF(AND(A151&lt;&gt;"已参评好",F151&gt;=5),"超5小时未参评",IF(F151&gt;=7,"超7小时未参评",IF(F151&gt;=8,"超时未参评","")))</f>
        <v/>
      </c>
      <c r="R151" t="inlineStr"/>
    </row>
    <row r="152" ht="51" customHeight="1" s="1">
      <c r="B152" t="inlineStr">
        <is>
          <t>是</t>
        </is>
      </c>
      <c r="C152" s="53" t="n">
        <v>46306.24871527778</v>
      </c>
      <c r="D152" t="inlineStr">
        <is>
          <t>否</t>
        </is>
      </c>
      <c r="E152" s="53" t="n">
        <v>46305.91538194445</v>
      </c>
      <c r="F152" s="54">
        <f>(NOW()-E152)*24</f>
        <v/>
      </c>
      <c r="G152" t="inlineStr">
        <is>
          <t>13539383335</t>
        </is>
      </c>
      <c r="H152" t="inlineStr">
        <is>
          <t>2026-10-10 19:58:09</t>
        </is>
      </c>
      <c r="I152" t="inlineStr">
        <is>
          <t>潮州市潮安区彩塘镇金砂网格彩金路南方村</t>
        </is>
      </c>
      <c r="J152" t="inlineStr">
        <is>
          <t>郑时茂</t>
        </is>
      </c>
      <c r="K152" t="inlineStr">
        <is>
          <t>彩塘东凤工作站</t>
        </is>
      </c>
      <c r="L152" t="inlineStr">
        <is>
          <t>潮安</t>
        </is>
      </c>
      <c r="M152" t="inlineStr">
        <is>
          <t>20261010132456X253833342</t>
        </is>
      </c>
      <c r="N152" t="inlineStr">
        <is>
          <t>CMCC-CZ-TSCLX-20261010-014881</t>
        </is>
      </c>
      <c r="O152" t="inlineStr">
        <is>
          <t>潮州</t>
        </is>
      </c>
      <c r="P152" t="inlineStr">
        <is>
          <t>潮安区</t>
        </is>
      </c>
      <c r="Q152">
        <f>IF(AND(A152&lt;&gt;"已参评好",F152&gt;=5),"超5小时未参评",IF(F152&gt;=7,"超7小时未参评",IF(F152&gt;=8,"超时未参评","")))</f>
        <v/>
      </c>
      <c r="R152" t="inlineStr"/>
    </row>
    <row r="153" ht="51" customHeight="1" s="1">
      <c r="B153" t="inlineStr">
        <is>
          <t>是</t>
        </is>
      </c>
      <c r="C153" s="53" t="n">
        <v>46306.15005787037</v>
      </c>
      <c r="D153" t="inlineStr">
        <is>
          <t>否</t>
        </is>
      </c>
      <c r="E153" s="53" t="n">
        <v>46305.81672453704</v>
      </c>
      <c r="F153" s="54">
        <f>(NOW()-E153)*24</f>
        <v/>
      </c>
      <c r="G153" t="inlineStr">
        <is>
          <t>13829033810</t>
        </is>
      </c>
      <c r="H153" t="inlineStr">
        <is>
          <t>2026-10-10 17:36:05</t>
        </is>
      </c>
      <c r="I153" t="inlineStr">
        <is>
          <t>潮州市饶平县汫洲镇网格085县道汫西社区</t>
        </is>
      </c>
      <c r="J153" t="inlineStr">
        <is>
          <t>麦希</t>
        </is>
      </c>
      <c r="K153" t="inlineStr">
        <is>
          <t>饶平西片工作站</t>
        </is>
      </c>
      <c r="L153" t="inlineStr">
        <is>
          <t>饶平</t>
        </is>
      </c>
      <c r="M153" t="inlineStr">
        <is>
          <t>20261010133713X251582983</t>
        </is>
      </c>
      <c r="N153" t="inlineStr">
        <is>
          <t>CMCC-CZ-TSCLX-20261010-017669</t>
        </is>
      </c>
      <c r="O153" t="inlineStr">
        <is>
          <t>潮州</t>
        </is>
      </c>
      <c r="P153" t="inlineStr">
        <is>
          <t>饶平县</t>
        </is>
      </c>
      <c r="Q153">
        <f>IF(AND(A153&lt;&gt;"已参评好",F153&gt;=5),"超5小时未参评",IF(F153&gt;=7,"超7小时未参评",IF(F153&gt;=8,"超时未参评","")))</f>
        <v/>
      </c>
      <c r="R153" t="inlineStr"/>
    </row>
    <row r="154" ht="51" customHeight="1" s="1">
      <c r="B154" t="inlineStr">
        <is>
          <t>是</t>
        </is>
      </c>
      <c r="C154" s="53" t="n">
        <v>46306.14719907408</v>
      </c>
      <c r="D154" t="inlineStr">
        <is>
          <t>否</t>
        </is>
      </c>
      <c r="E154" s="53" t="n">
        <v>46305.81386574074</v>
      </c>
      <c r="F154" s="54">
        <f>(NOW()-E154)*24</f>
        <v/>
      </c>
      <c r="G154" t="inlineStr">
        <is>
          <t>13828329889</t>
        </is>
      </c>
      <c r="H154" t="inlineStr">
        <is>
          <t>2026-10-10 17:31:58</t>
        </is>
      </c>
      <c r="I154" t="inlineStr">
        <is>
          <t>潮州市潮安区庵埠镇庵西网格新潮汕公路亭夏村</t>
        </is>
      </c>
      <c r="J154" t="inlineStr">
        <is>
          <t>潘映灿</t>
        </is>
      </c>
      <c r="K154" t="inlineStr">
        <is>
          <t>潮安城区工作站</t>
        </is>
      </c>
      <c r="L154" t="inlineStr">
        <is>
          <t>潮安</t>
        </is>
      </c>
      <c r="M154" t="inlineStr">
        <is>
          <t>20261010135203X253725280</t>
        </is>
      </c>
      <c r="N154" t="inlineStr">
        <is>
          <t>CMCC-CZ-TSCLX-20261010-017788</t>
        </is>
      </c>
      <c r="O154" t="inlineStr">
        <is>
          <t>潮州</t>
        </is>
      </c>
      <c r="P154" t="inlineStr">
        <is>
          <t>潮安区</t>
        </is>
      </c>
      <c r="Q154">
        <f>IF(AND(A154&lt;&gt;"已参评好",F154&gt;=5),"超5小时未参评",IF(F154&gt;=7,"超7小时未参评",IF(F154&gt;=8,"超时未参评","")))</f>
        <v/>
      </c>
      <c r="R154" t="inlineStr"/>
    </row>
    <row r="155" ht="51" customHeight="1" s="1">
      <c r="B155" t="inlineStr">
        <is>
          <t>是</t>
        </is>
      </c>
      <c r="C155" s="53" t="n">
        <v>46306.24868055555</v>
      </c>
      <c r="D155" t="inlineStr">
        <is>
          <t>否</t>
        </is>
      </c>
      <c r="E155" s="53" t="n">
        <v>46305.91534722222</v>
      </c>
      <c r="F155" s="54">
        <f>(NOW()-E155)*24</f>
        <v/>
      </c>
      <c r="G155" t="inlineStr">
        <is>
          <t>17324702371</t>
        </is>
      </c>
      <c r="H155" t="inlineStr">
        <is>
          <t>2026-10-10 19:58:06</t>
        </is>
      </c>
      <c r="I155" t="inlineStr">
        <is>
          <t>潮州市潮安区沙溪镇沙溪东网格镜鸿路上西林村</t>
        </is>
      </c>
      <c r="J155" t="inlineStr">
        <is>
          <t>0</t>
        </is>
      </c>
      <c r="M155" t="inlineStr">
        <is>
          <t>20261010140814X257643481</t>
        </is>
      </c>
      <c r="N155" t="inlineStr">
        <is>
          <t>CMCC-CZ-TSCLX-20261010-023016</t>
        </is>
      </c>
      <c r="O155" t="inlineStr">
        <is>
          <t>潮州</t>
        </is>
      </c>
      <c r="P155" t="inlineStr">
        <is>
          <t>潮安区</t>
        </is>
      </c>
      <c r="Q155">
        <f>IF(AND(A155&lt;&gt;"已参评好",F155&gt;=5),"超5小时未参评",IF(F155&gt;=7,"超7小时未参评",IF(F155&gt;=8,"超时未参评","")))</f>
        <v/>
      </c>
      <c r="R155" t="inlineStr"/>
    </row>
    <row r="156" ht="51" customHeight="1" s="1">
      <c r="B156" t="inlineStr">
        <is>
          <t>是</t>
        </is>
      </c>
      <c r="C156" s="53" t="n">
        <v>46306.2222800926</v>
      </c>
      <c r="D156" t="inlineStr">
        <is>
          <t>否</t>
        </is>
      </c>
      <c r="E156" s="53" t="n">
        <v>46305.88894675926</v>
      </c>
      <c r="F156" s="54">
        <f>(NOW()-E156)*24</f>
        <v/>
      </c>
      <c r="G156" t="inlineStr">
        <is>
          <t>13318923432</t>
        </is>
      </c>
      <c r="H156" t="inlineStr">
        <is>
          <t>2026-10-10 19:20:05</t>
        </is>
      </c>
      <c r="I156" t="inlineStr">
        <is>
          <t>潮州市潮安区庵埠镇庵西网格安南路美乡村</t>
        </is>
      </c>
      <c r="J156" t="inlineStr">
        <is>
          <t>杨吉棣</t>
        </is>
      </c>
      <c r="K156" t="inlineStr">
        <is>
          <t>潮安城区工作站</t>
        </is>
      </c>
      <c r="L156" t="inlineStr">
        <is>
          <t>潮安</t>
        </is>
      </c>
      <c r="M156" t="inlineStr">
        <is>
          <t>20261010143404X255058200</t>
        </is>
      </c>
      <c r="N156" t="inlineStr">
        <is>
          <t>CMCC-CZ-TSCLX-20261010-015799</t>
        </is>
      </c>
      <c r="O156" t="inlineStr">
        <is>
          <t>潮州</t>
        </is>
      </c>
      <c r="P156" t="inlineStr">
        <is>
          <t>潮安区</t>
        </is>
      </c>
      <c r="Q156">
        <f>IF(AND(A156&lt;&gt;"已参评好",F156&gt;=5),"超5小时未参评",IF(F156&gt;=7,"超7小时未参评",IF(F156&gt;=8,"超时未参评","")))</f>
        <v/>
      </c>
      <c r="R156" t="inlineStr"/>
    </row>
    <row r="157" ht="51" customHeight="1" s="1">
      <c r="B157" t="inlineStr">
        <is>
          <t>是</t>
        </is>
      </c>
      <c r="C157" s="53" t="n">
        <v>46306.20005787037</v>
      </c>
      <c r="D157" t="inlineStr">
        <is>
          <t>否</t>
        </is>
      </c>
      <c r="E157" s="53" t="n">
        <v>46305.86672453704</v>
      </c>
      <c r="F157" s="54">
        <f>(NOW()-E157)*24</f>
        <v/>
      </c>
      <c r="G157" t="inlineStr">
        <is>
          <t>13553706602</t>
        </is>
      </c>
      <c r="H157" t="inlineStr">
        <is>
          <t>2026-10-10 18:48:05</t>
        </is>
      </c>
      <c r="I157" t="inlineStr">
        <is>
          <t>潮州市湘桥区磷溪镇凤美网格安澄公路仙田二村</t>
        </is>
      </c>
      <c r="J157" t="inlineStr">
        <is>
          <t>丁梓涛</t>
        </is>
      </c>
      <c r="K157" t="inlineStr">
        <is>
          <t>磷官铁工作站</t>
        </is>
      </c>
      <c r="L157" t="inlineStr">
        <is>
          <t>市区</t>
        </is>
      </c>
      <c r="M157" t="inlineStr">
        <is>
          <t>20261010145747X258081843</t>
        </is>
      </c>
      <c r="N157" t="inlineStr">
        <is>
          <t>CMCC-CZ-TSCLX-20261010-022135</t>
        </is>
      </c>
      <c r="O157" t="inlineStr">
        <is>
          <t>潮州</t>
        </is>
      </c>
      <c r="P157" t="inlineStr">
        <is>
          <t>湘桥区</t>
        </is>
      </c>
      <c r="Q157">
        <f>IF(AND(A157&lt;&gt;"已参评好",F157&gt;=5),"超5小时未参评",IF(F157&gt;=7,"超7小时未参评",IF(F157&gt;=8,"超时未参评","")))</f>
        <v/>
      </c>
      <c r="R157" t="inlineStr"/>
    </row>
    <row r="158" ht="51" customHeight="1" s="1">
      <c r="B158" t="inlineStr">
        <is>
          <t>是</t>
        </is>
      </c>
      <c r="C158" s="53" t="n">
        <v>46306.17650462963</v>
      </c>
      <c r="D158" t="inlineStr">
        <is>
          <t>否</t>
        </is>
      </c>
      <c r="E158" s="53" t="n">
        <v>46305.8431712963</v>
      </c>
      <c r="F158" s="54">
        <f>(NOW()-E158)*24</f>
        <v/>
      </c>
      <c r="G158" t="inlineStr">
        <is>
          <t>13553776584</t>
        </is>
      </c>
      <c r="H158" t="inlineStr">
        <is>
          <t>2026-10-10 18:14:10</t>
        </is>
      </c>
      <c r="I158" t="inlineStr">
        <is>
          <t>潮州市潮安区枫溪镇云英路网格护堤路上东埔村</t>
        </is>
      </c>
      <c r="J158" t="inlineStr">
        <is>
          <t>陆锐强</t>
        </is>
      </c>
      <c r="K158" t="inlineStr">
        <is>
          <t>瓷都枫溪工作站</t>
        </is>
      </c>
      <c r="L158" t="inlineStr">
        <is>
          <t>市区</t>
        </is>
      </c>
      <c r="M158" t="inlineStr">
        <is>
          <t>20261010151034X251672263</t>
        </is>
      </c>
      <c r="N158" t="inlineStr">
        <is>
          <t>CMCC-CZ-TSCLX-20261010-012365</t>
        </is>
      </c>
      <c r="O158" t="inlineStr">
        <is>
          <t>潮州</t>
        </is>
      </c>
      <c r="P158" t="inlineStr">
        <is>
          <t>潮安区</t>
        </is>
      </c>
      <c r="Q158">
        <f>IF(AND(A158&lt;&gt;"已参评好",F158&gt;=5),"超5小时未参评",IF(F158&gt;=7,"超7小时未参评",IF(F158&gt;=8,"超时未参评","")))</f>
        <v/>
      </c>
      <c r="R158" t="inlineStr"/>
    </row>
    <row r="159" ht="51" customHeight="1" s="1">
      <c r="B159" t="inlineStr">
        <is>
          <t>是</t>
        </is>
      </c>
      <c r="C159" s="53" t="n">
        <v>46306.1753125</v>
      </c>
      <c r="D159" t="inlineStr">
        <is>
          <t>否</t>
        </is>
      </c>
      <c r="E159" s="53" t="n">
        <v>46305.84197916667</v>
      </c>
      <c r="F159" s="54">
        <f>(NOW()-E159)*24</f>
        <v/>
      </c>
      <c r="G159" t="inlineStr">
        <is>
          <t>13553726206</t>
        </is>
      </c>
      <c r="H159" t="inlineStr">
        <is>
          <t>2026-10-10 18:12:27</t>
        </is>
      </c>
      <c r="I159" t="inlineStr">
        <is>
          <t>潮州市潮安区凤凰镇凤凰文祠网格S334省道福北村</t>
        </is>
      </c>
      <c r="J159" t="inlineStr">
        <is>
          <t>黄森财</t>
        </is>
      </c>
      <c r="K159" t="inlineStr">
        <is>
          <t>北部四镇工作站</t>
        </is>
      </c>
      <c r="L159" t="inlineStr">
        <is>
          <t>潮安</t>
        </is>
      </c>
      <c r="M159" t="inlineStr">
        <is>
          <t>20261010151249X255765064</t>
        </is>
      </c>
      <c r="N159" t="inlineStr">
        <is>
          <t>CMCC-CZ-TSCLX-20261010-014729</t>
        </is>
      </c>
      <c r="O159" t="inlineStr">
        <is>
          <t>潮州</t>
        </is>
      </c>
      <c r="P159" t="inlineStr">
        <is>
          <t>潮安区</t>
        </is>
      </c>
      <c r="Q159">
        <f>IF(AND(A159&lt;&gt;"已参评好",F159&gt;=5),"超5小时未参评",IF(F159&gt;=7,"超7小时未参评",IF(F159&gt;=8,"超时未参评","")))</f>
        <v/>
      </c>
      <c r="R159" t="inlineStr"/>
    </row>
    <row r="160" ht="51" customHeight="1" s="1">
      <c r="B160" t="inlineStr">
        <is>
          <t>是</t>
        </is>
      </c>
      <c r="C160" s="53" t="n">
        <v>46306.14221064815</v>
      </c>
      <c r="D160" t="inlineStr">
        <is>
          <t>否</t>
        </is>
      </c>
      <c r="E160" s="53" t="n">
        <v>46305.80887731481</v>
      </c>
      <c r="F160" s="54">
        <f>(NOW()-E160)*24</f>
        <v/>
      </c>
      <c r="G160" t="inlineStr">
        <is>
          <t>15975355227</t>
        </is>
      </c>
      <c r="H160" t="inlineStr">
        <is>
          <t>2026-10-10 17:24:47</t>
        </is>
      </c>
      <c r="I160" t="inlineStr">
        <is>
          <t>潮州市湘桥区官塘镇官塘网格安黄公路梅花村</t>
        </is>
      </c>
      <c r="J160" t="inlineStr">
        <is>
          <t>陆彦羽</t>
        </is>
      </c>
      <c r="K160" t="inlineStr">
        <is>
          <t>磷官铁工作站</t>
        </is>
      </c>
      <c r="L160" t="inlineStr">
        <is>
          <t>市区</t>
        </is>
      </c>
      <c r="M160" t="inlineStr">
        <is>
          <t>20261010153833X252345242</t>
        </is>
      </c>
      <c r="N160" t="inlineStr">
        <is>
          <t>CMCC-CZ-TSCLX-20261010-016547</t>
        </is>
      </c>
      <c r="O160" t="inlineStr">
        <is>
          <t>潮州</t>
        </is>
      </c>
      <c r="P160" t="inlineStr">
        <is>
          <t>湘桥区</t>
        </is>
      </c>
      <c r="Q160">
        <f>IF(AND(A160&lt;&gt;"已参评好",F160&gt;=5),"超5小时未参评",IF(F160&gt;=7,"超7小时未参评",IF(F160&gt;=8,"超时未参评","")))</f>
        <v/>
      </c>
      <c r="R160" t="inlineStr"/>
    </row>
    <row r="161" ht="51" customHeight="1" s="1">
      <c r="B161" t="inlineStr">
        <is>
          <t>是</t>
        </is>
      </c>
      <c r="C161" s="53" t="n">
        <v>46306.18266203703</v>
      </c>
      <c r="D161" t="inlineStr">
        <is>
          <t>否</t>
        </is>
      </c>
      <c r="E161" s="53" t="n">
        <v>46305.84932870371</v>
      </c>
      <c r="F161" s="54">
        <f>(NOW()-E161)*24</f>
        <v/>
      </c>
      <c r="G161" t="inlineStr">
        <is>
          <t>36530057758</t>
        </is>
      </c>
      <c r="H161" t="inlineStr">
        <is>
          <t>2026-10-10 18:23:02</t>
        </is>
      </c>
      <c r="I161" t="inlineStr">
        <is>
          <t>潮州市潮安区庵埠镇庵东网格安南路东岸国际【可装2000M】</t>
        </is>
      </c>
      <c r="J161" t="inlineStr">
        <is>
          <t>梁林勃</t>
        </is>
      </c>
      <c r="K161" t="inlineStr">
        <is>
          <t>潮安城区工作站</t>
        </is>
      </c>
      <c r="L161" t="inlineStr">
        <is>
          <t>潮安</t>
        </is>
      </c>
      <c r="M161" t="inlineStr">
        <is>
          <t>20261010160253X259099916</t>
        </is>
      </c>
      <c r="N161" t="inlineStr">
        <is>
          <t>CMCC-CZ-TSCLX-20261010-025865</t>
        </is>
      </c>
      <c r="O161" t="inlineStr">
        <is>
          <t>潮州</t>
        </is>
      </c>
      <c r="P161" t="inlineStr">
        <is>
          <t>潮安区</t>
        </is>
      </c>
      <c r="Q161">
        <f>IF(AND(A161&lt;&gt;"已参评好",F161&gt;=5),"超5小时未参评",IF(F161&gt;=7,"超7小时未参评",IF(F161&gt;=8,"超时未参评","")))</f>
        <v/>
      </c>
      <c r="R161" t="inlineStr"/>
    </row>
    <row r="162" ht="51" customHeight="1" s="1">
      <c r="B162" t="inlineStr">
        <is>
          <t>是</t>
        </is>
      </c>
      <c r="C162" s="53" t="n">
        <v>46306.17390046296</v>
      </c>
      <c r="D162" t="inlineStr">
        <is>
          <t>否</t>
        </is>
      </c>
      <c r="E162" s="53" t="n">
        <v>46305.84056712963</v>
      </c>
      <c r="F162" s="54">
        <f>(NOW()-E162)*24</f>
        <v/>
      </c>
      <c r="G162" t="inlineStr">
        <is>
          <t>13715803709</t>
        </is>
      </c>
      <c r="H162" t="inlineStr">
        <is>
          <t>2026-10-10 18:10:25</t>
        </is>
      </c>
      <c r="I162" t="inlineStr">
        <is>
          <t>潮州市潮安区枫溪镇奎元网格彩虹东路东方威尼斯</t>
        </is>
      </c>
      <c r="J162" t="inlineStr">
        <is>
          <t>卢志平</t>
        </is>
      </c>
      <c r="K162" t="inlineStr">
        <is>
          <t>瓷都枫溪工作站</t>
        </is>
      </c>
      <c r="L162" t="inlineStr">
        <is>
          <t>市区</t>
        </is>
      </c>
      <c r="M162" t="inlineStr">
        <is>
          <t>20261010161453X251249187</t>
        </is>
      </c>
      <c r="N162" t="inlineStr">
        <is>
          <t>CMCC-CZ-TSCLX-20261010-027601</t>
        </is>
      </c>
      <c r="O162" t="inlineStr">
        <is>
          <t>潮州</t>
        </is>
      </c>
      <c r="P162" t="inlineStr">
        <is>
          <t>潮安区</t>
        </is>
      </c>
      <c r="Q162">
        <f>IF(AND(A162&lt;&gt;"已参评好",F162&gt;=5),"超5小时未参评",IF(F162&gt;=7,"超7小时未参评",IF(F162&gt;=8,"超时未参评","")))</f>
        <v/>
      </c>
      <c r="R162" t="inlineStr"/>
    </row>
    <row r="163" ht="51" customHeight="1" s="1">
      <c r="B163" t="inlineStr">
        <is>
          <t>是</t>
        </is>
      </c>
      <c r="C163" s="53" t="n">
        <v>46306.24585648148</v>
      </c>
      <c r="D163" t="inlineStr">
        <is>
          <t>否</t>
        </is>
      </c>
      <c r="E163" s="53" t="n">
        <v>46305.91252314814</v>
      </c>
      <c r="F163" s="54">
        <f>(NOW()-E163)*24</f>
        <v/>
      </c>
      <c r="G163" t="inlineStr">
        <is>
          <t>13433721733</t>
        </is>
      </c>
      <c r="H163" t="inlineStr">
        <is>
          <t>2026-10-10 19:54:02</t>
        </is>
      </c>
      <c r="I163" t="inlineStr">
        <is>
          <t>潮州市湘桥区城西街道吉利网格枫春路新乡村</t>
        </is>
      </c>
      <c r="J163" t="inlineStr">
        <is>
          <t>0</t>
        </is>
      </c>
      <c r="M163" t="inlineStr">
        <is>
          <t>20261010162944X259958522</t>
        </is>
      </c>
      <c r="N163" t="inlineStr">
        <is>
          <t>CMCC-CZ-TSCLX-20261010-022536</t>
        </is>
      </c>
      <c r="O163" t="inlineStr">
        <is>
          <t>潮州</t>
        </is>
      </c>
      <c r="P163" t="inlineStr">
        <is>
          <t>湘桥区</t>
        </is>
      </c>
      <c r="Q163">
        <f>IF(AND(A163&lt;&gt;"已参评好",F163&gt;=5),"超5小时未参评",IF(F163&gt;=7,"超7小时未参评",IF(F163&gt;=8,"超时未参评","")))</f>
        <v/>
      </c>
      <c r="R163" t="inlineStr"/>
    </row>
    <row r="164" ht="17" customHeight="1" s="1">
      <c r="B164" t="inlineStr">
        <is>
          <t>是</t>
        </is>
      </c>
      <c r="C164" s="53" t="n">
        <v>46306.18494212963</v>
      </c>
      <c r="D164" t="inlineStr">
        <is>
          <t>否</t>
        </is>
      </c>
      <c r="E164" s="53" t="n">
        <v>46305.8516087963</v>
      </c>
      <c r="F164" s="54">
        <f>(NOW()-E164)*24</f>
        <v/>
      </c>
      <c r="G164" t="inlineStr">
        <is>
          <t>13502507634</t>
        </is>
      </c>
      <c r="H164" t="inlineStr">
        <is>
          <t>2026-10-10 18:26:19</t>
        </is>
      </c>
      <c r="I164" t="inlineStr">
        <is>
          <t>潮州市潮安区庵埠镇庵西网格庵凤路郭陇村</t>
        </is>
      </c>
      <c r="J164" t="inlineStr">
        <is>
          <t>郑静亮</t>
        </is>
      </c>
      <c r="K164" t="inlineStr">
        <is>
          <t>潮安城区工作站</t>
        </is>
      </c>
      <c r="L164" t="inlineStr">
        <is>
          <t>潮安</t>
        </is>
      </c>
      <c r="M164" t="inlineStr">
        <is>
          <t>20261010163800X251156309</t>
        </is>
      </c>
      <c r="N164" t="inlineStr">
        <is>
          <t>CMCC-CZ-TSCLX-20261010-024906</t>
        </is>
      </c>
      <c r="O164" t="inlineStr">
        <is>
          <t>潮州</t>
        </is>
      </c>
      <c r="P164" t="inlineStr">
        <is>
          <t>潮安区</t>
        </is>
      </c>
      <c r="Q164">
        <f>IF(AND(A164&lt;&gt;"已参评好",F164&gt;=5),"超5小时未参评",IF(F164&gt;=7,"超7小时未参评",IF(F164&gt;=8,"超时未参评","")))</f>
        <v/>
      </c>
      <c r="R164" t="inlineStr"/>
    </row>
    <row r="165" ht="51" customHeight="1" s="1">
      <c r="B165" t="inlineStr">
        <is>
          <t>是</t>
        </is>
      </c>
      <c r="C165" s="53" t="n">
        <v>46306.15333333334</v>
      </c>
      <c r="D165" t="inlineStr">
        <is>
          <t>否</t>
        </is>
      </c>
      <c r="E165" s="53" t="n">
        <v>46305.82</v>
      </c>
      <c r="F165" s="54">
        <f>(NOW()-E165)*24</f>
        <v/>
      </c>
      <c r="G165" t="inlineStr">
        <is>
          <t>13426919411</t>
        </is>
      </c>
      <c r="H165" t="inlineStr">
        <is>
          <t>2026-10-10 17:40:48</t>
        </is>
      </c>
      <c r="I165" t="inlineStr">
        <is>
          <t>潮州市潮安区江东镇江东南网格中横路下庄村</t>
        </is>
      </c>
      <c r="J165" t="inlineStr">
        <is>
          <t>庄标亮</t>
        </is>
      </c>
      <c r="K165" t="inlineStr">
        <is>
          <t>江东龙湖工作站</t>
        </is>
      </c>
      <c r="L165" t="inlineStr">
        <is>
          <t>潮安</t>
        </is>
      </c>
      <c r="M165" t="inlineStr">
        <is>
          <t>20261010172628X252784489</t>
        </is>
      </c>
      <c r="N165" t="inlineStr">
        <is>
          <t>CMCC-CZ-TSCLX-20261010-028043</t>
        </is>
      </c>
      <c r="O165" t="inlineStr">
        <is>
          <t>潮州</t>
        </is>
      </c>
      <c r="P165" t="inlineStr">
        <is>
          <t>潮安区</t>
        </is>
      </c>
      <c r="Q165">
        <f>IF(AND(A165&lt;&gt;"已参评好",F165&gt;=5),"超5小时未参评",IF(F165&gt;=7,"超7小时未参评",IF(F165&gt;=8,"超时未参评","")))</f>
        <v/>
      </c>
      <c r="R165" t="inlineStr"/>
    </row>
    <row r="166" ht="51" customHeight="1" s="1">
      <c r="B166" t="inlineStr">
        <is>
          <t>是</t>
        </is>
      </c>
      <c r="C166" s="53" t="n">
        <v>46306.23895833334</v>
      </c>
      <c r="D166" t="inlineStr">
        <is>
          <t>否</t>
        </is>
      </c>
      <c r="E166" s="53" t="n">
        <v>46305.905625</v>
      </c>
      <c r="F166" s="54">
        <f>(NOW()-E166)*24</f>
        <v/>
      </c>
      <c r="G166" t="inlineStr">
        <is>
          <t>15816550100</t>
        </is>
      </c>
      <c r="H166" t="inlineStr">
        <is>
          <t>2026-10-10 19:44:06</t>
        </is>
      </c>
      <c r="I166" t="inlineStr">
        <is>
          <t>潮州市饶平县汫洲镇网格085县道汫平社区</t>
        </is>
      </c>
      <c r="J166" t="inlineStr">
        <is>
          <t>麦希</t>
        </is>
      </c>
      <c r="K166" t="inlineStr">
        <is>
          <t>饶平西片工作站</t>
        </is>
      </c>
      <c r="L166" t="inlineStr">
        <is>
          <t>饶平</t>
        </is>
      </c>
      <c r="M166" t="inlineStr">
        <is>
          <t>20261010174033X252058761</t>
        </is>
      </c>
      <c r="N166" t="inlineStr">
        <is>
          <t>CMCC-CZ-TSCLX-20261010-025931</t>
        </is>
      </c>
      <c r="O166" t="inlineStr">
        <is>
          <t>潮州</t>
        </is>
      </c>
      <c r="P166" t="inlineStr">
        <is>
          <t>饶平县</t>
        </is>
      </c>
      <c r="Q166">
        <f>IF(AND(A166&lt;&gt;"已参评好",F166&gt;=5),"超5小时未参评",IF(F166&gt;=7,"超7小时未参评",IF(F166&gt;=8,"超时未参评","")))</f>
        <v/>
      </c>
      <c r="R166" t="inlineStr"/>
    </row>
    <row r="167" ht="51" customHeight="1" s="1">
      <c r="B167" t="inlineStr">
        <is>
          <t>是</t>
        </is>
      </c>
      <c r="C167" s="53" t="n">
        <v>46306.24726851852</v>
      </c>
      <c r="D167" t="inlineStr">
        <is>
          <t>否</t>
        </is>
      </c>
      <c r="E167" s="53" t="n">
        <v>46305.91393518518</v>
      </c>
      <c r="F167" s="54">
        <f>(NOW()-E167)*24</f>
        <v/>
      </c>
      <c r="G167" t="inlineStr">
        <is>
          <t>13531562555</t>
        </is>
      </c>
      <c r="H167" t="inlineStr">
        <is>
          <t>2026-10-10 19:56:04</t>
        </is>
      </c>
      <c r="I167" t="inlineStr">
        <is>
          <t>潮州市湘桥区城西街道北关网格北美路北关村</t>
        </is>
      </c>
      <c r="J167" t="inlineStr">
        <is>
          <t>周君山</t>
        </is>
      </c>
      <c r="K167" t="inlineStr">
        <is>
          <t>市区城北工作站</t>
        </is>
      </c>
      <c r="L167" t="inlineStr">
        <is>
          <t>市区</t>
        </is>
      </c>
      <c r="M167" t="inlineStr">
        <is>
          <t>20261010174553X250153427</t>
        </is>
      </c>
      <c r="N167" t="inlineStr">
        <is>
          <t>CMCC-CZ-TSCLX-20261010-020598</t>
        </is>
      </c>
      <c r="O167" t="inlineStr">
        <is>
          <t>潮州</t>
        </is>
      </c>
      <c r="P167" t="inlineStr">
        <is>
          <t>湘桥区</t>
        </is>
      </c>
      <c r="Q167">
        <f>IF(AND(A167&lt;&gt;"已参评好",F167&gt;=5),"超5小时未参评",IF(F167&gt;=7,"超7小时未参评",IF(F167&gt;=8,"超时未参评","")))</f>
        <v/>
      </c>
      <c r="R167" t="inlineStr"/>
    </row>
    <row r="168" ht="51" customHeight="1" s="1">
      <c r="B168" t="inlineStr">
        <is>
          <t>是</t>
        </is>
      </c>
      <c r="C168" s="53" t="n">
        <v>46306.23634259259</v>
      </c>
      <c r="D168" t="inlineStr">
        <is>
          <t>否</t>
        </is>
      </c>
      <c r="E168" s="53" t="n">
        <v>46305.90300925926</v>
      </c>
      <c r="F168" s="54">
        <f>(NOW()-E168)*24</f>
        <v/>
      </c>
      <c r="G168" t="inlineStr">
        <is>
          <t>13715791119</t>
        </is>
      </c>
      <c r="H168" t="inlineStr">
        <is>
          <t>2026-10-10 19:40:20</t>
        </is>
      </c>
      <c r="I168" t="inlineStr">
        <is>
          <t>潮州市潮安区枫溪镇池湖网格池湖路池湖村</t>
        </is>
      </c>
      <c r="J168" t="inlineStr">
        <is>
          <t>卢奕鑫</t>
        </is>
      </c>
      <c r="K168" t="inlineStr">
        <is>
          <t>瓷都枫溪工作站</t>
        </is>
      </c>
      <c r="L168" t="inlineStr">
        <is>
          <t>市区</t>
        </is>
      </c>
      <c r="M168" t="inlineStr">
        <is>
          <t>20261009154411X250663688</t>
        </is>
      </c>
      <c r="N168" t="inlineStr">
        <is>
          <t>CMCC-CZ-TSCLX-20261010-026295</t>
        </is>
      </c>
      <c r="O168" t="inlineStr">
        <is>
          <t>潮州</t>
        </is>
      </c>
      <c r="P168" t="inlineStr">
        <is>
          <t>潮安区</t>
        </is>
      </c>
      <c r="Q168">
        <f>IF(AND(A168&lt;&gt;"已参评好",F168&gt;=5),"超5小时未参评",IF(F168&gt;=7,"超7小时未参评",IF(F168&gt;=8,"超时未参评","")))</f>
        <v/>
      </c>
      <c r="R168" t="inlineStr"/>
    </row>
    <row r="169" ht="51" customHeight="1" s="1">
      <c r="B169" t="inlineStr">
        <is>
          <t>是</t>
        </is>
      </c>
      <c r="C169" s="53" t="n">
        <v>46306.243125</v>
      </c>
      <c r="D169" t="inlineStr">
        <is>
          <t>否</t>
        </is>
      </c>
      <c r="E169" s="53" t="n">
        <v>46305.90979166667</v>
      </c>
      <c r="F169" s="54">
        <f>(NOW()-E169)*24</f>
        <v/>
      </c>
      <c r="G169" t="inlineStr">
        <is>
          <t>13435568182</t>
        </is>
      </c>
      <c r="H169" t="inlineStr">
        <is>
          <t>2026-10-10 19:50:06</t>
        </is>
      </c>
      <c r="I169" t="inlineStr">
        <is>
          <t>潮州市潮安区庵埠镇庵北网格彩文路彩文花园</t>
        </is>
      </c>
      <c r="J169" t="inlineStr">
        <is>
          <t>许美庆</t>
        </is>
      </c>
      <c r="K169" t="inlineStr">
        <is>
          <t>潮安城区工作站</t>
        </is>
      </c>
      <c r="L169" t="inlineStr">
        <is>
          <t>潮安</t>
        </is>
      </c>
      <c r="M169" t="inlineStr">
        <is>
          <t>20261010181515X254764509</t>
        </is>
      </c>
      <c r="N169" t="inlineStr">
        <is>
          <t>CMCC-CZ-TSCLX-20261010-029234</t>
        </is>
      </c>
      <c r="O169" t="inlineStr">
        <is>
          <t>潮州</t>
        </is>
      </c>
      <c r="P169" t="inlineStr">
        <is>
          <t>潮安区</t>
        </is>
      </c>
      <c r="Q169">
        <f>IF(AND(A169&lt;&gt;"已参评好",F169&gt;=5),"超5小时未参评",IF(F169&gt;=7,"超7小时未参评",IF(F169&gt;=8,"超时未参评","")))</f>
        <v/>
      </c>
      <c r="R169" t="inlineStr"/>
    </row>
    <row r="170" ht="34" customHeight="1" s="1">
      <c r="B170" t="inlineStr">
        <is>
          <t>是</t>
        </is>
      </c>
      <c r="C170" s="53" t="n">
        <v>46306.23895833334</v>
      </c>
      <c r="D170" t="inlineStr">
        <is>
          <t>否</t>
        </is>
      </c>
      <c r="E170" s="53" t="n">
        <v>46305.905625</v>
      </c>
      <c r="F170" s="54">
        <f>(NOW()-E170)*24</f>
        <v/>
      </c>
      <c r="G170" t="inlineStr">
        <is>
          <t>15718369068</t>
        </is>
      </c>
      <c r="H170" t="inlineStr">
        <is>
          <t>2026-10-10 19:44:06</t>
        </is>
      </c>
      <c r="I170" t="inlineStr">
        <is>
          <t>潮州市湘桥区城西街道春光网格绿榕路春光景山村</t>
        </is>
      </c>
      <c r="J170" t="inlineStr">
        <is>
          <t>周创镔</t>
        </is>
      </c>
      <c r="K170" t="inlineStr">
        <is>
          <t>市区城北工作站</t>
        </is>
      </c>
      <c r="L170" t="inlineStr">
        <is>
          <t>市区</t>
        </is>
      </c>
      <c r="M170" t="inlineStr">
        <is>
          <t>20261010181804X253606160</t>
        </is>
      </c>
      <c r="N170" t="inlineStr">
        <is>
          <t>CMCC-CZ-TSCLX-20261010-031802</t>
        </is>
      </c>
      <c r="O170" t="inlineStr">
        <is>
          <t>潮州</t>
        </is>
      </c>
      <c r="P170" t="inlineStr">
        <is>
          <t>湘桥区</t>
        </is>
      </c>
      <c r="Q170">
        <f>IF(AND(A170&lt;&gt;"已参评好",F170&gt;=5),"超5小时未参评",IF(F170&gt;=7,"超7小时未参评",IF(F170&gt;=8,"超时未参评","")))</f>
        <v/>
      </c>
      <c r="R170" t="inlineStr"/>
    </row>
    <row r="171" ht="51" customHeight="1" s="1">
      <c r="B171" t="inlineStr">
        <is>
          <t>是</t>
        </is>
      </c>
      <c r="C171" s="53" t="n">
        <v>46306.21974537037</v>
      </c>
      <c r="D171" t="inlineStr">
        <is>
          <t>否</t>
        </is>
      </c>
      <c r="E171" s="53" t="n">
        <v>46305.88641203703</v>
      </c>
      <c r="F171" s="54">
        <f>(NOW()-E171)*24</f>
        <v/>
      </c>
      <c r="G171" t="inlineStr">
        <is>
          <t>13828396779</t>
        </is>
      </c>
      <c r="H171" t="inlineStr">
        <is>
          <t>2026-10-10 19:16:26</t>
        </is>
      </c>
      <c r="I171" t="inlineStr">
        <is>
          <t>潮州市潮安区江东镇江东北网格中横路井美村</t>
        </is>
      </c>
      <c r="J171" t="inlineStr">
        <is>
          <t>谢泽华</t>
        </is>
      </c>
      <c r="K171" t="inlineStr">
        <is>
          <t>江东龙湖工作站</t>
        </is>
      </c>
      <c r="L171" t="inlineStr">
        <is>
          <t>潮安</t>
        </is>
      </c>
      <c r="M171" t="inlineStr">
        <is>
          <t>20261010183501X258611445</t>
        </is>
      </c>
      <c r="N171" t="inlineStr">
        <is>
          <t>CMCC-CZ-TSCLX-20261010-030233</t>
        </is>
      </c>
      <c r="O171" t="inlineStr">
        <is>
          <t>潮州</t>
        </is>
      </c>
      <c r="P171" t="inlineStr">
        <is>
          <t>潮安区</t>
        </is>
      </c>
      <c r="Q171">
        <f>IF(AND(A171&lt;&gt;"已参评好",F171&gt;=5),"超5小时未参评",IF(F171&gt;=7,"超7小时未参评",IF(F171&gt;=8,"超时未参评","")))</f>
        <v/>
      </c>
      <c r="R171" t="inlineStr"/>
    </row>
    <row r="172" ht="51" customHeight="1" s="1">
      <c r="B172" t="inlineStr">
        <is>
          <t>是</t>
        </is>
      </c>
      <c r="C172" s="53" t="n">
        <v>46306.24585648148</v>
      </c>
      <c r="D172" t="inlineStr">
        <is>
          <t>否</t>
        </is>
      </c>
      <c r="E172" s="53" t="n">
        <v>46305.91252314814</v>
      </c>
      <c r="F172" s="54">
        <f>(NOW()-E172)*24</f>
        <v/>
      </c>
      <c r="G172" t="inlineStr">
        <is>
          <t>15816172130</t>
        </is>
      </c>
      <c r="H172" t="inlineStr">
        <is>
          <t>2026-10-10 19:54:02</t>
        </is>
      </c>
      <c r="I172" t="inlineStr">
        <is>
          <t>潮州市潮安区庵埠镇庵东网格中兴路仙溪村</t>
        </is>
      </c>
      <c r="J172" t="inlineStr">
        <is>
          <t>陈家昭</t>
        </is>
      </c>
      <c r="K172" t="inlineStr">
        <is>
          <t>潮安城区工作站</t>
        </is>
      </c>
      <c r="L172" t="inlineStr">
        <is>
          <t>潮安</t>
        </is>
      </c>
      <c r="M172" t="inlineStr">
        <is>
          <t>20261010190046X254778593</t>
        </is>
      </c>
      <c r="N172" t="inlineStr">
        <is>
          <t>CMCC-CZ-TSCLX-20261010-032953</t>
        </is>
      </c>
      <c r="O172" t="inlineStr">
        <is>
          <t>潮州</t>
        </is>
      </c>
      <c r="P172" t="inlineStr">
        <is>
          <t>潮安区</t>
        </is>
      </c>
      <c r="Q172">
        <f>IF(AND(A172&lt;&gt;"已参评好",F172&gt;=5),"超5小时未参评",IF(F172&gt;=7,"超7小时未参评",IF(F172&gt;=8,"超时未参评","")))</f>
        <v/>
      </c>
      <c r="R172" t="inlineStr"/>
    </row>
    <row r="173" ht="51" customHeight="1" s="1">
      <c r="B173" t="inlineStr">
        <is>
          <t>是</t>
        </is>
      </c>
      <c r="C173" s="53" t="n">
        <v>46306.22248842593</v>
      </c>
      <c r="D173" t="inlineStr">
        <is>
          <t>否</t>
        </is>
      </c>
      <c r="E173" s="53" t="n">
        <v>46305.88915509259</v>
      </c>
      <c r="F173" s="54">
        <f>(NOW()-E173)*24</f>
        <v/>
      </c>
      <c r="G173" t="inlineStr">
        <is>
          <t>13413733282</t>
        </is>
      </c>
      <c r="H173" t="inlineStr">
        <is>
          <t>2026-10-10 19:20:23</t>
        </is>
      </c>
      <c r="I173" t="inlineStr">
        <is>
          <t>潮州市饶平县黄冈镇河北网格新港西路新合村片区</t>
        </is>
      </c>
      <c r="J173" t="inlineStr">
        <is>
          <t>江振煜</t>
        </is>
      </c>
      <c r="K173" t="inlineStr">
        <is>
          <t>饶平城区工作站</t>
        </is>
      </c>
      <c r="L173" t="inlineStr">
        <is>
          <t>饶平</t>
        </is>
      </c>
      <c r="M173" t="inlineStr">
        <is>
          <t>20261010190836X256805792</t>
        </is>
      </c>
      <c r="N173" t="inlineStr">
        <is>
          <t>CMCC-CZ-TSCLX-20261010-030629</t>
        </is>
      </c>
      <c r="O173" t="inlineStr">
        <is>
          <t>潮州</t>
        </is>
      </c>
      <c r="P173" t="inlineStr">
        <is>
          <t>饶平县</t>
        </is>
      </c>
      <c r="Q173">
        <f>IF(AND(A173&lt;&gt;"已参评好",F173&gt;=5),"超5小时未参评",IF(F173&gt;=7,"超7小时未参评",IF(F173&gt;=8,"超时未参评","")))</f>
        <v/>
      </c>
      <c r="R173" t="inlineStr"/>
    </row>
    <row r="174" ht="51" customHeight="1" s="1">
      <c r="B174" t="inlineStr">
        <is>
          <t>是</t>
        </is>
      </c>
      <c r="C174" s="53" t="n">
        <v>46306.2390162037</v>
      </c>
      <c r="D174" t="inlineStr">
        <is>
          <t>否</t>
        </is>
      </c>
      <c r="E174" s="53" t="n">
        <v>46305.90568287037</v>
      </c>
      <c r="F174" s="54">
        <f>(NOW()-E174)*24</f>
        <v/>
      </c>
      <c r="G174" t="inlineStr">
        <is>
          <t>13690080896</t>
        </is>
      </c>
      <c r="H174" t="inlineStr">
        <is>
          <t>2026-10-10 19:44:11</t>
        </is>
      </c>
      <c r="I174" t="inlineStr">
        <is>
          <t>潮州市饶平县联饶镇网格S222省道葛口村</t>
        </is>
      </c>
      <c r="J174" t="inlineStr">
        <is>
          <t>吴镇周</t>
        </is>
      </c>
      <c r="K174" t="inlineStr">
        <is>
          <t>饶平城区工作站</t>
        </is>
      </c>
      <c r="L174" t="inlineStr">
        <is>
          <t>饶平</t>
        </is>
      </c>
      <c r="M174" t="inlineStr">
        <is>
          <t>20261010192359X254787389</t>
        </is>
      </c>
      <c r="N174" t="inlineStr">
        <is>
          <t>CMCC-CZ-TSCLX-20261010-034025</t>
        </is>
      </c>
      <c r="O174" t="inlineStr">
        <is>
          <t>潮州</t>
        </is>
      </c>
      <c r="P174" t="inlineStr">
        <is>
          <t>饶平县</t>
        </is>
      </c>
      <c r="Q174">
        <f>IF(AND(A174&lt;&gt;"已参评好",F174&gt;=5),"超5小时未参评",IF(F174&gt;=7,"超7小时未参评",IF(F174&gt;=8,"超时未参评","")))</f>
        <v/>
      </c>
      <c r="R174" t="inlineStr"/>
    </row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9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15916474777</t>
        </is>
      </c>
      <c r="B2" s="53" t="n">
        <v>46304.89387731482</v>
      </c>
      <c r="C2" t="inlineStr">
        <is>
          <t>浮洋网格</t>
        </is>
      </c>
      <c r="D2" t="inlineStr">
        <is>
          <t>曾声锦</t>
        </is>
      </c>
      <c r="E2" t="inlineStr">
        <is>
          <t>林坤雄</t>
        </is>
      </c>
      <c r="G2" t="inlineStr">
        <is>
          <t>超时</t>
        </is>
      </c>
      <c r="H2" t="inlineStr">
        <is>
          <t>否</t>
        </is>
      </c>
      <c r="I2" s="54">
        <f>(NOW()-J2)*24</f>
        <v/>
      </c>
      <c r="J2" s="53" t="n">
        <v>46305.47721064815</v>
      </c>
      <c r="K2" s="53" t="n">
        <v>46305.81054398148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13421063338</t>
        </is>
      </c>
      <c r="B3" s="53" t="n">
        <v>46305.39326388889</v>
      </c>
      <c r="C3" t="inlineStr">
        <is>
          <t>市区城北工作站</t>
        </is>
      </c>
      <c r="D3" t="inlineStr">
        <is>
          <t>陆锐荣</t>
        </is>
      </c>
      <c r="E3" t="inlineStr">
        <is>
          <t>陈宏章</t>
        </is>
      </c>
      <c r="G3" t="inlineStr">
        <is>
          <t>超时</t>
        </is>
      </c>
      <c r="H3" t="inlineStr">
        <is>
          <t>是</t>
        </is>
      </c>
      <c r="I3" s="54">
        <f>(NOW()-J3)*24</f>
        <v/>
      </c>
      <c r="J3" s="53" t="n">
        <v>46305.47659722222</v>
      </c>
      <c r="K3" s="53" t="n">
        <v>46305.80993055556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13715821933</t>
        </is>
      </c>
      <c r="B4" s="53" t="n">
        <v>46304.83694444445</v>
      </c>
      <c r="C4" t="inlineStr">
        <is>
          <t>北部四镇工作站</t>
        </is>
      </c>
      <c r="D4" t="inlineStr">
        <is>
          <t>黄再明</t>
        </is>
      </c>
      <c r="E4" t="inlineStr">
        <is>
          <t>陈馥旭</t>
        </is>
      </c>
      <c r="G4" t="inlineStr">
        <is>
          <t>超时</t>
        </is>
      </c>
      <c r="H4" t="inlineStr">
        <is>
          <t>否</t>
        </is>
      </c>
      <c r="I4" s="54">
        <f>(NOW()-J4)*24</f>
        <v/>
      </c>
      <c r="J4" s="53" t="n">
        <v>46305.42027777778</v>
      </c>
      <c r="K4" s="53" t="n">
        <v>46305.75361111111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13670725307</t>
        </is>
      </c>
      <c r="B5" s="53" t="n">
        <v>46305.50483796297</v>
      </c>
      <c r="C5" t="inlineStr">
        <is>
          <t>瓷都枫溪工作站</t>
        </is>
      </c>
      <c r="D5" t="inlineStr">
        <is>
          <t>许守锦</t>
        </is>
      </c>
      <c r="E5" t="inlineStr">
        <is>
          <t>温锈洪</t>
        </is>
      </c>
      <c r="G5" t="inlineStr">
        <is>
          <t>超时</t>
        </is>
      </c>
      <c r="H5" t="inlineStr">
        <is>
          <t>是</t>
        </is>
      </c>
      <c r="I5" s="54">
        <f>(NOW()-J5)*24</f>
        <v/>
      </c>
      <c r="J5" s="53" t="n">
        <v>46305.58817129629</v>
      </c>
      <c r="K5" s="53" t="n">
        <v>46305.92150462963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15917166892</t>
        </is>
      </c>
      <c r="B6" s="53" t="n">
        <v>46305.55184027777</v>
      </c>
      <c r="C6" t="inlineStr">
        <is>
          <t>饶平中片工作站</t>
        </is>
      </c>
      <c r="D6" t="inlineStr">
        <is>
          <t>郑洽祥</t>
        </is>
      </c>
      <c r="E6" t="inlineStr">
        <is>
          <t>王少永</t>
        </is>
      </c>
      <c r="G6" t="inlineStr">
        <is>
          <t>超时</t>
        </is>
      </c>
      <c r="H6" t="inlineStr">
        <is>
          <t>是</t>
        </is>
      </c>
      <c r="I6" s="54">
        <f>(NOW()-J6)*24</f>
        <v/>
      </c>
      <c r="J6" s="53" t="n">
        <v>46305.63517361111</v>
      </c>
      <c r="K6" s="53" t="n">
        <v>46305.96850694445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15992327538</t>
        </is>
      </c>
      <c r="B7" s="53" t="n">
        <v>46305.61761574074</v>
      </c>
      <c r="C7" t="inlineStr">
        <is>
          <t>磷官铁工作站</t>
        </is>
      </c>
      <c r="D7" t="inlineStr">
        <is>
          <t>吴坊</t>
        </is>
      </c>
      <c r="E7" t="inlineStr">
        <is>
          <t>刘广锋</t>
        </is>
      </c>
      <c r="G7" t="inlineStr">
        <is>
          <t>未超8小时</t>
        </is>
      </c>
      <c r="H7" t="inlineStr">
        <is>
          <t>是</t>
        </is>
      </c>
      <c r="I7" s="54">
        <f>(NOW()-J7)*24</f>
        <v/>
      </c>
      <c r="J7" s="53" t="n">
        <v>46305.70094907407</v>
      </c>
      <c r="K7" s="53" t="n">
        <v>46306.03428240741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15363355009</t>
        </is>
      </c>
      <c r="B8" s="53" t="n">
        <v>46305.5715162037</v>
      </c>
      <c r="C8" t="inlineStr">
        <is>
          <t>饶平西片工作站</t>
        </is>
      </c>
      <c r="D8" t="inlineStr">
        <is>
          <t>吴泽镐</t>
        </is>
      </c>
      <c r="E8" t="inlineStr">
        <is>
          <t>林通达</t>
        </is>
      </c>
      <c r="G8" t="inlineStr">
        <is>
          <t>超时</t>
        </is>
      </c>
      <c r="H8" t="inlineStr">
        <is>
          <t>是</t>
        </is>
      </c>
      <c r="I8" s="54">
        <f>(NOW()-J8)*24</f>
        <v/>
      </c>
      <c r="J8" s="53" t="n">
        <v>46305.65484953704</v>
      </c>
      <c r="K8" s="53" t="n">
        <v>46305.98818287037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13500101069</t>
        </is>
      </c>
      <c r="B9" s="53" t="n">
        <v>46305.50145833333</v>
      </c>
      <c r="C9" t="inlineStr">
        <is>
          <t>市区城北工作站</t>
        </is>
      </c>
      <c r="D9" t="inlineStr">
        <is>
          <t>陆锐荣</t>
        </is>
      </c>
      <c r="E9" t="inlineStr">
        <is>
          <t>周君山</t>
        </is>
      </c>
      <c r="G9" t="inlineStr">
        <is>
          <t>超时</t>
        </is>
      </c>
      <c r="H9" t="inlineStr">
        <is>
          <t>是</t>
        </is>
      </c>
      <c r="I9" s="54">
        <f>(NOW()-J9)*24</f>
        <v/>
      </c>
      <c r="J9" s="53" t="n">
        <v>46305.58479166667</v>
      </c>
      <c r="K9" s="53" t="n">
        <v>46305.918125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13502612511</t>
        </is>
      </c>
      <c r="B10" s="53" t="n">
        <v>46305.49696759259</v>
      </c>
      <c r="C10" t="inlineStr">
        <is>
          <t>饶平城区工作站</t>
        </is>
      </c>
      <c r="D10" t="inlineStr">
        <is>
          <t>陈泽鹏</t>
        </is>
      </c>
      <c r="E10" t="inlineStr">
        <is>
          <t>郑镇和</t>
        </is>
      </c>
      <c r="G10" t="inlineStr">
        <is>
          <t>超时</t>
        </is>
      </c>
      <c r="H10" t="inlineStr">
        <is>
          <t>是</t>
        </is>
      </c>
      <c r="I10" s="54">
        <f>(NOW()-J10)*24</f>
        <v/>
      </c>
      <c r="J10" s="53" t="n">
        <v>46305.58030092593</v>
      </c>
      <c r="K10" s="53" t="n">
        <v>46305.91363425926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13632046815</t>
        </is>
      </c>
      <c r="B11" s="53" t="n">
        <v>46305.58421296296</v>
      </c>
      <c r="C11" t="inlineStr">
        <is>
          <t>饶平北片工作站</t>
        </is>
      </c>
      <c r="D11" t="inlineStr">
        <is>
          <t>詹进链</t>
        </is>
      </c>
      <c r="E11" t="inlineStr">
        <is>
          <t>詹蔚均</t>
        </is>
      </c>
      <c r="G11" t="inlineStr">
        <is>
          <t>超时</t>
        </is>
      </c>
      <c r="H11" t="inlineStr">
        <is>
          <t>是</t>
        </is>
      </c>
      <c r="I11" s="54">
        <f>(NOW()-J11)*24</f>
        <v/>
      </c>
      <c r="J11" s="53" t="n">
        <v>46305.6675462963</v>
      </c>
      <c r="K11" s="53" t="n">
        <v>46306.00087962963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18818382885</t>
        </is>
      </c>
      <c r="B12" s="53" t="n">
        <v>46305.46568287037</v>
      </c>
      <c r="C12" t="inlineStr">
        <is>
          <t>浮洋网格</t>
        </is>
      </c>
      <c r="D12" t="inlineStr">
        <is>
          <t>曾声锦</t>
        </is>
      </c>
      <c r="E12" t="inlineStr">
        <is>
          <t>邱晓杰</t>
        </is>
      </c>
      <c r="G12" t="inlineStr">
        <is>
          <t>超时</t>
        </is>
      </c>
      <c r="H12" t="inlineStr">
        <is>
          <t>是</t>
        </is>
      </c>
      <c r="I12" s="54">
        <f>(NOW()-J12)*24</f>
        <v/>
      </c>
      <c r="J12" s="53" t="n">
        <v>46305.5490162037</v>
      </c>
      <c r="K12" s="53" t="n">
        <v>46305.88234953704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15113745383</t>
        </is>
      </c>
      <c r="B13" s="53" t="n">
        <v>46305.58474537037</v>
      </c>
      <c r="C13" t="inlineStr">
        <is>
          <t>瓷都枫溪工作站</t>
        </is>
      </c>
      <c r="D13" t="inlineStr">
        <is>
          <t>许守锦</t>
        </is>
      </c>
      <c r="E13" t="inlineStr">
        <is>
          <t>陈丹华</t>
        </is>
      </c>
      <c r="G13" t="inlineStr">
        <is>
          <t>超时</t>
        </is>
      </c>
      <c r="H13" t="inlineStr">
        <is>
          <t>是</t>
        </is>
      </c>
      <c r="I13" s="54">
        <f>(NOW()-J13)*24</f>
        <v/>
      </c>
      <c r="J13" s="53" t="n">
        <v>46305.6680787037</v>
      </c>
      <c r="K13" s="53" t="n">
        <v>46306.00141203704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19865292707</t>
        </is>
      </c>
      <c r="B14" s="53" t="n">
        <v>46305.45354166667</v>
      </c>
      <c r="C14" t="inlineStr">
        <is>
          <t>韩江新城工作站</t>
        </is>
      </c>
      <c r="D14" t="inlineStr">
        <is>
          <t>邱培烁</t>
        </is>
      </c>
      <c r="E14" t="inlineStr">
        <is>
          <t>高科文</t>
        </is>
      </c>
      <c r="G14" t="inlineStr">
        <is>
          <t>超时</t>
        </is>
      </c>
      <c r="H14" t="inlineStr">
        <is>
          <t>是</t>
        </is>
      </c>
      <c r="I14" s="54">
        <f>(NOW()-J14)*24</f>
        <v/>
      </c>
      <c r="J14" s="53" t="n">
        <v>46305.536875</v>
      </c>
      <c r="K14" s="53" t="n">
        <v>46305.87020833333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36530075790</t>
        </is>
      </c>
      <c r="B15" s="53" t="n">
        <v>46305.44724537037</v>
      </c>
      <c r="C15" t="inlineStr">
        <is>
          <t>饶平城区工作站</t>
        </is>
      </c>
      <c r="D15" t="inlineStr">
        <is>
          <t>陈泽鹏</t>
        </is>
      </c>
      <c r="E15" t="inlineStr">
        <is>
          <t>邱思鸿</t>
        </is>
      </c>
      <c r="G15" t="inlineStr">
        <is>
          <t>超时</t>
        </is>
      </c>
      <c r="H15" t="inlineStr">
        <is>
          <t>是</t>
        </is>
      </c>
      <c r="I15" s="54">
        <f>(NOW()-J15)*24</f>
        <v/>
      </c>
      <c r="J15" s="53" t="n">
        <v>46305.53057870371</v>
      </c>
      <c r="K15" s="53" t="n">
        <v>46305.86391203704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15816156623</t>
        </is>
      </c>
      <c r="B16" s="53" t="n">
        <v>46305.49138888889</v>
      </c>
      <c r="C16" t="inlineStr">
        <is>
          <t>瓷都枫溪工作站</t>
        </is>
      </c>
      <c r="D16" t="inlineStr">
        <is>
          <t>许守锦</t>
        </is>
      </c>
      <c r="E16" t="inlineStr">
        <is>
          <t>廖庆鑫</t>
        </is>
      </c>
      <c r="G16" t="inlineStr">
        <is>
          <t>超时</t>
        </is>
      </c>
      <c r="H16" t="inlineStr">
        <is>
          <t>是</t>
        </is>
      </c>
      <c r="I16" s="54">
        <f>(NOW()-J16)*24</f>
        <v/>
      </c>
      <c r="J16" s="53" t="n">
        <v>46305.57472222222</v>
      </c>
      <c r="K16" s="53" t="n">
        <v>46305.90805555556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13435573574</t>
        </is>
      </c>
      <c r="B17" s="53" t="n">
        <v>46305.49943287037</v>
      </c>
      <c r="C17" t="inlineStr">
        <is>
          <t>瓷都枫溪工作站</t>
        </is>
      </c>
      <c r="D17" t="inlineStr">
        <is>
          <t>许守锦</t>
        </is>
      </c>
      <c r="E17" t="inlineStr">
        <is>
          <t>洪溢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46305.5827662037</v>
      </c>
      <c r="K17" s="53" t="n">
        <v>46305.91609953704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13715776248</t>
        </is>
      </c>
      <c r="B18" s="53" t="n">
        <v>46305.62133101852</v>
      </c>
      <c r="C18" t="inlineStr">
        <is>
          <t>江东龙湖工作站</t>
        </is>
      </c>
      <c r="D18" t="inlineStr">
        <is>
          <t>郑州杰</t>
        </is>
      </c>
      <c r="E18" t="inlineStr">
        <is>
          <t>庄标亮</t>
        </is>
      </c>
      <c r="G18" t="inlineStr">
        <is>
          <t>未超8小时</t>
        </is>
      </c>
      <c r="H18" t="inlineStr">
        <is>
          <t>是</t>
        </is>
      </c>
      <c r="I18" s="54">
        <f>(NOW()-J18)*24</f>
        <v/>
      </c>
      <c r="J18" s="53" t="n">
        <v>46305.70466435186</v>
      </c>
      <c r="K18" s="53" t="n">
        <v>46306.03799768518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13690036395</t>
        </is>
      </c>
      <c r="B19" s="53" t="n">
        <v>46305.58373842593</v>
      </c>
      <c r="C19" t="inlineStr">
        <is>
          <t>彩塘东凤工作站</t>
        </is>
      </c>
      <c r="D19" t="inlineStr">
        <is>
          <t>丁锐涛</t>
        </is>
      </c>
      <c r="E19" t="inlineStr">
        <is>
          <t>郑时茂</t>
        </is>
      </c>
      <c r="G19" t="inlineStr">
        <is>
          <t>超时</t>
        </is>
      </c>
      <c r="H19" t="inlineStr">
        <is>
          <t>是</t>
        </is>
      </c>
      <c r="I19" s="54">
        <f>(NOW()-J19)*24</f>
        <v/>
      </c>
      <c r="J19" s="53" t="n">
        <v>46305.66707175926</v>
      </c>
      <c r="K19" s="53" t="n">
        <v>46306.00040509259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13539358367</t>
        </is>
      </c>
      <c r="B20" s="53" t="n">
        <v>46305.61246527778</v>
      </c>
      <c r="C20" t="inlineStr">
        <is>
          <t>市区城北工作站</t>
        </is>
      </c>
      <c r="D20" t="inlineStr">
        <is>
          <t>陆锐荣</t>
        </is>
      </c>
      <c r="E20" t="inlineStr">
        <is>
          <t>林金旭</t>
        </is>
      </c>
      <c r="G20" t="inlineStr">
        <is>
          <t>超时</t>
        </is>
      </c>
      <c r="H20" t="inlineStr">
        <is>
          <t>是</t>
        </is>
      </c>
      <c r="I20" s="54">
        <f>(NOW()-J20)*24</f>
        <v/>
      </c>
      <c r="J20" s="53" t="n">
        <v>46305.69579861111</v>
      </c>
      <c r="K20" s="53" t="n">
        <v>46306.02913194444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13828376738</t>
        </is>
      </c>
      <c r="B21" s="53" t="n">
        <v>46305.53899305555</v>
      </c>
      <c r="C21" t="inlineStr">
        <is>
          <t>市区城南工作站</t>
        </is>
      </c>
      <c r="D21" t="inlineStr">
        <is>
          <t>陈理智</t>
        </is>
      </c>
      <c r="E21" t="inlineStr">
        <is>
          <t>林佳宏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46305.62232638889</v>
      </c>
      <c r="K21" s="53" t="n">
        <v>46305.95565972223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13553758280</t>
        </is>
      </c>
      <c r="B22" s="53" t="n">
        <v>46305.4934375</v>
      </c>
      <c r="C22" t="inlineStr">
        <is>
          <t>韩江新城工作站</t>
        </is>
      </c>
      <c r="D22" t="inlineStr">
        <is>
          <t>邱培烁</t>
        </is>
      </c>
      <c r="E22" t="inlineStr">
        <is>
          <t>曾楚湘</t>
        </is>
      </c>
      <c r="G22" t="inlineStr">
        <is>
          <t>超时</t>
        </is>
      </c>
      <c r="H22" t="inlineStr">
        <is>
          <t>是</t>
        </is>
      </c>
      <c r="I22" s="54">
        <f>(NOW()-J22)*24</f>
        <v/>
      </c>
      <c r="J22" s="53" t="n">
        <v>46305.57677083334</v>
      </c>
      <c r="K22" s="53" t="n">
        <v>46305.91010416667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13534617473</t>
        </is>
      </c>
      <c r="B23" s="53" t="n">
        <v>46305.45813657407</v>
      </c>
      <c r="C23" t="inlineStr">
        <is>
          <t>饶平城区工作站</t>
        </is>
      </c>
      <c r="D23" t="inlineStr">
        <is>
          <t>陈泽鹏</t>
        </is>
      </c>
      <c r="E23" t="inlineStr">
        <is>
          <t>林葵</t>
        </is>
      </c>
      <c r="G23" t="inlineStr">
        <is>
          <t>超时</t>
        </is>
      </c>
      <c r="H23" t="inlineStr">
        <is>
          <t>是</t>
        </is>
      </c>
      <c r="I23" s="54">
        <f>(NOW()-J23)*24</f>
        <v/>
      </c>
      <c r="J23" s="53" t="n">
        <v>46305.54146990741</v>
      </c>
      <c r="K23" s="53" t="n">
        <v>46305.87480324074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13670744821</t>
        </is>
      </c>
      <c r="B24" s="53" t="n">
        <v>46305.49881944444</v>
      </c>
      <c r="C24" t="inlineStr">
        <is>
          <t>饶平西片工作站</t>
        </is>
      </c>
      <c r="D24" t="inlineStr">
        <is>
          <t>吴泽镐</t>
        </is>
      </c>
      <c r="E24" t="inlineStr">
        <is>
          <t>林成鑫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46305.58215277778</v>
      </c>
      <c r="K24" s="53" t="n">
        <v>46305.91548611111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13670714314</t>
        </is>
      </c>
      <c r="B25" s="53" t="n">
        <v>46305.60758101852</v>
      </c>
      <c r="C25" t="inlineStr">
        <is>
          <t>古巷登塘工作站</t>
        </is>
      </c>
      <c r="D25" t="inlineStr">
        <is>
          <t>陈佳雄</t>
        </is>
      </c>
      <c r="E25" t="inlineStr">
        <is>
          <t>黄曙镛</t>
        </is>
      </c>
      <c r="G25" t="inlineStr">
        <is>
          <t>超时</t>
        </is>
      </c>
      <c r="H25" t="inlineStr">
        <is>
          <t>是</t>
        </is>
      </c>
      <c r="I25" s="54">
        <f>(NOW()-J25)*24</f>
        <v/>
      </c>
      <c r="J25" s="53" t="n">
        <v>46305.69091435185</v>
      </c>
      <c r="K25" s="53" t="n">
        <v>46306.02424768519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18818360380</t>
        </is>
      </c>
      <c r="B26" s="53" t="n">
        <v>46305.45</v>
      </c>
      <c r="C26" t="inlineStr">
        <is>
          <t>饶平西片工作站</t>
        </is>
      </c>
      <c r="D26" t="inlineStr">
        <is>
          <t>吴泽镐</t>
        </is>
      </c>
      <c r="E26" t="inlineStr">
        <is>
          <t>林成鑫</t>
        </is>
      </c>
      <c r="G26" t="inlineStr">
        <is>
          <t>超时</t>
        </is>
      </c>
      <c r="H26" t="inlineStr">
        <is>
          <t>是</t>
        </is>
      </c>
      <c r="I26" s="54">
        <f>(NOW()-J26)*24</f>
        <v/>
      </c>
      <c r="J26" s="53" t="n">
        <v>46305.53333333333</v>
      </c>
      <c r="K26" s="53" t="n">
        <v>46305.86666666667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13727999796</t>
        </is>
      </c>
      <c r="B27" s="53" t="n">
        <v>46305.45541666666</v>
      </c>
      <c r="C27" t="inlineStr">
        <is>
          <t>潮安城区工作站</t>
        </is>
      </c>
      <c r="D27" t="inlineStr">
        <is>
          <t>吴家鸣</t>
        </is>
      </c>
      <c r="E27" t="inlineStr">
        <is>
          <t>许美庆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46305.53875</v>
      </c>
      <c r="K27" s="53" t="n">
        <v>46305.87208333334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15913056414</t>
        </is>
      </c>
      <c r="B28" s="53" t="n">
        <v>46305.48366898148</v>
      </c>
      <c r="C28" t="inlineStr">
        <is>
          <t>彩塘东凤工作站</t>
        </is>
      </c>
      <c r="D28" t="inlineStr">
        <is>
          <t>丁锐涛</t>
        </is>
      </c>
      <c r="E28" t="inlineStr">
        <is>
          <t>黄钦淳</t>
        </is>
      </c>
      <c r="G28" t="inlineStr">
        <is>
          <t>超时</t>
        </is>
      </c>
      <c r="H28" t="inlineStr">
        <is>
          <t>是</t>
        </is>
      </c>
      <c r="I28" s="54">
        <f>(NOW()-J28)*24</f>
        <v/>
      </c>
      <c r="J28" s="53" t="n">
        <v>46305.56700231481</v>
      </c>
      <c r="K28" s="53" t="n">
        <v>46305.90033564815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15816187177</t>
        </is>
      </c>
      <c r="B29" s="53" t="n">
        <v>46305.5269212963</v>
      </c>
      <c r="C29" t="inlineStr">
        <is>
          <t>磷官铁工作站</t>
        </is>
      </c>
      <c r="D29" t="inlineStr">
        <is>
          <t>吴坊</t>
        </is>
      </c>
      <c r="E29" t="inlineStr">
        <is>
          <t>刘广锋</t>
        </is>
      </c>
      <c r="G29" t="inlineStr">
        <is>
          <t>超时</t>
        </is>
      </c>
      <c r="H29" t="inlineStr">
        <is>
          <t>是</t>
        </is>
      </c>
      <c r="I29" s="54">
        <f>(NOW()-J29)*24</f>
        <v/>
      </c>
      <c r="J29" s="53" t="n">
        <v>46305.61025462963</v>
      </c>
      <c r="K29" s="53" t="n">
        <v>46305.94358796296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13433727110</t>
        </is>
      </c>
      <c r="B30" s="53" t="n">
        <v>46305.61862268519</v>
      </c>
      <c r="C30" t="inlineStr">
        <is>
          <t>饶平西片工作站</t>
        </is>
      </c>
      <c r="D30" t="inlineStr">
        <is>
          <t>吴泽镐</t>
        </is>
      </c>
      <c r="E30" t="inlineStr">
        <is>
          <t>林锦州</t>
        </is>
      </c>
      <c r="G30" t="inlineStr">
        <is>
          <t>未超8小时</t>
        </is>
      </c>
      <c r="H30" t="inlineStr">
        <is>
          <t>是</t>
        </is>
      </c>
      <c r="I30" s="54">
        <f>(NOW()-J30)*24</f>
        <v/>
      </c>
      <c r="J30" s="53" t="n">
        <v>46305.70195601852</v>
      </c>
      <c r="K30" s="53" t="n">
        <v>46306.03528935185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13715826299</t>
        </is>
      </c>
      <c r="B31" s="53" t="n">
        <v>46305.5972337963</v>
      </c>
      <c r="C31" t="inlineStr">
        <is>
          <t>彩塘东凤工作站</t>
        </is>
      </c>
      <c r="D31" t="inlineStr">
        <is>
          <t>丁锐涛</t>
        </is>
      </c>
      <c r="E31" t="inlineStr">
        <is>
          <t>蔡深伟</t>
        </is>
      </c>
      <c r="G31" t="inlineStr">
        <is>
          <t>超时</t>
        </is>
      </c>
      <c r="H31" t="inlineStr">
        <is>
          <t>是</t>
        </is>
      </c>
      <c r="I31" s="54">
        <f>(NOW()-J31)*24</f>
        <v/>
      </c>
      <c r="J31" s="53" t="n">
        <v>46305.68056712963</v>
      </c>
      <c r="K31" s="53" t="n">
        <v>46306.01390046296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18023928026</t>
        </is>
      </c>
      <c r="B32" s="53" t="n">
        <v>46305.56988425926</v>
      </c>
      <c r="C32" t="inlineStr">
        <is>
          <t>市区城南工作站</t>
        </is>
      </c>
      <c r="D32" t="inlineStr">
        <is>
          <t>陈理智</t>
        </is>
      </c>
      <c r="E32" t="inlineStr">
        <is>
          <t>陈诗俊</t>
        </is>
      </c>
      <c r="G32" t="inlineStr">
        <is>
          <t>超时</t>
        </is>
      </c>
      <c r="H32" t="inlineStr">
        <is>
          <t>是</t>
        </is>
      </c>
      <c r="I32" s="54">
        <f>(NOW()-J32)*24</f>
        <v/>
      </c>
      <c r="J32" s="53" t="n">
        <v>46305.65321759259</v>
      </c>
      <c r="K32" s="53" t="n">
        <v>46305.98655092593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15107687191</t>
        </is>
      </c>
      <c r="B33" s="53" t="n">
        <v>46305.55305555555</v>
      </c>
      <c r="C33" t="inlineStr">
        <is>
          <t>高铁三镇工作站</t>
        </is>
      </c>
      <c r="D33" t="inlineStr">
        <is>
          <t>洪名鑫</t>
        </is>
      </c>
      <c r="E33" t="inlineStr">
        <is>
          <t>林浩炎</t>
        </is>
      </c>
      <c r="G33" t="inlineStr">
        <is>
          <t>超时</t>
        </is>
      </c>
      <c r="H33" t="inlineStr">
        <is>
          <t>是</t>
        </is>
      </c>
      <c r="I33" s="54">
        <f>(NOW()-J33)*24</f>
        <v/>
      </c>
      <c r="J33" s="53" t="n">
        <v>46305.63638888889</v>
      </c>
      <c r="K33" s="53" t="n">
        <v>46305.96972222222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15913099416</t>
        </is>
      </c>
      <c r="B34" s="53" t="n">
        <v>46305.57961805556</v>
      </c>
      <c r="C34" t="inlineStr">
        <is>
          <t>韩江新城工作站</t>
        </is>
      </c>
      <c r="D34" t="inlineStr">
        <is>
          <t>邱培烁</t>
        </is>
      </c>
      <c r="E34" t="inlineStr">
        <is>
          <t>陈黄欢</t>
        </is>
      </c>
      <c r="G34" t="inlineStr">
        <is>
          <t>超时</t>
        </is>
      </c>
      <c r="H34" t="inlineStr">
        <is>
          <t>是</t>
        </is>
      </c>
      <c r="I34" s="54">
        <f>(NOW()-J34)*24</f>
        <v/>
      </c>
      <c r="J34" s="53" t="n">
        <v>46305.66295138889</v>
      </c>
      <c r="K34" s="53" t="n">
        <v>46305.99628472222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13670747059</t>
        </is>
      </c>
      <c r="B35" s="53" t="n">
        <v>46305.4434837963</v>
      </c>
      <c r="C35" t="inlineStr">
        <is>
          <t>高铁三镇工作站</t>
        </is>
      </c>
      <c r="D35" t="inlineStr">
        <is>
          <t>洪名鑫</t>
        </is>
      </c>
      <c r="E35" t="inlineStr">
        <is>
          <t>蔡秋明</t>
        </is>
      </c>
      <c r="G35" t="inlineStr">
        <is>
          <t>超时</t>
        </is>
      </c>
      <c r="H35" t="inlineStr">
        <is>
          <t>是</t>
        </is>
      </c>
      <c r="I35" s="54">
        <f>(NOW()-J35)*24</f>
        <v/>
      </c>
      <c r="J35" s="53" t="n">
        <v>46305.52681712963</v>
      </c>
      <c r="K35" s="53" t="n">
        <v>46305.86015046296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13715790140</t>
        </is>
      </c>
      <c r="B36" s="53" t="n">
        <v>46305.45271990741</v>
      </c>
      <c r="C36" t="inlineStr">
        <is>
          <t>市区城北工作站</t>
        </is>
      </c>
      <c r="D36" t="inlineStr">
        <is>
          <t>陆锐荣</t>
        </is>
      </c>
      <c r="E36" t="inlineStr">
        <is>
          <t>陈宏章</t>
        </is>
      </c>
      <c r="G36" t="inlineStr">
        <is>
          <t>超时</t>
        </is>
      </c>
      <c r="H36" t="inlineStr">
        <is>
          <t>是</t>
        </is>
      </c>
      <c r="I36" s="54">
        <f>(NOW()-J36)*24</f>
        <v/>
      </c>
      <c r="J36" s="53" t="n">
        <v>46305.53605324074</v>
      </c>
      <c r="K36" s="53" t="n">
        <v>46305.86938657407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13435582049</t>
        </is>
      </c>
      <c r="B37" s="53" t="n">
        <v>46305.58565972222</v>
      </c>
      <c r="C37" t="inlineStr">
        <is>
          <t>磷官铁工作站</t>
        </is>
      </c>
      <c r="D37" t="inlineStr">
        <is>
          <t>吴坊</t>
        </is>
      </c>
      <c r="E37" t="inlineStr">
        <is>
          <t>陈湘杰</t>
        </is>
      </c>
      <c r="G37" t="inlineStr">
        <is>
          <t>超时</t>
        </is>
      </c>
      <c r="H37" t="inlineStr">
        <is>
          <t>是</t>
        </is>
      </c>
      <c r="I37" s="54">
        <f>(NOW()-J37)*24</f>
        <v/>
      </c>
      <c r="J37" s="53" t="n">
        <v>46305.66899305556</v>
      </c>
      <c r="K37" s="53" t="n">
        <v>46306.00232638889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15876886661</t>
        </is>
      </c>
      <c r="B38" s="53" t="n">
        <v>46305.45988425926</v>
      </c>
      <c r="C38" t="inlineStr">
        <is>
          <t>饶平城区工作站</t>
        </is>
      </c>
      <c r="D38" t="inlineStr">
        <is>
          <t>陈泽鹏</t>
        </is>
      </c>
      <c r="E38" t="inlineStr">
        <is>
          <t>郑汉钦</t>
        </is>
      </c>
      <c r="G38" t="inlineStr">
        <is>
          <t>超时</t>
        </is>
      </c>
      <c r="H38" t="inlineStr">
        <is>
          <t>是</t>
        </is>
      </c>
      <c r="I38" s="54">
        <f>(NOW()-J38)*24</f>
        <v/>
      </c>
      <c r="J38" s="53" t="n">
        <v>46305.5432175926</v>
      </c>
      <c r="K38" s="53" t="n">
        <v>46305.87655092592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13828375121</t>
        </is>
      </c>
      <c r="B39" s="53" t="n">
        <v>46305.4444212963</v>
      </c>
      <c r="C39" t="inlineStr">
        <is>
          <t>彩塘东凤工作站</t>
        </is>
      </c>
      <c r="D39" t="inlineStr">
        <is>
          <t>丁锐涛</t>
        </is>
      </c>
      <c r="E39" t="inlineStr">
        <is>
          <t>沈广沅</t>
        </is>
      </c>
      <c r="G39" t="inlineStr">
        <is>
          <t>超时</t>
        </is>
      </c>
      <c r="H39" t="inlineStr">
        <is>
          <t>是</t>
        </is>
      </c>
      <c r="I39" s="54">
        <f>(NOW()-J39)*24</f>
        <v/>
      </c>
      <c r="J39" s="53" t="n">
        <v>46305.52775462963</v>
      </c>
      <c r="K39" s="53" t="n">
        <v>46305.86108796296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13690047196</t>
        </is>
      </c>
      <c r="B40" s="53" t="n">
        <v>46305.59861111111</v>
      </c>
      <c r="C40" t="inlineStr">
        <is>
          <t>古巷登塘工作站</t>
        </is>
      </c>
      <c r="D40" t="inlineStr">
        <is>
          <t>陈佳雄</t>
        </is>
      </c>
      <c r="E40" t="inlineStr">
        <is>
          <t>郑杰帆</t>
        </is>
      </c>
      <c r="G40" t="inlineStr">
        <is>
          <t>超时</t>
        </is>
      </c>
      <c r="H40" t="inlineStr">
        <is>
          <t>是</t>
        </is>
      </c>
      <c r="I40" s="54">
        <f>(NOW()-J40)*24</f>
        <v/>
      </c>
      <c r="J40" s="53" t="n">
        <v>46305.68194444444</v>
      </c>
      <c r="K40" s="53" t="n">
        <v>46306.01527777778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13671406484</t>
        </is>
      </c>
      <c r="B41" s="53" t="n">
        <v>46305.51667824074</v>
      </c>
      <c r="C41" t="inlineStr">
        <is>
          <t>韩江新城工作站</t>
        </is>
      </c>
      <c r="D41" t="inlineStr">
        <is>
          <t>邱培烁</t>
        </is>
      </c>
      <c r="E41" t="inlineStr">
        <is>
          <t>陈黄欢</t>
        </is>
      </c>
      <c r="G41" t="inlineStr">
        <is>
          <t>超时</t>
        </is>
      </c>
      <c r="H41" t="inlineStr">
        <is>
          <t>是</t>
        </is>
      </c>
      <c r="I41" s="54">
        <f>(NOW()-J41)*24</f>
        <v/>
      </c>
      <c r="J41" s="53" t="n">
        <v>46305.60001157408</v>
      </c>
      <c r="K41" s="53" t="n">
        <v>46305.9333449074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13433777104</t>
        </is>
      </c>
      <c r="B42" s="53" t="n">
        <v>46305.54222222222</v>
      </c>
      <c r="C42" t="inlineStr">
        <is>
          <t>浮洋网格</t>
        </is>
      </c>
      <c r="D42" t="inlineStr">
        <is>
          <t>曾声锦</t>
        </is>
      </c>
      <c r="E42" t="inlineStr">
        <is>
          <t>林卓钿</t>
        </is>
      </c>
      <c r="G42" t="inlineStr">
        <is>
          <t>超时</t>
        </is>
      </c>
      <c r="H42" t="inlineStr">
        <is>
          <t>是</t>
        </is>
      </c>
      <c r="I42" s="54">
        <f>(NOW()-J42)*24</f>
        <v/>
      </c>
      <c r="J42" s="53" t="n">
        <v>46305.62555555555</v>
      </c>
      <c r="K42" s="53" t="n">
        <v>46305.95888888889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15992331015</t>
        </is>
      </c>
      <c r="B43" s="53" t="n">
        <v>46305.61743055555</v>
      </c>
      <c r="C43" t="inlineStr">
        <is>
          <t>彩塘东凤工作站</t>
        </is>
      </c>
      <c r="D43" t="inlineStr">
        <is>
          <t>丁锐涛</t>
        </is>
      </c>
      <c r="E43" t="inlineStr">
        <is>
          <t>沈广沅</t>
        </is>
      </c>
      <c r="G43" t="inlineStr">
        <is>
          <t>未超8小时</t>
        </is>
      </c>
      <c r="H43" t="inlineStr">
        <is>
          <t>是</t>
        </is>
      </c>
      <c r="I43" s="54">
        <f>(NOW()-J43)*24</f>
        <v/>
      </c>
      <c r="J43" s="53" t="n">
        <v>46305.70076388889</v>
      </c>
      <c r="K43" s="53" t="n">
        <v>46306.03409722223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13502635098</t>
        </is>
      </c>
      <c r="B44" s="53" t="n">
        <v>46305.46777777778</v>
      </c>
      <c r="C44" t="inlineStr">
        <is>
          <t>市区城北工作站</t>
        </is>
      </c>
      <c r="D44" t="inlineStr">
        <is>
          <t>陆锐荣</t>
        </is>
      </c>
      <c r="E44" t="inlineStr">
        <is>
          <t>陈卓俊</t>
        </is>
      </c>
      <c r="G44" t="inlineStr">
        <is>
          <t>超时</t>
        </is>
      </c>
      <c r="H44" t="inlineStr">
        <is>
          <t>是</t>
        </is>
      </c>
      <c r="I44" s="54">
        <f>(NOW()-J44)*24</f>
        <v/>
      </c>
      <c r="J44" s="53" t="n">
        <v>46305.55111111111</v>
      </c>
      <c r="K44" s="53" t="n">
        <v>46305.88444444445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15876874560</t>
        </is>
      </c>
      <c r="B45" s="53" t="n">
        <v>46305.62277777777</v>
      </c>
      <c r="C45" t="inlineStr">
        <is>
          <t>市区城北工作站</t>
        </is>
      </c>
      <c r="D45" t="inlineStr">
        <is>
          <t>陆锐荣</t>
        </is>
      </c>
      <c r="E45" t="inlineStr">
        <is>
          <t>曹贤伟</t>
        </is>
      </c>
      <c r="G45" t="inlineStr">
        <is>
          <t>未超8小时</t>
        </is>
      </c>
      <c r="H45" t="inlineStr">
        <is>
          <t>是</t>
        </is>
      </c>
      <c r="I45" s="54">
        <f>(NOW()-J45)*24</f>
        <v/>
      </c>
      <c r="J45" s="53" t="n">
        <v>46305.70611111111</v>
      </c>
      <c r="K45" s="53" t="n">
        <v>46306.03944444445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36530060895</t>
        </is>
      </c>
      <c r="B46" s="53" t="n">
        <v>46305.49815972222</v>
      </c>
      <c r="C46" t="inlineStr">
        <is>
          <t>江东龙湖工作站</t>
        </is>
      </c>
      <c r="D46" t="inlineStr">
        <is>
          <t>郑州杰</t>
        </is>
      </c>
      <c r="E46" t="inlineStr">
        <is>
          <t>李帆</t>
        </is>
      </c>
      <c r="G46" t="inlineStr">
        <is>
          <t>超时</t>
        </is>
      </c>
      <c r="H46" t="inlineStr">
        <is>
          <t>是</t>
        </is>
      </c>
      <c r="I46" s="54">
        <f>(NOW()-J46)*24</f>
        <v/>
      </c>
      <c r="J46" s="53" t="n">
        <v>46305.58149305556</v>
      </c>
      <c r="K46" s="53" t="n">
        <v>46305.91482638889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13531544546</t>
        </is>
      </c>
      <c r="B47" s="53" t="n">
        <v>46305.70207175926</v>
      </c>
      <c r="C47" t="inlineStr">
        <is>
          <t>瓷都枫溪工作站</t>
        </is>
      </c>
      <c r="D47" t="inlineStr">
        <is>
          <t>许守锦</t>
        </is>
      </c>
      <c r="E47" t="inlineStr">
        <is>
          <t>卢奕鑫</t>
        </is>
      </c>
      <c r="G47" t="inlineStr">
        <is>
          <t>未超8小时</t>
        </is>
      </c>
      <c r="H47" t="inlineStr">
        <is>
          <t>是</t>
        </is>
      </c>
      <c r="I47" s="54">
        <f>(NOW()-J47)*24</f>
        <v/>
      </c>
      <c r="J47" s="53" t="n">
        <v>46305.7854050926</v>
      </c>
      <c r="K47" s="53" t="n">
        <v>46306.11873842592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13829050285</t>
        </is>
      </c>
      <c r="B48" s="53" t="n">
        <v>46305.70487268519</v>
      </c>
      <c r="C48" t="inlineStr">
        <is>
          <t>饶平中片工作站</t>
        </is>
      </c>
      <c r="D48" t="inlineStr">
        <is>
          <t>郑洽祥</t>
        </is>
      </c>
      <c r="E48" t="inlineStr">
        <is>
          <t>王俊旭</t>
        </is>
      </c>
      <c r="G48" t="inlineStr">
        <is>
          <t>未超8小时</t>
        </is>
      </c>
      <c r="H48" t="inlineStr">
        <is>
          <t>是</t>
        </is>
      </c>
      <c r="I48" s="54">
        <f>(NOW()-J48)*24</f>
        <v/>
      </c>
      <c r="J48" s="53" t="n">
        <v>46305.78820601852</v>
      </c>
      <c r="K48" s="53" t="n">
        <v>46306.12153935185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13502553686</t>
        </is>
      </c>
      <c r="B49" s="53" t="n">
        <v>46305.78518518519</v>
      </c>
      <c r="C49" t="inlineStr">
        <is>
          <t>市区城南工作站</t>
        </is>
      </c>
      <c r="D49" t="inlineStr">
        <is>
          <t>陈理智</t>
        </is>
      </c>
      <c r="E49" t="inlineStr">
        <is>
          <t>林佳宏</t>
        </is>
      </c>
      <c r="G49" t="inlineStr">
        <is>
          <t>未超8小时</t>
        </is>
      </c>
      <c r="H49" t="inlineStr">
        <is>
          <t>是</t>
        </is>
      </c>
      <c r="I49" s="54">
        <f>(NOW()-J49)*24</f>
        <v/>
      </c>
      <c r="J49" s="53" t="n">
        <v>46305.86851851852</v>
      </c>
      <c r="K49" s="53" t="n">
        <v>46306.20185185185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13433759596</t>
        </is>
      </c>
      <c r="B50" s="53" t="n">
        <v>46305.70384259259</v>
      </c>
      <c r="C50" t="inlineStr">
        <is>
          <t>高铁三镇工作站</t>
        </is>
      </c>
      <c r="D50" t="inlineStr">
        <is>
          <t>洪名鑫</t>
        </is>
      </c>
      <c r="E50" t="inlineStr">
        <is>
          <t>陈涛22</t>
        </is>
      </c>
      <c r="G50" t="inlineStr">
        <is>
          <t>未超8小时</t>
        </is>
      </c>
      <c r="H50" t="inlineStr">
        <is>
          <t>是</t>
        </is>
      </c>
      <c r="I50" s="54">
        <f>(NOW()-J50)*24</f>
        <v/>
      </c>
      <c r="J50" s="53" t="n">
        <v>46305.78717592593</v>
      </c>
      <c r="K50" s="53" t="n">
        <v>46306.12050925926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13632025445</t>
        </is>
      </c>
      <c r="B51" s="53" t="n">
        <v>46305.66409722222</v>
      </c>
      <c r="C51" t="inlineStr">
        <is>
          <t>江东龙湖工作站</t>
        </is>
      </c>
      <c r="D51" t="inlineStr">
        <is>
          <t>郑州杰</t>
        </is>
      </c>
      <c r="E51" t="inlineStr">
        <is>
          <t>庄树标</t>
        </is>
      </c>
      <c r="G51" t="inlineStr">
        <is>
          <t>未超8小时</t>
        </is>
      </c>
      <c r="H51" t="inlineStr">
        <is>
          <t>是</t>
        </is>
      </c>
      <c r="I51" s="54">
        <f>(NOW()-J51)*24</f>
        <v/>
      </c>
      <c r="J51" s="53" t="n">
        <v>46305.74743055556</v>
      </c>
      <c r="K51" s="53" t="n">
        <v>46306.08076388889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18218203617</t>
        </is>
      </c>
      <c r="B52" s="53" t="n">
        <v>46305.751875</v>
      </c>
      <c r="C52" t="inlineStr">
        <is>
          <t>饶平中片工作站</t>
        </is>
      </c>
      <c r="D52" t="inlineStr">
        <is>
          <t>郑洽祥</t>
        </is>
      </c>
      <c r="E52" t="inlineStr">
        <is>
          <t>陈宋杰</t>
        </is>
      </c>
      <c r="G52" t="inlineStr">
        <is>
          <t>未超8小时</t>
        </is>
      </c>
      <c r="H52" t="inlineStr">
        <is>
          <t>是</t>
        </is>
      </c>
      <c r="I52" s="54">
        <f>(NOW()-J52)*24</f>
        <v/>
      </c>
      <c r="J52" s="53" t="n">
        <v>46305.83520833333</v>
      </c>
      <c r="K52" s="53" t="n">
        <v>46306.16854166667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13426926664</t>
        </is>
      </c>
      <c r="B53" s="53" t="n">
        <v>46305.7306712963</v>
      </c>
      <c r="C53" t="inlineStr">
        <is>
          <t>韩江新城工作站</t>
        </is>
      </c>
      <c r="D53" t="inlineStr">
        <is>
          <t>邱培烁</t>
        </is>
      </c>
      <c r="E53" t="inlineStr">
        <is>
          <t>刘伟煌</t>
        </is>
      </c>
      <c r="G53" t="inlineStr">
        <is>
          <t>未超8小时</t>
        </is>
      </c>
      <c r="H53" t="inlineStr">
        <is>
          <t>是</t>
        </is>
      </c>
      <c r="I53" s="54">
        <f>(NOW()-J53)*24</f>
        <v/>
      </c>
      <c r="J53" s="53" t="n">
        <v>46305.81400462963</v>
      </c>
      <c r="K53" s="53" t="n">
        <v>46306.14733796296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13500103073</t>
        </is>
      </c>
      <c r="B54" s="53" t="n">
        <v>46305.67226851852</v>
      </c>
      <c r="C54" t="inlineStr">
        <is>
          <t>瓷都枫溪工作站</t>
        </is>
      </c>
      <c r="D54" t="inlineStr">
        <is>
          <t>许守锦</t>
        </is>
      </c>
      <c r="E54" t="inlineStr">
        <is>
          <t>廖庆鑫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46305.75560185185</v>
      </c>
      <c r="K54" s="53" t="n">
        <v>46306.08893518519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13632038572</t>
        </is>
      </c>
      <c r="B55" s="53" t="n">
        <v>46305.68453703704</v>
      </c>
      <c r="C55" t="inlineStr">
        <is>
          <t>市区城南工作站</t>
        </is>
      </c>
      <c r="D55" t="inlineStr">
        <is>
          <t>陈理智</t>
        </is>
      </c>
      <c r="E55" t="inlineStr">
        <is>
          <t>陈诗俊</t>
        </is>
      </c>
      <c r="G55" t="inlineStr">
        <is>
          <t>未超8小时</t>
        </is>
      </c>
      <c r="H55" t="inlineStr">
        <is>
          <t>是</t>
        </is>
      </c>
      <c r="I55" s="54">
        <f>(NOW()-J55)*24</f>
        <v/>
      </c>
      <c r="J55" s="53" t="n">
        <v>46305.76787037037</v>
      </c>
      <c r="K55" s="53" t="n">
        <v>46306.10120370371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15917172178</t>
        </is>
      </c>
      <c r="B56" s="53" t="n">
        <v>46305.66925925926</v>
      </c>
      <c r="C56" t="inlineStr">
        <is>
          <t>古巷登塘工作站</t>
        </is>
      </c>
      <c r="D56" t="inlineStr">
        <is>
          <t>陈佳雄</t>
        </is>
      </c>
      <c r="E56" t="inlineStr">
        <is>
          <t>郑杰帆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46305.75259259259</v>
      </c>
      <c r="K56" s="53" t="n">
        <v>46306.08592592592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15994987040</t>
        </is>
      </c>
      <c r="B57" s="53" t="n">
        <v>46305.70748842593</v>
      </c>
      <c r="C57" t="inlineStr">
        <is>
          <t>市区城北工作站</t>
        </is>
      </c>
      <c r="D57" t="inlineStr">
        <is>
          <t>陆锐荣</t>
        </is>
      </c>
      <c r="E57" t="inlineStr">
        <is>
          <t>张泽鸿</t>
        </is>
      </c>
      <c r="G57" t="inlineStr">
        <is>
          <t>未超8小时</t>
        </is>
      </c>
      <c r="H57" t="inlineStr">
        <is>
          <t>是</t>
        </is>
      </c>
      <c r="I57" s="54">
        <f>(NOW()-J57)*24</f>
        <v/>
      </c>
      <c r="J57" s="53" t="n">
        <v>46305.79082175926</v>
      </c>
      <c r="K57" s="53" t="n">
        <v>46306.12415509259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36530075791</t>
        </is>
      </c>
      <c r="B58" s="53" t="n">
        <v>46305.65256944444</v>
      </c>
      <c r="C58" t="inlineStr">
        <is>
          <t>饶平西片工作站</t>
        </is>
      </c>
      <c r="D58" t="inlineStr">
        <is>
          <t>吴泽镐</t>
        </is>
      </c>
      <c r="E58" t="inlineStr">
        <is>
          <t>麦煌圳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46305.73590277778</v>
      </c>
      <c r="K58" s="53" t="n">
        <v>46306.06923611111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13902792543</t>
        </is>
      </c>
      <c r="B59" s="53" t="n">
        <v>46305.63729166667</v>
      </c>
      <c r="C59" t="inlineStr">
        <is>
          <t>市区城北工作站</t>
        </is>
      </c>
      <c r="D59" t="inlineStr">
        <is>
          <t>陆锐荣</t>
        </is>
      </c>
      <c r="E59" t="inlineStr">
        <is>
          <t>许湘木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46305.720625</v>
      </c>
      <c r="K59" s="53" t="n">
        <v>46306.05395833333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13690063550</t>
        </is>
      </c>
      <c r="B60" s="53" t="n">
        <v>46305.74625</v>
      </c>
      <c r="C60" t="inlineStr">
        <is>
          <t>市区城南工作站</t>
        </is>
      </c>
      <c r="D60" t="inlineStr">
        <is>
          <t>陈理智</t>
        </is>
      </c>
      <c r="E60" t="inlineStr">
        <is>
          <t>陈庆炎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46305.82958333333</v>
      </c>
      <c r="K60" s="53" t="n">
        <v>46306.16291666667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15707684106</t>
        </is>
      </c>
      <c r="B61" s="53" t="n">
        <v>46305.79208333333</v>
      </c>
      <c r="C61" t="inlineStr">
        <is>
          <t>磷官铁工作站</t>
        </is>
      </c>
      <c r="D61" t="inlineStr">
        <is>
          <t>吴坊</t>
        </is>
      </c>
      <c r="E61" t="inlineStr">
        <is>
          <t>陆淳鑫</t>
        </is>
      </c>
      <c r="G61" t="inlineStr">
        <is>
          <t>未超8小时</t>
        </is>
      </c>
      <c r="H61" t="inlineStr">
        <is>
          <t>是</t>
        </is>
      </c>
      <c r="I61" s="54">
        <f>(NOW()-J61)*24</f>
        <v/>
      </c>
      <c r="J61" s="53" t="n">
        <v>46305.87541666667</v>
      </c>
      <c r="K61" s="53" t="n">
        <v>46306.20875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13827379690</t>
        </is>
      </c>
      <c r="B62" s="53" t="n">
        <v>46305.6869212963</v>
      </c>
      <c r="C62" t="inlineStr">
        <is>
          <t>彩塘东凤工作站</t>
        </is>
      </c>
      <c r="D62" t="inlineStr">
        <is>
          <t>丁锐涛</t>
        </is>
      </c>
      <c r="E62" t="inlineStr">
        <is>
          <t>陈镇雄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46305.77025462963</v>
      </c>
      <c r="K62" s="53" t="n">
        <v>46306.10358796296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15913047248</t>
        </is>
      </c>
      <c r="B63" s="53" t="n">
        <v>46305.66309027778</v>
      </c>
      <c r="C63" t="inlineStr">
        <is>
          <t>瓷都枫溪工作站</t>
        </is>
      </c>
      <c r="D63" t="inlineStr">
        <is>
          <t>许守锦</t>
        </is>
      </c>
      <c r="E63" t="inlineStr">
        <is>
          <t>周湘禹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46305.74642361111</v>
      </c>
      <c r="K63" s="53" t="n">
        <v>46306.07975694445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36530074681</t>
        </is>
      </c>
      <c r="B64" s="53" t="n">
        <v>46305.74576388889</v>
      </c>
      <c r="C64" t="inlineStr">
        <is>
          <t>市区城南工作站</t>
        </is>
      </c>
      <c r="D64" t="inlineStr">
        <is>
          <t>陈理智</t>
        </is>
      </c>
      <c r="E64" t="inlineStr">
        <is>
          <t>陈楷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46305.82909722222</v>
      </c>
      <c r="K64" s="53" t="n">
        <v>46306.16243055555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13829018826</t>
        </is>
      </c>
      <c r="B65" s="53" t="n">
        <v>46305.64489583333</v>
      </c>
      <c r="C65" t="inlineStr">
        <is>
          <t>市区城北工作站</t>
        </is>
      </c>
      <c r="D65" t="inlineStr">
        <is>
          <t>陆锐荣</t>
        </is>
      </c>
      <c r="E65" t="inlineStr">
        <is>
          <t>王伟雄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46305.72822916666</v>
      </c>
      <c r="K65" s="53" t="n">
        <v>46306.0615625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13829084022</t>
        </is>
      </c>
      <c r="B66" s="53" t="n">
        <v>46305.74254629629</v>
      </c>
      <c r="C66" t="inlineStr">
        <is>
          <t>凤塘镇区工作站</t>
        </is>
      </c>
      <c r="D66" t="inlineStr">
        <is>
          <t>曾声锦</t>
        </is>
      </c>
      <c r="E66" t="inlineStr">
        <is>
          <t>郑楚龙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46305.82587962963</v>
      </c>
      <c r="K66" s="53" t="n">
        <v>46306.15921296296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15913022423</t>
        </is>
      </c>
      <c r="B67" s="53" t="n">
        <v>46305.67709490741</v>
      </c>
      <c r="C67" t="inlineStr">
        <is>
          <t>韩江新城工作站</t>
        </is>
      </c>
      <c r="D67" t="inlineStr">
        <is>
          <t>邱培烁</t>
        </is>
      </c>
      <c r="E67" t="inlineStr">
        <is>
          <t>柯德贤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46305.76042824074</v>
      </c>
      <c r="K67" s="53" t="n">
        <v>46306.09376157408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13727934843</t>
        </is>
      </c>
      <c r="B68" s="53" t="n">
        <v>46305.63383101852</v>
      </c>
      <c r="C68" t="inlineStr">
        <is>
          <t>瓷都枫溪工作站</t>
        </is>
      </c>
      <c r="D68" t="inlineStr">
        <is>
          <t>许守锦</t>
        </is>
      </c>
      <c r="E68" t="inlineStr">
        <is>
          <t>陆锐强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46305.71716435185</v>
      </c>
      <c r="K68" s="53" t="n">
        <v>46306.05049768519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18211217878</t>
        </is>
      </c>
      <c r="B69" s="53" t="n">
        <v>46305.68560185185</v>
      </c>
      <c r="C69" t="inlineStr">
        <is>
          <t>北部四镇工作站</t>
        </is>
      </c>
      <c r="D69" t="inlineStr">
        <is>
          <t>黄再明</t>
        </is>
      </c>
      <c r="E69" t="inlineStr">
        <is>
          <t>黄再明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46305.76893518519</v>
      </c>
      <c r="K69" s="53" t="n">
        <v>46306.10226851852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13421079886</t>
        </is>
      </c>
      <c r="B70" s="53" t="n">
        <v>46305.71993055556</v>
      </c>
      <c r="C70" t="inlineStr">
        <is>
          <t>北部四镇工作站</t>
        </is>
      </c>
      <c r="D70" t="inlineStr">
        <is>
          <t>黄再明</t>
        </is>
      </c>
      <c r="E70" t="inlineStr">
        <is>
          <t>黄森财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46305.80326388889</v>
      </c>
      <c r="K70" s="53" t="n">
        <v>46306.13659722222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13623085097</t>
        </is>
      </c>
      <c r="B71" s="53" t="n">
        <v>46305.77673611111</v>
      </c>
      <c r="C71" t="inlineStr">
        <is>
          <t>彩塘东凤工作站</t>
        </is>
      </c>
      <c r="D71" t="inlineStr">
        <is>
          <t>丁锐涛</t>
        </is>
      </c>
      <c r="E71" t="inlineStr">
        <is>
          <t>郑汉坤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46305.86006944445</v>
      </c>
      <c r="K71" s="53" t="n">
        <v>46306.19340277778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15816528427</t>
        </is>
      </c>
      <c r="B72" s="53" t="n">
        <v>46305.689375</v>
      </c>
      <c r="C72" t="inlineStr">
        <is>
          <t>饶平城区工作站</t>
        </is>
      </c>
      <c r="D72" t="inlineStr">
        <is>
          <t>陈泽鹏</t>
        </is>
      </c>
      <c r="E72" t="inlineStr">
        <is>
          <t>郑汉钦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46305.77270833333</v>
      </c>
      <c r="K72" s="53" t="n">
        <v>46306.10604166667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13690077965</t>
        </is>
      </c>
      <c r="B73" s="53" t="n">
        <v>46305.64363425926</v>
      </c>
      <c r="C73" t="inlineStr">
        <is>
          <t>饶平城区工作站</t>
        </is>
      </c>
      <c r="D73" t="inlineStr">
        <is>
          <t>陈泽鹏</t>
        </is>
      </c>
      <c r="E73" t="inlineStr">
        <is>
          <t>邱思鸿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46305.72696759259</v>
      </c>
      <c r="K73" s="53" t="n">
        <v>46306.06030092593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13531576559</t>
        </is>
      </c>
      <c r="B74" s="53" t="n">
        <v>46305.74480324074</v>
      </c>
      <c r="C74" t="inlineStr">
        <is>
          <t>韩江新城工作站</t>
        </is>
      </c>
      <c r="D74" t="inlineStr">
        <is>
          <t>邱培烁</t>
        </is>
      </c>
      <c r="E74" t="inlineStr">
        <is>
          <t>谢洽杰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46305.82813657408</v>
      </c>
      <c r="K74" s="53" t="n">
        <v>46306.16146990741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13690067272</t>
        </is>
      </c>
      <c r="B75" s="53" t="n">
        <v>46305.66054398148</v>
      </c>
      <c r="C75" t="inlineStr">
        <is>
          <t>古巷登塘工作站</t>
        </is>
      </c>
      <c r="D75" t="inlineStr">
        <is>
          <t>陈佳雄</t>
        </is>
      </c>
      <c r="E75" t="inlineStr">
        <is>
          <t>刘铭烨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46305.74387731482</v>
      </c>
      <c r="K75" s="53" t="n">
        <v>46306.07721064815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13539369734</t>
        </is>
      </c>
      <c r="B76" s="53" t="n">
        <v>46305.74049768518</v>
      </c>
      <c r="C76" t="inlineStr">
        <is>
          <t>东界三镇工作站</t>
        </is>
      </c>
      <c r="D76" t="inlineStr">
        <is>
          <t>周少杰</t>
        </is>
      </c>
      <c r="E76" t="inlineStr">
        <is>
          <t>杨振浜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46305.82383101852</v>
      </c>
      <c r="K76" s="53" t="n">
        <v>46306.15716435185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13502503084</t>
        </is>
      </c>
      <c r="B77" s="53" t="n">
        <v>46305.63694444444</v>
      </c>
      <c r="C77" t="inlineStr">
        <is>
          <t>潮安城区工作站</t>
        </is>
      </c>
      <c r="D77" t="inlineStr">
        <is>
          <t>吴家鸣</t>
        </is>
      </c>
      <c r="E77" t="inlineStr">
        <is>
          <t>欧泽涵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46305.72027777778</v>
      </c>
      <c r="K77" s="53" t="n">
        <v>46306.05361111111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15347643114</t>
        </is>
      </c>
      <c r="B78" s="53" t="n">
        <v>46305.66018518519</v>
      </c>
      <c r="C78" t="inlineStr">
        <is>
          <t>市区城南工作站</t>
        </is>
      </c>
      <c r="D78" t="inlineStr">
        <is>
          <t>陈理智</t>
        </is>
      </c>
      <c r="E78" t="inlineStr">
        <is>
          <t>阮少寅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46305.74351851852</v>
      </c>
      <c r="K78" s="53" t="n">
        <v>46306.07685185185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15907678428</t>
        </is>
      </c>
      <c r="B79" s="53" t="n">
        <v>46305.76974537037</v>
      </c>
      <c r="C79" t="inlineStr">
        <is>
          <t>高铁三镇工作站</t>
        </is>
      </c>
      <c r="D79" t="inlineStr">
        <is>
          <t>洪名鑫</t>
        </is>
      </c>
      <c r="E79" t="inlineStr">
        <is>
          <t>蔡秋明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46305.8530787037</v>
      </c>
      <c r="K79" s="53" t="n">
        <v>46306.18641203704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36530075796</t>
        </is>
      </c>
      <c r="B80" s="53" t="n">
        <v>46305.64900462963</v>
      </c>
      <c r="C80" t="inlineStr">
        <is>
          <t>市区城南工作站</t>
        </is>
      </c>
      <c r="D80" t="inlineStr">
        <is>
          <t>陈理智</t>
        </is>
      </c>
      <c r="E80" t="inlineStr">
        <is>
          <t>陈庆炎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46305.73233796296</v>
      </c>
      <c r="K80" s="53" t="n">
        <v>46306.0656712963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13531578022</t>
        </is>
      </c>
      <c r="B81" s="53" t="n">
        <v>46305.72785879629</v>
      </c>
      <c r="D81" t="inlineStr">
        <is>
          <t>曾声锦</t>
        </is>
      </c>
      <c r="E81" t="inlineStr">
        <is>
          <t>曾楚生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46305.81119212963</v>
      </c>
      <c r="K81" s="53" t="n">
        <v>46306.14452546297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15814912392</t>
        </is>
      </c>
      <c r="B82" s="53" t="n">
        <v>46305.71615740741</v>
      </c>
      <c r="C82" t="inlineStr">
        <is>
          <t>古巷登塘工作站</t>
        </is>
      </c>
      <c r="D82" t="inlineStr">
        <is>
          <t>陈佳雄</t>
        </is>
      </c>
      <c r="E82" t="inlineStr">
        <is>
          <t>陈海荣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46305.79949074074</v>
      </c>
      <c r="K82" s="53" t="n">
        <v>46306.13282407408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13829012412</t>
        </is>
      </c>
      <c r="B83" s="53" t="n">
        <v>46305.65695601852</v>
      </c>
      <c r="C83" t="inlineStr">
        <is>
          <t>饶平北片工作站</t>
        </is>
      </c>
      <c r="D83" t="inlineStr">
        <is>
          <t>詹进链</t>
        </is>
      </c>
      <c r="E83" t="inlineStr">
        <is>
          <t>尤少伟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46305.74028935185</v>
      </c>
      <c r="K83" s="53" t="n">
        <v>46306.07362268519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18818372222</t>
        </is>
      </c>
      <c r="B84" s="53" t="n">
        <v>46305.6540625</v>
      </c>
      <c r="C84" t="inlineStr">
        <is>
          <t>市区城南工作站</t>
        </is>
      </c>
      <c r="D84" t="inlineStr">
        <is>
          <t>陈理智</t>
        </is>
      </c>
      <c r="E84" t="inlineStr">
        <is>
          <t>陈林伟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46305.73739583333</v>
      </c>
      <c r="K84" s="53" t="n">
        <v>46306.07072916667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13553709167</t>
        </is>
      </c>
      <c r="B85" s="53" t="n">
        <v>46305.74116898148</v>
      </c>
      <c r="C85" t="inlineStr">
        <is>
          <t>彩塘东凤工作站</t>
        </is>
      </c>
      <c r="D85" t="inlineStr">
        <is>
          <t>丁锐涛</t>
        </is>
      </c>
      <c r="E85" t="inlineStr">
        <is>
          <t>蔡深伟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46305.82450231481</v>
      </c>
      <c r="K85" s="53" t="n">
        <v>46306.15783564815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15913095695</t>
        </is>
      </c>
      <c r="B86" s="53" t="n">
        <v>46305.69512731482</v>
      </c>
      <c r="C86" t="inlineStr">
        <is>
          <t>高铁三镇工作站</t>
        </is>
      </c>
      <c r="D86" t="inlineStr">
        <is>
          <t>洪名鑫</t>
        </is>
      </c>
      <c r="E86" t="inlineStr">
        <is>
          <t>蔡秋明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46305.77846064815</v>
      </c>
      <c r="K86" s="53" t="n">
        <v>46306.11179398148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15812688020</t>
        </is>
      </c>
      <c r="B87" s="53" t="n">
        <v>46305.69013888889</v>
      </c>
      <c r="C87" t="inlineStr">
        <is>
          <t>市区城南工作站</t>
        </is>
      </c>
      <c r="D87" t="inlineStr">
        <is>
          <t>陈理智</t>
        </is>
      </c>
      <c r="E87" t="inlineStr">
        <is>
          <t>林佳宏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46305.77347222222</v>
      </c>
      <c r="K87" s="53" t="n">
        <v>46306.10680555556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15876832555</t>
        </is>
      </c>
      <c r="B88" s="53" t="n">
        <v>46305.69164351852</v>
      </c>
      <c r="C88" t="inlineStr">
        <is>
          <t>彩塘东凤工作站</t>
        </is>
      </c>
      <c r="D88" t="inlineStr">
        <is>
          <t>丁锐涛</t>
        </is>
      </c>
      <c r="E88" t="inlineStr">
        <is>
          <t>陈海灿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46305.77497685186</v>
      </c>
      <c r="K88" s="53" t="n">
        <v>46306.10831018518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15907682747</t>
        </is>
      </c>
      <c r="B89" s="53" t="n">
        <v>46305.69791666666</v>
      </c>
      <c r="C89" t="inlineStr">
        <is>
          <t>韩江新城工作站</t>
        </is>
      </c>
      <c r="D89" t="inlineStr">
        <is>
          <t>邱培烁</t>
        </is>
      </c>
      <c r="E89" t="inlineStr">
        <is>
          <t>陈少煌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46305.78125</v>
      </c>
      <c r="K89" s="53" t="n">
        <v>46306.11458333334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15876813522</t>
        </is>
      </c>
      <c r="B90" s="53" t="n">
        <v>46305.71026620371</v>
      </c>
      <c r="C90" t="inlineStr">
        <is>
          <t>市区城南工作站</t>
        </is>
      </c>
      <c r="D90" t="inlineStr">
        <is>
          <t>陈理智</t>
        </is>
      </c>
      <c r="E90" t="inlineStr">
        <is>
          <t>陈诗俊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46305.79359953704</v>
      </c>
      <c r="K90" s="53" t="n">
        <v>46306.12693287037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13435577757</t>
        </is>
      </c>
      <c r="B91" s="53" t="n">
        <v>46305.72724537037</v>
      </c>
      <c r="C91" t="inlineStr">
        <is>
          <t>瓷都枫溪工作站</t>
        </is>
      </c>
      <c r="D91" t="inlineStr">
        <is>
          <t>许守锦</t>
        </is>
      </c>
      <c r="E91" t="inlineStr">
        <is>
          <t>陆锐强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46305.81057870371</v>
      </c>
      <c r="K91" s="53" t="n">
        <v>46306.14391203703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13600124822</t>
        </is>
      </c>
      <c r="B92" s="53" t="n">
        <v>46305.78449074074</v>
      </c>
      <c r="C92" t="inlineStr">
        <is>
          <t>市区城北工作站</t>
        </is>
      </c>
      <c r="D92" t="inlineStr">
        <is>
          <t>陆锐荣</t>
        </is>
      </c>
      <c r="E92" t="inlineStr">
        <is>
          <t>陈宏章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46305.86782407408</v>
      </c>
      <c r="K92" s="53" t="n">
        <v>46306.20115740741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13903093652</t>
        </is>
      </c>
      <c r="B93" s="53" t="n">
        <v>46305.79744212963</v>
      </c>
      <c r="C93" t="inlineStr">
        <is>
          <t>凤塘镇区工作站</t>
        </is>
      </c>
      <c r="D93" t="inlineStr">
        <is>
          <t>曾声锦</t>
        </is>
      </c>
      <c r="E93" t="inlineStr">
        <is>
          <t>郑楚龙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46305.88077546296</v>
      </c>
      <c r="K93" s="53" t="n">
        <v>46306.2141087963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15907684453</t>
        </is>
      </c>
      <c r="B94" s="53" t="n">
        <v>46305.72314814815</v>
      </c>
      <c r="C94" t="inlineStr">
        <is>
          <t>瓷都枫溪工作站</t>
        </is>
      </c>
      <c r="D94" t="inlineStr">
        <is>
          <t>许守锦</t>
        </is>
      </c>
      <c r="E94" t="inlineStr">
        <is>
          <t>卢志平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46305.80648148148</v>
      </c>
      <c r="K94" s="53" t="n">
        <v>46306.13981481481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17875661059</t>
        </is>
      </c>
      <c r="B95" s="53" t="n">
        <v>46305.77719907407</v>
      </c>
      <c r="C95" t="inlineStr">
        <is>
          <t>饶平城区工作站</t>
        </is>
      </c>
      <c r="D95" t="inlineStr">
        <is>
          <t>陈泽鹏</t>
        </is>
      </c>
      <c r="E95" t="inlineStr">
        <is>
          <t>陈旭钦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46305.86053240741</v>
      </c>
      <c r="K95" s="53" t="n">
        <v>46306.19386574074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13923512858</t>
        </is>
      </c>
      <c r="B96" s="53" t="n">
        <v>46305.63084490741</v>
      </c>
      <c r="C96" t="inlineStr">
        <is>
          <t>市区城南工作站</t>
        </is>
      </c>
      <c r="D96" t="inlineStr">
        <is>
          <t>陈理智</t>
        </is>
      </c>
      <c r="E96" t="inlineStr">
        <is>
          <t>陈少杰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46305.71417824074</v>
      </c>
      <c r="K96" s="53" t="n">
        <v>46306.04751157408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13553787941</t>
        </is>
      </c>
      <c r="B97" s="53" t="n">
        <v>46305.77945601852</v>
      </c>
      <c r="C97" t="inlineStr">
        <is>
          <t>市区城南工作站</t>
        </is>
      </c>
      <c r="D97" t="inlineStr">
        <is>
          <t>陈理智</t>
        </is>
      </c>
      <c r="E97" t="inlineStr">
        <is>
          <t>陈楷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46305.86278935185</v>
      </c>
      <c r="K97" s="53" t="n">
        <v>46306.19612268519</v>
      </c>
      <c r="L97">
        <f>IF(AND(F97&lt;&gt;"已参评好",I97&gt;=5),"超5小时未参评",IF(I97&gt;=7,"超7小时未参评",IF(I97&gt;=8,"超时未参评","")))</f>
        <v/>
      </c>
      <c r="M97" t="inlineStr"/>
    </row>
    <row r="98">
      <c r="A98" t="inlineStr">
        <is>
          <t>13632032807</t>
        </is>
      </c>
      <c r="B98" s="53" t="n">
        <v>46305.66935185185</v>
      </c>
      <c r="C98" t="inlineStr">
        <is>
          <t>磷官铁工作站</t>
        </is>
      </c>
      <c r="D98" t="inlineStr">
        <is>
          <t>吴坊</t>
        </is>
      </c>
      <c r="E98" t="inlineStr">
        <is>
          <t>陆彦羽</t>
        </is>
      </c>
      <c r="G98" t="inlineStr">
        <is>
          <t>未超8小时</t>
        </is>
      </c>
      <c r="H98" t="inlineStr">
        <is>
          <t>是</t>
        </is>
      </c>
      <c r="I98" s="54">
        <f>(NOW()-J98)*24</f>
        <v/>
      </c>
      <c r="J98" s="53" t="n">
        <v>46305.75268518519</v>
      </c>
      <c r="K98" s="53" t="n">
        <v>46306.08601851852</v>
      </c>
      <c r="L98">
        <f>IF(AND(F98&lt;&gt;"已参评好",I98&gt;=5),"超5小时未参评",IF(I98&gt;=7,"超7小时未参评",IF(I98&gt;=8,"超时未参评","")))</f>
        <v/>
      </c>
      <c r="M98" t="inlineStr"/>
    </row>
    <row r="99">
      <c r="A99" t="inlineStr">
        <is>
          <t>13727956122</t>
        </is>
      </c>
      <c r="B99" s="53" t="n">
        <v>46305.78263888889</v>
      </c>
      <c r="C99" t="inlineStr">
        <is>
          <t>磷官铁工作站</t>
        </is>
      </c>
      <c r="D99" t="inlineStr">
        <is>
          <t>吴坊</t>
        </is>
      </c>
      <c r="E99" t="inlineStr">
        <is>
          <t>陆彦羽</t>
        </is>
      </c>
      <c r="G99" t="inlineStr">
        <is>
          <t>未超8小时</t>
        </is>
      </c>
      <c r="H99" t="inlineStr">
        <is>
          <t>是</t>
        </is>
      </c>
      <c r="I99" s="54">
        <f>(NOW()-J99)*24</f>
        <v/>
      </c>
      <c r="J99" s="53" t="n">
        <v>46305.86597222222</v>
      </c>
      <c r="K99" s="53" t="n">
        <v>46306.19930555556</v>
      </c>
      <c r="L99">
        <f>IF(AND(F99&lt;&gt;"已参评好",I99&gt;=5),"超5小时未参评",IF(I99&gt;=7,"超7小时未参评",IF(I99&gt;=8,"超时未参评","")))</f>
        <v/>
      </c>
      <c r="M99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2026-10-10T15:30:21Z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