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0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46300.78763888889</v>
      </c>
      <c r="D2" t="inlineStr">
        <is>
          <t>是</t>
        </is>
      </c>
      <c r="E2" s="53" t="n">
        <v>46300.45430555556</v>
      </c>
      <c r="F2" s="54">
        <f>(NOW()-E2)*24</f>
        <v/>
      </c>
      <c r="G2" t="inlineStr">
        <is>
          <t>13727942001</t>
        </is>
      </c>
      <c r="H2" t="inlineStr">
        <is>
          <t>2026-10-04 20:54:12</t>
        </is>
      </c>
      <c r="I2" t="inlineStr">
        <is>
          <t>潮州市饶平县海山镇一网格S222省道石头社区</t>
        </is>
      </c>
      <c r="J2" t="inlineStr">
        <is>
          <t>林成鑫</t>
        </is>
      </c>
      <c r="K2" t="inlineStr">
        <is>
          <t>饶平西片工作站</t>
        </is>
      </c>
      <c r="L2" t="inlineStr">
        <is>
          <t>饶平</t>
        </is>
      </c>
      <c r="M2" t="inlineStr">
        <is>
          <t>20261002223027X257162547</t>
        </is>
      </c>
      <c r="N2" t="inlineStr">
        <is>
          <t>CMCC-CZ-TSCLX-20261002-024480</t>
        </is>
      </c>
      <c r="O2" t="inlineStr">
        <is>
          <t>潮州</t>
        </is>
      </c>
      <c r="P2" t="inlineStr">
        <is>
          <t>饶平县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46300.77375</v>
      </c>
      <c r="D3" t="inlineStr">
        <is>
          <t>是</t>
        </is>
      </c>
      <c r="E3" s="53" t="n">
        <v>46300.44041666666</v>
      </c>
      <c r="F3" s="54">
        <f>(NOW()-E3)*24</f>
        <v/>
      </c>
      <c r="G3" t="inlineStr">
        <is>
          <t>13670700558</t>
        </is>
      </c>
      <c r="H3" t="inlineStr">
        <is>
          <t>2026-10-04 20:34:12</t>
        </is>
      </c>
      <c r="I3" t="inlineStr">
        <is>
          <t>潮州市饶平县海山镇一网格S222省道石头社区</t>
        </is>
      </c>
      <c r="J3" t="inlineStr">
        <is>
          <t>林成鑫</t>
        </is>
      </c>
      <c r="K3" t="inlineStr">
        <is>
          <t>饶平西片工作站</t>
        </is>
      </c>
      <c r="L3" t="inlineStr">
        <is>
          <t>饶平</t>
        </is>
      </c>
      <c r="M3" t="inlineStr">
        <is>
          <t>20261003153756X250775765</t>
        </is>
      </c>
      <c r="N3" t="inlineStr">
        <is>
          <t>CMCC-CZ-TSCLX-20261003-014597</t>
        </is>
      </c>
      <c r="O3" t="inlineStr">
        <is>
          <t>潮州</t>
        </is>
      </c>
      <c r="P3" t="inlineStr">
        <is>
          <t>饶平县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是</t>
        </is>
      </c>
      <c r="C4" s="53" t="n">
        <v>46300.77248842592</v>
      </c>
      <c r="D4" t="inlineStr">
        <is>
          <t>是</t>
        </is>
      </c>
      <c r="E4" s="53" t="n">
        <v>46300.43915509259</v>
      </c>
      <c r="F4" s="54">
        <f>(NOW()-E4)*24</f>
        <v/>
      </c>
      <c r="G4" t="inlineStr">
        <is>
          <t>13118628818</t>
        </is>
      </c>
      <c r="H4" t="inlineStr">
        <is>
          <t>2026-10-05 08:32:23</t>
        </is>
      </c>
      <c r="I4" t="inlineStr">
        <is>
          <t>潮州市潮安区浮洋镇浮洋南网格广诚路洪巷村</t>
        </is>
      </c>
      <c r="J4" t="inlineStr">
        <is>
          <t>陈锶彬</t>
        </is>
      </c>
      <c r="M4" t="inlineStr">
        <is>
          <t>20261004074739X259883488</t>
        </is>
      </c>
      <c r="N4" t="inlineStr">
        <is>
          <t>CMCC-CZ-TSCLX-20261004-006209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是</t>
        </is>
      </c>
      <c r="C5" s="53" t="n">
        <v>46300.78349537037</v>
      </c>
      <c r="D5" t="inlineStr">
        <is>
          <t>是</t>
        </is>
      </c>
      <c r="E5" s="53" t="n">
        <v>46300.45016203704</v>
      </c>
      <c r="F5" s="54">
        <f>(NOW()-E5)*24</f>
        <v/>
      </c>
      <c r="G5" t="inlineStr">
        <is>
          <t>18025704660</t>
        </is>
      </c>
      <c r="H5" t="inlineStr">
        <is>
          <t>2026-10-05 08:48:14</t>
        </is>
      </c>
      <c r="I5" t="inlineStr">
        <is>
          <t>潮州市潮安区浮洋镇浮洋南网格东边路东边村</t>
        </is>
      </c>
      <c r="J5" t="inlineStr">
        <is>
          <t>陈锶彬</t>
        </is>
      </c>
      <c r="M5" t="inlineStr">
        <is>
          <t>20261004095441X251386195</t>
        </is>
      </c>
      <c r="N5" t="inlineStr">
        <is>
          <t>CMCC-CZ-TSCLX-20261004-007463</t>
        </is>
      </c>
      <c r="O5" t="inlineStr">
        <is>
          <t>潮州</t>
        </is>
      </c>
      <c r="P5" t="inlineStr">
        <is>
          <t>潮安区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46300.7765625</v>
      </c>
      <c r="D6" t="inlineStr">
        <is>
          <t>是</t>
        </is>
      </c>
      <c r="E6" s="53" t="n">
        <v>46300.44322916667</v>
      </c>
      <c r="F6" s="54">
        <f>(NOW()-E6)*24</f>
        <v/>
      </c>
      <c r="G6" t="inlineStr">
        <is>
          <t>19806560898</t>
        </is>
      </c>
      <c r="H6" t="inlineStr">
        <is>
          <t>2026-10-04 20:38:15</t>
        </is>
      </c>
      <c r="I6" t="inlineStr">
        <is>
          <t>潮州市潮安区浮洋镇浮洋北网格潮汕公路乌洋村</t>
        </is>
      </c>
      <c r="J6" t="inlineStr">
        <is>
          <t>林卓钿</t>
        </is>
      </c>
      <c r="K6" t="inlineStr">
        <is>
          <t>浮洋网格</t>
        </is>
      </c>
      <c r="M6" t="inlineStr">
        <is>
          <t>20261004113313X254338520</t>
        </is>
      </c>
      <c r="N6" t="inlineStr">
        <is>
          <t>CMCC-CZ-TSCLX-20261004-007688</t>
        </is>
      </c>
      <c r="O6" t="inlineStr">
        <is>
          <t>潮州</t>
        </is>
      </c>
      <c r="P6" t="inlineStr">
        <is>
          <t>潮安区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46300.81125</v>
      </c>
      <c r="D7" t="inlineStr">
        <is>
          <t>是</t>
        </is>
      </c>
      <c r="E7" s="53" t="n">
        <v>46300.47791666666</v>
      </c>
      <c r="F7" s="54">
        <f>(NOW()-E7)*24</f>
        <v/>
      </c>
      <c r="G7" t="inlineStr">
        <is>
          <t>13553364906</t>
        </is>
      </c>
      <c r="H7" t="inlineStr">
        <is>
          <t>2026-10-04 21:28:12</t>
        </is>
      </c>
      <c r="I7" t="inlineStr">
        <is>
          <t>潮州市潮安区庵埠镇庵西网格新潮汕公路亭夏村</t>
        </is>
      </c>
      <c r="J7" t="inlineStr">
        <is>
          <t>欧泽涵</t>
        </is>
      </c>
      <c r="K7" t="inlineStr">
        <is>
          <t>潮安城区工作站</t>
        </is>
      </c>
      <c r="L7" t="inlineStr">
        <is>
          <t>潮安</t>
        </is>
      </c>
      <c r="M7" t="inlineStr">
        <is>
          <t>20261004105507X252044132</t>
        </is>
      </c>
      <c r="N7" t="inlineStr">
        <is>
          <t>CMCC-CZ-TSCLX-20261004-005368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46300.76405092593</v>
      </c>
      <c r="D8" t="inlineStr">
        <is>
          <t>是</t>
        </is>
      </c>
      <c r="E8" s="53" t="n">
        <v>46300.43071759259</v>
      </c>
      <c r="F8" s="54">
        <f>(NOW()-E8)*24</f>
        <v/>
      </c>
      <c r="G8" t="inlineStr">
        <is>
          <t>15219860000</t>
        </is>
      </c>
      <c r="H8" t="inlineStr">
        <is>
          <t>2026-10-04 20:20:14</t>
        </is>
      </c>
      <c r="I8" t="inlineStr">
        <is>
          <t>潮州市潮安区枫溪镇瓷兴网格凤新西路新德园【可装2000M】</t>
        </is>
      </c>
      <c r="J8" t="inlineStr">
        <is>
          <t>庄卓煌</t>
        </is>
      </c>
      <c r="K8" t="inlineStr">
        <is>
          <t>瓷都枫溪工作站</t>
        </is>
      </c>
      <c r="L8" t="inlineStr">
        <is>
          <t>市区</t>
        </is>
      </c>
      <c r="M8" t="inlineStr">
        <is>
          <t>20261004113235X251151736</t>
        </is>
      </c>
      <c r="N8" t="inlineStr">
        <is>
          <t>CMCC-CZ-TSCLX-20261004-000944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46300.79597222222</v>
      </c>
      <c r="D9" t="inlineStr">
        <is>
          <t>是</t>
        </is>
      </c>
      <c r="E9" s="53" t="n">
        <v>46300.46263888889</v>
      </c>
      <c r="F9" s="54">
        <f>(NOW()-E9)*24</f>
        <v/>
      </c>
      <c r="G9" t="inlineStr">
        <is>
          <t>13534671073</t>
        </is>
      </c>
      <c r="H9" t="inlineStr">
        <is>
          <t>2026-10-04 21:06:12</t>
        </is>
      </c>
      <c r="I9" t="inlineStr">
        <is>
          <t>潮州市潮安区沙溪镇沙溪东网格镜鸿路前陇二村</t>
        </is>
      </c>
      <c r="J9" t="inlineStr">
        <is>
          <t>谢冬</t>
        </is>
      </c>
      <c r="K9" t="inlineStr">
        <is>
          <t>高铁三镇工作站</t>
        </is>
      </c>
      <c r="L9" t="inlineStr">
        <is>
          <t>潮安</t>
        </is>
      </c>
      <c r="M9" t="inlineStr">
        <is>
          <t>20261004114114X255967215</t>
        </is>
      </c>
      <c r="N9" t="inlineStr">
        <is>
          <t>CMCC-CZ-TSCLX-20261004-003566</t>
        </is>
      </c>
      <c r="O9" t="inlineStr">
        <is>
          <t>潮州</t>
        </is>
      </c>
      <c r="P9" t="inlineStr">
        <is>
          <t>潮安区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46300.80846064815</v>
      </c>
      <c r="D10" t="inlineStr">
        <is>
          <t>是</t>
        </is>
      </c>
      <c r="E10" s="53" t="n">
        <v>46300.47512731481</v>
      </c>
      <c r="F10" s="54">
        <f>(NOW()-E10)*24</f>
        <v/>
      </c>
      <c r="G10" t="inlineStr">
        <is>
          <t>13413734054</t>
        </is>
      </c>
      <c r="H10" t="inlineStr">
        <is>
          <t>2026-10-04 21:24:11</t>
        </is>
      </c>
      <c r="I10" t="inlineStr">
        <is>
          <t>潮州市湘桥区磷溪镇凤美网格安澄公路仙河村</t>
        </is>
      </c>
      <c r="J10" t="inlineStr">
        <is>
          <t>0</t>
        </is>
      </c>
      <c r="M10" t="inlineStr">
        <is>
          <t>20261004135114X258918087</t>
        </is>
      </c>
      <c r="N10" t="inlineStr">
        <is>
          <t>CMCC-CZ-TSCLX-20261004-014848</t>
        </is>
      </c>
      <c r="O10" t="inlineStr">
        <is>
          <t>潮州</t>
        </is>
      </c>
      <c r="P10" t="inlineStr">
        <is>
          <t>湘桥区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46300.80846064815</v>
      </c>
      <c r="D11" t="inlineStr">
        <is>
          <t>是</t>
        </is>
      </c>
      <c r="E11" s="53" t="n">
        <v>46300.47512731481</v>
      </c>
      <c r="F11" s="54">
        <f>(NOW()-E11)*24</f>
        <v/>
      </c>
      <c r="G11" t="inlineStr">
        <is>
          <t>15768838636</t>
        </is>
      </c>
      <c r="H11" t="inlineStr">
        <is>
          <t>2026-10-04 21:24:11</t>
        </is>
      </c>
      <c r="I11" t="inlineStr">
        <is>
          <t>潮州市饶平县高堂镇网格高堂大道院前村</t>
        </is>
      </c>
      <c r="J11" t="inlineStr">
        <is>
          <t>0</t>
        </is>
      </c>
      <c r="M11" t="inlineStr">
        <is>
          <t>20261004181707X255116608</t>
        </is>
      </c>
      <c r="N11" t="inlineStr">
        <is>
          <t>CMCC-CZ-TSCLX-20261004-022052</t>
        </is>
      </c>
      <c r="O11" t="inlineStr">
        <is>
          <t>潮州</t>
        </is>
      </c>
      <c r="P11" t="inlineStr">
        <is>
          <t>饶平县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46300.76819444444</v>
      </c>
      <c r="D12" t="inlineStr">
        <is>
          <t>是</t>
        </is>
      </c>
      <c r="E12" s="53" t="n">
        <v>46300.43486111111</v>
      </c>
      <c r="F12" s="54">
        <f>(NOW()-E12)*24</f>
        <v/>
      </c>
      <c r="G12" t="inlineStr">
        <is>
          <t>13828336627</t>
        </is>
      </c>
      <c r="H12" t="inlineStr">
        <is>
          <t>2026-10-04 20:26:12</t>
        </is>
      </c>
      <c r="I12" t="inlineStr">
        <is>
          <t>潮州市潮安区枫溪镇瓷兴网格瓷兴路枫溪商城【可装2000M】</t>
        </is>
      </c>
      <c r="J12" t="inlineStr">
        <is>
          <t>卢志平</t>
        </is>
      </c>
      <c r="K12" t="inlineStr">
        <is>
          <t>瓷都枫溪工作站</t>
        </is>
      </c>
      <c r="L12" t="inlineStr">
        <is>
          <t>市区</t>
        </is>
      </c>
      <c r="M12" t="inlineStr">
        <is>
          <t>20261004193357X254778566</t>
        </is>
      </c>
      <c r="N12" t="inlineStr">
        <is>
          <t>CMCC-CZ-TSCLX-20261004-021109</t>
        </is>
      </c>
      <c r="O12" t="inlineStr">
        <is>
          <t>潮州</t>
        </is>
      </c>
      <c r="P12" t="inlineStr">
        <is>
          <t>潮安区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46300.77791666667</v>
      </c>
      <c r="D13" t="inlineStr">
        <is>
          <t>是</t>
        </is>
      </c>
      <c r="E13" s="53" t="n">
        <v>46300.44458333333</v>
      </c>
      <c r="F13" s="54">
        <f>(NOW()-E13)*24</f>
        <v/>
      </c>
      <c r="G13" t="inlineStr">
        <is>
          <t>13829034227</t>
        </is>
      </c>
      <c r="H13" t="inlineStr">
        <is>
          <t>2026-10-04 20:40:12</t>
        </is>
      </c>
      <c r="I13" t="inlineStr">
        <is>
          <t>潮州市饶平县三饶镇网格222省道222省道中华路片区马岗片区</t>
        </is>
      </c>
      <c r="J13" t="inlineStr">
        <is>
          <t>邱耀宇</t>
        </is>
      </c>
      <c r="K13" t="inlineStr">
        <is>
          <t>饶平北片工作站</t>
        </is>
      </c>
      <c r="L13" t="inlineStr">
        <is>
          <t>饶平</t>
        </is>
      </c>
      <c r="M13" t="inlineStr">
        <is>
          <t>20261004201004X257969427</t>
        </is>
      </c>
      <c r="N13" t="inlineStr">
        <is>
          <t>CMCC-CZ-TSCLX-20261004-019331</t>
        </is>
      </c>
      <c r="O13" t="inlineStr">
        <is>
          <t>潮州</t>
        </is>
      </c>
      <c r="P13" t="inlineStr">
        <is>
          <t>饶平县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A14" t="inlineStr">
        <is>
          <t>已参评好</t>
        </is>
      </c>
      <c r="B14" t="inlineStr">
        <is>
          <t>否</t>
        </is>
      </c>
      <c r="C14" s="53" t="n">
        <v>46300.7668287037</v>
      </c>
      <c r="D14" t="inlineStr">
        <is>
          <t>是</t>
        </is>
      </c>
      <c r="E14" s="53" t="n">
        <v>46300.43349537037</v>
      </c>
      <c r="F14" s="54">
        <f>(NOW()-E14)*24</f>
        <v/>
      </c>
      <c r="G14" t="inlineStr">
        <is>
          <t>13531547858</t>
        </is>
      </c>
      <c r="H14" t="inlineStr">
        <is>
          <t>2026-10-04 20:24:14</t>
        </is>
      </c>
      <c r="I14" t="inlineStr">
        <is>
          <t>潮州市潮安区彩塘镇仙乐网格东彩路仙二村</t>
        </is>
      </c>
      <c r="J14" t="inlineStr">
        <is>
          <t>黄钦淳</t>
        </is>
      </c>
      <c r="K14" t="inlineStr">
        <is>
          <t>彩塘东凤工作站</t>
        </is>
      </c>
      <c r="L14" t="inlineStr">
        <is>
          <t>潮安</t>
        </is>
      </c>
      <c r="M14" t="inlineStr">
        <is>
          <t>20261004201331X252209049</t>
        </is>
      </c>
      <c r="N14" t="inlineStr">
        <is>
          <t>CMCC-CZ-TSCLX-20261004-023459</t>
        </is>
      </c>
      <c r="O14" t="inlineStr">
        <is>
          <t>潮州</t>
        </is>
      </c>
      <c r="P14" t="inlineStr">
        <is>
          <t>潮安区</t>
        </is>
      </c>
      <c r="Q14">
        <f>IF(AND(A14&lt;&gt;"已参评好",F14&gt;=5),"超5小时未参评",IF(F14&gt;=7,"超7小时未参评",IF(F14&gt;=8,"超时未参评","")))</f>
        <v/>
      </c>
      <c r="R14" t="inlineStr">
        <is>
          <t>已参评</t>
        </is>
      </c>
    </row>
    <row r="15" ht="68" customHeight="1" s="1">
      <c r="B15" t="inlineStr">
        <is>
          <t>否</t>
        </is>
      </c>
      <c r="C15" s="53" t="n">
        <v>46300.77236111111</v>
      </c>
      <c r="D15" t="inlineStr">
        <is>
          <t>是</t>
        </is>
      </c>
      <c r="E15" s="53" t="n">
        <v>46300.43902777778</v>
      </c>
      <c r="F15" s="54">
        <f>(NOW()-E15)*24</f>
        <v/>
      </c>
      <c r="G15" t="inlineStr">
        <is>
          <t>13531552231</t>
        </is>
      </c>
      <c r="H15" t="inlineStr">
        <is>
          <t>2026-10-04 20:32:12</t>
        </is>
      </c>
      <c r="I15" t="inlineStr">
        <is>
          <t>潮州市潮安区庵埠镇庵西网格庵凤路刘陇村</t>
        </is>
      </c>
      <c r="J15" t="inlineStr">
        <is>
          <t>许美庆</t>
        </is>
      </c>
      <c r="K15" t="inlineStr">
        <is>
          <t>潮安城区工作站</t>
        </is>
      </c>
      <c r="L15" t="inlineStr">
        <is>
          <t>潮安</t>
        </is>
      </c>
      <c r="M15" t="inlineStr">
        <is>
          <t>20261004201516X250353324</t>
        </is>
      </c>
      <c r="N15" t="inlineStr">
        <is>
          <t>CMCC-CZ-TSCLX-20261004-022890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46300.77236111111</v>
      </c>
      <c r="D16" t="inlineStr">
        <is>
          <t>是</t>
        </is>
      </c>
      <c r="E16" s="53" t="n">
        <v>46300.43902777778</v>
      </c>
      <c r="F16" s="54">
        <f>(NOW()-E16)*24</f>
        <v/>
      </c>
      <c r="G16" t="inlineStr">
        <is>
          <t>13652831127</t>
        </is>
      </c>
      <c r="H16" t="inlineStr">
        <is>
          <t>2026-10-04 20:32:12</t>
        </is>
      </c>
      <c r="I16" t="inlineStr">
        <is>
          <t>潮州市潮安区金石镇金石北网格龙下路龙下村</t>
        </is>
      </c>
      <c r="J16" t="inlineStr">
        <is>
          <t>陈宏炀</t>
        </is>
      </c>
      <c r="K16" t="inlineStr">
        <is>
          <t>高铁三镇工作站</t>
        </is>
      </c>
      <c r="L16" t="inlineStr">
        <is>
          <t>潮安</t>
        </is>
      </c>
      <c r="M16" t="inlineStr">
        <is>
          <t>20261004201710X256885935</t>
        </is>
      </c>
      <c r="N16" t="inlineStr">
        <is>
          <t>CMCC-CZ-TSCLX-20261004-018961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否</t>
        </is>
      </c>
      <c r="C17" s="53" t="n">
        <v>46300.78902777778</v>
      </c>
      <c r="D17" t="inlineStr">
        <is>
          <t>是</t>
        </is>
      </c>
      <c r="E17" s="53" t="n">
        <v>46300.45569444444</v>
      </c>
      <c r="F17" s="54">
        <f>(NOW()-E17)*24</f>
        <v/>
      </c>
      <c r="G17" t="inlineStr">
        <is>
          <t>13727946256</t>
        </is>
      </c>
      <c r="H17" t="inlineStr">
        <is>
          <t>2026-10-04 20:56:12</t>
        </is>
      </c>
      <c r="I17" t="inlineStr">
        <is>
          <t>潮州市湘桥区太平街道西马网格太平路下西平居委会片区</t>
        </is>
      </c>
      <c r="J17" t="inlineStr">
        <is>
          <t>陈少杰</t>
        </is>
      </c>
      <c r="K17" t="inlineStr">
        <is>
          <t>市区城南工作站</t>
        </is>
      </c>
      <c r="L17" t="inlineStr">
        <is>
          <t>市区</t>
        </is>
      </c>
      <c r="M17" t="inlineStr">
        <is>
          <t>20261004202640X251228452</t>
        </is>
      </c>
      <c r="N17" t="inlineStr">
        <is>
          <t>CMCC-CZ-TSCLX-20261004-022084</t>
        </is>
      </c>
      <c r="O17" t="inlineStr">
        <is>
          <t>潮州</t>
        </is>
      </c>
      <c r="P17" t="inlineStr">
        <is>
          <t>湘桥区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否</t>
        </is>
      </c>
      <c r="C18" s="53" t="n">
        <v>46300.83763888889</v>
      </c>
      <c r="D18" t="inlineStr">
        <is>
          <t>否</t>
        </is>
      </c>
      <c r="E18" s="53" t="n">
        <v>46300.50430555556</v>
      </c>
      <c r="F18" s="54">
        <f>(NOW()-E18)*24</f>
        <v/>
      </c>
      <c r="G18" t="inlineStr">
        <is>
          <t>13727928527</t>
        </is>
      </c>
      <c r="H18" t="inlineStr">
        <is>
          <t>2026-10-04 22:06:12</t>
        </is>
      </c>
      <c r="I18" t="inlineStr">
        <is>
          <t>潮州市潮安区庵埠镇庵东网格东梅路梅溪村</t>
        </is>
      </c>
      <c r="J18" t="inlineStr">
        <is>
          <t>0</t>
        </is>
      </c>
      <c r="M18" t="inlineStr">
        <is>
          <t>20261004213222X252004989</t>
        </is>
      </c>
      <c r="N18" t="inlineStr">
        <is>
          <t>CMCC-CZ-TSCLX-20261004-025251</t>
        </is>
      </c>
      <c r="O18" t="inlineStr">
        <is>
          <t>潮州</t>
        </is>
      </c>
      <c r="P18" t="inlineStr">
        <is>
          <t>潮安区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46300.84056712963</v>
      </c>
      <c r="D19" t="inlineStr">
        <is>
          <t>否</t>
        </is>
      </c>
      <c r="E19" s="53" t="n">
        <v>46300.5072337963</v>
      </c>
      <c r="F19" s="54">
        <f>(NOW()-E19)*24</f>
        <v/>
      </c>
      <c r="G19" t="inlineStr">
        <is>
          <t>13827355757</t>
        </is>
      </c>
      <c r="H19" t="inlineStr">
        <is>
          <t>2026-10-05 10:10:25</t>
        </is>
      </c>
      <c r="I19" t="inlineStr">
        <is>
          <t>潮州市饶平县汤溪镇汤溪镇网格S222省道上围村片区</t>
        </is>
      </c>
      <c r="J19" t="inlineStr">
        <is>
          <t>王少永</t>
        </is>
      </c>
      <c r="K19" t="inlineStr">
        <is>
          <t>饶平中片工作站</t>
        </is>
      </c>
      <c r="L19" t="inlineStr">
        <is>
          <t>饶平</t>
        </is>
      </c>
      <c r="M19" t="inlineStr">
        <is>
          <t>20261004141551X251723101</t>
        </is>
      </c>
      <c r="N19" t="inlineStr">
        <is>
          <t>CMCC-CZ-TSCLX-20260928-007482</t>
        </is>
      </c>
      <c r="O19" t="inlineStr">
        <is>
          <t>潮州</t>
        </is>
      </c>
      <c r="P19" t="inlineStr">
        <is>
          <t>饶平县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46300.88649305556</v>
      </c>
      <c r="D20" t="inlineStr">
        <is>
          <t>否</t>
        </is>
      </c>
      <c r="E20" s="53" t="n">
        <v>46300.55315972222</v>
      </c>
      <c r="F20" s="54">
        <f>(NOW()-E20)*24</f>
        <v/>
      </c>
      <c r="G20" t="inlineStr">
        <is>
          <t>13715827583</t>
        </is>
      </c>
      <c r="H20" t="inlineStr">
        <is>
          <t>2026-10-05 11:16:33</t>
        </is>
      </c>
      <c r="I20" t="inlineStr">
        <is>
          <t>潮州市潮安区东凤镇东凤南网格东梅路洋东村</t>
        </is>
      </c>
      <c r="J20" t="inlineStr">
        <is>
          <t>蔡泽鑫</t>
        </is>
      </c>
      <c r="K20" t="inlineStr">
        <is>
          <t>彩塘东凤工作站</t>
        </is>
      </c>
      <c r="L20" t="inlineStr">
        <is>
          <t>潮安</t>
        </is>
      </c>
      <c r="M20" t="inlineStr">
        <is>
          <t>20260930194058X256178369</t>
        </is>
      </c>
      <c r="N20" t="inlineStr">
        <is>
          <t>CMCC-CZ-TSCLX-20260930-034283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46300.80731481482</v>
      </c>
      <c r="D21" t="inlineStr">
        <is>
          <t>是</t>
        </is>
      </c>
      <c r="E21" s="53" t="n">
        <v>46300.47398148148</v>
      </c>
      <c r="F21" s="54">
        <f>(NOW()-E21)*24</f>
        <v/>
      </c>
      <c r="G21" t="inlineStr">
        <is>
          <t>15919552360</t>
        </is>
      </c>
      <c r="H21" t="inlineStr">
        <is>
          <t>2026-10-05 09:22:32</t>
        </is>
      </c>
      <c r="I21" t="inlineStr">
        <is>
          <t>潮州市潮安区龙湖镇龙湖南网格府前路上社村</t>
        </is>
      </c>
      <c r="J21" t="inlineStr">
        <is>
          <t>李帆</t>
        </is>
      </c>
      <c r="K21" t="inlineStr">
        <is>
          <t>江东龙湖工作站</t>
        </is>
      </c>
      <c r="L21" t="inlineStr">
        <is>
          <t>潮安</t>
        </is>
      </c>
      <c r="M21" t="inlineStr">
        <is>
          <t>20261004120408X255726090</t>
        </is>
      </c>
      <c r="N21" t="inlineStr">
        <is>
          <t>CMCC-CZ-TSCLX-20261004-008385</t>
        </is>
      </c>
      <c r="O21" t="inlineStr">
        <is>
          <t>潮州</t>
        </is>
      </c>
      <c r="P21" t="inlineStr">
        <is>
          <t>潮安区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46300.90457175926</v>
      </c>
      <c r="D22" t="inlineStr">
        <is>
          <t>否</t>
        </is>
      </c>
      <c r="E22" s="53" t="n">
        <v>46300.57123842592</v>
      </c>
      <c r="F22" s="54">
        <f>(NOW()-E22)*24</f>
        <v/>
      </c>
      <c r="G22" t="inlineStr">
        <is>
          <t>15919558177</t>
        </is>
      </c>
      <c r="H22" t="inlineStr">
        <is>
          <t>2026-10-05 11:42:35</t>
        </is>
      </c>
      <c r="I22" t="inlineStr">
        <is>
          <t>潮州市潮安区浮洋镇浮洋南网格仙庭路仙庭村</t>
        </is>
      </c>
      <c r="J22" t="inlineStr">
        <is>
          <t>邱晓杰</t>
        </is>
      </c>
      <c r="K22" t="inlineStr">
        <is>
          <t>浮洋网格</t>
        </is>
      </c>
      <c r="M22" t="inlineStr">
        <is>
          <t>20261004134451X253214387</t>
        </is>
      </c>
      <c r="N22" t="inlineStr">
        <is>
          <t>CMCC-CZ-TSCLX-20261004-011061</t>
        </is>
      </c>
      <c r="O22" t="inlineStr">
        <is>
          <t>潮州</t>
        </is>
      </c>
      <c r="P22" t="inlineStr">
        <is>
          <t>潮安区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46300.8405324074</v>
      </c>
      <c r="D23" t="inlineStr">
        <is>
          <t>否</t>
        </is>
      </c>
      <c r="E23" s="53" t="n">
        <v>46300.50719907408</v>
      </c>
      <c r="F23" s="54">
        <f>(NOW()-E23)*24</f>
        <v/>
      </c>
      <c r="G23" t="inlineStr">
        <is>
          <t>13509891476</t>
        </is>
      </c>
      <c r="H23" t="inlineStr">
        <is>
          <t>2026-10-05 10:10:22</t>
        </is>
      </c>
      <c r="I23" t="inlineStr">
        <is>
          <t>潮州市饶平县汫洲镇网格086县道港西村</t>
        </is>
      </c>
      <c r="J23" t="inlineStr">
        <is>
          <t>麦希</t>
        </is>
      </c>
      <c r="K23" t="inlineStr">
        <is>
          <t>饶平西片工作站</t>
        </is>
      </c>
      <c r="L23" t="inlineStr">
        <is>
          <t>饶平</t>
        </is>
      </c>
      <c r="M23" t="inlineStr">
        <is>
          <t>20261004150501X255861244</t>
        </is>
      </c>
      <c r="N23" t="inlineStr">
        <is>
          <t>CMCC-CZ-TSCLX-20261004-019402</t>
        </is>
      </c>
      <c r="O23" t="inlineStr">
        <is>
          <t>潮州</t>
        </is>
      </c>
      <c r="P23" t="inlineStr">
        <is>
          <t>饶平县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46300.93802083333</v>
      </c>
      <c r="D24" t="inlineStr">
        <is>
          <t>否</t>
        </is>
      </c>
      <c r="E24" s="53" t="n">
        <v>46300.6046875</v>
      </c>
      <c r="F24" s="54">
        <f>(NOW()-E24)*24</f>
        <v/>
      </c>
      <c r="G24" t="inlineStr">
        <is>
          <t>15812697732</t>
        </is>
      </c>
      <c r="H24" t="inlineStr">
        <is>
          <t>2026-10-05 12:30:45</t>
        </is>
      </c>
      <c r="I24" t="inlineStr">
        <is>
          <t>潮州市潮安区凤凰镇凤凰文祠网格S334省道东兴村</t>
        </is>
      </c>
      <c r="J24" t="inlineStr">
        <is>
          <t>陈馥旭</t>
        </is>
      </c>
      <c r="K24" t="inlineStr">
        <is>
          <t>北部四镇工作站</t>
        </is>
      </c>
      <c r="L24" t="inlineStr">
        <is>
          <t>潮安</t>
        </is>
      </c>
      <c r="M24" t="inlineStr">
        <is>
          <t>20261004155327X251221689</t>
        </is>
      </c>
      <c r="N24" t="inlineStr">
        <is>
          <t>CMCC-CZ-TSCLX-20261004-018450</t>
        </is>
      </c>
      <c r="O24" t="inlineStr">
        <is>
          <t>潮州</t>
        </is>
      </c>
      <c r="P24" t="inlineStr">
        <is>
          <t>潮安区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46300.91293981481</v>
      </c>
      <c r="D25" t="inlineStr">
        <is>
          <t>否</t>
        </is>
      </c>
      <c r="E25" s="53" t="n">
        <v>46300.57960648148</v>
      </c>
      <c r="F25" s="54">
        <f>(NOW()-E25)*24</f>
        <v/>
      </c>
      <c r="G25" t="inlineStr">
        <is>
          <t>13715702845</t>
        </is>
      </c>
      <c r="H25" t="inlineStr">
        <is>
          <t>2026-10-05 11:54:38</t>
        </is>
      </c>
      <c r="I25" t="inlineStr">
        <is>
          <t>潮州市饶平县黄冈镇河北网格公园大道公园大道东(二)片区</t>
        </is>
      </c>
      <c r="J25" t="inlineStr">
        <is>
          <t>余泽彬</t>
        </is>
      </c>
      <c r="K25" t="inlineStr">
        <is>
          <t>饶平城区工作站</t>
        </is>
      </c>
      <c r="L25" t="inlineStr">
        <is>
          <t>饶平</t>
        </is>
      </c>
      <c r="M25" t="inlineStr">
        <is>
          <t>20261004155218X253002958</t>
        </is>
      </c>
      <c r="N25" t="inlineStr">
        <is>
          <t>CMCC-CZ-TSCLX-20261004-018094</t>
        </is>
      </c>
      <c r="O25" t="inlineStr">
        <is>
          <t>潮州</t>
        </is>
      </c>
      <c r="P25" t="inlineStr">
        <is>
          <t>饶平县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46300.87245370371</v>
      </c>
      <c r="D26" t="inlineStr">
        <is>
          <t>否</t>
        </is>
      </c>
      <c r="E26" s="53" t="n">
        <v>46300.53912037037</v>
      </c>
      <c r="F26" s="54">
        <f>(NOW()-E26)*24</f>
        <v/>
      </c>
      <c r="G26" t="inlineStr">
        <is>
          <t>17728473749</t>
        </is>
      </c>
      <c r="H26" t="inlineStr">
        <is>
          <t>2026-10-05 10:56:20</t>
        </is>
      </c>
      <c r="I26" t="inlineStr">
        <is>
          <t>潮州市饶平县汤溪镇汤溪镇网格S222省道下围村片区</t>
        </is>
      </c>
      <c r="J26" t="inlineStr">
        <is>
          <t>王少永</t>
        </is>
      </c>
      <c r="K26" t="inlineStr">
        <is>
          <t>饶平中片工作站</t>
        </is>
      </c>
      <c r="L26" t="inlineStr">
        <is>
          <t>饶平</t>
        </is>
      </c>
      <c r="M26" t="inlineStr">
        <is>
          <t>20261004160003X253931325</t>
        </is>
      </c>
      <c r="N26" t="inlineStr">
        <is>
          <t>CMCC-CZ-TSCLX-20261004-016545</t>
        </is>
      </c>
      <c r="O26" t="inlineStr">
        <is>
          <t>潮州</t>
        </is>
      </c>
      <c r="P26" t="inlineStr">
        <is>
          <t>饶平县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46300.91293981481</v>
      </c>
      <c r="D27" t="inlineStr">
        <is>
          <t>否</t>
        </is>
      </c>
      <c r="E27" s="53" t="n">
        <v>46300.57960648148</v>
      </c>
      <c r="F27" s="54">
        <f>(NOW()-E27)*24</f>
        <v/>
      </c>
      <c r="G27" t="inlineStr">
        <is>
          <t>13727981266</t>
        </is>
      </c>
      <c r="H27" t="inlineStr">
        <is>
          <t>2026-10-05 11:54:38</t>
        </is>
      </c>
      <c r="I27" t="inlineStr">
        <is>
          <t>潮州市湘桥区凤新街道陈桥网格潮枫路潮发花园【可装2000M】</t>
        </is>
      </c>
      <c r="J27" t="inlineStr">
        <is>
          <t>王伟雄</t>
        </is>
      </c>
      <c r="K27" t="inlineStr">
        <is>
          <t>市区城北工作站</t>
        </is>
      </c>
      <c r="L27" t="inlineStr">
        <is>
          <t>市区</t>
        </is>
      </c>
      <c r="M27" t="inlineStr">
        <is>
          <t>20261004160816X258794470</t>
        </is>
      </c>
      <c r="N27" t="inlineStr">
        <is>
          <t>CMCC-CZ-TSCLX-20261004-018859</t>
        </is>
      </c>
      <c r="O27" t="inlineStr">
        <is>
          <t>潮州</t>
        </is>
      </c>
      <c r="P27" t="inlineStr">
        <is>
          <t>湘桥区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46300.91136574074</v>
      </c>
      <c r="D28" t="inlineStr">
        <is>
          <t>否</t>
        </is>
      </c>
      <c r="E28" s="53" t="n">
        <v>46300.57803240741</v>
      </c>
      <c r="F28" s="54">
        <f>(NOW()-E28)*24</f>
        <v/>
      </c>
      <c r="G28" t="inlineStr">
        <is>
          <t>13715760858</t>
        </is>
      </c>
      <c r="H28" t="inlineStr">
        <is>
          <t>2026-10-05 11:52:22</t>
        </is>
      </c>
      <c r="I28" t="inlineStr">
        <is>
          <t>潮州市潮安区浮洋镇浮洋南网格和金路颜厝村</t>
        </is>
      </c>
      <c r="J28" t="inlineStr">
        <is>
          <t>卢楚佳</t>
        </is>
      </c>
      <c r="K28" t="inlineStr">
        <is>
          <t>浮洋网格</t>
        </is>
      </c>
      <c r="M28" t="inlineStr">
        <is>
          <t>20261004162143X251655723</t>
        </is>
      </c>
      <c r="N28" t="inlineStr">
        <is>
          <t>CMCC-CZ-TSCLX-20261004-015519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46300.90319444444</v>
      </c>
      <c r="D29" t="inlineStr">
        <is>
          <t>否</t>
        </is>
      </c>
      <c r="E29" s="53" t="n">
        <v>46300.56986111111</v>
      </c>
      <c r="F29" s="54">
        <f>(NOW()-E29)*24</f>
        <v/>
      </c>
      <c r="G29" t="inlineStr">
        <is>
          <t>15913099236</t>
        </is>
      </c>
      <c r="H29" t="inlineStr">
        <is>
          <t>2026-10-05 11:40:36</t>
        </is>
      </c>
      <c r="I29" t="inlineStr">
        <is>
          <t>潮州市潮安区登塘镇登塘网格枫榴路黄潭村</t>
        </is>
      </c>
      <c r="J29" t="inlineStr">
        <is>
          <t>郑杰帆</t>
        </is>
      </c>
      <c r="K29" t="inlineStr">
        <is>
          <t>古巷登塘工作站</t>
        </is>
      </c>
      <c r="L29" t="inlineStr">
        <is>
          <t>潮安</t>
        </is>
      </c>
      <c r="M29" t="inlineStr">
        <is>
          <t>20261004163226X257064154</t>
        </is>
      </c>
      <c r="N29" t="inlineStr">
        <is>
          <t>CMCC-CZ-TSCLX-20261004-021813</t>
        </is>
      </c>
      <c r="O29" t="inlineStr">
        <is>
          <t>潮州</t>
        </is>
      </c>
      <c r="P29" t="inlineStr">
        <is>
          <t>潮安区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46301.02270833333</v>
      </c>
      <c r="D30" t="inlineStr">
        <is>
          <t>否</t>
        </is>
      </c>
      <c r="E30" s="53" t="n">
        <v>46300.689375</v>
      </c>
      <c r="F30" s="54">
        <f>(NOW()-E30)*24</f>
        <v/>
      </c>
      <c r="G30" t="inlineStr">
        <is>
          <t>13623097957</t>
        </is>
      </c>
      <c r="H30" t="inlineStr">
        <is>
          <t>2026-10-05 14:32:42</t>
        </is>
      </c>
      <c r="I30" t="inlineStr">
        <is>
          <t>潮州市饶平县建饶镇网格建饶路卓村</t>
        </is>
      </c>
      <c r="J30" t="inlineStr">
        <is>
          <t>詹欣锌</t>
        </is>
      </c>
      <c r="K30" t="inlineStr">
        <is>
          <t>饶平北片工作站</t>
        </is>
      </c>
      <c r="L30" t="inlineStr">
        <is>
          <t>饶平</t>
        </is>
      </c>
      <c r="M30" t="inlineStr">
        <is>
          <t>20261004165937X255729611</t>
        </is>
      </c>
      <c r="N30" t="inlineStr">
        <is>
          <t>CMCC-CZ-TSCLX-20261004-022024</t>
        </is>
      </c>
      <c r="O30" t="inlineStr">
        <is>
          <t>潮州</t>
        </is>
      </c>
      <c r="P30" t="inlineStr">
        <is>
          <t>饶平县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46300.8752662037</v>
      </c>
      <c r="D31" t="inlineStr">
        <is>
          <t>否</t>
        </is>
      </c>
      <c r="E31" s="53" t="n">
        <v>46300.54193287037</v>
      </c>
      <c r="F31" s="54">
        <f>(NOW()-E31)*24</f>
        <v/>
      </c>
      <c r="G31" t="inlineStr">
        <is>
          <t>13500110989</t>
        </is>
      </c>
      <c r="H31" t="inlineStr">
        <is>
          <t>2026-10-05 11:00:23</t>
        </is>
      </c>
      <c r="I31" t="inlineStr">
        <is>
          <t>潮州市湘桥区城西街道大道南网格福安路新居乐【可装2000M】</t>
        </is>
      </c>
      <c r="J31" t="inlineStr">
        <is>
          <t>陈理智</t>
        </is>
      </c>
      <c r="K31" t="inlineStr">
        <is>
          <t>市区城南工作站</t>
        </is>
      </c>
      <c r="L31" t="inlineStr">
        <is>
          <t>市区</t>
        </is>
      </c>
      <c r="M31" t="inlineStr">
        <is>
          <t>20261004173443X255828017</t>
        </is>
      </c>
      <c r="N31" t="inlineStr">
        <is>
          <t>CMCC-CZ-TSCLX-20261004-024002</t>
        </is>
      </c>
      <c r="O31" t="inlineStr">
        <is>
          <t>潮州</t>
        </is>
      </c>
      <c r="P31" t="inlineStr">
        <is>
          <t>湘桥区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46300.88090277778</v>
      </c>
      <c r="D32" t="inlineStr">
        <is>
          <t>否</t>
        </is>
      </c>
      <c r="E32" s="53" t="n">
        <v>46300.54756944445</v>
      </c>
      <c r="F32" s="54">
        <f>(NOW()-E32)*24</f>
        <v/>
      </c>
      <c r="G32" t="inlineStr">
        <is>
          <t>13426906626</t>
        </is>
      </c>
      <c r="H32" t="inlineStr">
        <is>
          <t>2026-10-05 11:08:30</t>
        </is>
      </c>
      <c r="I32" t="inlineStr">
        <is>
          <t>潮州市潮安区庵埠镇庵北网格潮汕公路君凯名庭</t>
        </is>
      </c>
      <c r="J32" t="inlineStr">
        <is>
          <t>陈有鑫</t>
        </is>
      </c>
      <c r="K32" t="inlineStr">
        <is>
          <t>潮安城区工作站</t>
        </is>
      </c>
      <c r="L32" t="inlineStr">
        <is>
          <t>潮安</t>
        </is>
      </c>
      <c r="M32" t="inlineStr">
        <is>
          <t>20261004173752X256684327</t>
        </is>
      </c>
      <c r="N32" t="inlineStr">
        <is>
          <t>CMCC-CZ-TSCLX-20261004-023420</t>
        </is>
      </c>
      <c r="O32" t="inlineStr">
        <is>
          <t>潮州</t>
        </is>
      </c>
      <c r="P32" t="inlineStr">
        <is>
          <t>潮安区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46300.84049768518</v>
      </c>
      <c r="D33" t="inlineStr">
        <is>
          <t>否</t>
        </is>
      </c>
      <c r="E33" s="53" t="n">
        <v>46300.50716435185</v>
      </c>
      <c r="F33" s="54">
        <f>(NOW()-E33)*24</f>
        <v/>
      </c>
      <c r="G33" t="inlineStr">
        <is>
          <t>13670760218</t>
        </is>
      </c>
      <c r="H33" t="inlineStr">
        <is>
          <t>2026-10-05 10:10:19</t>
        </is>
      </c>
      <c r="I33" t="inlineStr">
        <is>
          <t>潮州市饶平县黄冈镇中心网格222省道上林村</t>
        </is>
      </c>
      <c r="J33" t="inlineStr">
        <is>
          <t>邱思鸿</t>
        </is>
      </c>
      <c r="K33" t="inlineStr">
        <is>
          <t>饶平城区工作站</t>
        </is>
      </c>
      <c r="L33" t="inlineStr">
        <is>
          <t>饶平</t>
        </is>
      </c>
      <c r="M33" t="inlineStr">
        <is>
          <t>20261004174758X250915002</t>
        </is>
      </c>
      <c r="N33" t="inlineStr">
        <is>
          <t>CMCC-CZ-TSCLX-20261004-021656</t>
        </is>
      </c>
      <c r="O33" t="inlineStr">
        <is>
          <t>潮州</t>
        </is>
      </c>
      <c r="P33" t="inlineStr">
        <is>
          <t>饶平县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46300.92418981482</v>
      </c>
      <c r="D34" t="inlineStr">
        <is>
          <t>否</t>
        </is>
      </c>
      <c r="E34" s="53" t="n">
        <v>46300.59085648148</v>
      </c>
      <c r="F34" s="54">
        <f>(NOW()-E34)*24</f>
        <v/>
      </c>
      <c r="G34" t="inlineStr">
        <is>
          <t>13433711974</t>
        </is>
      </c>
      <c r="H34" t="inlineStr">
        <is>
          <t>2026-10-05 12:10:50</t>
        </is>
      </c>
      <c r="I34" t="inlineStr">
        <is>
          <t>潮州市湘桥区意溪镇河内网格意桂路莲上村</t>
        </is>
      </c>
      <c r="J34" t="inlineStr">
        <is>
          <t>谢洽杰</t>
        </is>
      </c>
      <c r="K34" t="inlineStr">
        <is>
          <t>韩江新城工作站</t>
        </is>
      </c>
      <c r="L34" t="inlineStr">
        <is>
          <t>市区</t>
        </is>
      </c>
      <c r="M34" t="inlineStr">
        <is>
          <t>20261004174933X255648726</t>
        </is>
      </c>
      <c r="N34" t="inlineStr">
        <is>
          <t>CMCC-CZ-TSCLX-20261004-023812</t>
        </is>
      </c>
      <c r="O34" t="inlineStr">
        <is>
          <t>潮州</t>
        </is>
      </c>
      <c r="P34" t="inlineStr">
        <is>
          <t>湘桥区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46300.9255324074</v>
      </c>
      <c r="D35" t="inlineStr">
        <is>
          <t>否</t>
        </is>
      </c>
      <c r="E35" s="53" t="n">
        <v>46300.59219907408</v>
      </c>
      <c r="F35" s="54">
        <f>(NOW()-E35)*24</f>
        <v/>
      </c>
      <c r="G35" t="inlineStr">
        <is>
          <t>15820131508</t>
        </is>
      </c>
      <c r="H35" t="inlineStr">
        <is>
          <t>2026-10-05 12:12:46</t>
        </is>
      </c>
      <c r="I35" t="inlineStr">
        <is>
          <t>潮州市潮安区枫溪镇如意网格潮汕路前进村</t>
        </is>
      </c>
      <c r="J35" t="inlineStr">
        <is>
          <t>林宏彬</t>
        </is>
      </c>
      <c r="K35" t="inlineStr">
        <is>
          <t>瓷都枫溪工作站</t>
        </is>
      </c>
      <c r="L35" t="inlineStr">
        <is>
          <t>市区</t>
        </is>
      </c>
      <c r="M35" t="inlineStr">
        <is>
          <t>20261004180206X254163793</t>
        </is>
      </c>
      <c r="N35" t="inlineStr">
        <is>
          <t>CMCC-CZ-TSCLX-20261004-016344</t>
        </is>
      </c>
      <c r="O35" t="inlineStr">
        <is>
          <t>潮州</t>
        </is>
      </c>
      <c r="P35" t="inlineStr">
        <is>
          <t>潮安区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46301.03017361111</v>
      </c>
      <c r="D36" t="inlineStr">
        <is>
          <t>否</t>
        </is>
      </c>
      <c r="E36" s="53" t="n">
        <v>46300.69684027778</v>
      </c>
      <c r="F36" s="54">
        <f>(NOW()-E36)*24</f>
        <v/>
      </c>
      <c r="G36" t="inlineStr">
        <is>
          <t>15816566147</t>
        </is>
      </c>
      <c r="H36" t="inlineStr">
        <is>
          <t>2026-10-05 14:43:27</t>
        </is>
      </c>
      <c r="I36" t="inlineStr">
        <is>
          <t>潮州市潮安区庵埠镇庵南网格潮安公路砚前村</t>
        </is>
      </c>
      <c r="J36" t="inlineStr">
        <is>
          <t>陈健桁</t>
        </is>
      </c>
      <c r="K36" t="inlineStr">
        <is>
          <t>潮安城区工作站</t>
        </is>
      </c>
      <c r="L36" t="inlineStr">
        <is>
          <t>潮安</t>
        </is>
      </c>
      <c r="M36" t="inlineStr">
        <is>
          <t>20261004181101X258643264</t>
        </is>
      </c>
      <c r="N36" t="inlineStr">
        <is>
          <t>CMCC-CZ-TSCLX-20261004-020866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46300.91554398148</v>
      </c>
      <c r="D37" t="inlineStr">
        <is>
          <t>否</t>
        </is>
      </c>
      <c r="E37" s="53" t="n">
        <v>46300.58221064815</v>
      </c>
      <c r="F37" s="54">
        <f>(NOW()-E37)*24</f>
        <v/>
      </c>
      <c r="G37" t="inlineStr">
        <is>
          <t>13715797077</t>
        </is>
      </c>
      <c r="H37" t="inlineStr">
        <is>
          <t>2026-10-05 11:58:23</t>
        </is>
      </c>
      <c r="I37" t="inlineStr">
        <is>
          <t>潮州市潮安区彩塘镇金砂网格彩金路金砂四村</t>
        </is>
      </c>
      <c r="J37" t="inlineStr">
        <is>
          <t>陈镇雄</t>
        </is>
      </c>
      <c r="K37" t="inlineStr">
        <is>
          <t>彩塘东凤工作站</t>
        </is>
      </c>
      <c r="L37" t="inlineStr">
        <is>
          <t>潮安</t>
        </is>
      </c>
      <c r="M37" t="inlineStr">
        <is>
          <t>20261004181912X257053211</t>
        </is>
      </c>
      <c r="N37" t="inlineStr">
        <is>
          <t>CMCC-CZ-TSCLX-20261004-024406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46300.89200231482</v>
      </c>
      <c r="D38" t="inlineStr">
        <is>
          <t>否</t>
        </is>
      </c>
      <c r="E38" s="53" t="n">
        <v>46300.55866898148</v>
      </c>
      <c r="F38" s="54">
        <f>(NOW()-E38)*24</f>
        <v/>
      </c>
      <c r="G38" t="inlineStr">
        <is>
          <t>15812697473</t>
        </is>
      </c>
      <c r="H38" t="inlineStr">
        <is>
          <t>2026-10-05 11:24:29</t>
        </is>
      </c>
      <c r="I38" t="inlineStr">
        <is>
          <t>潮州市饶平县上饶镇一网格334省道康贝片区</t>
        </is>
      </c>
      <c r="J38" t="inlineStr">
        <is>
          <t>张世标</t>
        </is>
      </c>
      <c r="K38" t="inlineStr">
        <is>
          <t>饶平北片工作站</t>
        </is>
      </c>
      <c r="L38" t="inlineStr">
        <is>
          <t>饶平</t>
        </is>
      </c>
      <c r="M38" t="inlineStr">
        <is>
          <t>20261004182026X258652483</t>
        </is>
      </c>
      <c r="N38" t="inlineStr">
        <is>
          <t>CMCC-CZ-TSCLX-20261004-021260</t>
        </is>
      </c>
      <c r="O38" t="inlineStr">
        <is>
          <t>潮州</t>
        </is>
      </c>
      <c r="P38" t="inlineStr">
        <is>
          <t>饶平县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46300.96574074074</v>
      </c>
      <c r="D39" t="inlineStr">
        <is>
          <t>否</t>
        </is>
      </c>
      <c r="E39" s="53" t="n">
        <v>46300.63240740741</v>
      </c>
      <c r="F39" s="54">
        <f>(NOW()-E39)*24</f>
        <v/>
      </c>
      <c r="G39" t="inlineStr">
        <is>
          <t>13612446310</t>
        </is>
      </c>
      <c r="H39" t="inlineStr">
        <is>
          <t>2026-10-05 13:10:40</t>
        </is>
      </c>
      <c r="I39" t="inlineStr">
        <is>
          <t>潮州市饶平县新丰镇网格334省道下葵村片区</t>
        </is>
      </c>
      <c r="J39" t="inlineStr">
        <is>
          <t>刘锦敏</t>
        </is>
      </c>
      <c r="K39" t="inlineStr">
        <is>
          <t>饶平北片工作站</t>
        </is>
      </c>
      <c r="L39" t="inlineStr">
        <is>
          <t>饶平</t>
        </is>
      </c>
      <c r="M39" t="inlineStr">
        <is>
          <t>20261004183059X251903803</t>
        </is>
      </c>
      <c r="N39" t="inlineStr">
        <is>
          <t>CMCC-CZ-TSCLX-20261004-022058</t>
        </is>
      </c>
      <c r="O39" t="inlineStr">
        <is>
          <t>潮州</t>
        </is>
      </c>
      <c r="P39" t="inlineStr">
        <is>
          <t>饶平县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46300.91991898148</v>
      </c>
      <c r="D40" t="inlineStr">
        <is>
          <t>否</t>
        </is>
      </c>
      <c r="E40" s="53" t="n">
        <v>46300.58658564815</v>
      </c>
      <c r="F40" s="54">
        <f>(NOW()-E40)*24</f>
        <v/>
      </c>
      <c r="G40" t="inlineStr">
        <is>
          <t>13539380510</t>
        </is>
      </c>
      <c r="H40" t="inlineStr">
        <is>
          <t>2026-10-05 12:04:41</t>
        </is>
      </c>
      <c r="I40" t="inlineStr">
        <is>
          <t>潮州市潮安区枫溪镇云英路网格护堤路堤头村</t>
        </is>
      </c>
      <c r="J40" t="inlineStr">
        <is>
          <t>陈洽龙</t>
        </is>
      </c>
      <c r="K40" t="inlineStr">
        <is>
          <t>瓷都枫溪工作站</t>
        </is>
      </c>
      <c r="L40" t="inlineStr">
        <is>
          <t>市区</t>
        </is>
      </c>
      <c r="M40" t="inlineStr">
        <is>
          <t>20261004183522X255989871</t>
        </is>
      </c>
      <c r="N40" t="inlineStr">
        <is>
          <t>CMCC-CZ-TSCLX-20261004-015786</t>
        </is>
      </c>
      <c r="O40" t="inlineStr">
        <is>
          <t>潮州</t>
        </is>
      </c>
      <c r="P40" t="inlineStr">
        <is>
          <t>潮安区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46300.87391203704</v>
      </c>
      <c r="D41" t="inlineStr">
        <is>
          <t>否</t>
        </is>
      </c>
      <c r="E41" s="53" t="n">
        <v>46300.5405787037</v>
      </c>
      <c r="F41" s="54">
        <f>(NOW()-E41)*24</f>
        <v/>
      </c>
      <c r="G41" t="inlineStr">
        <is>
          <t>15812669962</t>
        </is>
      </c>
      <c r="H41" t="inlineStr">
        <is>
          <t>2026-10-05 10:58:26</t>
        </is>
      </c>
      <c r="I41" t="inlineStr">
        <is>
          <t>潮州市饶平县新圩镇网格X080县道渔村片区【可装2000M】</t>
        </is>
      </c>
      <c r="J41" t="inlineStr">
        <is>
          <t>张云震</t>
        </is>
      </c>
      <c r="K41" t="inlineStr">
        <is>
          <t>饶平中片工作站</t>
        </is>
      </c>
      <c r="L41" t="inlineStr">
        <is>
          <t>饶平</t>
        </is>
      </c>
      <c r="M41" t="inlineStr">
        <is>
          <t>20261004192051X253244579</t>
        </is>
      </c>
      <c r="N41" t="inlineStr">
        <is>
          <t>CMCC-CZ-TSCLX-20261004-017395</t>
        </is>
      </c>
      <c r="O41" t="inlineStr">
        <is>
          <t>潮州</t>
        </is>
      </c>
      <c r="P41" t="inlineStr">
        <is>
          <t>饶平县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46300.89881944445</v>
      </c>
      <c r="D42" t="inlineStr">
        <is>
          <t>否</t>
        </is>
      </c>
      <c r="E42" s="53" t="n">
        <v>46300.56548611111</v>
      </c>
      <c r="F42" s="54">
        <f>(NOW()-E42)*24</f>
        <v/>
      </c>
      <c r="G42" t="inlineStr">
        <is>
          <t>15876853669</t>
        </is>
      </c>
      <c r="H42" t="inlineStr">
        <is>
          <t>2026-10-05 11:34:18</t>
        </is>
      </c>
      <c r="I42" t="inlineStr">
        <is>
          <t>潮州市饶平县上饶镇一网格S334省道岭脚村</t>
        </is>
      </c>
      <c r="J42" t="inlineStr">
        <is>
          <t>张世标</t>
        </is>
      </c>
      <c r="K42" t="inlineStr">
        <is>
          <t>饶平北片工作站</t>
        </is>
      </c>
      <c r="L42" t="inlineStr">
        <is>
          <t>饶平</t>
        </is>
      </c>
      <c r="M42" t="inlineStr">
        <is>
          <t>20261004192720X251076212</t>
        </is>
      </c>
      <c r="N42" t="inlineStr">
        <is>
          <t>CMCC-CZ-TSCLX-20261004-022077</t>
        </is>
      </c>
      <c r="O42" t="inlineStr">
        <is>
          <t>潮州</t>
        </is>
      </c>
      <c r="P42" t="inlineStr">
        <is>
          <t>饶平县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46300.90888888889</v>
      </c>
      <c r="D43" t="inlineStr">
        <is>
          <t>否</t>
        </is>
      </c>
      <c r="E43" s="53" t="n">
        <v>46300.57555555556</v>
      </c>
      <c r="F43" s="54">
        <f>(NOW()-E43)*24</f>
        <v/>
      </c>
      <c r="G43" t="inlineStr">
        <is>
          <t>13827301050</t>
        </is>
      </c>
      <c r="H43" t="inlineStr">
        <is>
          <t>2026-10-05 11:48:48</t>
        </is>
      </c>
      <c r="I43" t="inlineStr">
        <is>
          <t>潮州市潮安区金石镇金石南网格鹳焦路仙都三村</t>
        </is>
      </c>
      <c r="J43" t="inlineStr">
        <is>
          <t>陈涛22</t>
        </is>
      </c>
      <c r="K43" t="inlineStr">
        <is>
          <t>高铁三镇工作站</t>
        </is>
      </c>
      <c r="L43" t="inlineStr">
        <is>
          <t>潮安</t>
        </is>
      </c>
      <c r="M43" t="inlineStr">
        <is>
          <t>20261004193506X257361391</t>
        </is>
      </c>
      <c r="N43" t="inlineStr">
        <is>
          <t>CMCC-CZ-TSCLX-20261004-021286</t>
        </is>
      </c>
      <c r="O43" t="inlineStr">
        <is>
          <t>潮州</t>
        </is>
      </c>
      <c r="P43" t="inlineStr">
        <is>
          <t>潮安区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46301.00913194445</v>
      </c>
      <c r="D44" t="inlineStr">
        <is>
          <t>否</t>
        </is>
      </c>
      <c r="E44" s="53" t="n">
        <v>46300.67579861111</v>
      </c>
      <c r="F44" s="54">
        <f>(NOW()-E44)*24</f>
        <v/>
      </c>
      <c r="G44" t="inlineStr">
        <is>
          <t>13623083146</t>
        </is>
      </c>
      <c r="H44" t="inlineStr">
        <is>
          <t>2026-10-05 14:13:09</t>
        </is>
      </c>
      <c r="I44" t="inlineStr">
        <is>
          <t>潮州市饶平县黄冈镇中心网格广场东路嘉逸园片区</t>
        </is>
      </c>
      <c r="J44" t="inlineStr">
        <is>
          <t>陈旭钦</t>
        </is>
      </c>
      <c r="K44" t="inlineStr">
        <is>
          <t>饶平城区工作站</t>
        </is>
      </c>
      <c r="L44" t="inlineStr">
        <is>
          <t>饶平</t>
        </is>
      </c>
      <c r="M44" t="inlineStr">
        <is>
          <t>20261004193723X254866481</t>
        </is>
      </c>
      <c r="N44" t="inlineStr">
        <is>
          <t>CMCC-CZ-TSCLX-20261004-018341</t>
        </is>
      </c>
      <c r="O44" t="inlineStr">
        <is>
          <t>潮州</t>
        </is>
      </c>
      <c r="P44" t="inlineStr">
        <is>
          <t>饶平县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46300.86145833333</v>
      </c>
      <c r="D45" t="inlineStr">
        <is>
          <t>否</t>
        </is>
      </c>
      <c r="E45" s="53" t="n">
        <v>46300.528125</v>
      </c>
      <c r="F45" s="54">
        <f>(NOW()-E45)*24</f>
        <v/>
      </c>
      <c r="G45" t="inlineStr">
        <is>
          <t>13433707000</t>
        </is>
      </c>
      <c r="H45" t="inlineStr">
        <is>
          <t>2026-10-05 10:40:30</t>
        </is>
      </c>
      <c r="I45" t="inlineStr">
        <is>
          <t>潮州市潮安区古巷镇古巷网格古水路横溪村</t>
        </is>
      </c>
      <c r="J45" t="inlineStr">
        <is>
          <t>黄曙镛</t>
        </is>
      </c>
      <c r="K45" t="inlineStr">
        <is>
          <t>古巷登塘工作站</t>
        </is>
      </c>
      <c r="L45" t="inlineStr">
        <is>
          <t>潮安</t>
        </is>
      </c>
      <c r="M45" t="inlineStr">
        <is>
          <t>20261004200238X251349117</t>
        </is>
      </c>
      <c r="N45" t="inlineStr">
        <is>
          <t>CMCC-CZ-TSCLX-20261004-019515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46301.02982638889</v>
      </c>
      <c r="D46" t="inlineStr">
        <is>
          <t>否</t>
        </is>
      </c>
      <c r="E46" s="53" t="n">
        <v>46300.69649305556</v>
      </c>
      <c r="F46" s="54">
        <f>(NOW()-E46)*24</f>
        <v/>
      </c>
      <c r="G46" t="inlineStr">
        <is>
          <t>13750429505</t>
        </is>
      </c>
      <c r="H46" t="inlineStr">
        <is>
          <t>2026-10-05 14:42:57</t>
        </is>
      </c>
      <c r="I46" t="inlineStr">
        <is>
          <t>潮州市潮安区浮洋镇浮洋南网格开明路井里村</t>
        </is>
      </c>
      <c r="J46" t="inlineStr">
        <is>
          <t>邱晓杰</t>
        </is>
      </c>
      <c r="K46" t="inlineStr">
        <is>
          <t>浮洋网格</t>
        </is>
      </c>
      <c r="M46" t="inlineStr">
        <is>
          <t>20261004200512X251028257</t>
        </is>
      </c>
      <c r="N46" t="inlineStr">
        <is>
          <t>CMCC-CZ-TSCLX-20261004-018199</t>
        </is>
      </c>
      <c r="O46" t="inlineStr">
        <is>
          <t>潮州</t>
        </is>
      </c>
      <c r="P46" t="inlineStr">
        <is>
          <t>潮安区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46301.00200231482</v>
      </c>
      <c r="D47" t="inlineStr">
        <is>
          <t>否</t>
        </is>
      </c>
      <c r="E47" s="53" t="n">
        <v>46300.66866898148</v>
      </c>
      <c r="F47" s="54">
        <f>(NOW()-E47)*24</f>
        <v/>
      </c>
      <c r="G47" t="inlineStr">
        <is>
          <t>15089770070</t>
        </is>
      </c>
      <c r="H47" t="inlineStr">
        <is>
          <t>2026-10-05 14:02:53</t>
        </is>
      </c>
      <c r="I47" t="inlineStr">
        <is>
          <t>潮州市潮安区凤塘镇凤塘东网格乌南路湖美村</t>
        </is>
      </c>
      <c r="J47" t="inlineStr">
        <is>
          <t>邱陶煌</t>
        </is>
      </c>
      <c r="K47" t="inlineStr">
        <is>
          <t>凤塘镇区工作站</t>
        </is>
      </c>
      <c r="L47" t="inlineStr">
        <is>
          <t>潮安</t>
        </is>
      </c>
      <c r="M47" t="inlineStr">
        <is>
          <t>20261004202027X253152914</t>
        </is>
      </c>
      <c r="N47" t="inlineStr">
        <is>
          <t>CMCC-CZ-TSCLX-20261004-022672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46300.91275462963</v>
      </c>
      <c r="D48" t="inlineStr">
        <is>
          <t>否</t>
        </is>
      </c>
      <c r="E48" s="53" t="n">
        <v>46300.57942129629</v>
      </c>
      <c r="F48" s="54">
        <f>(NOW()-E48)*24</f>
        <v/>
      </c>
      <c r="G48" t="inlineStr">
        <is>
          <t>15916487330</t>
        </is>
      </c>
      <c r="H48" t="inlineStr">
        <is>
          <t>2026-10-05 11:54:22</t>
        </is>
      </c>
      <c r="I48" t="inlineStr">
        <is>
          <t>潮州市潮安区庵埠镇庵东网格东梅路梅溪村</t>
        </is>
      </c>
      <c r="J48" t="inlineStr">
        <is>
          <t>梁林勃</t>
        </is>
      </c>
      <c r="K48" t="inlineStr">
        <is>
          <t>潮安城区工作站</t>
        </is>
      </c>
      <c r="L48" t="inlineStr">
        <is>
          <t>潮安</t>
        </is>
      </c>
      <c r="M48" t="inlineStr">
        <is>
          <t>20261004204027X251034917</t>
        </is>
      </c>
      <c r="N48" t="inlineStr">
        <is>
          <t>CMCC-CZ-TSCLX-20261004-017769</t>
        </is>
      </c>
      <c r="O48" t="inlineStr">
        <is>
          <t>潮州</t>
        </is>
      </c>
      <c r="P48" t="inlineStr">
        <is>
          <t>潮安区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46300.8752662037</v>
      </c>
      <c r="D49" t="inlineStr">
        <is>
          <t>否</t>
        </is>
      </c>
      <c r="E49" s="53" t="n">
        <v>46300.54193287037</v>
      </c>
      <c r="F49" s="54">
        <f>(NOW()-E49)*24</f>
        <v/>
      </c>
      <c r="G49" t="inlineStr">
        <is>
          <t>18676807631</t>
        </is>
      </c>
      <c r="H49" t="inlineStr">
        <is>
          <t>2026-10-05 11:00:23</t>
        </is>
      </c>
      <c r="I49" t="inlineStr">
        <is>
          <t>潮州市潮安区枫溪镇如意网格潮汕路西边村</t>
        </is>
      </c>
      <c r="J49" t="inlineStr">
        <is>
          <t>陈丹华</t>
        </is>
      </c>
      <c r="K49" t="inlineStr">
        <is>
          <t>瓷都枫溪工作站</t>
        </is>
      </c>
      <c r="L49" t="inlineStr">
        <is>
          <t>市区</t>
        </is>
      </c>
      <c r="M49" t="inlineStr">
        <is>
          <t>20261004210520X259247984</t>
        </is>
      </c>
      <c r="N49" t="inlineStr">
        <is>
          <t>CMCC-CZ-TSCLX-20261004-021560</t>
        </is>
      </c>
      <c r="O49" t="inlineStr">
        <is>
          <t>潮州</t>
        </is>
      </c>
      <c r="P49" t="inlineStr">
        <is>
          <t>潮安区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46300.88645833333</v>
      </c>
      <c r="D50" t="inlineStr">
        <is>
          <t>否</t>
        </is>
      </c>
      <c r="E50" s="53" t="n">
        <v>46300.553125</v>
      </c>
      <c r="F50" s="54">
        <f>(NOW()-E50)*24</f>
        <v/>
      </c>
      <c r="G50" t="inlineStr">
        <is>
          <t>13421060490</t>
        </is>
      </c>
      <c r="H50" t="inlineStr">
        <is>
          <t>2026-10-05 11:16:30</t>
        </is>
      </c>
      <c r="I50" t="inlineStr">
        <is>
          <t>潮州市潮安区古巷镇古巷网格长美长孚路孚中村</t>
        </is>
      </c>
      <c r="J50" t="inlineStr">
        <is>
          <t>刘泽标</t>
        </is>
      </c>
      <c r="K50" t="inlineStr">
        <is>
          <t>古巷登塘工作站</t>
        </is>
      </c>
      <c r="L50" t="inlineStr">
        <is>
          <t>潮安</t>
        </is>
      </c>
      <c r="M50" t="inlineStr">
        <is>
          <t>20261004210642X256227218</t>
        </is>
      </c>
      <c r="N50" t="inlineStr">
        <is>
          <t>CMCC-CZ-TSCLX-20261004-023468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46300.79179398148</v>
      </c>
      <c r="D51" t="inlineStr">
        <is>
          <t>是</t>
        </is>
      </c>
      <c r="E51" s="53" t="n">
        <v>46300.45846064815</v>
      </c>
      <c r="F51" s="54">
        <f>(NOW()-E51)*24</f>
        <v/>
      </c>
      <c r="G51" t="inlineStr">
        <is>
          <t>15919514370</t>
        </is>
      </c>
      <c r="H51" t="inlineStr">
        <is>
          <t>2026-10-05 09:00:11</t>
        </is>
      </c>
      <c r="I51" t="inlineStr">
        <is>
          <t>潮州市饶平县黄冈镇中心网格222省道上林村</t>
        </is>
      </c>
      <c r="J51" t="inlineStr">
        <is>
          <t>邱思鸿</t>
        </is>
      </c>
      <c r="K51" t="inlineStr">
        <is>
          <t>饶平城区工作站</t>
        </is>
      </c>
      <c r="L51" t="inlineStr">
        <is>
          <t>饶平</t>
        </is>
      </c>
      <c r="M51" t="inlineStr">
        <is>
          <t>20261004211136X254249996</t>
        </is>
      </c>
      <c r="N51" t="inlineStr">
        <is>
          <t>CMCC-CZ-TSCLX-20261004-023472</t>
        </is>
      </c>
      <c r="O51" t="inlineStr">
        <is>
          <t>潮州</t>
        </is>
      </c>
      <c r="P51" t="inlineStr">
        <is>
          <t>饶平县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46300.90913194444</v>
      </c>
      <c r="D52" t="inlineStr">
        <is>
          <t>否</t>
        </is>
      </c>
      <c r="E52" s="53" t="n">
        <v>46300.57579861111</v>
      </c>
      <c r="F52" s="54">
        <f>(NOW()-E52)*24</f>
        <v/>
      </c>
      <c r="G52" t="inlineStr">
        <is>
          <t>15976303905</t>
        </is>
      </c>
      <c r="H52" t="inlineStr">
        <is>
          <t>2026-10-05 11:49:09</t>
        </is>
      </c>
      <c r="I52" t="inlineStr">
        <is>
          <t>潮州市湘桥区城西街道沙洲网格凤洲东路上洲村</t>
        </is>
      </c>
      <c r="J52" t="inlineStr">
        <is>
          <t>刘伟煌</t>
        </is>
      </c>
      <c r="K52" t="inlineStr">
        <is>
          <t>韩江新城工作站</t>
        </is>
      </c>
      <c r="L52" t="inlineStr">
        <is>
          <t>市区</t>
        </is>
      </c>
      <c r="M52" t="inlineStr">
        <is>
          <t>20261004212349X255593957</t>
        </is>
      </c>
      <c r="N52" t="inlineStr">
        <is>
          <t>CMCC-CZ-TSCLX-20261004-019766</t>
        </is>
      </c>
      <c r="O52" t="inlineStr">
        <is>
          <t>潮州</t>
        </is>
      </c>
      <c r="P52" t="inlineStr">
        <is>
          <t>湘桥区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46300.92841435185</v>
      </c>
      <c r="D53" t="inlineStr">
        <is>
          <t>否</t>
        </is>
      </c>
      <c r="E53" s="53" t="n">
        <v>46300.59508101852</v>
      </c>
      <c r="F53" s="54">
        <f>(NOW()-E53)*24</f>
        <v/>
      </c>
      <c r="G53" t="inlineStr">
        <is>
          <t>15992359766</t>
        </is>
      </c>
      <c r="H53" t="inlineStr">
        <is>
          <t>2026-10-05 12:16:55</t>
        </is>
      </c>
      <c r="I53" t="inlineStr">
        <is>
          <t>潮州市潮安区彩塘镇金砂网格彩金路金砂三村</t>
        </is>
      </c>
      <c r="J53" t="inlineStr">
        <is>
          <t>陈镇雄</t>
        </is>
      </c>
      <c r="K53" t="inlineStr">
        <is>
          <t>彩塘东凤工作站</t>
        </is>
      </c>
      <c r="L53" t="inlineStr">
        <is>
          <t>潮安</t>
        </is>
      </c>
      <c r="M53" t="inlineStr">
        <is>
          <t>20261004212942X254781583</t>
        </is>
      </c>
      <c r="N53" t="inlineStr">
        <is>
          <t>CMCC-CZ-TSCLX-20261004-025456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46300.9002662037</v>
      </c>
      <c r="D54" t="inlineStr">
        <is>
          <t>否</t>
        </is>
      </c>
      <c r="E54" s="53" t="n">
        <v>46300.56693287037</v>
      </c>
      <c r="F54" s="54">
        <f>(NOW()-E54)*24</f>
        <v/>
      </c>
      <c r="G54" t="inlineStr">
        <is>
          <t>13827343919</t>
        </is>
      </c>
      <c r="H54" t="inlineStr">
        <is>
          <t>2026-10-05 11:36:23</t>
        </is>
      </c>
      <c r="I54" t="inlineStr">
        <is>
          <t>潮州市湘桥区城西街道大道南网格潮州大道海悦名庭【可装2000M】</t>
        </is>
      </c>
      <c r="J54" t="inlineStr">
        <is>
          <t>林佳宏</t>
        </is>
      </c>
      <c r="K54" t="inlineStr">
        <is>
          <t>市区城南工作站</t>
        </is>
      </c>
      <c r="L54" t="inlineStr">
        <is>
          <t>市区</t>
        </is>
      </c>
      <c r="M54" t="inlineStr">
        <is>
          <t>20261004213813X259266657</t>
        </is>
      </c>
      <c r="N54" t="inlineStr">
        <is>
          <t>CMCC-CZ-TSCLX-20261004-024265</t>
        </is>
      </c>
      <c r="O54" t="inlineStr">
        <is>
          <t>潮州</t>
        </is>
      </c>
      <c r="P54" t="inlineStr">
        <is>
          <t>湘桥区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46300.88224537037</v>
      </c>
      <c r="D55" t="inlineStr">
        <is>
          <t>否</t>
        </is>
      </c>
      <c r="E55" s="53" t="n">
        <v>46300.54891203704</v>
      </c>
      <c r="F55" s="54">
        <f>(NOW()-E55)*24</f>
        <v/>
      </c>
      <c r="G55" t="inlineStr">
        <is>
          <t>13715824662</t>
        </is>
      </c>
      <c r="H55" t="inlineStr">
        <is>
          <t>2026-10-05 11:10:26</t>
        </is>
      </c>
      <c r="I55" t="inlineStr">
        <is>
          <t>潮州市潮安区庵埠镇庵北网格庵北路安盛花苑</t>
        </is>
      </c>
      <c r="J55" t="inlineStr">
        <is>
          <t>庄树贤</t>
        </is>
      </c>
      <c r="K55" t="inlineStr">
        <is>
          <t>潮安城区工作站</t>
        </is>
      </c>
      <c r="L55" t="inlineStr">
        <is>
          <t>潮安</t>
        </is>
      </c>
      <c r="M55" t="inlineStr">
        <is>
          <t>20261004214317X255651492</t>
        </is>
      </c>
      <c r="N55" t="inlineStr">
        <is>
          <t>CMCC-CZ-TSCLX-20261004-019344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46301.03104166667</v>
      </c>
      <c r="D56" t="inlineStr">
        <is>
          <t>否</t>
        </is>
      </c>
      <c r="E56" s="53" t="n">
        <v>46300.69770833333</v>
      </c>
      <c r="F56" s="54">
        <f>(NOW()-E56)*24</f>
        <v/>
      </c>
      <c r="G56" t="inlineStr">
        <is>
          <t>13553798333</t>
        </is>
      </c>
      <c r="H56" t="inlineStr">
        <is>
          <t>2026-10-05 14:44:42</t>
        </is>
      </c>
      <c r="I56" t="inlineStr">
        <is>
          <t>潮州市潮安区彩塘镇金砂网格彩金路骊塘一村</t>
        </is>
      </c>
      <c r="J56" t="inlineStr">
        <is>
          <t>陈海灿</t>
        </is>
      </c>
      <c r="K56" t="inlineStr">
        <is>
          <t>彩塘东凤工作站</t>
        </is>
      </c>
      <c r="L56" t="inlineStr">
        <is>
          <t>潮安</t>
        </is>
      </c>
      <c r="M56" t="inlineStr">
        <is>
          <t>20261004215354X259215773</t>
        </is>
      </c>
      <c r="N56" t="inlineStr">
        <is>
          <t>CMCC-CZ-TSCLX-20261004-026235</t>
        </is>
      </c>
      <c r="O56" t="inlineStr">
        <is>
          <t>潮州</t>
        </is>
      </c>
      <c r="P56" t="inlineStr">
        <is>
          <t>潮安区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46300.87811342593</v>
      </c>
      <c r="D57" t="inlineStr">
        <is>
          <t>否</t>
        </is>
      </c>
      <c r="E57" s="53" t="n">
        <v>46300.54478009259</v>
      </c>
      <c r="F57" s="54">
        <f>(NOW()-E57)*24</f>
        <v/>
      </c>
      <c r="G57" t="inlineStr">
        <is>
          <t>15994969526</t>
        </is>
      </c>
      <c r="H57" t="inlineStr">
        <is>
          <t>2026-10-05 11:04:29</t>
        </is>
      </c>
      <c r="I57" t="inlineStr">
        <is>
          <t>潮州市潮安区龙湖镇龙湖南网格潮汕公路鹳巢一村</t>
        </is>
      </c>
      <c r="J57" t="inlineStr">
        <is>
          <t>李群</t>
        </is>
      </c>
      <c r="K57" t="inlineStr">
        <is>
          <t>江东龙湖工作站</t>
        </is>
      </c>
      <c r="L57" t="inlineStr">
        <is>
          <t>潮安</t>
        </is>
      </c>
      <c r="M57" t="inlineStr">
        <is>
          <t>20261004215517X259162549</t>
        </is>
      </c>
      <c r="N57" t="inlineStr">
        <is>
          <t>CMCC-CZ-TSCLX-20261004-024487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46300.88645833333</v>
      </c>
      <c r="D58" t="inlineStr">
        <is>
          <t>否</t>
        </is>
      </c>
      <c r="E58" s="53" t="n">
        <v>46300.553125</v>
      </c>
      <c r="F58" s="54">
        <f>(NOW()-E58)*24</f>
        <v/>
      </c>
      <c r="G58" t="inlineStr">
        <is>
          <t>15816541398</t>
        </is>
      </c>
      <c r="H58" t="inlineStr">
        <is>
          <t>2026-10-05 11:16:30</t>
        </is>
      </c>
      <c r="I58" t="inlineStr">
        <is>
          <t>潮州市湘桥区城西街道北关网格北美路北关村</t>
        </is>
      </c>
      <c r="J58" t="inlineStr">
        <is>
          <t>周君山</t>
        </is>
      </c>
      <c r="K58" t="inlineStr">
        <is>
          <t>市区城北工作站</t>
        </is>
      </c>
      <c r="L58" t="inlineStr">
        <is>
          <t>市区</t>
        </is>
      </c>
      <c r="M58" t="inlineStr">
        <is>
          <t>20261004221410X258169062</t>
        </is>
      </c>
      <c r="N58" t="inlineStr">
        <is>
          <t>CMCC-CZ-TSCLX-20261004-021334</t>
        </is>
      </c>
      <c r="O58" t="inlineStr">
        <is>
          <t>潮州</t>
        </is>
      </c>
      <c r="P58" t="inlineStr">
        <is>
          <t>湘桥区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46301.00234953704</v>
      </c>
      <c r="D59" t="inlineStr">
        <is>
          <t>否</t>
        </is>
      </c>
      <c r="E59" s="53" t="n">
        <v>46300.6690162037</v>
      </c>
      <c r="F59" s="54">
        <f>(NOW()-E59)*24</f>
        <v/>
      </c>
      <c r="G59" t="inlineStr">
        <is>
          <t>13690003199</t>
        </is>
      </c>
      <c r="H59" t="inlineStr">
        <is>
          <t>2026-10-05 14:03:23</t>
        </is>
      </c>
      <c r="I59" t="inlineStr">
        <is>
          <t>潮州市湘桥区官塘镇官塘网格安黄公路元房村</t>
        </is>
      </c>
      <c r="J59" t="inlineStr">
        <is>
          <t>陆彦羽</t>
        </is>
      </c>
      <c r="K59" t="inlineStr">
        <is>
          <t>磷官铁工作站</t>
        </is>
      </c>
      <c r="L59" t="inlineStr">
        <is>
          <t>市区</t>
        </is>
      </c>
      <c r="M59" t="inlineStr">
        <is>
          <t>20261004222004X258285707</t>
        </is>
      </c>
      <c r="N59" t="inlineStr">
        <is>
          <t>CMCC-CZ-TSCLX-20261004-019541</t>
        </is>
      </c>
      <c r="O59" t="inlineStr">
        <is>
          <t>潮州</t>
        </is>
      </c>
      <c r="P59" t="inlineStr">
        <is>
          <t>湘桥区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46300.92425925926</v>
      </c>
      <c r="D60" t="inlineStr">
        <is>
          <t>否</t>
        </is>
      </c>
      <c r="E60" s="53" t="n">
        <v>46300.59092592593</v>
      </c>
      <c r="F60" s="54">
        <f>(NOW()-E60)*24</f>
        <v/>
      </c>
      <c r="G60" t="inlineStr">
        <is>
          <t>15916481240</t>
        </is>
      </c>
      <c r="H60" t="inlineStr">
        <is>
          <t>2026-10-05 12:10:56</t>
        </is>
      </c>
      <c r="I60" t="inlineStr">
        <is>
          <t>潮州市湘桥区凤新街道春光网格春荣路嵩山住宅区【可装2000M】</t>
        </is>
      </c>
      <c r="J60" t="inlineStr">
        <is>
          <t>周创镔</t>
        </is>
      </c>
      <c r="K60" t="inlineStr">
        <is>
          <t>市区城北工作站</t>
        </is>
      </c>
      <c r="L60" t="inlineStr">
        <is>
          <t>市区</t>
        </is>
      </c>
      <c r="M60" t="inlineStr">
        <is>
          <t>20261004223626X254678297</t>
        </is>
      </c>
      <c r="N60" t="inlineStr">
        <is>
          <t>CMCC-CZ-TSCLX-20261004-023116</t>
        </is>
      </c>
      <c r="O60" t="inlineStr">
        <is>
          <t>潮州</t>
        </is>
      </c>
      <c r="P60" t="inlineStr">
        <is>
          <t>湘桥区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46301.02983796296</v>
      </c>
      <c r="D61" t="inlineStr">
        <is>
          <t>否</t>
        </is>
      </c>
      <c r="E61" s="53" t="n">
        <v>46300.69650462963</v>
      </c>
      <c r="F61" s="54">
        <f>(NOW()-E61)*24</f>
        <v/>
      </c>
      <c r="G61" t="inlineStr">
        <is>
          <t>18823506989</t>
        </is>
      </c>
      <c r="H61" t="inlineStr">
        <is>
          <t>2026-10-05 14:42:58</t>
        </is>
      </c>
      <c r="I61" t="inlineStr">
        <is>
          <t>潮州市潮安区枫溪镇池湖网格池湖路池湖村</t>
        </is>
      </c>
      <c r="J61" t="inlineStr">
        <is>
          <t>卢奕鑫</t>
        </is>
      </c>
      <c r="K61" t="inlineStr">
        <is>
          <t>瓷都枫溪工作站</t>
        </is>
      </c>
      <c r="L61" t="inlineStr">
        <is>
          <t>市区</t>
        </is>
      </c>
      <c r="M61" t="inlineStr">
        <is>
          <t>20261004223926X255953305</t>
        </is>
      </c>
      <c r="N61" t="inlineStr">
        <is>
          <t>CMCC-CZ-TSCLX-20261004-017784</t>
        </is>
      </c>
      <c r="O61" t="inlineStr">
        <is>
          <t>潮州</t>
        </is>
      </c>
      <c r="P61" t="inlineStr">
        <is>
          <t>潮安区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46301.01319444444</v>
      </c>
      <c r="D62" t="inlineStr">
        <is>
          <t>否</t>
        </is>
      </c>
      <c r="E62" s="53" t="n">
        <v>46300.67986111111</v>
      </c>
      <c r="F62" s="54">
        <f>(NOW()-E62)*24</f>
        <v/>
      </c>
      <c r="G62" t="inlineStr">
        <is>
          <t>13421091669</t>
        </is>
      </c>
      <c r="H62" t="inlineStr">
        <is>
          <t>2026-10-05 14:19:00</t>
        </is>
      </c>
      <c r="I62" t="inlineStr">
        <is>
          <t>潮州市潮安区凤塘镇凤塘西网格凤玉路盛户村</t>
        </is>
      </c>
      <c r="J62" t="inlineStr">
        <is>
          <t>邢森鹏</t>
        </is>
      </c>
      <c r="K62" t="inlineStr">
        <is>
          <t>凤塘镇区工作站</t>
        </is>
      </c>
      <c r="L62" t="inlineStr">
        <is>
          <t>潮安</t>
        </is>
      </c>
      <c r="M62" t="inlineStr">
        <is>
          <t>20261004230007X258007683</t>
        </is>
      </c>
      <c r="N62" t="inlineStr">
        <is>
          <t>CMCC-CZ-TSCLX-20261004-027406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46301.02995370371</v>
      </c>
      <c r="D63" t="inlineStr">
        <is>
          <t>否</t>
        </is>
      </c>
      <c r="E63" s="53" t="n">
        <v>46300.69662037037</v>
      </c>
      <c r="F63" s="54">
        <f>(NOW()-E63)*24</f>
        <v/>
      </c>
      <c r="G63" t="inlineStr">
        <is>
          <t>13631012980</t>
        </is>
      </c>
      <c r="H63" t="inlineStr">
        <is>
          <t>2026-10-05 14:43:08</t>
        </is>
      </c>
      <c r="I63" t="inlineStr">
        <is>
          <t>潮州市潮安区沙溪镇沙溪西网格中明路高一村</t>
        </is>
      </c>
      <c r="J63" t="inlineStr">
        <is>
          <t>蔡秋明</t>
        </is>
      </c>
      <c r="K63" t="inlineStr">
        <is>
          <t>高铁三镇工作站</t>
        </is>
      </c>
      <c r="L63" t="inlineStr">
        <is>
          <t>潮安</t>
        </is>
      </c>
      <c r="M63" t="inlineStr">
        <is>
          <t>20261005082710X252489878</t>
        </is>
      </c>
      <c r="N63" t="inlineStr">
        <is>
          <t>CMCC-CZ-TSCLX-20261005-001407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46300.87252314815</v>
      </c>
      <c r="D64" t="inlineStr">
        <is>
          <t>否</t>
        </is>
      </c>
      <c r="E64" s="53" t="n">
        <v>46300.53918981482</v>
      </c>
      <c r="F64" s="54">
        <f>(NOW()-E64)*24</f>
        <v/>
      </c>
      <c r="G64" t="inlineStr">
        <is>
          <t>15219874218</t>
        </is>
      </c>
      <c r="H64" t="inlineStr">
        <is>
          <t>2026-10-05 10:56:26</t>
        </is>
      </c>
      <c r="I64" t="inlineStr">
        <is>
          <t>潮州市饶平县汫洲镇网格085县道汫西社区</t>
        </is>
      </c>
      <c r="J64" t="inlineStr">
        <is>
          <t>吴泽镐</t>
        </is>
      </c>
      <c r="K64" t="inlineStr">
        <is>
          <t>饶平西片工作站</t>
        </is>
      </c>
      <c r="L64" t="inlineStr">
        <is>
          <t>饶平</t>
        </is>
      </c>
      <c r="M64" t="inlineStr">
        <is>
          <t>20261005084753X250542448</t>
        </is>
      </c>
      <c r="N64" t="inlineStr">
        <is>
          <t>CMCC-CZ-TSCLX-20261005-006011</t>
        </is>
      </c>
      <c r="O64" t="inlineStr">
        <is>
          <t>潮州</t>
        </is>
      </c>
      <c r="P64" t="inlineStr">
        <is>
          <t>饶平县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46300.86699074074</v>
      </c>
      <c r="D65" t="inlineStr">
        <is>
          <t>否</t>
        </is>
      </c>
      <c r="E65" s="53" t="n">
        <v>46300.53365740741</v>
      </c>
      <c r="F65" s="54">
        <f>(NOW()-E65)*24</f>
        <v/>
      </c>
      <c r="G65" t="inlineStr">
        <is>
          <t>17725890731</t>
        </is>
      </c>
      <c r="H65" t="inlineStr">
        <is>
          <t>2026-10-05 10:48:28</t>
        </is>
      </c>
      <c r="I65" t="inlineStr">
        <is>
          <t>潮州市湘桥区意溪镇坝街网格意东一路九郎山</t>
        </is>
      </c>
      <c r="J65" t="inlineStr">
        <is>
          <t>陈少煌</t>
        </is>
      </c>
      <c r="K65" t="inlineStr">
        <is>
          <t>韩江新城工作站</t>
        </is>
      </c>
      <c r="L65" t="inlineStr">
        <is>
          <t>市区</t>
        </is>
      </c>
      <c r="M65" t="inlineStr">
        <is>
          <t>20261005091747X252911112</t>
        </is>
      </c>
      <c r="N65" t="inlineStr">
        <is>
          <t>CMCC-CZ-TSCLX-20261005-005628</t>
        </is>
      </c>
      <c r="O65" t="inlineStr">
        <is>
          <t>潮州</t>
        </is>
      </c>
      <c r="P65" t="inlineStr">
        <is>
          <t>湘桥区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46300.85712962963</v>
      </c>
      <c r="D66" t="inlineStr">
        <is>
          <t>否</t>
        </is>
      </c>
      <c r="E66" s="53" t="n">
        <v>46300.52379629629</v>
      </c>
      <c r="F66" s="54">
        <f>(NOW()-E66)*24</f>
        <v/>
      </c>
      <c r="G66" t="inlineStr">
        <is>
          <t>13435554751</t>
        </is>
      </c>
      <c r="H66" t="inlineStr">
        <is>
          <t>2026-10-05 10:34:16</t>
        </is>
      </c>
      <c r="I66" t="inlineStr">
        <is>
          <t>潮州市潮安区庵埠镇庵南网格大霞路大干村</t>
        </is>
      </c>
      <c r="J66" t="inlineStr">
        <is>
          <t>王伟斌</t>
        </is>
      </c>
      <c r="K66" t="inlineStr">
        <is>
          <t>潮安城区工作站</t>
        </is>
      </c>
      <c r="L66" t="inlineStr">
        <is>
          <t>潮安</t>
        </is>
      </c>
      <c r="M66" t="inlineStr">
        <is>
          <t>20261005092702X255084888</t>
        </is>
      </c>
      <c r="N66" t="inlineStr">
        <is>
          <t>CMCC-CZ-TSCLX-20261005-002241</t>
        </is>
      </c>
      <c r="O66" t="inlineStr">
        <is>
          <t>潮州</t>
        </is>
      </c>
      <c r="P66" t="inlineStr">
        <is>
          <t>潮安区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46300.93516203704</v>
      </c>
      <c r="D67" t="inlineStr">
        <is>
          <t>否</t>
        </is>
      </c>
      <c r="E67" s="53" t="n">
        <v>46300.6018287037</v>
      </c>
      <c r="F67" s="54">
        <f>(NOW()-E67)*24</f>
        <v/>
      </c>
      <c r="G67" t="inlineStr">
        <is>
          <t>18823505816</t>
        </is>
      </c>
      <c r="H67" t="inlineStr">
        <is>
          <t>2026-10-05 12:26:38</t>
        </is>
      </c>
      <c r="I67" t="inlineStr">
        <is>
          <t>潮州市湘桥区太平街道西新网格三利街三利街片区</t>
        </is>
      </c>
      <c r="J67" t="inlineStr">
        <is>
          <t>陈庆炎</t>
        </is>
      </c>
      <c r="K67" t="inlineStr">
        <is>
          <t>市区城南工作站</t>
        </is>
      </c>
      <c r="L67" t="inlineStr">
        <is>
          <t>市区</t>
        </is>
      </c>
      <c r="M67" t="inlineStr">
        <is>
          <t>20261005093001X258122583</t>
        </is>
      </c>
      <c r="N67" t="inlineStr">
        <is>
          <t>CMCC-CZ-TSCLX-20261005-008408</t>
        </is>
      </c>
      <c r="O67" t="inlineStr">
        <is>
          <t>潮州</t>
        </is>
      </c>
      <c r="P67" t="inlineStr">
        <is>
          <t>湘桥区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46300.85712962963</v>
      </c>
      <c r="D68" t="inlineStr">
        <is>
          <t>否</t>
        </is>
      </c>
      <c r="E68" s="53" t="n">
        <v>46300.52379629629</v>
      </c>
      <c r="F68" s="54">
        <f>(NOW()-E68)*24</f>
        <v/>
      </c>
      <c r="G68" t="inlineStr">
        <is>
          <t>15917918881</t>
        </is>
      </c>
      <c r="H68" t="inlineStr">
        <is>
          <t>2026-10-05 10:34:16</t>
        </is>
      </c>
      <c r="I68" t="inlineStr">
        <is>
          <t>潮州市饶平县所城镇网格X081县道东山村</t>
        </is>
      </c>
      <c r="J68" t="inlineStr">
        <is>
          <t>杨振浜</t>
        </is>
      </c>
      <c r="K68" t="inlineStr">
        <is>
          <t>东界三镇工作站</t>
        </is>
      </c>
      <c r="L68" t="inlineStr">
        <is>
          <t>饶平</t>
        </is>
      </c>
      <c r="M68" t="inlineStr">
        <is>
          <t>20261005093005X255746368</t>
        </is>
      </c>
      <c r="N68" t="inlineStr">
        <is>
          <t>CMCC-CZ-TSCLX-20261005-002072</t>
        </is>
      </c>
      <c r="O68" t="inlineStr">
        <is>
          <t>潮州</t>
        </is>
      </c>
      <c r="P68" t="inlineStr">
        <is>
          <t>饶平县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46301.01861111111</v>
      </c>
      <c r="D69" t="inlineStr">
        <is>
          <t>否</t>
        </is>
      </c>
      <c r="E69" s="53" t="n">
        <v>46300.68527777777</v>
      </c>
      <c r="F69" s="54">
        <f>(NOW()-E69)*24</f>
        <v/>
      </c>
      <c r="G69" t="inlineStr">
        <is>
          <t>15816184483</t>
        </is>
      </c>
      <c r="H69" t="inlineStr">
        <is>
          <t>2026-10-05 14:26:48</t>
        </is>
      </c>
      <c r="I69" t="inlineStr">
        <is>
          <t>潮州市潮安区浮洋镇浮洋南网格浮新路福洞村</t>
        </is>
      </c>
      <c r="J69" t="inlineStr">
        <is>
          <t>严群创</t>
        </is>
      </c>
      <c r="M69" t="inlineStr">
        <is>
          <t>20261005134628X258605280</t>
        </is>
      </c>
      <c r="N69" t="inlineStr">
        <is>
          <t>CMCC-CZ-TSCLX-20261005-004902</t>
        </is>
      </c>
      <c r="O69" t="inlineStr">
        <is>
          <t>潮州</t>
        </is>
      </c>
      <c r="P69" t="inlineStr">
        <is>
          <t>潮安区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46300.99210648148</v>
      </c>
      <c r="D70" t="inlineStr">
        <is>
          <t>否</t>
        </is>
      </c>
      <c r="E70" s="53" t="n">
        <v>46300.65877314815</v>
      </c>
      <c r="F70" s="54">
        <f>(NOW()-E70)*24</f>
        <v/>
      </c>
      <c r="G70" t="inlineStr">
        <is>
          <t>15919580214</t>
        </is>
      </c>
      <c r="H70" t="inlineStr">
        <is>
          <t>2026-10-05 13:48:38</t>
        </is>
      </c>
      <c r="I70" t="inlineStr">
        <is>
          <t>潮州市潮安区庵埠镇庵东网格振兴路外文村</t>
        </is>
      </c>
      <c r="J70" t="inlineStr">
        <is>
          <t>曾渤</t>
        </is>
      </c>
      <c r="M70" t="inlineStr">
        <is>
          <t>20261005101252X251369867</t>
        </is>
      </c>
      <c r="N70" t="inlineStr">
        <is>
          <t>CMCC-CZ-TSCLX-20261005-007275</t>
        </is>
      </c>
      <c r="O70" t="inlineStr">
        <is>
          <t>潮州</t>
        </is>
      </c>
      <c r="P70" t="inlineStr">
        <is>
          <t>潮安区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46300.89361111111</v>
      </c>
      <c r="D71" t="inlineStr">
        <is>
          <t>否</t>
        </is>
      </c>
      <c r="E71" s="53" t="n">
        <v>46300.56027777777</v>
      </c>
      <c r="F71" s="54">
        <f>(NOW()-E71)*24</f>
        <v/>
      </c>
      <c r="G71" t="inlineStr">
        <is>
          <t>13553772377</t>
        </is>
      </c>
      <c r="H71" t="inlineStr">
        <is>
          <t>2026-10-05 11:26:48</t>
        </is>
      </c>
      <c r="I71" t="inlineStr">
        <is>
          <t>潮州市湘桥区城西街道前后街网格西新南路后街村</t>
        </is>
      </c>
      <c r="J71" t="inlineStr">
        <is>
          <t>吴坊</t>
        </is>
      </c>
      <c r="K71" t="inlineStr">
        <is>
          <t>磷官铁工作站</t>
        </is>
      </c>
      <c r="L71" t="inlineStr">
        <is>
          <t>市区</t>
        </is>
      </c>
      <c r="M71" t="inlineStr">
        <is>
          <t>20261005101348X251681237</t>
        </is>
      </c>
      <c r="N71" t="inlineStr">
        <is>
          <t>CMCC-CZ-TSCLX-20261005-002510</t>
        </is>
      </c>
      <c r="O71" t="inlineStr">
        <is>
          <t>潮州</t>
        </is>
      </c>
      <c r="P71" t="inlineStr">
        <is>
          <t>湘桥区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46300.91138888889</v>
      </c>
      <c r="D72" t="inlineStr">
        <is>
          <t>否</t>
        </is>
      </c>
      <c r="E72" s="53" t="n">
        <v>46300.57805555555</v>
      </c>
      <c r="F72" s="54">
        <f>(NOW()-E72)*24</f>
        <v/>
      </c>
      <c r="G72" t="inlineStr">
        <is>
          <t>15876803203</t>
        </is>
      </c>
      <c r="H72" t="inlineStr">
        <is>
          <t>2026-10-05 11:52:24</t>
        </is>
      </c>
      <c r="I72" t="inlineStr">
        <is>
          <t>潮州市湘桥区城西街道大道南网格新春南路粤潮花园【可装2000M】</t>
        </is>
      </c>
      <c r="J72" t="inlineStr">
        <is>
          <t>陈理智</t>
        </is>
      </c>
      <c r="K72" t="inlineStr">
        <is>
          <t>市区城南工作站</t>
        </is>
      </c>
      <c r="L72" t="inlineStr">
        <is>
          <t>市区</t>
        </is>
      </c>
      <c r="M72" t="inlineStr">
        <is>
          <t>20261005101516X254061400</t>
        </is>
      </c>
      <c r="N72" t="inlineStr">
        <is>
          <t>CMCC-CZ-TSCLX-20261005-006871</t>
        </is>
      </c>
      <c r="O72" t="inlineStr">
        <is>
          <t>潮州</t>
        </is>
      </c>
      <c r="P72" t="inlineStr">
        <is>
          <t>湘桥区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46300.92016203704</v>
      </c>
      <c r="D73" t="inlineStr">
        <is>
          <t>否</t>
        </is>
      </c>
      <c r="E73" s="53" t="n">
        <v>46300.5868287037</v>
      </c>
      <c r="F73" s="54">
        <f>(NOW()-E73)*24</f>
        <v/>
      </c>
      <c r="G73" t="inlineStr">
        <is>
          <t>13829099420</t>
        </is>
      </c>
      <c r="H73" t="inlineStr">
        <is>
          <t>2026-10-05 12:05:02</t>
        </is>
      </c>
      <c r="I73" t="inlineStr">
        <is>
          <t>潮州市潮安区东凤镇东凤南网格内畔市场路内畔村</t>
        </is>
      </c>
      <c r="J73" t="inlineStr">
        <is>
          <t>蔡泽鑫</t>
        </is>
      </c>
      <c r="K73" t="inlineStr">
        <is>
          <t>彩塘东凤工作站</t>
        </is>
      </c>
      <c r="L73" t="inlineStr">
        <is>
          <t>潮安</t>
        </is>
      </c>
      <c r="M73" t="inlineStr">
        <is>
          <t>20261005105002X250596647</t>
        </is>
      </c>
      <c r="N73" t="inlineStr">
        <is>
          <t>CMCC-CZ-TSCLX-20261005-004140</t>
        </is>
      </c>
      <c r="O73" t="inlineStr">
        <is>
          <t>潮州</t>
        </is>
      </c>
      <c r="P73" t="inlineStr">
        <is>
          <t>潮安区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46301.00920138889</v>
      </c>
      <c r="D74" t="inlineStr">
        <is>
          <t>否</t>
        </is>
      </c>
      <c r="E74" s="53" t="n">
        <v>46300.67586805556</v>
      </c>
      <c r="F74" s="54">
        <f>(NOW()-E74)*24</f>
        <v/>
      </c>
      <c r="G74" t="inlineStr">
        <is>
          <t>17807683575</t>
        </is>
      </c>
      <c r="H74" t="inlineStr">
        <is>
          <t>2026-10-05 14:13:15</t>
        </is>
      </c>
      <c r="I74" t="inlineStr">
        <is>
          <t>潮州市湘桥区城西街道大道南网格南较西路厦寺村</t>
        </is>
      </c>
      <c r="J74" t="inlineStr">
        <is>
          <t>陈诗俊</t>
        </is>
      </c>
      <c r="K74" t="inlineStr">
        <is>
          <t>市区城南工作站</t>
        </is>
      </c>
      <c r="L74" t="inlineStr">
        <is>
          <t>市区</t>
        </is>
      </c>
      <c r="M74" t="inlineStr">
        <is>
          <t>20261005112612X250729097</t>
        </is>
      </c>
      <c r="N74" t="inlineStr">
        <is>
          <t>CMCC-CZ-TSCLX-20261005-003579</t>
        </is>
      </c>
      <c r="O74" t="inlineStr">
        <is>
          <t>潮州</t>
        </is>
      </c>
      <c r="P74" t="inlineStr">
        <is>
          <t>湘桥区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46300.92702546297</v>
      </c>
      <c r="D75" t="inlineStr">
        <is>
          <t>否</t>
        </is>
      </c>
      <c r="E75" s="53" t="n">
        <v>46300.59369212963</v>
      </c>
      <c r="F75" s="54">
        <f>(NOW()-E75)*24</f>
        <v/>
      </c>
      <c r="G75" t="inlineStr">
        <is>
          <t>15916465973</t>
        </is>
      </c>
      <c r="H75" t="inlineStr">
        <is>
          <t>2026-10-05 12:14:55</t>
        </is>
      </c>
      <c r="I75" t="inlineStr">
        <is>
          <t>潮州市潮安区凤塘镇凤塘西网格凤玉路陈谟村</t>
        </is>
      </c>
      <c r="J75" t="inlineStr">
        <is>
          <t>郑楚龙</t>
        </is>
      </c>
      <c r="K75" t="inlineStr">
        <is>
          <t>凤塘镇区工作站</t>
        </is>
      </c>
      <c r="L75" t="inlineStr">
        <is>
          <t>潮安</t>
        </is>
      </c>
      <c r="M75" t="inlineStr">
        <is>
          <t>20261005112742X255979961</t>
        </is>
      </c>
      <c r="N75" t="inlineStr">
        <is>
          <t>CMCC-CZ-TSCLX-20261005-010209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46301.00216435185</v>
      </c>
      <c r="D76" t="inlineStr">
        <is>
          <t>否</t>
        </is>
      </c>
      <c r="E76" s="53" t="n">
        <v>46300.66883101852</v>
      </c>
      <c r="F76" s="54">
        <f>(NOW()-E76)*24</f>
        <v/>
      </c>
      <c r="G76" t="inlineStr">
        <is>
          <t>13414023816</t>
        </is>
      </c>
      <c r="H76" t="inlineStr">
        <is>
          <t>2026-10-05 14:03:07</t>
        </is>
      </c>
      <c r="I76" t="inlineStr">
        <is>
          <t>潮州市湘桥区城西街道南国网格南堤路海博熙泰</t>
        </is>
      </c>
      <c r="J76" t="inlineStr">
        <is>
          <t>李伟</t>
        </is>
      </c>
      <c r="K76" t="inlineStr">
        <is>
          <t>市区城南工作站</t>
        </is>
      </c>
      <c r="L76" t="inlineStr">
        <is>
          <t>市区</t>
        </is>
      </c>
      <c r="M76" t="inlineStr">
        <is>
          <t>20261005112818X251293432</t>
        </is>
      </c>
      <c r="N76" t="inlineStr">
        <is>
          <t>CMCC-CZ-TSCLX-20261005-006594</t>
        </is>
      </c>
      <c r="O76" t="inlineStr">
        <is>
          <t>潮州</t>
        </is>
      </c>
      <c r="P76" t="inlineStr">
        <is>
          <t>湘桥区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46301.00640046296</v>
      </c>
      <c r="D77" t="inlineStr">
        <is>
          <t>否</t>
        </is>
      </c>
      <c r="E77" s="53" t="n">
        <v>46300.67306712963</v>
      </c>
      <c r="F77" s="54">
        <f>(NOW()-E77)*24</f>
        <v/>
      </c>
      <c r="G77" t="inlineStr">
        <is>
          <t>13690066089</t>
        </is>
      </c>
      <c r="H77" t="inlineStr">
        <is>
          <t>2026-10-05 14:09:13</t>
        </is>
      </c>
      <c r="I77" t="inlineStr">
        <is>
          <t>潮州市潮安区枫溪镇如意网格潮汕路白塔村</t>
        </is>
      </c>
      <c r="J77" t="inlineStr">
        <is>
          <t>陈丹华</t>
        </is>
      </c>
      <c r="K77" t="inlineStr">
        <is>
          <t>瓷都枫溪工作站</t>
        </is>
      </c>
      <c r="L77" t="inlineStr">
        <is>
          <t>市区</t>
        </is>
      </c>
      <c r="M77" t="inlineStr">
        <is>
          <t>20261005113949X259314451</t>
        </is>
      </c>
      <c r="N77" t="inlineStr">
        <is>
          <t>CMCC-CZ-TSCLX-20261005-000975</t>
        </is>
      </c>
      <c r="O77" t="inlineStr">
        <is>
          <t>潮州</t>
        </is>
      </c>
      <c r="P77" t="inlineStr">
        <is>
          <t>潮安区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46301.01042824074</v>
      </c>
      <c r="D78" t="inlineStr">
        <is>
          <t>否</t>
        </is>
      </c>
      <c r="E78" s="53" t="n">
        <v>46300.67709490741</v>
      </c>
      <c r="F78" s="54">
        <f>(NOW()-E78)*24</f>
        <v/>
      </c>
      <c r="G78" t="inlineStr">
        <is>
          <t>13715722703</t>
        </is>
      </c>
      <c r="H78" t="inlineStr">
        <is>
          <t>2026-10-05 14:15:01</t>
        </is>
      </c>
      <c r="I78" t="inlineStr">
        <is>
          <t>潮州市饶平县新丰镇网格334省道新葵村</t>
        </is>
      </c>
      <c r="J78" t="inlineStr">
        <is>
          <t>詹利波</t>
        </is>
      </c>
      <c r="K78" t="inlineStr">
        <is>
          <t>饶平北片工作站</t>
        </is>
      </c>
      <c r="L78" t="inlineStr">
        <is>
          <t>饶平</t>
        </is>
      </c>
      <c r="M78" t="inlineStr">
        <is>
          <t>20261005114007X255299083</t>
        </is>
      </c>
      <c r="N78" t="inlineStr">
        <is>
          <t>CMCC-CZ-TSCLX-20261005-005380</t>
        </is>
      </c>
      <c r="O78" t="inlineStr">
        <is>
          <t>潮州</t>
        </is>
      </c>
      <c r="P78" t="inlineStr">
        <is>
          <t>饶平县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46301.00055555555</v>
      </c>
      <c r="D79" t="inlineStr">
        <is>
          <t>否</t>
        </is>
      </c>
      <c r="E79" s="53" t="n">
        <v>46300.66722222222</v>
      </c>
      <c r="F79" s="54">
        <f>(NOW()-E79)*24</f>
        <v/>
      </c>
      <c r="G79" t="inlineStr">
        <is>
          <t>13623086019</t>
        </is>
      </c>
      <c r="H79" t="inlineStr">
        <is>
          <t>2026-10-05 14:00:48</t>
        </is>
      </c>
      <c r="I79" t="inlineStr">
        <is>
          <t>潮州市潮安区枫溪镇如意网格潮汕路白塔村</t>
        </is>
      </c>
      <c r="J79" t="inlineStr">
        <is>
          <t>陈丹华</t>
        </is>
      </c>
      <c r="K79" t="inlineStr">
        <is>
          <t>瓷都枫溪工作站</t>
        </is>
      </c>
      <c r="L79" t="inlineStr">
        <is>
          <t>市区</t>
        </is>
      </c>
      <c r="M79" t="inlineStr">
        <is>
          <t>20261005114305X257527037</t>
        </is>
      </c>
      <c r="N79" t="inlineStr">
        <is>
          <t>CMCC-CZ-TSCLX-20261005-002351</t>
        </is>
      </c>
      <c r="O79" t="inlineStr">
        <is>
          <t>潮州</t>
        </is>
      </c>
      <c r="P79" t="inlineStr">
        <is>
          <t>潮安区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46301.01046296296</v>
      </c>
      <c r="D80" t="inlineStr">
        <is>
          <t>否</t>
        </is>
      </c>
      <c r="E80" s="53" t="n">
        <v>46300.67712962963</v>
      </c>
      <c r="F80" s="54">
        <f>(NOW()-E80)*24</f>
        <v/>
      </c>
      <c r="G80" t="inlineStr">
        <is>
          <t>15913089611</t>
        </is>
      </c>
      <c r="H80" t="inlineStr">
        <is>
          <t>2026-10-05 14:15:04</t>
        </is>
      </c>
      <c r="I80" t="inlineStr">
        <is>
          <t>潮州市湘桥区意溪镇坝街网格意东一路上津村</t>
        </is>
      </c>
      <c r="J80" t="inlineStr">
        <is>
          <t>陈黄欢</t>
        </is>
      </c>
      <c r="K80" t="inlineStr">
        <is>
          <t>韩江新城工作站</t>
        </is>
      </c>
      <c r="L80" t="inlineStr">
        <is>
          <t>市区</t>
        </is>
      </c>
      <c r="M80" t="inlineStr">
        <is>
          <t>20261005114349X250955409</t>
        </is>
      </c>
      <c r="N80" t="inlineStr">
        <is>
          <t>CMCC-CZ-TSCLX-20261005-005992</t>
        </is>
      </c>
      <c r="O80" t="inlineStr">
        <is>
          <t>潮州</t>
        </is>
      </c>
      <c r="P80" t="inlineStr">
        <is>
          <t>湘桥区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46301.00280092593</v>
      </c>
      <c r="D81" t="inlineStr">
        <is>
          <t>否</t>
        </is>
      </c>
      <c r="E81" s="53" t="n">
        <v>46300.66946759259</v>
      </c>
      <c r="F81" s="54">
        <f>(NOW()-E81)*24</f>
        <v/>
      </c>
      <c r="G81" t="inlineStr">
        <is>
          <t>13534655066</t>
        </is>
      </c>
      <c r="H81" t="inlineStr">
        <is>
          <t>2026-10-05 14:04:02</t>
        </is>
      </c>
      <c r="I81" t="inlineStr">
        <is>
          <t>潮州市湘桥区城西街道南国网格南堤路海博熙泰</t>
        </is>
      </c>
      <c r="J81" t="inlineStr">
        <is>
          <t>李伟</t>
        </is>
      </c>
      <c r="K81" t="inlineStr">
        <is>
          <t>市区城南工作站</t>
        </is>
      </c>
      <c r="L81" t="inlineStr">
        <is>
          <t>市区</t>
        </is>
      </c>
      <c r="M81" t="inlineStr">
        <is>
          <t>20261005115503X253337264</t>
        </is>
      </c>
      <c r="N81" t="inlineStr">
        <is>
          <t>CMCC-CZ-TSCLX-20261005-007387</t>
        </is>
      </c>
      <c r="O81" t="inlineStr">
        <is>
          <t>潮州</t>
        </is>
      </c>
      <c r="P81" t="inlineStr">
        <is>
          <t>湘桥区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46301.03002314815</v>
      </c>
      <c r="D82" t="inlineStr">
        <is>
          <t>否</t>
        </is>
      </c>
      <c r="E82" s="53" t="n">
        <v>46300.69668981482</v>
      </c>
      <c r="F82" s="54">
        <f>(NOW()-E82)*24</f>
        <v/>
      </c>
      <c r="G82" t="inlineStr">
        <is>
          <t>15976375920</t>
        </is>
      </c>
      <c r="H82" t="inlineStr">
        <is>
          <t>2026-10-05 14:43:14</t>
        </is>
      </c>
      <c r="I82" t="inlineStr">
        <is>
          <t>潮州市湘桥区磷溪镇磷溪溪口网格磷溪大道溪口一村</t>
        </is>
      </c>
      <c r="J82" t="inlineStr">
        <is>
          <t>刘广锋</t>
        </is>
      </c>
      <c r="K82" t="inlineStr">
        <is>
          <t>磷官铁工作站</t>
        </is>
      </c>
      <c r="L82" t="inlineStr">
        <is>
          <t>市区</t>
        </is>
      </c>
      <c r="M82" t="inlineStr">
        <is>
          <t>20261005123703X252007720</t>
        </is>
      </c>
      <c r="N82" t="inlineStr">
        <is>
          <t>CMCC-CZ-TSCLX-20261005-007198</t>
        </is>
      </c>
      <c r="O82" t="inlineStr">
        <is>
          <t>潮州</t>
        </is>
      </c>
      <c r="P82" t="inlineStr">
        <is>
          <t>湘桥区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46301.02142361111</v>
      </c>
      <c r="D83" t="inlineStr">
        <is>
          <t>否</t>
        </is>
      </c>
      <c r="E83" s="53" t="n">
        <v>46300.68809027778</v>
      </c>
      <c r="F83" s="54">
        <f>(NOW()-E83)*24</f>
        <v/>
      </c>
      <c r="G83" t="inlineStr">
        <is>
          <t>15992340979</t>
        </is>
      </c>
      <c r="H83" t="inlineStr">
        <is>
          <t>2026-10-05 14:30:51</t>
        </is>
      </c>
      <c r="I83" t="inlineStr">
        <is>
          <t>潮州市潮安区庵埠镇庵南网格潮安公路砚前村</t>
        </is>
      </c>
      <c r="J83" t="inlineStr">
        <is>
          <t>陈健桁</t>
        </is>
      </c>
      <c r="K83" t="inlineStr">
        <is>
          <t>潮安城区工作站</t>
        </is>
      </c>
      <c r="L83" t="inlineStr">
        <is>
          <t>潮安</t>
        </is>
      </c>
      <c r="M83" t="inlineStr">
        <is>
          <t>20261005130446X251026525</t>
        </is>
      </c>
      <c r="N83" t="inlineStr">
        <is>
          <t>CMCC-CZ-TSCLX-20261005-016020</t>
        </is>
      </c>
      <c r="O83" t="inlineStr">
        <is>
          <t>潮州</t>
        </is>
      </c>
      <c r="P83" t="inlineStr">
        <is>
          <t>潮安区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46301.00208333333</v>
      </c>
      <c r="D84" t="inlineStr">
        <is>
          <t>否</t>
        </is>
      </c>
      <c r="E84" s="53" t="n">
        <v>46300.66875</v>
      </c>
      <c r="F84" s="54">
        <f>(NOW()-E84)*24</f>
        <v/>
      </c>
      <c r="G84" t="inlineStr">
        <is>
          <t>13632014011</t>
        </is>
      </c>
      <c r="H84" t="inlineStr">
        <is>
          <t>2026-10-05 14:03:00</t>
        </is>
      </c>
      <c r="I84" t="inlineStr">
        <is>
          <t>潮州市湘桥区凤新街道北关网格春荣路莲花园</t>
        </is>
      </c>
      <c r="J84" t="inlineStr">
        <is>
          <t>周创镔</t>
        </is>
      </c>
      <c r="K84" t="inlineStr">
        <is>
          <t>市区城北工作站</t>
        </is>
      </c>
      <c r="L84" t="inlineStr">
        <is>
          <t>市区</t>
        </is>
      </c>
      <c r="M84" t="inlineStr">
        <is>
          <t>20261005130859X256424156</t>
        </is>
      </c>
      <c r="N84" t="inlineStr">
        <is>
          <t>CMCC-CZ-TSCLX-20261005-011066</t>
        </is>
      </c>
      <c r="O84" t="inlineStr">
        <is>
          <t>潮州</t>
        </is>
      </c>
      <c r="P84" t="inlineStr">
        <is>
          <t>湘桥区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46301.07015046296</v>
      </c>
      <c r="D85" t="inlineStr">
        <is>
          <t>否</t>
        </is>
      </c>
      <c r="E85" s="53" t="n">
        <v>46300.73681712963</v>
      </c>
      <c r="F85" s="54">
        <f>(NOW()-E85)*24</f>
        <v/>
      </c>
      <c r="G85" t="inlineStr">
        <is>
          <t>13652839067</t>
        </is>
      </c>
      <c r="H85" t="inlineStr">
        <is>
          <t>2026-10-05 15:41:01</t>
        </is>
      </c>
      <c r="I85" t="inlineStr">
        <is>
          <t>潮州市饶平县所城镇网格324国道北山村【可装2000M】</t>
        </is>
      </c>
      <c r="J85" t="inlineStr">
        <is>
          <t>杨振浜</t>
        </is>
      </c>
      <c r="K85" t="inlineStr">
        <is>
          <t>东界三镇工作站</t>
        </is>
      </c>
      <c r="L85" t="inlineStr">
        <is>
          <t>饶平</t>
        </is>
      </c>
      <c r="M85" t="inlineStr">
        <is>
          <t>20261004174752X250483472</t>
        </is>
      </c>
      <c r="N85" t="inlineStr">
        <is>
          <t>CMCC-CZ-TSCLX-20261004-016589</t>
        </is>
      </c>
      <c r="O85" t="inlineStr">
        <is>
          <t>潮州</t>
        </is>
      </c>
      <c r="P85" t="inlineStr">
        <is>
          <t>饶平县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46301.06466435185</v>
      </c>
      <c r="D86" t="inlineStr">
        <is>
          <t>否</t>
        </is>
      </c>
      <c r="E86" s="53" t="n">
        <v>46300.73133101852</v>
      </c>
      <c r="F86" s="54">
        <f>(NOW()-E86)*24</f>
        <v/>
      </c>
      <c r="G86" t="inlineStr">
        <is>
          <t>13828304589</t>
        </is>
      </c>
      <c r="H86" t="inlineStr">
        <is>
          <t>2026-10-05 15:33:07</t>
        </is>
      </c>
      <c r="I86" t="inlineStr">
        <is>
          <t>潮州市潮安区枫溪镇如意网格潮汕路前进村</t>
        </is>
      </c>
      <c r="J86" t="inlineStr">
        <is>
          <t>林宏彬</t>
        </is>
      </c>
      <c r="K86" t="inlineStr">
        <is>
          <t>瓷都枫溪工作站</t>
        </is>
      </c>
      <c r="L86" t="inlineStr">
        <is>
          <t>市区</t>
        </is>
      </c>
      <c r="M86" t="inlineStr">
        <is>
          <t>20261004181804X259115640</t>
        </is>
      </c>
      <c r="N86" t="inlineStr">
        <is>
          <t>CMCC-CZ-TSCLX-20261004-017386</t>
        </is>
      </c>
      <c r="O86" t="inlineStr">
        <is>
          <t>潮州</t>
        </is>
      </c>
      <c r="P86" t="inlineStr">
        <is>
          <t>潮安区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46301.03532407407</v>
      </c>
      <c r="D87" t="inlineStr">
        <is>
          <t>否</t>
        </is>
      </c>
      <c r="E87" s="53" t="n">
        <v>46300.70199074074</v>
      </c>
      <c r="F87" s="54">
        <f>(NOW()-E87)*24</f>
        <v/>
      </c>
      <c r="G87" t="inlineStr">
        <is>
          <t>13715751715</t>
        </is>
      </c>
      <c r="H87" t="inlineStr">
        <is>
          <t>2026-10-05 14:50:52</t>
        </is>
      </c>
      <c r="I87" t="inlineStr">
        <is>
          <t>潮州市潮安区浮洋镇浮洋南网格广诚路洪巷村</t>
        </is>
      </c>
      <c r="J87" t="inlineStr">
        <is>
          <t>陈锶彬</t>
        </is>
      </c>
      <c r="M87" t="inlineStr">
        <is>
          <t>20261004184544X258899339</t>
        </is>
      </c>
      <c r="N87" t="inlineStr">
        <is>
          <t>CMCC-CZ-TSCLX-20261004-022274</t>
        </is>
      </c>
      <c r="O87" t="inlineStr">
        <is>
          <t>潮州</t>
        </is>
      </c>
      <c r="P87" t="inlineStr">
        <is>
          <t>潮安区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46301.09375</v>
      </c>
      <c r="D88" t="inlineStr">
        <is>
          <t>否</t>
        </is>
      </c>
      <c r="E88" s="53" t="n">
        <v>46300.76041666666</v>
      </c>
      <c r="F88" s="54">
        <f>(NOW()-E88)*24</f>
        <v/>
      </c>
      <c r="G88" t="inlineStr">
        <is>
          <t>13715813073</t>
        </is>
      </c>
      <c r="H88" t="inlineStr">
        <is>
          <t>2026-10-05 16:15:00</t>
        </is>
      </c>
      <c r="I88" t="inlineStr">
        <is>
          <t>潮州市潮安区凤塘镇凤塘东网格凤南路邱厝村</t>
        </is>
      </c>
      <c r="J88" t="inlineStr">
        <is>
          <t>苏枫</t>
        </is>
      </c>
      <c r="K88" t="inlineStr">
        <is>
          <t>浮洋网格</t>
        </is>
      </c>
      <c r="M88" t="inlineStr">
        <is>
          <t>20261004185343X251683223</t>
        </is>
      </c>
      <c r="N88" t="inlineStr">
        <is>
          <t>CMCC-CZ-TSCLX-20261004-020096</t>
        </is>
      </c>
      <c r="O88" t="inlineStr">
        <is>
          <t>潮州</t>
        </is>
      </c>
      <c r="P88" t="inlineStr">
        <is>
          <t>潮安区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46301.15645833333</v>
      </c>
      <c r="D89" t="inlineStr">
        <is>
          <t>否</t>
        </is>
      </c>
      <c r="E89" s="53" t="n">
        <v>46300.823125</v>
      </c>
      <c r="F89" s="54">
        <f>(NOW()-E89)*24</f>
        <v/>
      </c>
      <c r="G89" t="inlineStr">
        <is>
          <t>14739193068</t>
        </is>
      </c>
      <c r="H89" t="inlineStr">
        <is>
          <t>2026-10-05 17:45:18</t>
        </is>
      </c>
      <c r="I89" t="inlineStr">
        <is>
          <t>潮州市饶平县浮滨镇网格086县道德业村</t>
        </is>
      </c>
      <c r="J89" t="inlineStr">
        <is>
          <t>王少永</t>
        </is>
      </c>
      <c r="K89" t="inlineStr">
        <is>
          <t>饶平中片工作站</t>
        </is>
      </c>
      <c r="L89" t="inlineStr">
        <is>
          <t>饶平</t>
        </is>
      </c>
      <c r="M89" t="inlineStr">
        <is>
          <t>20261004201100X258123899</t>
        </is>
      </c>
      <c r="N89" t="inlineStr">
        <is>
          <t>CMCC-CZ-TSCLX-20261004-023073</t>
        </is>
      </c>
      <c r="O89" t="inlineStr">
        <is>
          <t>潮州</t>
        </is>
      </c>
      <c r="P89" t="inlineStr">
        <is>
          <t>饶平县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46301.04915509259</v>
      </c>
      <c r="D90" t="inlineStr">
        <is>
          <t>否</t>
        </is>
      </c>
      <c r="E90" s="53" t="n">
        <v>46300.71582175926</v>
      </c>
      <c r="F90" s="54">
        <f>(NOW()-E90)*24</f>
        <v/>
      </c>
      <c r="G90" t="inlineStr">
        <is>
          <t>15216959796</t>
        </is>
      </c>
      <c r="H90" t="inlineStr">
        <is>
          <t>2026-10-05 15:10:47</t>
        </is>
      </c>
      <c r="I90" t="inlineStr">
        <is>
          <t>潮州市潮安区枫溪镇云英路网格护堤路田头村</t>
        </is>
      </c>
      <c r="J90" t="inlineStr">
        <is>
          <t>陆锐强</t>
        </is>
      </c>
      <c r="K90" t="inlineStr">
        <is>
          <t>瓷都枫溪工作站</t>
        </is>
      </c>
      <c r="L90" t="inlineStr">
        <is>
          <t>市区</t>
        </is>
      </c>
      <c r="M90" t="inlineStr">
        <is>
          <t>20261004215709X254158848</t>
        </is>
      </c>
      <c r="N90" t="inlineStr">
        <is>
          <t>CMCC-CZ-TSCLX-20261004-022693</t>
        </is>
      </c>
      <c r="O90" t="inlineStr">
        <is>
          <t>潮州</t>
        </is>
      </c>
      <c r="P90" t="inlineStr">
        <is>
          <t>潮安区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46301.03380787037</v>
      </c>
      <c r="D91" t="inlineStr">
        <is>
          <t>否</t>
        </is>
      </c>
      <c r="E91" s="53" t="n">
        <v>46300.70047453704</v>
      </c>
      <c r="F91" s="54">
        <f>(NOW()-E91)*24</f>
        <v/>
      </c>
      <c r="G91" t="inlineStr">
        <is>
          <t>13829042462</t>
        </is>
      </c>
      <c r="H91" t="inlineStr">
        <is>
          <t>2026-10-05 14:48:41</t>
        </is>
      </c>
      <c r="I91" t="inlineStr">
        <is>
          <t>潮州市湘桥区磷溪镇凤美网格安澄公路顶厝洲村</t>
        </is>
      </c>
      <c r="J91" t="inlineStr">
        <is>
          <t>陈湘杰</t>
        </is>
      </c>
      <c r="K91" t="inlineStr">
        <is>
          <t>磷官铁工作站</t>
        </is>
      </c>
      <c r="L91" t="inlineStr">
        <is>
          <t>市区</t>
        </is>
      </c>
      <c r="M91" t="inlineStr">
        <is>
          <t>20261004220343X251798891</t>
        </is>
      </c>
      <c r="N91" t="inlineStr">
        <is>
          <t>CMCC-CZ-TSCLX-20261004-023112</t>
        </is>
      </c>
      <c r="O91" t="inlineStr">
        <is>
          <t>潮州</t>
        </is>
      </c>
      <c r="P91" t="inlineStr">
        <is>
          <t>湘桥区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46301.08987268519</v>
      </c>
      <c r="D92" t="inlineStr">
        <is>
          <t>否</t>
        </is>
      </c>
      <c r="E92" s="53" t="n">
        <v>46300.75653935185</v>
      </c>
      <c r="F92" s="54">
        <f>(NOW()-E92)*24</f>
        <v/>
      </c>
      <c r="G92" t="inlineStr">
        <is>
          <t>15816165516</t>
        </is>
      </c>
      <c r="H92" t="inlineStr">
        <is>
          <t>2026-10-05 16:09:25</t>
        </is>
      </c>
      <c r="I92" t="inlineStr">
        <is>
          <t>潮州市湘桥区磷溪镇凤美网格安澄公路窑美村</t>
        </is>
      </c>
      <c r="J92" t="inlineStr">
        <is>
          <t>陈湘杰</t>
        </is>
      </c>
      <c r="K92" t="inlineStr">
        <is>
          <t>磷官铁工作站</t>
        </is>
      </c>
      <c r="L92" t="inlineStr">
        <is>
          <t>市区</t>
        </is>
      </c>
      <c r="M92" t="inlineStr">
        <is>
          <t>20261004231211X255617390</t>
        </is>
      </c>
      <c r="N92" t="inlineStr">
        <is>
          <t>CMCC-CZ-TSCLX-20261004-024077</t>
        </is>
      </c>
      <c r="O92" t="inlineStr">
        <is>
          <t>潮州</t>
        </is>
      </c>
      <c r="P92" t="inlineStr">
        <is>
          <t>湘桥区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46301.13454861111</v>
      </c>
      <c r="D93" t="inlineStr">
        <is>
          <t>否</t>
        </is>
      </c>
      <c r="E93" s="53" t="n">
        <v>46300.80121527778</v>
      </c>
      <c r="F93" s="54">
        <f>(NOW()-E93)*24</f>
        <v/>
      </c>
      <c r="G93" t="inlineStr">
        <is>
          <t>15919512515</t>
        </is>
      </c>
      <c r="H93" t="inlineStr">
        <is>
          <t>2026-10-05 17:13:45</t>
        </is>
      </c>
      <c r="I93" t="inlineStr">
        <is>
          <t>潮州市湘桥区凤新街道大新乡网格潮州大道大新乡</t>
        </is>
      </c>
      <c r="J93" t="inlineStr">
        <is>
          <t>陈锐</t>
        </is>
      </c>
      <c r="K93" t="inlineStr">
        <is>
          <t>市区城北工作站</t>
        </is>
      </c>
      <c r="L93" t="inlineStr">
        <is>
          <t>市区</t>
        </is>
      </c>
      <c r="M93" t="inlineStr">
        <is>
          <t>20261005121851X253724338</t>
        </is>
      </c>
      <c r="N93" t="inlineStr">
        <is>
          <t>CMCC-CZ-TSCLX-20261005-006277</t>
        </is>
      </c>
      <c r="O93" t="inlineStr">
        <is>
          <t>潮州</t>
        </is>
      </c>
      <c r="P93" t="inlineStr">
        <is>
          <t>湘桥区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46301.08270833334</v>
      </c>
      <c r="D94" t="inlineStr">
        <is>
          <t>否</t>
        </is>
      </c>
      <c r="E94" s="53" t="n">
        <v>46300.749375</v>
      </c>
      <c r="F94" s="54">
        <f>(NOW()-E94)*24</f>
        <v/>
      </c>
      <c r="G94" t="inlineStr">
        <is>
          <t>13612449064</t>
        </is>
      </c>
      <c r="H94" t="inlineStr">
        <is>
          <t>2026-10-05 15:59:06</t>
        </is>
      </c>
      <c r="I94" t="inlineStr">
        <is>
          <t>潮州市湘桥区桥东街道桥东网格金马大道碧桂园云麓兰庭【可装2000M】</t>
        </is>
      </c>
      <c r="J94" t="inlineStr">
        <is>
          <t>柯德贤</t>
        </is>
      </c>
      <c r="K94" t="inlineStr">
        <is>
          <t>韩江新城工作站</t>
        </is>
      </c>
      <c r="L94" t="inlineStr">
        <is>
          <t>市区</t>
        </is>
      </c>
      <c r="M94" t="inlineStr">
        <is>
          <t>20261005101057X257837715</t>
        </is>
      </c>
      <c r="N94" t="inlineStr">
        <is>
          <t>CMCC-CZ-TSCLX-20261005-006866</t>
        </is>
      </c>
      <c r="O94" t="inlineStr">
        <is>
          <t>潮州</t>
        </is>
      </c>
      <c r="P94" t="inlineStr">
        <is>
          <t>湘桥区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46301.09782407407</v>
      </c>
      <c r="D95" t="inlineStr">
        <is>
          <t>否</t>
        </is>
      </c>
      <c r="E95" s="53" t="n">
        <v>46300.76449074074</v>
      </c>
      <c r="F95" s="54">
        <f>(NOW()-E95)*24</f>
        <v/>
      </c>
      <c r="G95" t="inlineStr">
        <is>
          <t>13827336755</t>
        </is>
      </c>
      <c r="H95" t="inlineStr">
        <is>
          <t>2026-10-05 16:20:52</t>
        </is>
      </c>
      <c r="I95" t="inlineStr">
        <is>
          <t>潮州市潮安区庵埠镇庵西网格庵凤路古井片区</t>
        </is>
      </c>
      <c r="J95" t="inlineStr">
        <is>
          <t>杨吉棣</t>
        </is>
      </c>
      <c r="K95" t="inlineStr">
        <is>
          <t>潮安城区工作站</t>
        </is>
      </c>
      <c r="L95" t="inlineStr">
        <is>
          <t>潮安</t>
        </is>
      </c>
      <c r="M95" t="inlineStr">
        <is>
          <t>20261005104628X255527186</t>
        </is>
      </c>
      <c r="N95" t="inlineStr">
        <is>
          <t>CMCC-CZ-TSCLX-20261005-000735</t>
        </is>
      </c>
      <c r="O95" t="inlineStr">
        <is>
          <t>潮州</t>
        </is>
      </c>
      <c r="P95" t="inlineStr">
        <is>
          <t>潮安区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46301.10376157407</v>
      </c>
      <c r="D96" t="inlineStr">
        <is>
          <t>否</t>
        </is>
      </c>
      <c r="E96" s="53" t="n">
        <v>46300.77042824074</v>
      </c>
      <c r="F96" s="54">
        <f>(NOW()-E96)*24</f>
        <v/>
      </c>
      <c r="G96" t="inlineStr">
        <is>
          <t>13076456884</t>
        </is>
      </c>
      <c r="H96" t="inlineStr">
        <is>
          <t>2026-10-05 16:29:25</t>
        </is>
      </c>
      <c r="I96" t="inlineStr">
        <is>
          <t>潮州市湘桥区桥东街道桥东网格卧石路卧石村</t>
        </is>
      </c>
      <c r="J96" t="inlineStr">
        <is>
          <t>陈诗俊</t>
        </is>
      </c>
      <c r="K96" t="inlineStr">
        <is>
          <t>市区城南工作站</t>
        </is>
      </c>
      <c r="L96" t="inlineStr">
        <is>
          <t>市区</t>
        </is>
      </c>
      <c r="M96" t="inlineStr">
        <is>
          <t>20261005105439X255536899</t>
        </is>
      </c>
      <c r="N96" t="inlineStr">
        <is>
          <t>CMCC-CZ-TSCLX-20261005-005117</t>
        </is>
      </c>
      <c r="O96" t="inlineStr">
        <is>
          <t>潮州</t>
        </is>
      </c>
      <c r="P96" t="inlineStr">
        <is>
          <t>湘桥区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46301.03798611111</v>
      </c>
      <c r="D97" t="inlineStr">
        <is>
          <t>否</t>
        </is>
      </c>
      <c r="E97" s="53" t="n">
        <v>46300.70465277778</v>
      </c>
      <c r="F97" s="54">
        <f>(NOW()-E97)*24</f>
        <v/>
      </c>
      <c r="G97" t="inlineStr">
        <is>
          <t>13612446942</t>
        </is>
      </c>
      <c r="H97" t="inlineStr">
        <is>
          <t>2026-10-05 14:54:42</t>
        </is>
      </c>
      <c r="I97" t="inlineStr">
        <is>
          <t>潮州市潮安区浮洋镇浮洋北网格护堤路潘刘村</t>
        </is>
      </c>
      <c r="J97" t="inlineStr">
        <is>
          <t>林坤雄</t>
        </is>
      </c>
      <c r="K97" t="inlineStr">
        <is>
          <t>浮洋网格</t>
        </is>
      </c>
      <c r="M97" t="inlineStr">
        <is>
          <t>20261005111708X255948849</t>
        </is>
      </c>
      <c r="N97" t="inlineStr">
        <is>
          <t>CMCC-CZ-TSCLX-20261005-005354</t>
        </is>
      </c>
      <c r="O97" t="inlineStr">
        <is>
          <t>潮州</t>
        </is>
      </c>
      <c r="P97" t="inlineStr">
        <is>
          <t>潮安区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46301.05327546296</v>
      </c>
      <c r="D98" t="inlineStr">
        <is>
          <t>否</t>
        </is>
      </c>
      <c r="E98" s="53" t="n">
        <v>46300.71994212963</v>
      </c>
      <c r="F98" s="54">
        <f>(NOW()-E98)*24</f>
        <v/>
      </c>
      <c r="G98" t="inlineStr">
        <is>
          <t>13829036302</t>
        </is>
      </c>
      <c r="H98" t="inlineStr">
        <is>
          <t>2026-10-05 15:16:43</t>
        </is>
      </c>
      <c r="I98" t="inlineStr">
        <is>
          <t>潮州市饶平县浮山镇浮山网格军埔路军埔村</t>
        </is>
      </c>
      <c r="J98" t="inlineStr">
        <is>
          <t>王俊旭</t>
        </is>
      </c>
      <c r="K98" t="inlineStr">
        <is>
          <t>饶平中片工作站</t>
        </is>
      </c>
      <c r="L98" t="inlineStr">
        <is>
          <t>饶平</t>
        </is>
      </c>
      <c r="M98" t="inlineStr">
        <is>
          <t>20261005114109X251774010</t>
        </is>
      </c>
      <c r="N98" t="inlineStr">
        <is>
          <t>CMCC-CZ-TSCLX-20261005-009618</t>
        </is>
      </c>
      <c r="O98" t="inlineStr">
        <is>
          <t>潮州</t>
        </is>
      </c>
      <c r="P98" t="inlineStr">
        <is>
          <t>饶平县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46301.04505787037</v>
      </c>
      <c r="D99" t="inlineStr">
        <is>
          <t>否</t>
        </is>
      </c>
      <c r="E99" s="53" t="n">
        <v>46300.71172453704</v>
      </c>
      <c r="F99" s="54">
        <f>(NOW()-E99)*24</f>
        <v/>
      </c>
      <c r="G99" t="inlineStr">
        <is>
          <t>13553719392</t>
        </is>
      </c>
      <c r="H99" t="inlineStr">
        <is>
          <t>2026-10-05 15:04:53</t>
        </is>
      </c>
      <c r="I99" t="inlineStr">
        <is>
          <t>潮州市潮安区江东镇江东北网格中横路圆山村</t>
        </is>
      </c>
      <c r="J99" t="inlineStr">
        <is>
          <t>庄锦博</t>
        </is>
      </c>
      <c r="K99" t="inlineStr">
        <is>
          <t>江东龙湖工作站</t>
        </is>
      </c>
      <c r="L99" t="inlineStr">
        <is>
          <t>潮安</t>
        </is>
      </c>
      <c r="M99" t="inlineStr">
        <is>
          <t>20261005114328X259526878</t>
        </is>
      </c>
      <c r="N99" t="inlineStr">
        <is>
          <t>CMCC-CZ-TSCLX-20261005-012403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46301.05059027778</v>
      </c>
      <c r="D100" t="inlineStr">
        <is>
          <t>否</t>
        </is>
      </c>
      <c r="E100" s="53" t="n">
        <v>46300.71725694444</v>
      </c>
      <c r="F100" s="54">
        <f>(NOW()-E100)*24</f>
        <v/>
      </c>
      <c r="G100" t="inlineStr">
        <is>
          <t>13421080330</t>
        </is>
      </c>
      <c r="H100" t="inlineStr">
        <is>
          <t>2026-10-05 15:12:51</t>
        </is>
      </c>
      <c r="I100" t="inlineStr">
        <is>
          <t>潮州市潮安区彩塘镇金砂网格彩金路金东村</t>
        </is>
      </c>
      <c r="J100" t="inlineStr">
        <is>
          <t>刘汉城</t>
        </is>
      </c>
      <c r="K100" t="inlineStr">
        <is>
          <t>彩塘东凤工作站</t>
        </is>
      </c>
      <c r="L100" t="inlineStr">
        <is>
          <t>潮安</t>
        </is>
      </c>
      <c r="M100" t="inlineStr">
        <is>
          <t>20261005120451X255596678</t>
        </is>
      </c>
      <c r="N100" t="inlineStr">
        <is>
          <t>CMCC-CZ-TSCLX-20261005-009641</t>
        </is>
      </c>
      <c r="O100" t="inlineStr">
        <is>
          <t>潮州</t>
        </is>
      </c>
      <c r="P100" t="inlineStr">
        <is>
          <t>潮安区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46301.04643518518</v>
      </c>
      <c r="D101" t="inlineStr">
        <is>
          <t>否</t>
        </is>
      </c>
      <c r="E101" s="53" t="n">
        <v>46300.71310185185</v>
      </c>
      <c r="F101" s="54">
        <f>(NOW()-E101)*24</f>
        <v/>
      </c>
      <c r="G101" t="inlineStr">
        <is>
          <t>13539370649</t>
        </is>
      </c>
      <c r="H101" t="inlineStr">
        <is>
          <t>2026-10-05 15:06:52</t>
        </is>
      </c>
      <c r="I101" t="inlineStr">
        <is>
          <t>潮州市潮安区枫溪镇池湖网格池湖路池湖村</t>
        </is>
      </c>
      <c r="J101" t="inlineStr">
        <is>
          <t>卢奕鑫</t>
        </is>
      </c>
      <c r="K101" t="inlineStr">
        <is>
          <t>瓷都枫溪工作站</t>
        </is>
      </c>
      <c r="L101" t="inlineStr">
        <is>
          <t>市区</t>
        </is>
      </c>
      <c r="M101" t="inlineStr">
        <is>
          <t>20261005120522X251514667</t>
        </is>
      </c>
      <c r="N101" t="inlineStr">
        <is>
          <t>CMCC-CZ-TSCLX-20261005-009441</t>
        </is>
      </c>
      <c r="O101" t="inlineStr">
        <is>
          <t>潮州</t>
        </is>
      </c>
      <c r="P101" t="inlineStr">
        <is>
          <t>潮安区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46301.04915509259</v>
      </c>
      <c r="D102" t="inlineStr">
        <is>
          <t>否</t>
        </is>
      </c>
      <c r="E102" s="53" t="n">
        <v>46300.71582175926</v>
      </c>
      <c r="F102" s="54">
        <f>(NOW()-E102)*24</f>
        <v/>
      </c>
      <c r="G102" t="inlineStr">
        <is>
          <t>15016515704</t>
        </is>
      </c>
      <c r="H102" t="inlineStr">
        <is>
          <t>2026-10-05 15:10:47</t>
        </is>
      </c>
      <c r="I102" t="inlineStr">
        <is>
          <t>潮州市饶平县新圩镇新圩网格222省道潘段村片区</t>
        </is>
      </c>
      <c r="J102" t="inlineStr">
        <is>
          <t>陈宋杰</t>
        </is>
      </c>
      <c r="K102" t="inlineStr">
        <is>
          <t>饶平中片工作站</t>
        </is>
      </c>
      <c r="L102" t="inlineStr">
        <is>
          <t>饶平</t>
        </is>
      </c>
      <c r="M102" t="inlineStr">
        <is>
          <t>20261005120935X254654183</t>
        </is>
      </c>
      <c r="N102" t="inlineStr">
        <is>
          <t>CMCC-CZ-TSCLX-20261005-013809</t>
        </is>
      </c>
      <c r="O102" t="inlineStr">
        <is>
          <t>潮州</t>
        </is>
      </c>
      <c r="P102" t="inlineStr">
        <is>
          <t>饶平县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46301.08665509259</v>
      </c>
      <c r="D103" t="inlineStr">
        <is>
          <t>否</t>
        </is>
      </c>
      <c r="E103" s="53" t="n">
        <v>46300.75332175926</v>
      </c>
      <c r="F103" s="54">
        <f>(NOW()-E103)*24</f>
        <v/>
      </c>
      <c r="G103" t="inlineStr">
        <is>
          <t>13433704589</t>
        </is>
      </c>
      <c r="H103" t="inlineStr">
        <is>
          <t>2026-10-05 16:04:47</t>
        </is>
      </c>
      <c r="I103" t="inlineStr">
        <is>
          <t>潮州市潮安区浮洋镇浮洋北网格护堤路潘刘村</t>
        </is>
      </c>
      <c r="J103" t="inlineStr">
        <is>
          <t>林坤雄</t>
        </is>
      </c>
      <c r="K103" t="inlineStr">
        <is>
          <t>浮洋网格</t>
        </is>
      </c>
      <c r="M103" t="inlineStr">
        <is>
          <t>20261005122412X258008572</t>
        </is>
      </c>
      <c r="N103" t="inlineStr">
        <is>
          <t>CMCC-CZ-TSCLX-20261005-012643</t>
        </is>
      </c>
      <c r="O103" t="inlineStr">
        <is>
          <t>潮州</t>
        </is>
      </c>
      <c r="P103" t="inlineStr">
        <is>
          <t>潮安区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46301.07714120371</v>
      </c>
      <c r="D104" t="inlineStr">
        <is>
          <t>否</t>
        </is>
      </c>
      <c r="E104" s="53" t="n">
        <v>46300.74380787037</v>
      </c>
      <c r="F104" s="54">
        <f>(NOW()-E104)*24</f>
        <v/>
      </c>
      <c r="G104" t="inlineStr">
        <is>
          <t>17817689918</t>
        </is>
      </c>
      <c r="H104" t="inlineStr">
        <is>
          <t>2026-10-05 15:51:05</t>
        </is>
      </c>
      <c r="I104" t="inlineStr">
        <is>
          <t>潮州市潮安区江东镇江东南网格福兴路樟厝洲村</t>
        </is>
      </c>
      <c r="J104" t="inlineStr">
        <is>
          <t>谢泽华</t>
        </is>
      </c>
      <c r="K104" t="inlineStr">
        <is>
          <t>江东龙湖工作站</t>
        </is>
      </c>
      <c r="L104" t="inlineStr">
        <is>
          <t>潮安</t>
        </is>
      </c>
      <c r="M104" t="inlineStr">
        <is>
          <t>20261005124354X256357800</t>
        </is>
      </c>
      <c r="N104" t="inlineStr">
        <is>
          <t>CMCC-CZ-TSCLX-20261005-014643</t>
        </is>
      </c>
      <c r="O104" t="inlineStr">
        <is>
          <t>潮州</t>
        </is>
      </c>
      <c r="P104" t="inlineStr">
        <is>
          <t>潮安区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46301.10348379629</v>
      </c>
      <c r="D105" t="inlineStr">
        <is>
          <t>否</t>
        </is>
      </c>
      <c r="E105" s="53" t="n">
        <v>46300.77015046297</v>
      </c>
      <c r="F105" s="54">
        <f>(NOW()-E105)*24</f>
        <v/>
      </c>
      <c r="G105" t="inlineStr">
        <is>
          <t>13727909067</t>
        </is>
      </c>
      <c r="H105" t="inlineStr">
        <is>
          <t>2026-10-05 16:29:01</t>
        </is>
      </c>
      <c r="I105" t="inlineStr">
        <is>
          <t>潮州市潮安区东凤镇东凤南网格东梅路洋东村</t>
        </is>
      </c>
      <c r="J105" t="inlineStr">
        <is>
          <t>0</t>
        </is>
      </c>
      <c r="M105" t="inlineStr">
        <is>
          <t>20261005125749X257636436</t>
        </is>
      </c>
      <c r="N105" t="inlineStr">
        <is>
          <t>CMCC-CZ-TSCLX-20261005-010060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46301.08545138889</v>
      </c>
      <c r="D106" t="inlineStr">
        <is>
          <t>否</t>
        </is>
      </c>
      <c r="E106" s="53" t="n">
        <v>46300.75211805556</v>
      </c>
      <c r="F106" s="54">
        <f>(NOW()-E106)*24</f>
        <v/>
      </c>
      <c r="G106" t="inlineStr">
        <is>
          <t>15816580400</t>
        </is>
      </c>
      <c r="H106" t="inlineStr">
        <is>
          <t>2026-10-05 16:03:03</t>
        </is>
      </c>
      <c r="I106" t="inlineStr">
        <is>
          <t>潮州市饶平县汫洲镇网格086县道下园村</t>
        </is>
      </c>
      <c r="J106" t="inlineStr">
        <is>
          <t>麦煌圳</t>
        </is>
      </c>
      <c r="K106" t="inlineStr">
        <is>
          <t>饶平西片工作站</t>
        </is>
      </c>
      <c r="L106" t="inlineStr">
        <is>
          <t>饶平</t>
        </is>
      </c>
      <c r="M106" t="inlineStr">
        <is>
          <t>20261005131138X258323470</t>
        </is>
      </c>
      <c r="N106" t="inlineStr">
        <is>
          <t>CMCC-CZ-TSCLX-20261005-010459</t>
        </is>
      </c>
      <c r="O106" t="inlineStr">
        <is>
          <t>潮州</t>
        </is>
      </c>
      <c r="P106" t="inlineStr">
        <is>
          <t>饶平县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46301.11879629629</v>
      </c>
      <c r="D107" t="inlineStr">
        <is>
          <t>否</t>
        </is>
      </c>
      <c r="E107" s="53" t="n">
        <v>46300.78546296297</v>
      </c>
      <c r="F107" s="54">
        <f>(NOW()-E107)*24</f>
        <v/>
      </c>
      <c r="G107" t="inlineStr">
        <is>
          <t>15816159060</t>
        </is>
      </c>
      <c r="H107" t="inlineStr">
        <is>
          <t>2026-10-05 16:51:04</t>
        </is>
      </c>
      <c r="I107" t="inlineStr">
        <is>
          <t>潮州市潮安区东凤镇东凤北网格东彩路礼阳郑村</t>
        </is>
      </c>
      <c r="J107" t="inlineStr">
        <is>
          <t>蔡文伟</t>
        </is>
      </c>
      <c r="K107" t="inlineStr">
        <is>
          <t>彩塘东凤工作站</t>
        </is>
      </c>
      <c r="L107" t="inlineStr">
        <is>
          <t>潮安</t>
        </is>
      </c>
      <c r="M107" t="inlineStr">
        <is>
          <t>20261005132052X258427906</t>
        </is>
      </c>
      <c r="N107" t="inlineStr">
        <is>
          <t>CMCC-CZ-TSCLX-20261005-014461</t>
        </is>
      </c>
      <c r="O107" t="inlineStr">
        <is>
          <t>潮州</t>
        </is>
      </c>
      <c r="P107" t="inlineStr">
        <is>
          <t>潮安区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46301.134375</v>
      </c>
      <c r="D108" t="inlineStr">
        <is>
          <t>否</t>
        </is>
      </c>
      <c r="E108" s="53" t="n">
        <v>46300.80104166667</v>
      </c>
      <c r="F108" s="54">
        <f>(NOW()-E108)*24</f>
        <v/>
      </c>
      <c r="G108" t="inlineStr">
        <is>
          <t>15816552755</t>
        </is>
      </c>
      <c r="H108" t="inlineStr">
        <is>
          <t>2026-10-05 17:13:30</t>
        </is>
      </c>
      <c r="I108" t="inlineStr">
        <is>
          <t>潮州市潮安区江东镇江东北网格仙桥路东光村</t>
        </is>
      </c>
      <c r="J108" t="inlineStr">
        <is>
          <t>庄锦博</t>
        </is>
      </c>
      <c r="K108" t="inlineStr">
        <is>
          <t>江东龙湖工作站</t>
        </is>
      </c>
      <c r="L108" t="inlineStr">
        <is>
          <t>潮安</t>
        </is>
      </c>
      <c r="M108" t="inlineStr">
        <is>
          <t>20261005135902X259078663</t>
        </is>
      </c>
      <c r="N108" t="inlineStr">
        <is>
          <t>CMCC-CZ-TSCLX-20261005-014878</t>
        </is>
      </c>
      <c r="O108" t="inlineStr">
        <is>
          <t>潮州</t>
        </is>
      </c>
      <c r="P108" t="inlineStr">
        <is>
          <t>潮安区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46301.10482638889</v>
      </c>
      <c r="D109" t="inlineStr">
        <is>
          <t>否</t>
        </is>
      </c>
      <c r="E109" s="53" t="n">
        <v>46300.77149305555</v>
      </c>
      <c r="F109" s="54">
        <f>(NOW()-E109)*24</f>
        <v/>
      </c>
      <c r="G109" t="inlineStr">
        <is>
          <t>15814961115</t>
        </is>
      </c>
      <c r="H109" t="inlineStr">
        <is>
          <t>2026-10-05 16:30:57</t>
        </is>
      </c>
      <c r="I109" t="inlineStr">
        <is>
          <t>潮州市湘桥区城西街道吉利网格吉利街吉利村</t>
        </is>
      </c>
      <c r="J109" t="inlineStr">
        <is>
          <t>阮少寅</t>
        </is>
      </c>
      <c r="K109" t="inlineStr">
        <is>
          <t>市区城南工作站</t>
        </is>
      </c>
      <c r="L109" t="inlineStr">
        <is>
          <t>市区</t>
        </is>
      </c>
      <c r="M109" t="inlineStr">
        <is>
          <t>20261005142014X253519261</t>
        </is>
      </c>
      <c r="N109" t="inlineStr">
        <is>
          <t>CMCC-CZ-TSCLX-20261005-010314</t>
        </is>
      </c>
      <c r="O109" t="inlineStr">
        <is>
          <t>潮州</t>
        </is>
      </c>
      <c r="P109" t="inlineStr">
        <is>
          <t>湘桥区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46301.13563657407</v>
      </c>
      <c r="D110" t="inlineStr">
        <is>
          <t>否</t>
        </is>
      </c>
      <c r="E110" s="53" t="n">
        <v>46300.80230324074</v>
      </c>
      <c r="F110" s="54">
        <f>(NOW()-E110)*24</f>
        <v/>
      </c>
      <c r="G110" t="inlineStr">
        <is>
          <t>13631003262</t>
        </is>
      </c>
      <c r="H110" t="inlineStr">
        <is>
          <t>2026-10-05 17:15:19</t>
        </is>
      </c>
      <c r="I110" t="inlineStr">
        <is>
          <t>潮州市潮安区古巷镇枫洋网格枫洋市路枫洋枫三村</t>
        </is>
      </c>
      <c r="J110" t="inlineStr">
        <is>
          <t>廖梓瀚</t>
        </is>
      </c>
      <c r="K110" t="inlineStr">
        <is>
          <t>古巷登塘工作站</t>
        </is>
      </c>
      <c r="L110" t="inlineStr">
        <is>
          <t>潮安</t>
        </is>
      </c>
      <c r="M110" t="inlineStr">
        <is>
          <t>20261005142426X252318367</t>
        </is>
      </c>
      <c r="N110" t="inlineStr">
        <is>
          <t>CMCC-CZ-TSCLX-20261005-012385</t>
        </is>
      </c>
      <c r="O110" t="inlineStr">
        <is>
          <t>潮州</t>
        </is>
      </c>
      <c r="P110" t="inlineStr">
        <is>
          <t>潮安区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46301.07318287037</v>
      </c>
      <c r="D111" t="inlineStr">
        <is>
          <t>否</t>
        </is>
      </c>
      <c r="E111" s="53" t="n">
        <v>46300.73984953704</v>
      </c>
      <c r="F111" s="54">
        <f>(NOW()-E111)*24</f>
        <v/>
      </c>
      <c r="G111" t="inlineStr">
        <is>
          <t>13433730410</t>
        </is>
      </c>
      <c r="H111" t="inlineStr">
        <is>
          <t>2026-10-05 15:45:23</t>
        </is>
      </c>
      <c r="I111" t="inlineStr">
        <is>
          <t>潮州市潮安区枫溪镇池湖网格池湖路池湖村</t>
        </is>
      </c>
      <c r="J111" t="inlineStr">
        <is>
          <t>廖庆鑫</t>
        </is>
      </c>
      <c r="K111" t="inlineStr">
        <is>
          <t>瓷都枫溪工作站</t>
        </is>
      </c>
      <c r="L111" t="inlineStr">
        <is>
          <t>市区</t>
        </is>
      </c>
      <c r="M111" t="inlineStr">
        <is>
          <t>20261005143336X252537159</t>
        </is>
      </c>
      <c r="N111" t="inlineStr">
        <is>
          <t>CMCC-CZ-TSCLX-20261005-015268</t>
        </is>
      </c>
      <c r="O111" t="inlineStr">
        <is>
          <t>潮州</t>
        </is>
      </c>
      <c r="P111" t="inlineStr">
        <is>
          <t>潮安区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46301.10915509259</v>
      </c>
      <c r="D112" t="inlineStr">
        <is>
          <t>否</t>
        </is>
      </c>
      <c r="E112" s="53" t="n">
        <v>46300.77582175926</v>
      </c>
      <c r="F112" s="54">
        <f>(NOW()-E112)*24</f>
        <v/>
      </c>
      <c r="G112" t="inlineStr">
        <is>
          <t>13690099567</t>
        </is>
      </c>
      <c r="H112" t="inlineStr">
        <is>
          <t>2026-10-05 16:37:11</t>
        </is>
      </c>
      <c r="I112" t="inlineStr">
        <is>
          <t>潮州市湘桥区凤新街道富丽网格潮州大道宏天广场【可装2000M】</t>
        </is>
      </c>
      <c r="J112" t="inlineStr">
        <is>
          <t>陈锐</t>
        </is>
      </c>
      <c r="K112" t="inlineStr">
        <is>
          <t>市区城北工作站</t>
        </is>
      </c>
      <c r="L112" t="inlineStr">
        <is>
          <t>市区</t>
        </is>
      </c>
      <c r="M112" t="inlineStr">
        <is>
          <t>20261005143853X254072410</t>
        </is>
      </c>
      <c r="N112" t="inlineStr">
        <is>
          <t>CMCC-CZ-TSCLX-20261005-013289</t>
        </is>
      </c>
      <c r="O112" t="inlineStr">
        <is>
          <t>潮州</t>
        </is>
      </c>
      <c r="P112" t="inlineStr">
        <is>
          <t>湘桥区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46301.06042824074</v>
      </c>
      <c r="D113" t="inlineStr">
        <is>
          <t>否</t>
        </is>
      </c>
      <c r="E113" s="53" t="n">
        <v>46300.72709490741</v>
      </c>
      <c r="F113" s="54">
        <f>(NOW()-E113)*24</f>
        <v/>
      </c>
      <c r="G113" t="inlineStr">
        <is>
          <t>13502553080</t>
        </is>
      </c>
      <c r="H113" t="inlineStr">
        <is>
          <t>2026-10-05 15:27:01</t>
        </is>
      </c>
      <c r="I113" t="inlineStr">
        <is>
          <t>潮州市湘桥区城西街道吉利网格吉利街吉利村</t>
        </is>
      </c>
      <c r="J113" t="inlineStr">
        <is>
          <t>丁锹澎</t>
        </is>
      </c>
      <c r="M113" t="inlineStr">
        <is>
          <t>20261005145145X254851573</t>
        </is>
      </c>
      <c r="N113" t="inlineStr">
        <is>
          <t>CMCC-CZ-TSCLX-20261005-016675</t>
        </is>
      </c>
      <c r="O113" t="inlineStr">
        <is>
          <t>潮州</t>
        </is>
      </c>
      <c r="P113" t="inlineStr">
        <is>
          <t>湘桥区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46301.12166666667</v>
      </c>
      <c r="D114" t="inlineStr">
        <is>
          <t>否</t>
        </is>
      </c>
      <c r="E114" s="53" t="n">
        <v>46300.78833333333</v>
      </c>
      <c r="F114" s="54">
        <f>(NOW()-E114)*24</f>
        <v/>
      </c>
      <c r="G114" t="inlineStr">
        <is>
          <t>13426926692</t>
        </is>
      </c>
      <c r="H114" t="inlineStr">
        <is>
          <t>2026-10-05 16:55:12</t>
        </is>
      </c>
      <c r="I114" t="inlineStr">
        <is>
          <t>潮州市潮安区彩塘镇宏安网格宏安大道宏二村</t>
        </is>
      </c>
      <c r="J114" t="inlineStr">
        <is>
          <t>陈嘉灿</t>
        </is>
      </c>
      <c r="K114" t="inlineStr">
        <is>
          <t>彩塘东凤工作站</t>
        </is>
      </c>
      <c r="L114" t="inlineStr">
        <is>
          <t>潮安</t>
        </is>
      </c>
      <c r="M114" t="inlineStr">
        <is>
          <t>20261005145723X253056790</t>
        </is>
      </c>
      <c r="N114" t="inlineStr">
        <is>
          <t>CMCC-CZ-TSCLX-20261005-013707</t>
        </is>
      </c>
      <c r="O114" t="inlineStr">
        <is>
          <t>潮州</t>
        </is>
      </c>
      <c r="P114" t="inlineStr">
        <is>
          <t>潮安区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46301.07553240741</v>
      </c>
      <c r="D115" t="inlineStr">
        <is>
          <t>否</t>
        </is>
      </c>
      <c r="E115" s="53" t="n">
        <v>46300.74219907408</v>
      </c>
      <c r="F115" s="54">
        <f>(NOW()-E115)*24</f>
        <v/>
      </c>
      <c r="G115" t="inlineStr">
        <is>
          <t>13502615807</t>
        </is>
      </c>
      <c r="H115" t="inlineStr">
        <is>
          <t>2026-10-05 15:48:46</t>
        </is>
      </c>
      <c r="I115" t="inlineStr">
        <is>
          <t>潮州市饶平县黄冈镇河北网格丁未路下市居委会</t>
        </is>
      </c>
      <c r="J115" t="inlineStr">
        <is>
          <t>郑臣伟</t>
        </is>
      </c>
      <c r="K115" t="inlineStr">
        <is>
          <t>饶平城区工作站</t>
        </is>
      </c>
      <c r="L115" t="inlineStr">
        <is>
          <t>饶平</t>
        </is>
      </c>
      <c r="M115" t="inlineStr">
        <is>
          <t>20261005151537X259593002</t>
        </is>
      </c>
      <c r="N115" t="inlineStr">
        <is>
          <t>CMCC-CZ-TSCLX-20261005-017088</t>
        </is>
      </c>
      <c r="O115" t="inlineStr">
        <is>
          <t>潮州</t>
        </is>
      </c>
      <c r="P115" t="inlineStr">
        <is>
          <t>饶平县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46301.07145833333</v>
      </c>
      <c r="D116" t="inlineStr">
        <is>
          <t>否</t>
        </is>
      </c>
      <c r="E116" s="53" t="n">
        <v>46300.738125</v>
      </c>
      <c r="F116" s="54">
        <f>(NOW()-E116)*24</f>
        <v/>
      </c>
      <c r="G116" t="inlineStr">
        <is>
          <t>13829070695a</t>
        </is>
      </c>
      <c r="H116" t="inlineStr">
        <is>
          <t>2026-10-05 15:42:54</t>
        </is>
      </c>
      <c r="I116" t="inlineStr">
        <is>
          <t>潮州市饶平县黄冈镇中心网格广场东路新厝村</t>
        </is>
      </c>
      <c r="J116" t="inlineStr">
        <is>
          <t>陈旭钦</t>
        </is>
      </c>
      <c r="K116" t="inlineStr">
        <is>
          <t>饶平城区工作站</t>
        </is>
      </c>
      <c r="L116" t="inlineStr">
        <is>
          <t>饶平</t>
        </is>
      </c>
      <c r="M116" t="inlineStr">
        <is>
          <t>20261005152117X254053387</t>
        </is>
      </c>
      <c r="N116" t="inlineStr">
        <is>
          <t>CMCC-CZ-TSCLX-20261005-010346</t>
        </is>
      </c>
      <c r="O116" t="inlineStr">
        <is>
          <t>潮州</t>
        </is>
      </c>
      <c r="P116" t="inlineStr">
        <is>
          <t>饶平县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46301.11465277777</v>
      </c>
      <c r="D117" t="inlineStr">
        <is>
          <t>否</t>
        </is>
      </c>
      <c r="E117" s="53" t="n">
        <v>46300.78131944445</v>
      </c>
      <c r="F117" s="54">
        <f>(NOW()-E117)*24</f>
        <v/>
      </c>
      <c r="G117" t="inlineStr">
        <is>
          <t>13502624214</t>
        </is>
      </c>
      <c r="H117" t="inlineStr">
        <is>
          <t>2026-10-05 16:45:06</t>
        </is>
      </c>
      <c r="I117" t="inlineStr">
        <is>
          <t>潮州市潮安区东凤镇东凤南网格内畔市场路内畔村</t>
        </is>
      </c>
      <c r="J117" t="inlineStr">
        <is>
          <t>蔡泽鑫</t>
        </is>
      </c>
      <c r="K117" t="inlineStr">
        <is>
          <t>彩塘东凤工作站</t>
        </is>
      </c>
      <c r="L117" t="inlineStr">
        <is>
          <t>潮安</t>
        </is>
      </c>
      <c r="M117" t="inlineStr">
        <is>
          <t>20261005152503X251329319</t>
        </is>
      </c>
      <c r="N117" t="inlineStr">
        <is>
          <t>CMCC-CZ-TSCLX-20261005-009331</t>
        </is>
      </c>
      <c r="O117" t="inlineStr">
        <is>
          <t>潮州</t>
        </is>
      </c>
      <c r="P117" t="inlineStr">
        <is>
          <t>潮安区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46301.09399305555</v>
      </c>
      <c r="D118" t="inlineStr">
        <is>
          <t>否</t>
        </is>
      </c>
      <c r="E118" s="53" t="n">
        <v>46300.76065972223</v>
      </c>
      <c r="F118" s="54">
        <f>(NOW()-E118)*24</f>
        <v/>
      </c>
      <c r="G118" t="inlineStr">
        <is>
          <t>15907672222</t>
        </is>
      </c>
      <c r="H118" t="inlineStr">
        <is>
          <t>2026-10-05 16:15:21</t>
        </is>
      </c>
      <c r="I118" t="inlineStr">
        <is>
          <t>潮州市湘桥区城西街道南国网格潮州大道海逸一号</t>
        </is>
      </c>
      <c r="J118" t="inlineStr">
        <is>
          <t>陈诗俊</t>
        </is>
      </c>
      <c r="K118" t="inlineStr">
        <is>
          <t>市区城南工作站</t>
        </is>
      </c>
      <c r="L118" t="inlineStr">
        <is>
          <t>市区</t>
        </is>
      </c>
      <c r="M118" t="inlineStr">
        <is>
          <t>20261005153134X255777720</t>
        </is>
      </c>
      <c r="N118" t="inlineStr">
        <is>
          <t>CMCC-CZ-TSCLX-20261005-015509</t>
        </is>
      </c>
      <c r="O118" t="inlineStr">
        <is>
          <t>潮州</t>
        </is>
      </c>
      <c r="P118" t="inlineStr">
        <is>
          <t>湘桥区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46301.07965277778</v>
      </c>
      <c r="D119" t="inlineStr">
        <is>
          <t>否</t>
        </is>
      </c>
      <c r="E119" s="53" t="n">
        <v>46300.74631944444</v>
      </c>
      <c r="F119" s="54">
        <f>(NOW()-E119)*24</f>
        <v/>
      </c>
      <c r="G119" t="inlineStr">
        <is>
          <t>13652800036</t>
        </is>
      </c>
      <c r="H119" t="inlineStr">
        <is>
          <t>2026-10-05 15:54:42</t>
        </is>
      </c>
      <c r="I119" t="inlineStr">
        <is>
          <t>潮州市湘桥区凤新街道外环北网格潮州大道碧桂园【可装2000M】</t>
        </is>
      </c>
      <c r="J119" t="inlineStr">
        <is>
          <t>陈宏章</t>
        </is>
      </c>
      <c r="K119" t="inlineStr">
        <is>
          <t>市区城北工作站</t>
        </is>
      </c>
      <c r="L119" t="inlineStr">
        <is>
          <t>市区</t>
        </is>
      </c>
      <c r="M119" t="inlineStr">
        <is>
          <t>20261005153759X258824159</t>
        </is>
      </c>
      <c r="N119" t="inlineStr">
        <is>
          <t>CMCC-CZ-TSCLX-20261005-009763</t>
        </is>
      </c>
      <c r="O119" t="inlineStr">
        <is>
          <t>潮州</t>
        </is>
      </c>
      <c r="P119" t="inlineStr">
        <is>
          <t>湘桥区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46301.1524074074</v>
      </c>
      <c r="D120" t="inlineStr">
        <is>
          <t>否</t>
        </is>
      </c>
      <c r="E120" s="53" t="n">
        <v>46300.81907407408</v>
      </c>
      <c r="F120" s="54">
        <f>(NOW()-E120)*24</f>
        <v/>
      </c>
      <c r="G120" t="inlineStr">
        <is>
          <t>13539387558</t>
        </is>
      </c>
      <c r="H120" t="inlineStr">
        <is>
          <t>2026-10-05 17:39:28</t>
        </is>
      </c>
      <c r="I120" t="inlineStr">
        <is>
          <t>潮州市湘桥区凤新街道南国网格枫春路嘉和名苑</t>
        </is>
      </c>
      <c r="J120" t="inlineStr">
        <is>
          <t>吴坊</t>
        </is>
      </c>
      <c r="K120" t="inlineStr">
        <is>
          <t>磷官铁工作站</t>
        </is>
      </c>
      <c r="L120" t="inlineStr">
        <is>
          <t>市区</t>
        </is>
      </c>
      <c r="M120" t="inlineStr">
        <is>
          <t>20261005154341X256792923</t>
        </is>
      </c>
      <c r="N120" t="inlineStr">
        <is>
          <t>CMCC-CZ-TSCLX-20261005-010965</t>
        </is>
      </c>
      <c r="O120" t="inlineStr">
        <is>
          <t>潮州</t>
        </is>
      </c>
      <c r="P120" t="inlineStr">
        <is>
          <t>湘桥区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46301.14939814815</v>
      </c>
      <c r="D121" t="inlineStr">
        <is>
          <t>否</t>
        </is>
      </c>
      <c r="E121" s="53" t="n">
        <v>46300.81606481481</v>
      </c>
      <c r="F121" s="54">
        <f>(NOW()-E121)*24</f>
        <v/>
      </c>
      <c r="G121" t="inlineStr">
        <is>
          <t>18938802404</t>
        </is>
      </c>
      <c r="H121" t="inlineStr">
        <is>
          <t>2026-10-05 17:35:08</t>
        </is>
      </c>
      <c r="I121" t="inlineStr">
        <is>
          <t>潮州市湘桥区桥东街道桥东网格东山路六亩村</t>
        </is>
      </c>
      <c r="J121" t="inlineStr">
        <is>
          <t>柯德贤</t>
        </is>
      </c>
      <c r="K121" t="inlineStr">
        <is>
          <t>韩江新城工作站</t>
        </is>
      </c>
      <c r="L121" t="inlineStr">
        <is>
          <t>市区</t>
        </is>
      </c>
      <c r="M121" t="inlineStr">
        <is>
          <t>20261005161828X259883053</t>
        </is>
      </c>
      <c r="N121" t="inlineStr">
        <is>
          <t>CMCC-CZ-TSCLX-20261005-017311</t>
        </is>
      </c>
      <c r="O121" t="inlineStr">
        <is>
          <t>潮州</t>
        </is>
      </c>
      <c r="P121" t="inlineStr">
        <is>
          <t>湘桥区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46301.14425925926</v>
      </c>
      <c r="D122" t="inlineStr">
        <is>
          <t>否</t>
        </is>
      </c>
      <c r="E122" s="53" t="n">
        <v>46300.81092592593</v>
      </c>
      <c r="F122" s="54">
        <f>(NOW()-E122)*24</f>
        <v/>
      </c>
      <c r="G122" t="inlineStr">
        <is>
          <t>13433707190</t>
        </is>
      </c>
      <c r="H122" t="inlineStr">
        <is>
          <t>2026-10-05 17:27:44</t>
        </is>
      </c>
      <c r="I122" t="inlineStr">
        <is>
          <t>潮州市潮安区浮洋镇浮洋南网格广诚路洪巷村</t>
        </is>
      </c>
      <c r="J122" t="inlineStr">
        <is>
          <t>陈锶彬</t>
        </is>
      </c>
      <c r="M122" t="inlineStr">
        <is>
          <t>20261005162733X251443910</t>
        </is>
      </c>
      <c r="N122" t="inlineStr">
        <is>
          <t>CMCC-CZ-TSCLX-20261005-015152</t>
        </is>
      </c>
      <c r="O122" t="inlineStr">
        <is>
          <t>潮州</t>
        </is>
      </c>
      <c r="P122" t="inlineStr">
        <is>
          <t>潮安区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46301.13971064815</v>
      </c>
      <c r="D123" t="inlineStr">
        <is>
          <t>否</t>
        </is>
      </c>
      <c r="E123" s="53" t="n">
        <v>46300.80637731482</v>
      </c>
      <c r="F123" s="54">
        <f>(NOW()-E123)*24</f>
        <v/>
      </c>
      <c r="G123" t="inlineStr">
        <is>
          <t>18218201964</t>
        </is>
      </c>
      <c r="H123" t="inlineStr">
        <is>
          <t>2026-10-05 17:21:11</t>
        </is>
      </c>
      <c r="I123" t="inlineStr">
        <is>
          <t>潮州市潮安区枫溪镇如意网格宾福路李厝村</t>
        </is>
      </c>
      <c r="J123" t="inlineStr">
        <is>
          <t>洪溢</t>
        </is>
      </c>
      <c r="K123" t="inlineStr">
        <is>
          <t>瓷都枫溪工作站</t>
        </is>
      </c>
      <c r="L123" t="inlineStr">
        <is>
          <t>市区</t>
        </is>
      </c>
      <c r="M123" t="inlineStr">
        <is>
          <t>20261005163204X258225823</t>
        </is>
      </c>
      <c r="N123" t="inlineStr">
        <is>
          <t>CMCC-CZ-TSCLX-20261005-015357</t>
        </is>
      </c>
      <c r="O123" t="inlineStr">
        <is>
          <t>潮州</t>
        </is>
      </c>
      <c r="P123" t="inlineStr">
        <is>
          <t>潮安区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46301.12302083334</v>
      </c>
      <c r="D124" t="inlineStr">
        <is>
          <t>否</t>
        </is>
      </c>
      <c r="E124" s="53" t="n">
        <v>46300.7896875</v>
      </c>
      <c r="F124" s="54">
        <f>(NOW()-E124)*24</f>
        <v/>
      </c>
      <c r="G124" t="inlineStr">
        <is>
          <t>15812670768</t>
        </is>
      </c>
      <c r="H124" t="inlineStr">
        <is>
          <t>2026-10-05 16:57:09</t>
        </is>
      </c>
      <c r="I124" t="inlineStr">
        <is>
          <t>潮州市湘桥区城西街道吉利网格吉利街吉利村</t>
        </is>
      </c>
      <c r="J124" t="inlineStr">
        <is>
          <t>阮少寅</t>
        </is>
      </c>
      <c r="K124" t="inlineStr">
        <is>
          <t>市区城南工作站</t>
        </is>
      </c>
      <c r="L124" t="inlineStr">
        <is>
          <t>市区</t>
        </is>
      </c>
      <c r="M124" t="inlineStr">
        <is>
          <t>20261005164227X251041886</t>
        </is>
      </c>
      <c r="N124" t="inlineStr">
        <is>
          <t>CMCC-CZ-TSCLX-20261005-019808</t>
        </is>
      </c>
      <c r="O124" t="inlineStr">
        <is>
          <t>潮州</t>
        </is>
      </c>
      <c r="P124" t="inlineStr">
        <is>
          <t>湘桥区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46301.13421296296</v>
      </c>
      <c r="D125" t="inlineStr">
        <is>
          <t>否</t>
        </is>
      </c>
      <c r="E125" s="53" t="n">
        <v>46300.80087962963</v>
      </c>
      <c r="F125" s="54">
        <f>(NOW()-E125)*24</f>
        <v/>
      </c>
      <c r="G125" t="inlineStr">
        <is>
          <t>13531569022</t>
        </is>
      </c>
      <c r="H125" t="inlineStr">
        <is>
          <t>2026-10-05 17:13:16</t>
        </is>
      </c>
      <c r="I125" t="inlineStr">
        <is>
          <t>潮州市湘桥区城西街道前后街网格南较路三江华苑</t>
        </is>
      </c>
      <c r="J125" t="inlineStr">
        <is>
          <t>黄钿</t>
        </is>
      </c>
      <c r="K125" t="inlineStr">
        <is>
          <t>市区城南工作站</t>
        </is>
      </c>
      <c r="L125" t="inlineStr">
        <is>
          <t>市区</t>
        </is>
      </c>
      <c r="M125" t="inlineStr">
        <is>
          <t>20261005164912X251287411</t>
        </is>
      </c>
      <c r="N125" t="inlineStr">
        <is>
          <t>CMCC-CZ-TSCLX-20261005-020611</t>
        </is>
      </c>
      <c r="O125" t="inlineStr">
        <is>
          <t>潮州</t>
        </is>
      </c>
      <c r="P125" t="inlineStr">
        <is>
          <t>湘桥区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46301.17028935185</v>
      </c>
      <c r="D126" t="inlineStr">
        <is>
          <t>否</t>
        </is>
      </c>
      <c r="E126" s="53" t="n">
        <v>46300.83695601852</v>
      </c>
      <c r="F126" s="54">
        <f>(NOW()-E126)*24</f>
        <v/>
      </c>
      <c r="G126" t="inlineStr">
        <is>
          <t>13413725003</t>
        </is>
      </c>
      <c r="H126" t="inlineStr">
        <is>
          <t>2026-10-05 18:05:13</t>
        </is>
      </c>
      <c r="I126" t="inlineStr">
        <is>
          <t>潮州市潮安区沙溪镇沙溪东网格中明路仁里村</t>
        </is>
      </c>
      <c r="J126" t="inlineStr">
        <is>
          <t>洪名鑫</t>
        </is>
      </c>
      <c r="K126" t="inlineStr">
        <is>
          <t>高铁三镇工作站</t>
        </is>
      </c>
      <c r="L126" t="inlineStr">
        <is>
          <t>潮安</t>
        </is>
      </c>
      <c r="M126" t="inlineStr">
        <is>
          <t>20261004181217X251129910</t>
        </is>
      </c>
      <c r="N126" t="inlineStr">
        <is>
          <t>CMCC-CZ-TSCLX-20261004-023432</t>
        </is>
      </c>
      <c r="O126" t="inlineStr">
        <is>
          <t>潮州</t>
        </is>
      </c>
      <c r="P126" t="inlineStr">
        <is>
          <t>潮安区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46301.21618055556</v>
      </c>
      <c r="D127" t="inlineStr">
        <is>
          <t>否</t>
        </is>
      </c>
      <c r="E127" s="53" t="n">
        <v>46300.88284722222</v>
      </c>
      <c r="F127" s="54">
        <f>(NOW()-E127)*24</f>
        <v/>
      </c>
      <c r="G127" t="inlineStr">
        <is>
          <t>15919589962</t>
        </is>
      </c>
      <c r="H127" t="inlineStr">
        <is>
          <t>2026-10-05 19:11:18</t>
        </is>
      </c>
      <c r="I127" t="inlineStr">
        <is>
          <t>潮州市饶平县黄冈镇河南网格新港东路新厝片区</t>
        </is>
      </c>
      <c r="J127" t="inlineStr">
        <is>
          <t>陈旭钦</t>
        </is>
      </c>
      <c r="K127" t="inlineStr">
        <is>
          <t>饶平城区工作站</t>
        </is>
      </c>
      <c r="L127" t="inlineStr">
        <is>
          <t>饶平</t>
        </is>
      </c>
      <c r="M127" t="inlineStr">
        <is>
          <t>20261004205206X252096485</t>
        </is>
      </c>
      <c r="N127" t="inlineStr">
        <is>
          <t>CMCC-CZ-TSCLX-20261004-024466</t>
        </is>
      </c>
      <c r="O127" t="inlineStr">
        <is>
          <t>潮州</t>
        </is>
      </c>
      <c r="P127" t="inlineStr">
        <is>
          <t>饶平县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46301.21748842593</v>
      </c>
      <c r="D128" t="inlineStr">
        <is>
          <t>否</t>
        </is>
      </c>
      <c r="E128" s="53" t="n">
        <v>46300.88415509259</v>
      </c>
      <c r="F128" s="54">
        <f>(NOW()-E128)*24</f>
        <v/>
      </c>
      <c r="G128" t="inlineStr">
        <is>
          <t>13553738740</t>
        </is>
      </c>
      <c r="H128" t="inlineStr">
        <is>
          <t>2026-10-05 19:13:11</t>
        </is>
      </c>
      <c r="I128" t="inlineStr">
        <is>
          <t>潮州市饶平县樟溪镇网格084县道下广村</t>
        </is>
      </c>
      <c r="J128" t="inlineStr">
        <is>
          <t>0</t>
        </is>
      </c>
      <c r="M128" t="inlineStr">
        <is>
          <t>20261005081224X259586514</t>
        </is>
      </c>
      <c r="N128" t="inlineStr">
        <is>
          <t>CMCC-CZ-TSCLX-20261005-005811</t>
        </is>
      </c>
      <c r="O128" t="inlineStr">
        <is>
          <t>潮州</t>
        </is>
      </c>
      <c r="P128" t="inlineStr">
        <is>
          <t>饶平县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46301.19665509259</v>
      </c>
      <c r="D129" t="inlineStr">
        <is>
          <t>否</t>
        </is>
      </c>
      <c r="E129" s="53" t="n">
        <v>46300.86332175926</v>
      </c>
      <c r="F129" s="54">
        <f>(NOW()-E129)*24</f>
        <v/>
      </c>
      <c r="G129" t="inlineStr">
        <is>
          <t>15994971298</t>
        </is>
      </c>
      <c r="H129" t="inlineStr">
        <is>
          <t>2026-10-05 18:43:11</t>
        </is>
      </c>
      <c r="I129" t="inlineStr">
        <is>
          <t>潮州市潮安区枫溪镇如意网格新风路藏龙村</t>
        </is>
      </c>
      <c r="J129" t="inlineStr">
        <is>
          <t>洪溢</t>
        </is>
      </c>
      <c r="K129" t="inlineStr">
        <is>
          <t>瓷都枫溪工作站</t>
        </is>
      </c>
      <c r="L129" t="inlineStr">
        <is>
          <t>市区</t>
        </is>
      </c>
      <c r="M129" t="inlineStr">
        <is>
          <t>20261004104455X252088160</t>
        </is>
      </c>
      <c r="N129" t="inlineStr">
        <is>
          <t>CMCC-CZ-TSCLX-20261005-006643</t>
        </is>
      </c>
      <c r="O129" t="inlineStr">
        <is>
          <t>潮州</t>
        </is>
      </c>
      <c r="P129" t="inlineStr">
        <is>
          <t>潮安区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46301.21190972222</v>
      </c>
      <c r="D130" t="inlineStr">
        <is>
          <t>否</t>
        </is>
      </c>
      <c r="E130" s="53" t="n">
        <v>46300.87857638889</v>
      </c>
      <c r="F130" s="54">
        <f>(NOW()-E130)*24</f>
        <v/>
      </c>
      <c r="G130" t="inlineStr">
        <is>
          <t>13902796560</t>
        </is>
      </c>
      <c r="H130" t="inlineStr">
        <is>
          <t>2026-10-05 19:05:09</t>
        </is>
      </c>
      <c r="I130" t="inlineStr">
        <is>
          <t>潮州市潮安区庵埠镇庵东网格复兴路官路村</t>
        </is>
      </c>
      <c r="J130" t="inlineStr">
        <is>
          <t>0</t>
        </is>
      </c>
      <c r="M130" t="inlineStr">
        <is>
          <t>20261005095226X259305968</t>
        </is>
      </c>
      <c r="N130" t="inlineStr">
        <is>
          <t>CMCC-CZ-TSCLX-20261005-004655</t>
        </is>
      </c>
      <c r="O130" t="inlineStr">
        <is>
          <t>潮州</t>
        </is>
      </c>
      <c r="P130" t="inlineStr">
        <is>
          <t>潮安区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46301.19537037037</v>
      </c>
      <c r="D131" t="inlineStr">
        <is>
          <t>否</t>
        </is>
      </c>
      <c r="E131" s="53" t="n">
        <v>46300.86203703703</v>
      </c>
      <c r="F131" s="54">
        <f>(NOW()-E131)*24</f>
        <v/>
      </c>
      <c r="G131" t="inlineStr">
        <is>
          <t>13534662031</t>
        </is>
      </c>
      <c r="H131" t="inlineStr">
        <is>
          <t>2026-10-05 18:41:20</t>
        </is>
      </c>
      <c r="I131" t="inlineStr">
        <is>
          <t>潮州市湘桥区城西街道前后街网格西新南路后街村</t>
        </is>
      </c>
      <c r="J131" t="inlineStr">
        <is>
          <t>许秋跃</t>
        </is>
      </c>
      <c r="K131" t="inlineStr">
        <is>
          <t>市区城南工作站</t>
        </is>
      </c>
      <c r="L131" t="inlineStr">
        <is>
          <t>市区</t>
        </is>
      </c>
      <c r="M131" t="inlineStr">
        <is>
          <t>20261005151410X258602998</t>
        </is>
      </c>
      <c r="N131" t="inlineStr">
        <is>
          <t>CMCC-CZ-TSCLX-20261005-007073</t>
        </is>
      </c>
      <c r="O131" t="inlineStr">
        <is>
          <t>潮州</t>
        </is>
      </c>
      <c r="P131" t="inlineStr">
        <is>
          <t>湘桥区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46301.19405092593</v>
      </c>
      <c r="D132" t="inlineStr">
        <is>
          <t>否</t>
        </is>
      </c>
      <c r="E132" s="53" t="n">
        <v>46300.86071759259</v>
      </c>
      <c r="F132" s="54">
        <f>(NOW()-E132)*24</f>
        <v/>
      </c>
      <c r="G132" t="inlineStr">
        <is>
          <t>15219870056</t>
        </is>
      </c>
      <c r="H132" t="inlineStr">
        <is>
          <t>2026-10-05 18:39:26</t>
        </is>
      </c>
      <c r="I132" t="inlineStr">
        <is>
          <t>潮州市潮安区庵埠镇庵东网格复兴路官里村</t>
        </is>
      </c>
      <c r="J132" t="inlineStr">
        <is>
          <t>陈健桁</t>
        </is>
      </c>
      <c r="K132" t="inlineStr">
        <is>
          <t>潮安城区工作站</t>
        </is>
      </c>
      <c r="L132" t="inlineStr">
        <is>
          <t>潮安</t>
        </is>
      </c>
      <c r="M132" t="inlineStr">
        <is>
          <t>20261005124641X252681088</t>
        </is>
      </c>
      <c r="N132" t="inlineStr">
        <is>
          <t>CMCC-CZ-TSCLX-20261005-013541</t>
        </is>
      </c>
      <c r="O132" t="inlineStr">
        <is>
          <t>潮州</t>
        </is>
      </c>
      <c r="P132" t="inlineStr">
        <is>
          <t>潮安区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B133" t="inlineStr">
        <is>
          <t>是</t>
        </is>
      </c>
      <c r="C133" s="53" t="n">
        <v>46301.16071759259</v>
      </c>
      <c r="D133" t="inlineStr">
        <is>
          <t>否</t>
        </is>
      </c>
      <c r="E133" s="53" t="n">
        <v>46300.82738425926</v>
      </c>
      <c r="F133" s="54">
        <f>(NOW()-E133)*24</f>
        <v/>
      </c>
      <c r="G133" t="inlineStr">
        <is>
          <t>15816522200</t>
        </is>
      </c>
      <c r="H133" t="inlineStr">
        <is>
          <t>2026-10-05 17:51:26</t>
        </is>
      </c>
      <c r="I133" t="inlineStr">
        <is>
          <t>潮州市湘桥区桥东街道恒大城网格金碧路恒大城</t>
        </is>
      </c>
      <c r="J133" t="inlineStr">
        <is>
          <t>曾楚湘</t>
        </is>
      </c>
      <c r="K133" t="inlineStr">
        <is>
          <t>韩江新城工作站</t>
        </is>
      </c>
      <c r="L133" t="inlineStr">
        <is>
          <t>市区</t>
        </is>
      </c>
      <c r="M133" t="inlineStr">
        <is>
          <t>20261005144257X256582291</t>
        </is>
      </c>
      <c r="N133" t="inlineStr">
        <is>
          <t>CMCC-CZ-TSCLX-20261005-015274</t>
        </is>
      </c>
      <c r="O133" t="inlineStr">
        <is>
          <t>潮州</t>
        </is>
      </c>
      <c r="P133" t="inlineStr">
        <is>
          <t>湘桥区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>
      <c r="B134" t="inlineStr">
        <is>
          <t>是</t>
        </is>
      </c>
      <c r="C134" s="53" t="n">
        <v>46301.16341435185</v>
      </c>
      <c r="D134" t="inlineStr">
        <is>
          <t>否</t>
        </is>
      </c>
      <c r="E134" s="53" t="n">
        <v>46300.83008101852</v>
      </c>
      <c r="F134" s="54">
        <f>(NOW()-E134)*24</f>
        <v/>
      </c>
      <c r="G134" t="inlineStr">
        <is>
          <t>13727912787</t>
        </is>
      </c>
      <c r="H134" t="inlineStr">
        <is>
          <t>2026-10-05 17:55:19</t>
        </is>
      </c>
      <c r="I134" t="inlineStr">
        <is>
          <t>潮州市潮安区枫溪镇云英路网格云英路英塘村</t>
        </is>
      </c>
      <c r="J134" t="inlineStr">
        <is>
          <t>陆锐强</t>
        </is>
      </c>
      <c r="K134" t="inlineStr">
        <is>
          <t>瓷都枫溪工作站</t>
        </is>
      </c>
      <c r="L134" t="inlineStr">
        <is>
          <t>市区</t>
        </is>
      </c>
      <c r="M134" t="inlineStr">
        <is>
          <t>20261005161746X253725920</t>
        </is>
      </c>
      <c r="N134" t="inlineStr">
        <is>
          <t>CMCC-CZ-TSCLX-20261005-017309</t>
        </is>
      </c>
      <c r="O134" t="inlineStr">
        <is>
          <t>潮州</t>
        </is>
      </c>
      <c r="P134" t="inlineStr">
        <is>
          <t>潮安区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>
      <c r="B135" t="inlineStr">
        <is>
          <t>是</t>
        </is>
      </c>
      <c r="C135" s="53" t="n">
        <v>46301.17861111111</v>
      </c>
      <c r="D135" t="inlineStr">
        <is>
          <t>否</t>
        </is>
      </c>
      <c r="E135" s="53" t="n">
        <v>46300.84527777778</v>
      </c>
      <c r="F135" s="54">
        <f>(NOW()-E135)*24</f>
        <v/>
      </c>
      <c r="G135" t="inlineStr">
        <is>
          <t>15976588886</t>
        </is>
      </c>
      <c r="H135" t="inlineStr">
        <is>
          <t>2026-10-05 18:17:12</t>
        </is>
      </c>
      <c r="I135" t="inlineStr">
        <is>
          <t>潮州市湘桥区西新街道前后街网格春福街南逸华苑</t>
        </is>
      </c>
      <c r="J135" t="inlineStr">
        <is>
          <t>黄钿</t>
        </is>
      </c>
      <c r="K135" t="inlineStr">
        <is>
          <t>市区城南工作站</t>
        </is>
      </c>
      <c r="L135" t="inlineStr">
        <is>
          <t>市区</t>
        </is>
      </c>
      <c r="M135" t="inlineStr">
        <is>
          <t>20261005163241X253233293</t>
        </is>
      </c>
      <c r="N135" t="inlineStr">
        <is>
          <t>CMCC-CZ-TSCLX-20261005-019803</t>
        </is>
      </c>
      <c r="O135" t="inlineStr">
        <is>
          <t>潮州</t>
        </is>
      </c>
      <c r="P135" t="inlineStr">
        <is>
          <t>湘桥区</t>
        </is>
      </c>
      <c r="Q135">
        <f>IF(AND(A135&lt;&gt;"已参评好",F135&gt;=5),"超5小时未参评",IF(F135&gt;=7,"超7小时未参评",IF(F135&gt;=8,"超时未参评","")))</f>
        <v/>
      </c>
      <c r="R135" t="inlineStr"/>
    </row>
    <row r="136" ht="51" customHeight="1" s="1">
      <c r="B136" t="inlineStr">
        <is>
          <t>是</t>
        </is>
      </c>
      <c r="C136" s="53" t="n">
        <v>46301.15780092592</v>
      </c>
      <c r="D136" t="inlineStr">
        <is>
          <t>否</t>
        </is>
      </c>
      <c r="E136" s="53" t="n">
        <v>46300.8244675926</v>
      </c>
      <c r="F136" s="54">
        <f>(NOW()-E136)*24</f>
        <v/>
      </c>
      <c r="G136" t="inlineStr">
        <is>
          <t>13426919661</t>
        </is>
      </c>
      <c r="H136" t="inlineStr">
        <is>
          <t>2026-10-05 17:47:14</t>
        </is>
      </c>
      <c r="I136" t="inlineStr">
        <is>
          <t>潮州市潮安区龙湖镇龙湖北网格东升路东升村</t>
        </is>
      </c>
      <c r="J136" t="inlineStr">
        <is>
          <t>谢利军</t>
        </is>
      </c>
      <c r="K136" t="inlineStr">
        <is>
          <t>江东龙湖工作站</t>
        </is>
      </c>
      <c r="L136" t="inlineStr">
        <is>
          <t>潮安</t>
        </is>
      </c>
      <c r="M136" t="inlineStr">
        <is>
          <t>20261005164812X256438654</t>
        </is>
      </c>
      <c r="N136" t="inlineStr">
        <is>
          <t>CMCC-CZ-TSCLX-20261005-021401</t>
        </is>
      </c>
      <c r="O136" t="inlineStr">
        <is>
          <t>潮州</t>
        </is>
      </c>
      <c r="P136" t="inlineStr">
        <is>
          <t>潮安区</t>
        </is>
      </c>
      <c r="Q136">
        <f>IF(AND(A136&lt;&gt;"已参评好",F136&gt;=5),"超5小时未参评",IF(F136&gt;=7,"超7小时未参评",IF(F136&gt;=8,"超时未参评","")))</f>
        <v/>
      </c>
      <c r="R136" t="inlineStr"/>
    </row>
    <row r="137" ht="51" customHeight="1" s="1">
      <c r="B137" t="inlineStr">
        <is>
          <t>是</t>
        </is>
      </c>
      <c r="C137" s="53" t="n">
        <v>46301.20228009259</v>
      </c>
      <c r="D137" t="inlineStr">
        <is>
          <t>否</t>
        </is>
      </c>
      <c r="E137" s="53" t="n">
        <v>46300.86894675926</v>
      </c>
      <c r="F137" s="54">
        <f>(NOW()-E137)*24</f>
        <v/>
      </c>
      <c r="G137" t="inlineStr">
        <is>
          <t>13690008140</t>
        </is>
      </c>
      <c r="H137" t="inlineStr">
        <is>
          <t>2026-10-05 18:51:17</t>
        </is>
      </c>
      <c r="I137" t="inlineStr">
        <is>
          <t>潮州市湘桥区西新街道前后街网格南春路南阳园光交片区</t>
        </is>
      </c>
      <c r="J137" t="inlineStr">
        <is>
          <t>黄钿</t>
        </is>
      </c>
      <c r="K137" t="inlineStr">
        <is>
          <t>市区城南工作站</t>
        </is>
      </c>
      <c r="L137" t="inlineStr">
        <is>
          <t>市区</t>
        </is>
      </c>
      <c r="M137" t="inlineStr">
        <is>
          <t>20261005165224X257442054</t>
        </is>
      </c>
      <c r="N137" t="inlineStr">
        <is>
          <t>CMCC-CZ-TSCLX-20261005-018259</t>
        </is>
      </c>
      <c r="O137" t="inlineStr">
        <is>
          <t>潮州</t>
        </is>
      </c>
      <c r="P137" t="inlineStr">
        <is>
          <t>湘桥区</t>
        </is>
      </c>
      <c r="Q137">
        <f>IF(AND(A137&lt;&gt;"已参评好",F137&gt;=5),"超5小时未参评",IF(F137&gt;=7,"超7小时未参评",IF(F137&gt;=8,"超时未参评","")))</f>
        <v/>
      </c>
      <c r="R137" t="inlineStr"/>
    </row>
    <row r="138" ht="51" customHeight="1" s="1">
      <c r="B138" t="inlineStr">
        <is>
          <t>是</t>
        </is>
      </c>
      <c r="C138" s="53" t="n">
        <v>46301.16466435185</v>
      </c>
      <c r="D138" t="inlineStr">
        <is>
          <t>否</t>
        </is>
      </c>
      <c r="E138" s="53" t="n">
        <v>46300.83133101852</v>
      </c>
      <c r="F138" s="54">
        <f>(NOW()-E138)*24</f>
        <v/>
      </c>
      <c r="G138" t="inlineStr">
        <is>
          <t>18125893313</t>
        </is>
      </c>
      <c r="H138" t="inlineStr">
        <is>
          <t>2026-10-05 17:57:07</t>
        </is>
      </c>
      <c r="I138" t="inlineStr">
        <is>
          <t>潮州市饶平县新丰镇网格334省道丰联片区</t>
        </is>
      </c>
      <c r="J138" t="inlineStr">
        <is>
          <t>刘锦敏</t>
        </is>
      </c>
      <c r="K138" t="inlineStr">
        <is>
          <t>饶平北片工作站</t>
        </is>
      </c>
      <c r="L138" t="inlineStr">
        <is>
          <t>饶平</t>
        </is>
      </c>
      <c r="M138" t="inlineStr">
        <is>
          <t>20261005165532X253361809</t>
        </is>
      </c>
      <c r="N138" t="inlineStr">
        <is>
          <t>CMCC-CZ-TSCLX-20261005-020811</t>
        </is>
      </c>
      <c r="O138" t="inlineStr">
        <is>
          <t>潮州</t>
        </is>
      </c>
      <c r="P138" t="inlineStr">
        <is>
          <t>饶平县</t>
        </is>
      </c>
      <c r="Q138">
        <f>IF(AND(A138&lt;&gt;"已参评好",F138&gt;=5),"超5小时未参评",IF(F138&gt;=7,"超7小时未参评",IF(F138&gt;=8,"超时未参评","")))</f>
        <v/>
      </c>
      <c r="R138" t="inlineStr"/>
    </row>
    <row r="139" ht="51" customHeight="1" s="1">
      <c r="B139" t="inlineStr">
        <is>
          <t>是</t>
        </is>
      </c>
      <c r="C139" s="53" t="n">
        <v>46301.1799537037</v>
      </c>
      <c r="D139" t="inlineStr">
        <is>
          <t>否</t>
        </is>
      </c>
      <c r="E139" s="53" t="n">
        <v>46300.84662037037</v>
      </c>
      <c r="F139" s="54">
        <f>(NOW()-E139)*24</f>
        <v/>
      </c>
      <c r="G139" t="inlineStr">
        <is>
          <t>15812697398</t>
        </is>
      </c>
      <c r="H139" t="inlineStr">
        <is>
          <t>2026-10-05 18:19:08</t>
        </is>
      </c>
      <c r="I139" t="inlineStr">
        <is>
          <t>潮州市湘桥区城西街道吉利网格枫春路新乡村</t>
        </is>
      </c>
      <c r="J139" t="inlineStr">
        <is>
          <t>陈楷</t>
        </is>
      </c>
      <c r="K139" t="inlineStr">
        <is>
          <t>市区城南工作站</t>
        </is>
      </c>
      <c r="L139" t="inlineStr">
        <is>
          <t>市区</t>
        </is>
      </c>
      <c r="M139" t="inlineStr">
        <is>
          <t>20261005171251X258328750</t>
        </is>
      </c>
      <c r="N139" t="inlineStr">
        <is>
          <t>CMCC-CZ-TSCLX-20261005-013791</t>
        </is>
      </c>
      <c r="O139" t="inlineStr">
        <is>
          <t>潮州</t>
        </is>
      </c>
      <c r="P139" t="inlineStr">
        <is>
          <t>湘桥区</t>
        </is>
      </c>
      <c r="Q139">
        <f>IF(AND(A139&lt;&gt;"已参评好",F139&gt;=5),"超5小时未参评",IF(F139&gt;=7,"超7小时未参评",IF(F139&gt;=8,"超时未参评","")))</f>
        <v/>
      </c>
      <c r="R139" t="inlineStr"/>
    </row>
    <row r="140" ht="51" customHeight="1" s="1">
      <c r="B140" t="inlineStr">
        <is>
          <t>是</t>
        </is>
      </c>
      <c r="C140" s="53" t="n">
        <v>46301.18157407407</v>
      </c>
      <c r="D140" t="inlineStr">
        <is>
          <t>否</t>
        </is>
      </c>
      <c r="E140" s="53" t="n">
        <v>46300.84824074074</v>
      </c>
      <c r="F140" s="54">
        <f>(NOW()-E140)*24</f>
        <v/>
      </c>
      <c r="G140" t="inlineStr">
        <is>
          <t>17876803783</t>
        </is>
      </c>
      <c r="H140" t="inlineStr">
        <is>
          <t>2026-10-05 18:21:28</t>
        </is>
      </c>
      <c r="I140" t="inlineStr">
        <is>
          <t>潮州市潮安区东凤镇东凤南网格东仙路下园村【可装2000M】</t>
        </is>
      </c>
      <c r="J140" t="inlineStr">
        <is>
          <t>蔡泽鑫</t>
        </is>
      </c>
      <c r="K140" t="inlineStr">
        <is>
          <t>彩塘东凤工作站</t>
        </is>
      </c>
      <c r="L140" t="inlineStr">
        <is>
          <t>潮安</t>
        </is>
      </c>
      <c r="M140" t="inlineStr">
        <is>
          <t>20261005173104X252298822</t>
        </is>
      </c>
      <c r="N140" t="inlineStr">
        <is>
          <t>CMCC-CZ-TSCLX-20261005-020037</t>
        </is>
      </c>
      <c r="O140" t="inlineStr">
        <is>
          <t>潮州</t>
        </is>
      </c>
      <c r="P140" t="inlineStr">
        <is>
          <t>潮安区</t>
        </is>
      </c>
      <c r="Q140">
        <f>IF(AND(A140&lt;&gt;"已参评好",F140&gt;=5),"超5小时未参评",IF(F140&gt;=7,"超7小时未参评",IF(F140&gt;=8,"超时未参评","")))</f>
        <v/>
      </c>
      <c r="R140" t="inlineStr"/>
    </row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28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13828316095</t>
        </is>
      </c>
      <c r="B2" s="53" t="n">
        <v>46299.87753472223</v>
      </c>
      <c r="C2" t="inlineStr">
        <is>
          <t>瓷都枫溪工作站</t>
        </is>
      </c>
      <c r="D2" t="inlineStr">
        <is>
          <t>许守锦</t>
        </is>
      </c>
      <c r="E2" t="inlineStr">
        <is>
          <t>陈丹华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46300.46086805555</v>
      </c>
      <c r="K2" s="53" t="n">
        <v>46300.79420138889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13902792020</t>
        </is>
      </c>
      <c r="B3" s="53" t="n">
        <v>46299.94416666667</v>
      </c>
      <c r="C3" t="inlineStr">
        <is>
          <t>韩江新城工作站</t>
        </is>
      </c>
      <c r="D3" t="inlineStr">
        <is>
          <t>邱培烁</t>
        </is>
      </c>
      <c r="E3" t="inlineStr">
        <is>
          <t>谢洽杰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46300.5275</v>
      </c>
      <c r="K3" s="53" t="n">
        <v>46300.86083333333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15089787965</t>
        </is>
      </c>
      <c r="B4" s="53" t="n">
        <v>46300.54841435186</v>
      </c>
      <c r="C4" t="inlineStr">
        <is>
          <t>饶平西片工作站</t>
        </is>
      </c>
      <c r="D4" t="inlineStr">
        <is>
          <t>吴泽镐</t>
        </is>
      </c>
      <c r="E4" t="inlineStr">
        <is>
          <t>林成鑫</t>
        </is>
      </c>
      <c r="G4" t="inlineStr">
        <is>
          <t>未超8小时</t>
        </is>
      </c>
      <c r="H4" t="inlineStr">
        <is>
          <t>是</t>
        </is>
      </c>
      <c r="I4" s="54">
        <f>(NOW()-J4)*24</f>
        <v/>
      </c>
      <c r="J4" s="53" t="n">
        <v>46300.63174768518</v>
      </c>
      <c r="K4" s="53" t="n">
        <v>46300.96508101852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13727978710</t>
        </is>
      </c>
      <c r="B5" s="53" t="n">
        <v>46300.46240740741</v>
      </c>
      <c r="C5" t="inlineStr">
        <is>
          <t>韩江新城工作站</t>
        </is>
      </c>
      <c r="D5" t="inlineStr">
        <is>
          <t>邱培烁</t>
        </is>
      </c>
      <c r="E5" t="inlineStr">
        <is>
          <t>高科文</t>
        </is>
      </c>
      <c r="G5" t="inlineStr">
        <is>
          <t>超时</t>
        </is>
      </c>
      <c r="H5" t="inlineStr">
        <is>
          <t>是</t>
        </is>
      </c>
      <c r="I5" s="54">
        <f>(NOW()-J5)*24</f>
        <v/>
      </c>
      <c r="J5" s="53" t="n">
        <v>46300.54574074074</v>
      </c>
      <c r="K5" s="53" t="n">
        <v>46300.87907407407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13715848419</t>
        </is>
      </c>
      <c r="B6" s="53" t="n">
        <v>46300.49864583334</v>
      </c>
      <c r="C6" t="inlineStr">
        <is>
          <t>江东龙湖工作站</t>
        </is>
      </c>
      <c r="D6" t="inlineStr">
        <is>
          <t>郑州杰</t>
        </is>
      </c>
      <c r="E6" t="inlineStr">
        <is>
          <t>谢利军</t>
        </is>
      </c>
      <c r="G6" t="inlineStr">
        <is>
          <t>超时</t>
        </is>
      </c>
      <c r="H6" t="inlineStr">
        <is>
          <t>是</t>
        </is>
      </c>
      <c r="I6" s="54">
        <f>(NOW()-J6)*24</f>
        <v/>
      </c>
      <c r="J6" s="53" t="n">
        <v>46300.58197916667</v>
      </c>
      <c r="K6" s="53" t="n">
        <v>46300.9153125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13433771646</t>
        </is>
      </c>
      <c r="B7" s="53" t="n">
        <v>46300.45537037037</v>
      </c>
      <c r="C7" t="inlineStr">
        <is>
          <t>江东龙湖工作站</t>
        </is>
      </c>
      <c r="D7" t="inlineStr">
        <is>
          <t>郑州杰</t>
        </is>
      </c>
      <c r="E7" t="inlineStr">
        <is>
          <t>黄伟河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46300.53870370371</v>
      </c>
      <c r="K7" s="53" t="n">
        <v>46300.87203703704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15992327943</t>
        </is>
      </c>
      <c r="B8" s="53" t="n">
        <v>46300.56763888889</v>
      </c>
      <c r="C8" t="inlineStr">
        <is>
          <t>潮安城区工作站</t>
        </is>
      </c>
      <c r="D8" t="inlineStr">
        <is>
          <t>吴家鸣</t>
        </is>
      </c>
      <c r="E8" t="inlineStr">
        <is>
          <t>潘映灿</t>
        </is>
      </c>
      <c r="G8" t="inlineStr">
        <is>
          <t>未超8小时</t>
        </is>
      </c>
      <c r="H8" t="inlineStr">
        <is>
          <t>是</t>
        </is>
      </c>
      <c r="I8" s="54">
        <f>(NOW()-J8)*24</f>
        <v/>
      </c>
      <c r="J8" s="53" t="n">
        <v>46300.65097222223</v>
      </c>
      <c r="K8" s="53" t="n">
        <v>46300.98430555555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18938811922</t>
        </is>
      </c>
      <c r="B9" s="53" t="n">
        <v>46300.47127314815</v>
      </c>
      <c r="C9" t="inlineStr">
        <is>
          <t>市区城北工作站</t>
        </is>
      </c>
      <c r="D9" t="inlineStr">
        <is>
          <t>陆锐荣</t>
        </is>
      </c>
      <c r="E9" t="inlineStr">
        <is>
          <t>徐建章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46300.55460648148</v>
      </c>
      <c r="K9" s="53" t="n">
        <v>46300.88793981481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13632023267</t>
        </is>
      </c>
      <c r="B10" s="53" t="n">
        <v>46300.47954861111</v>
      </c>
      <c r="C10" t="inlineStr">
        <is>
          <t>饶平城区工作站</t>
        </is>
      </c>
      <c r="D10" t="inlineStr">
        <is>
          <t>陈泽鹏</t>
        </is>
      </c>
      <c r="E10" t="inlineStr">
        <is>
          <t>郑汉钦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46300.56288194445</v>
      </c>
      <c r="K10" s="53" t="n">
        <v>46300.89621527777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13727923308</t>
        </is>
      </c>
      <c r="B11" s="53" t="n">
        <v>46300.51953703703</v>
      </c>
      <c r="C11" t="inlineStr">
        <is>
          <t>市区城南工作站</t>
        </is>
      </c>
      <c r="D11" t="inlineStr">
        <is>
          <t>陈理智</t>
        </is>
      </c>
      <c r="E11" t="inlineStr">
        <is>
          <t>陈诗俊</t>
        </is>
      </c>
      <c r="G11" t="inlineStr">
        <is>
          <t>未超8小时</t>
        </is>
      </c>
      <c r="H11" t="inlineStr">
        <is>
          <t>是</t>
        </is>
      </c>
      <c r="I11" s="54">
        <f>(NOW()-J11)*24</f>
        <v/>
      </c>
      <c r="J11" s="53" t="n">
        <v>46300.60287037037</v>
      </c>
      <c r="K11" s="53" t="n">
        <v>46300.93620370371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15814948486</t>
        </is>
      </c>
      <c r="B12" s="53" t="n">
        <v>46300.5225462963</v>
      </c>
      <c r="C12" t="inlineStr">
        <is>
          <t>韩江新城工作站</t>
        </is>
      </c>
      <c r="D12" t="inlineStr">
        <is>
          <t>邱培烁</t>
        </is>
      </c>
      <c r="E12" t="inlineStr">
        <is>
          <t>陈黄欢</t>
        </is>
      </c>
      <c r="G12" t="inlineStr">
        <is>
          <t>未超8小时</t>
        </is>
      </c>
      <c r="H12" t="inlineStr">
        <is>
          <t>是</t>
        </is>
      </c>
      <c r="I12" s="54">
        <f>(NOW()-J12)*24</f>
        <v/>
      </c>
      <c r="J12" s="53" t="n">
        <v>46300.60587962963</v>
      </c>
      <c r="K12" s="53" t="n">
        <v>46300.93921296296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15218560655</t>
        </is>
      </c>
      <c r="B13" s="53" t="n">
        <v>46300.44859953703</v>
      </c>
      <c r="C13" t="inlineStr">
        <is>
          <t>饶平中片工作站</t>
        </is>
      </c>
      <c r="D13" t="inlineStr">
        <is>
          <t>郑洽祥</t>
        </is>
      </c>
      <c r="E13" t="inlineStr">
        <is>
          <t>王少永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46300.53193287037</v>
      </c>
      <c r="K13" s="53" t="n">
        <v>46300.86526620371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13829038089</t>
        </is>
      </c>
      <c r="B14" s="53" t="n">
        <v>46300.60322916666</v>
      </c>
      <c r="C14" t="inlineStr">
        <is>
          <t>饶平北片工作站</t>
        </is>
      </c>
      <c r="D14" t="inlineStr">
        <is>
          <t>詹进链</t>
        </is>
      </c>
      <c r="E14" t="inlineStr">
        <is>
          <t>詹朝鸿</t>
        </is>
      </c>
      <c r="G14" t="inlineStr">
        <is>
          <t>未超8小时</t>
        </is>
      </c>
      <c r="H14" t="inlineStr">
        <is>
          <t>是</t>
        </is>
      </c>
      <c r="I14" s="54">
        <f>(NOW()-J14)*24</f>
        <v/>
      </c>
      <c r="J14" s="53" t="n">
        <v>46300.6865625</v>
      </c>
      <c r="K14" s="53" t="n">
        <v>46301.01989583333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13553730115</t>
        </is>
      </c>
      <c r="B15" s="53" t="n">
        <v>46300.54101851852</v>
      </c>
      <c r="C15" t="inlineStr">
        <is>
          <t>潮安城区工作站</t>
        </is>
      </c>
      <c r="D15" t="inlineStr">
        <is>
          <t>吴家鸣</t>
        </is>
      </c>
      <c r="E15" t="inlineStr">
        <is>
          <t>曾喜标</t>
        </is>
      </c>
      <c r="G15" t="inlineStr">
        <is>
          <t>未超8小时</t>
        </is>
      </c>
      <c r="H15" t="inlineStr">
        <is>
          <t>是</t>
        </is>
      </c>
      <c r="I15" s="54">
        <f>(NOW()-J15)*24</f>
        <v/>
      </c>
      <c r="J15" s="53" t="n">
        <v>46300.62435185185</v>
      </c>
      <c r="K15" s="53" t="n">
        <v>46300.95768518518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13923517908</t>
        </is>
      </c>
      <c r="B16" s="53" t="n">
        <v>46300.44295138889</v>
      </c>
      <c r="C16" t="inlineStr">
        <is>
          <t>饶平西片工作站</t>
        </is>
      </c>
      <c r="D16" t="inlineStr">
        <is>
          <t>吴泽镐</t>
        </is>
      </c>
      <c r="E16" t="inlineStr">
        <is>
          <t>林成鑫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46300.52628472223</v>
      </c>
      <c r="K16" s="53" t="n">
        <v>46300.85961805555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18933054226</t>
        </is>
      </c>
      <c r="B17" s="53" t="n">
        <v>46300.46166666667</v>
      </c>
      <c r="C17" t="inlineStr">
        <is>
          <t>市区城南工作站</t>
        </is>
      </c>
      <c r="D17" t="inlineStr">
        <is>
          <t>陈理智</t>
        </is>
      </c>
      <c r="E17" t="inlineStr">
        <is>
          <t>蔡梓康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46300.545</v>
      </c>
      <c r="K17" s="53" t="n">
        <v>46300.87833333333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13715788303</t>
        </is>
      </c>
      <c r="B18" s="53" t="n">
        <v>46300.50283564815</v>
      </c>
      <c r="C18" t="inlineStr">
        <is>
          <t>市区城北工作站</t>
        </is>
      </c>
      <c r="D18" t="inlineStr">
        <is>
          <t>陆锐荣</t>
        </is>
      </c>
      <c r="E18" t="inlineStr">
        <is>
          <t>周创镔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46300.58616898148</v>
      </c>
      <c r="K18" s="53" t="n">
        <v>46300.91950231481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13531591640</t>
        </is>
      </c>
      <c r="B19" s="53" t="n">
        <v>46300.49091435185</v>
      </c>
      <c r="C19" t="inlineStr">
        <is>
          <t>市区城北工作站</t>
        </is>
      </c>
      <c r="D19" t="inlineStr">
        <is>
          <t>陆锐荣</t>
        </is>
      </c>
      <c r="E19" t="inlineStr">
        <is>
          <t>曹贤伟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46300.57424768519</v>
      </c>
      <c r="K19" s="53" t="n">
        <v>46300.90758101852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13671413768</t>
        </is>
      </c>
      <c r="B20" s="53" t="n">
        <v>46300.48005787037</v>
      </c>
      <c r="C20" t="inlineStr">
        <is>
          <t>市区城南工作站</t>
        </is>
      </c>
      <c r="D20" t="inlineStr">
        <is>
          <t>陈理智</t>
        </is>
      </c>
      <c r="E20" t="inlineStr">
        <is>
          <t>陈诗俊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46300.5633912037</v>
      </c>
      <c r="K20" s="53" t="n">
        <v>46300.89672453704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13827387345</t>
        </is>
      </c>
      <c r="B21" s="53" t="n">
        <v>46300.54061342592</v>
      </c>
      <c r="C21" t="inlineStr">
        <is>
          <t>潮安城区工作站</t>
        </is>
      </c>
      <c r="D21" t="inlineStr">
        <is>
          <t>吴家鸣</t>
        </is>
      </c>
      <c r="E21" t="inlineStr">
        <is>
          <t>曾喜标</t>
        </is>
      </c>
      <c r="G21" t="inlineStr">
        <is>
          <t>未超8小时</t>
        </is>
      </c>
      <c r="H21" t="inlineStr">
        <is>
          <t>是</t>
        </is>
      </c>
      <c r="I21" s="54">
        <f>(NOW()-J21)*24</f>
        <v/>
      </c>
      <c r="J21" s="53" t="n">
        <v>46300.62394675926</v>
      </c>
      <c r="K21" s="53" t="n">
        <v>46300.9572800926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18319825680</t>
        </is>
      </c>
      <c r="B22" s="53" t="n">
        <v>46300.60815972222</v>
      </c>
      <c r="C22" t="inlineStr">
        <is>
          <t>磷官铁工作站</t>
        </is>
      </c>
      <c r="D22" t="inlineStr">
        <is>
          <t>吴坊</t>
        </is>
      </c>
      <c r="E22" t="inlineStr">
        <is>
          <t>方锐伟</t>
        </is>
      </c>
      <c r="G22" t="inlineStr">
        <is>
          <t>未超8小时</t>
        </is>
      </c>
      <c r="H22" t="inlineStr">
        <is>
          <t>是</t>
        </is>
      </c>
      <c r="I22" s="54">
        <f>(NOW()-J22)*24</f>
        <v/>
      </c>
      <c r="J22" s="53" t="n">
        <v>46300.69149305556</v>
      </c>
      <c r="K22" s="53" t="n">
        <v>46301.02482638889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13827323373</t>
        </is>
      </c>
      <c r="B23" s="53" t="n">
        <v>46300.50471064815</v>
      </c>
      <c r="C23" t="inlineStr">
        <is>
          <t>高铁三镇工作站</t>
        </is>
      </c>
      <c r="D23" t="inlineStr">
        <is>
          <t>洪名鑫</t>
        </is>
      </c>
      <c r="E23" t="inlineStr">
        <is>
          <t>孙建泽</t>
        </is>
      </c>
      <c r="G23" t="inlineStr">
        <is>
          <t>未超8小时</t>
        </is>
      </c>
      <c r="H23" t="inlineStr">
        <is>
          <t>是</t>
        </is>
      </c>
      <c r="I23" s="54">
        <f>(NOW()-J23)*24</f>
        <v/>
      </c>
      <c r="J23" s="53" t="n">
        <v>46300.58804398148</v>
      </c>
      <c r="K23" s="53" t="n">
        <v>46300.92137731481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13413719993</t>
        </is>
      </c>
      <c r="B24" s="53" t="n">
        <v>46300.46439814815</v>
      </c>
      <c r="C24" t="inlineStr">
        <is>
          <t>瓷都枫溪工作站</t>
        </is>
      </c>
      <c r="D24" t="inlineStr">
        <is>
          <t>许守锦</t>
        </is>
      </c>
      <c r="E24" t="inlineStr">
        <is>
          <t>蔡键城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46300.54773148148</v>
      </c>
      <c r="K24" s="53" t="n">
        <v>46300.88106481481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13376749683</t>
        </is>
      </c>
      <c r="B25" s="53" t="n">
        <v>46300.48880787037</v>
      </c>
      <c r="C25" t="inlineStr">
        <is>
          <t>市区城南工作站</t>
        </is>
      </c>
      <c r="D25" t="inlineStr">
        <is>
          <t>陈理智</t>
        </is>
      </c>
      <c r="E25" t="inlineStr">
        <is>
          <t>冯伟群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46300.5721412037</v>
      </c>
      <c r="K25" s="53" t="n">
        <v>46300.90547453704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17807689635</t>
        </is>
      </c>
      <c r="B26" s="53" t="n">
        <v>46300.51012731482</v>
      </c>
      <c r="C26" t="inlineStr">
        <is>
          <t>市区城北工作站</t>
        </is>
      </c>
      <c r="D26" t="inlineStr">
        <is>
          <t>陆锐荣</t>
        </is>
      </c>
      <c r="E26" t="inlineStr">
        <is>
          <t>周君山</t>
        </is>
      </c>
      <c r="G26" t="inlineStr">
        <is>
          <t>未超8小时</t>
        </is>
      </c>
      <c r="H26" t="inlineStr">
        <is>
          <t>是</t>
        </is>
      </c>
      <c r="I26" s="54">
        <f>(NOW()-J26)*24</f>
        <v/>
      </c>
      <c r="J26" s="53" t="n">
        <v>46300.59346064815</v>
      </c>
      <c r="K26" s="53" t="n">
        <v>46300.92679398148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15814905521</t>
        </is>
      </c>
      <c r="B27" s="53" t="n">
        <v>46300.42665509259</v>
      </c>
      <c r="C27" t="inlineStr">
        <is>
          <t>高铁三镇工作站</t>
        </is>
      </c>
      <c r="D27" t="inlineStr">
        <is>
          <t>洪名鑫</t>
        </is>
      </c>
      <c r="E27" t="inlineStr">
        <is>
          <t>孙建泽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46300.50998842593</v>
      </c>
      <c r="K27" s="53" t="n">
        <v>46300.84332175926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13727942632</t>
        </is>
      </c>
      <c r="B28" s="53" t="n">
        <v>46300.6071875</v>
      </c>
      <c r="C28" t="inlineStr">
        <is>
          <t>彩塘东凤工作站</t>
        </is>
      </c>
      <c r="D28" t="inlineStr">
        <is>
          <t>丁锐涛</t>
        </is>
      </c>
      <c r="E28" t="inlineStr">
        <is>
          <t>郑时茂</t>
        </is>
      </c>
      <c r="G28" t="inlineStr">
        <is>
          <t>未超8小时</t>
        </is>
      </c>
      <c r="H28" t="inlineStr">
        <is>
          <t>是</t>
        </is>
      </c>
      <c r="I28" s="54">
        <f>(NOW()-J28)*24</f>
        <v/>
      </c>
      <c r="J28" s="53" t="n">
        <v>46300.69052083333</v>
      </c>
      <c r="K28" s="53" t="n">
        <v>46301.02385416667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13827318198</t>
        </is>
      </c>
      <c r="B29" s="53" t="n">
        <v>46300.60356481482</v>
      </c>
      <c r="C29" t="inlineStr">
        <is>
          <t>彩塘东凤工作站</t>
        </is>
      </c>
      <c r="D29" t="inlineStr">
        <is>
          <t>丁锐涛</t>
        </is>
      </c>
      <c r="E29" t="inlineStr">
        <is>
          <t>刘汉城</t>
        </is>
      </c>
      <c r="G29" t="inlineStr">
        <is>
          <t>未超8小时</t>
        </is>
      </c>
      <c r="H29" t="inlineStr">
        <is>
          <t>是</t>
        </is>
      </c>
      <c r="I29" s="54">
        <f>(NOW()-J29)*24</f>
        <v/>
      </c>
      <c r="J29" s="53" t="n">
        <v>46300.68689814815</v>
      </c>
      <c r="K29" s="53" t="n">
        <v>46301.02023148148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13531592412</t>
        </is>
      </c>
      <c r="B30" s="53" t="n">
        <v>46300.48549768519</v>
      </c>
      <c r="C30" t="inlineStr">
        <is>
          <t>彩塘东凤工作站</t>
        </is>
      </c>
      <c r="D30" t="inlineStr">
        <is>
          <t>丁锐涛</t>
        </is>
      </c>
      <c r="E30" t="inlineStr">
        <is>
          <t>陈嘉灿</t>
        </is>
      </c>
      <c r="F30" t="inlineStr">
        <is>
          <t>已参评好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46300.56883101852</v>
      </c>
      <c r="K30" s="53" t="n">
        <v>46300.90216435185</v>
      </c>
      <c r="L30">
        <f>IF(AND(F30&lt;&gt;"已参评好",I30&gt;=5),"超5小时未参评",IF(I30&gt;=7,"超7小时未参评",IF(I30&gt;=8,"超时未参评","")))</f>
        <v/>
      </c>
      <c r="M30" t="inlineStr">
        <is>
          <t>已参评</t>
        </is>
      </c>
    </row>
    <row r="31" ht="51" customHeight="1" s="1">
      <c r="A31" t="inlineStr">
        <is>
          <t>13827373378</t>
        </is>
      </c>
      <c r="B31" s="53" t="n">
        <v>46300.43577546296</v>
      </c>
      <c r="C31" t="inlineStr">
        <is>
          <t>江东龙湖工作站</t>
        </is>
      </c>
      <c r="D31" t="inlineStr">
        <is>
          <t>郑州杰</t>
        </is>
      </c>
      <c r="E31" t="inlineStr">
        <is>
          <t>谢泽华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46300.5191087963</v>
      </c>
      <c r="K31" s="53" t="n">
        <v>46300.85244212963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15816521616</t>
        </is>
      </c>
      <c r="B32" s="53" t="n">
        <v>46300.49813657408</v>
      </c>
      <c r="C32" t="inlineStr">
        <is>
          <t>彩塘东凤工作站</t>
        </is>
      </c>
      <c r="D32" t="inlineStr">
        <is>
          <t>丁锐涛</t>
        </is>
      </c>
      <c r="E32" t="inlineStr">
        <is>
          <t>刘汉城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46300.58146990741</v>
      </c>
      <c r="K32" s="53" t="n">
        <v>46300.91480324074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18344554647</t>
        </is>
      </c>
      <c r="B33" s="53" t="n">
        <v>46300.60689814815</v>
      </c>
      <c r="C33" t="inlineStr">
        <is>
          <t>韩江新城工作站</t>
        </is>
      </c>
      <c r="D33" t="inlineStr">
        <is>
          <t>邱培烁</t>
        </is>
      </c>
      <c r="E33" t="inlineStr">
        <is>
          <t>陈黄欢</t>
        </is>
      </c>
      <c r="G33" t="inlineStr">
        <is>
          <t>未超8小时</t>
        </is>
      </c>
      <c r="H33" t="inlineStr">
        <is>
          <t>是</t>
        </is>
      </c>
      <c r="I33" s="54">
        <f>(NOW()-J33)*24</f>
        <v/>
      </c>
      <c r="J33" s="53" t="n">
        <v>46300.69023148148</v>
      </c>
      <c r="K33" s="53" t="n">
        <v>46301.02356481482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15816584913</t>
        </is>
      </c>
      <c r="B34" s="53" t="n">
        <v>46300.45619212963</v>
      </c>
      <c r="C34" t="inlineStr">
        <is>
          <t>韩江新城工作站</t>
        </is>
      </c>
      <c r="D34" t="inlineStr">
        <is>
          <t>邱培烁</t>
        </is>
      </c>
      <c r="E34" t="inlineStr">
        <is>
          <t>谢洽杰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46300.53952546296</v>
      </c>
      <c r="K34" s="53" t="n">
        <v>46300.8728587963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15976363970</t>
        </is>
      </c>
      <c r="B35" s="53" t="n">
        <v>46300.50811342592</v>
      </c>
      <c r="C35" t="inlineStr">
        <is>
          <t>韩江新城工作站</t>
        </is>
      </c>
      <c r="D35" t="inlineStr">
        <is>
          <t>邱培烁</t>
        </is>
      </c>
      <c r="E35" t="inlineStr">
        <is>
          <t>曾楚湘</t>
        </is>
      </c>
      <c r="G35" t="inlineStr">
        <is>
          <t>未超8小时</t>
        </is>
      </c>
      <c r="H35" t="inlineStr">
        <is>
          <t>是</t>
        </is>
      </c>
      <c r="I35" s="54">
        <f>(NOW()-J35)*24</f>
        <v/>
      </c>
      <c r="J35" s="53" t="n">
        <v>46300.59144675926</v>
      </c>
      <c r="K35" s="53" t="n">
        <v>46300.9247800926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13553706180</t>
        </is>
      </c>
      <c r="B36" s="53" t="n">
        <v>46300.55994212963</v>
      </c>
      <c r="C36" t="inlineStr">
        <is>
          <t>凤塘镇区工作站</t>
        </is>
      </c>
      <c r="D36" t="inlineStr">
        <is>
          <t>曾声锦</t>
        </is>
      </c>
      <c r="E36" t="inlineStr">
        <is>
          <t>张泽杰</t>
        </is>
      </c>
      <c r="G36" t="inlineStr">
        <is>
          <t>未超8小时</t>
        </is>
      </c>
      <c r="H36" t="inlineStr">
        <is>
          <t>是</t>
        </is>
      </c>
      <c r="I36" s="54">
        <f>(NOW()-J36)*24</f>
        <v/>
      </c>
      <c r="J36" s="53" t="n">
        <v>46300.64327546296</v>
      </c>
      <c r="K36" s="53" t="n">
        <v>46300.9766087963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13500100751</t>
        </is>
      </c>
      <c r="B37" s="53" t="n">
        <v>46300.46155092592</v>
      </c>
      <c r="C37" t="inlineStr">
        <is>
          <t>彩塘东凤工作站</t>
        </is>
      </c>
      <c r="D37" t="inlineStr">
        <is>
          <t>丁锐涛</t>
        </is>
      </c>
      <c r="E37" t="inlineStr">
        <is>
          <t>黄钦淳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46300.54488425926</v>
      </c>
      <c r="K37" s="53" t="n">
        <v>46300.8782175926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13421055309</t>
        </is>
      </c>
      <c r="B38" s="53" t="n">
        <v>46300.46572916667</v>
      </c>
      <c r="C38" t="inlineStr">
        <is>
          <t>饶平城区工作站</t>
        </is>
      </c>
      <c r="D38" t="inlineStr">
        <is>
          <t>陈泽鹏</t>
        </is>
      </c>
      <c r="E38" t="inlineStr">
        <is>
          <t>余泽彬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46300.5490625</v>
      </c>
      <c r="K38" s="53" t="n">
        <v>46300.88239583333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13690098494</t>
        </is>
      </c>
      <c r="B39" s="53" t="n">
        <v>46300.53269675926</v>
      </c>
      <c r="C39" t="inlineStr">
        <is>
          <t>古巷登塘工作站</t>
        </is>
      </c>
      <c r="D39" t="inlineStr">
        <is>
          <t>陈佳雄</t>
        </is>
      </c>
      <c r="E39" t="inlineStr">
        <is>
          <t>郑杰帆</t>
        </is>
      </c>
      <c r="G39" t="inlineStr">
        <is>
          <t>未超8小时</t>
        </is>
      </c>
      <c r="H39" t="inlineStr">
        <is>
          <t>是</t>
        </is>
      </c>
      <c r="I39" s="54">
        <f>(NOW()-J39)*24</f>
        <v/>
      </c>
      <c r="J39" s="53" t="n">
        <v>46300.61603009259</v>
      </c>
      <c r="K39" s="53" t="n">
        <v>46300.94936342593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13715757389</t>
        </is>
      </c>
      <c r="B40" s="53" t="n">
        <v>46300.56846064814</v>
      </c>
      <c r="C40" t="inlineStr">
        <is>
          <t>瓷都枫溪工作站</t>
        </is>
      </c>
      <c r="D40" t="inlineStr">
        <is>
          <t>许守锦</t>
        </is>
      </c>
      <c r="E40" t="inlineStr">
        <is>
          <t>蔡键城</t>
        </is>
      </c>
      <c r="G40" t="inlineStr">
        <is>
          <t>未超8小时</t>
        </is>
      </c>
      <c r="H40" t="inlineStr">
        <is>
          <t>是</t>
        </is>
      </c>
      <c r="I40" s="54">
        <f>(NOW()-J40)*24</f>
        <v/>
      </c>
      <c r="J40" s="53" t="n">
        <v>46300.65179398148</v>
      </c>
      <c r="K40" s="53" t="n">
        <v>46300.98512731482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15976363819</t>
        </is>
      </c>
      <c r="B41" s="53" t="n">
        <v>46300.62274305556</v>
      </c>
      <c r="C41" t="inlineStr">
        <is>
          <t>饶平西片工作站</t>
        </is>
      </c>
      <c r="D41" t="inlineStr">
        <is>
          <t>吴泽镐</t>
        </is>
      </c>
      <c r="E41" t="inlineStr">
        <is>
          <t>林锦彬</t>
        </is>
      </c>
      <c r="G41" t="inlineStr">
        <is>
          <t>未超8小时</t>
        </is>
      </c>
      <c r="H41" t="inlineStr">
        <is>
          <t>是</t>
        </is>
      </c>
      <c r="I41" s="54">
        <f>(NOW()-J41)*24</f>
        <v/>
      </c>
      <c r="J41" s="53" t="n">
        <v>46300.70607638889</v>
      </c>
      <c r="K41" s="53" t="n">
        <v>46301.03940972222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13433745242</t>
        </is>
      </c>
      <c r="B42" s="53" t="n">
        <v>46300.52214120371</v>
      </c>
      <c r="C42" t="inlineStr">
        <is>
          <t>韩江新城工作站</t>
        </is>
      </c>
      <c r="D42" t="inlineStr">
        <is>
          <t>邱培烁</t>
        </is>
      </c>
      <c r="E42" t="inlineStr">
        <is>
          <t>陈黄欢</t>
        </is>
      </c>
      <c r="G42" t="inlineStr">
        <is>
          <t>未超8小时</t>
        </is>
      </c>
      <c r="H42" t="inlineStr">
        <is>
          <t>是</t>
        </is>
      </c>
      <c r="I42" s="54">
        <f>(NOW()-J42)*24</f>
        <v/>
      </c>
      <c r="J42" s="53" t="n">
        <v>46300.60547453703</v>
      </c>
      <c r="K42" s="53" t="n">
        <v>46300.93880787037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17324709655</t>
        </is>
      </c>
      <c r="B43" s="53" t="n">
        <v>46300.45482638889</v>
      </c>
      <c r="C43" t="inlineStr">
        <is>
          <t>饶平城区工作站</t>
        </is>
      </c>
      <c r="D43" t="inlineStr">
        <is>
          <t>陈泽鹏</t>
        </is>
      </c>
      <c r="E43" t="inlineStr">
        <is>
          <t>郑镇和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46300.53815972222</v>
      </c>
      <c r="K43" s="53" t="n">
        <v>46300.87149305556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13690076421</t>
        </is>
      </c>
      <c r="B44" s="53" t="n">
        <v>46300.44175925926</v>
      </c>
      <c r="C44" t="inlineStr">
        <is>
          <t>饶平城区工作站</t>
        </is>
      </c>
      <c r="D44" t="inlineStr">
        <is>
          <t>陈泽鹏</t>
        </is>
      </c>
      <c r="E44" t="inlineStr">
        <is>
          <t>郑汉钦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46300.52509259259</v>
      </c>
      <c r="K44" s="53" t="n">
        <v>46300.85842592592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18218487989</t>
        </is>
      </c>
      <c r="B45" s="53" t="n">
        <v>46300.60829861111</v>
      </c>
      <c r="C45" t="inlineStr">
        <is>
          <t>市区城南工作站</t>
        </is>
      </c>
      <c r="D45" t="inlineStr">
        <is>
          <t>陈理智</t>
        </is>
      </c>
      <c r="E45" t="inlineStr">
        <is>
          <t>冯伟群</t>
        </is>
      </c>
      <c r="G45" t="inlineStr">
        <is>
          <t>未超8小时</t>
        </is>
      </c>
      <c r="H45" t="inlineStr">
        <is>
          <t>是</t>
        </is>
      </c>
      <c r="I45" s="54">
        <f>(NOW()-J45)*24</f>
        <v/>
      </c>
      <c r="J45" s="53" t="n">
        <v>46300.69163194444</v>
      </c>
      <c r="K45" s="53" t="n">
        <v>46301.02496527778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13534683585</t>
        </is>
      </c>
      <c r="B46" s="53" t="n">
        <v>46300.52262731481</v>
      </c>
      <c r="C46" t="inlineStr">
        <is>
          <t>瓷都枫溪工作站</t>
        </is>
      </c>
      <c r="D46" t="inlineStr">
        <is>
          <t>许守锦</t>
        </is>
      </c>
      <c r="E46" t="inlineStr">
        <is>
          <t>陆锐强</t>
        </is>
      </c>
      <c r="G46" t="inlineStr">
        <is>
          <t>未超8小时</t>
        </is>
      </c>
      <c r="H46" t="inlineStr">
        <is>
          <t>是</t>
        </is>
      </c>
      <c r="I46" s="54">
        <f>(NOW()-J46)*24</f>
        <v/>
      </c>
      <c r="J46" s="53" t="n">
        <v>46300.60596064815</v>
      </c>
      <c r="K46" s="53" t="n">
        <v>46300.93929398148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13534660341</t>
        </is>
      </c>
      <c r="B47" s="53" t="n">
        <v>46300.47728009259</v>
      </c>
      <c r="C47" t="inlineStr">
        <is>
          <t>潮安城区工作站</t>
        </is>
      </c>
      <c r="D47" t="inlineStr">
        <is>
          <t>吴家鸣</t>
        </is>
      </c>
      <c r="E47" t="inlineStr">
        <is>
          <t>潘映灿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46300.56061342593</v>
      </c>
      <c r="K47" s="53" t="n">
        <v>46300.89394675926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13902795564</t>
        </is>
      </c>
      <c r="B48" s="53" t="n">
        <v>46300.61335648148</v>
      </c>
      <c r="C48" t="inlineStr">
        <is>
          <t>饶平城区工作站</t>
        </is>
      </c>
      <c r="D48" t="inlineStr">
        <is>
          <t>陈泽鹏</t>
        </is>
      </c>
      <c r="E48" t="inlineStr">
        <is>
          <t>郑镇和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46300.69668981482</v>
      </c>
      <c r="K48" s="53" t="n">
        <v>46301.03002314815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13435593429</t>
        </is>
      </c>
      <c r="B49" s="53" t="n">
        <v>46300.54591435185</v>
      </c>
      <c r="C49" t="inlineStr">
        <is>
          <t>凤塘镇区工作站</t>
        </is>
      </c>
      <c r="D49" t="inlineStr">
        <is>
          <t>曾声锦</t>
        </is>
      </c>
      <c r="E49" t="inlineStr">
        <is>
          <t>邢森鹏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46300.62924768519</v>
      </c>
      <c r="K49" s="53" t="n">
        <v>46300.96258101852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13727927156</t>
        </is>
      </c>
      <c r="B50" s="53" t="n">
        <v>46300.59657407407</v>
      </c>
      <c r="C50" t="inlineStr">
        <is>
          <t>饶平西片工作站</t>
        </is>
      </c>
      <c r="D50" t="inlineStr">
        <is>
          <t>吴泽镐</t>
        </is>
      </c>
      <c r="E50" t="inlineStr">
        <is>
          <t>黄春旺</t>
        </is>
      </c>
      <c r="G50" t="inlineStr">
        <is>
          <t>未超8小时</t>
        </is>
      </c>
      <c r="H50" t="inlineStr">
        <is>
          <t>是</t>
        </is>
      </c>
      <c r="I50" s="54">
        <f>(NOW()-J50)*24</f>
        <v/>
      </c>
      <c r="J50" s="53" t="n">
        <v>46300.67990740741</v>
      </c>
      <c r="K50" s="53" t="n">
        <v>46301.01324074074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15016515367</t>
        </is>
      </c>
      <c r="B51" s="53" t="n">
        <v>46300.51447916667</v>
      </c>
      <c r="C51" t="inlineStr">
        <is>
          <t>古巷登塘工作站</t>
        </is>
      </c>
      <c r="D51" t="inlineStr">
        <is>
          <t>陈佳雄</t>
        </is>
      </c>
      <c r="E51" t="inlineStr">
        <is>
          <t>黄曙镛</t>
        </is>
      </c>
      <c r="G51" t="inlineStr">
        <is>
          <t>未超8小时</t>
        </is>
      </c>
      <c r="H51" t="inlineStr">
        <is>
          <t>是</t>
        </is>
      </c>
      <c r="I51" s="54">
        <f>(NOW()-J51)*24</f>
        <v/>
      </c>
      <c r="J51" s="53" t="n">
        <v>46300.5978125</v>
      </c>
      <c r="K51" s="53" t="n">
        <v>46300.93114583333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13690099926</t>
        </is>
      </c>
      <c r="B52" s="53" t="n">
        <v>46300.56395833333</v>
      </c>
      <c r="C52" t="inlineStr">
        <is>
          <t>饶平西片工作站</t>
        </is>
      </c>
      <c r="D52" t="inlineStr">
        <is>
          <t>吴泽镐</t>
        </is>
      </c>
      <c r="E52" t="inlineStr">
        <is>
          <t>林成鑫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46300.64729166667</v>
      </c>
      <c r="K52" s="53" t="n">
        <v>46300.980625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13631001645</t>
        </is>
      </c>
      <c r="B53" s="53" t="n">
        <v>46300.47768518519</v>
      </c>
      <c r="C53" t="inlineStr">
        <is>
          <t>饶平城区工作站</t>
        </is>
      </c>
      <c r="D53" t="inlineStr">
        <is>
          <t>陈泽鹏</t>
        </is>
      </c>
      <c r="E53" t="inlineStr">
        <is>
          <t>刘春辉</t>
        </is>
      </c>
      <c r="G53" t="inlineStr">
        <is>
          <t>超时</t>
        </is>
      </c>
      <c r="H53" t="inlineStr">
        <is>
          <t>是</t>
        </is>
      </c>
      <c r="I53" s="54">
        <f>(NOW()-J53)*24</f>
        <v/>
      </c>
      <c r="J53" s="53" t="n">
        <v>46300.56101851852</v>
      </c>
      <c r="K53" s="53" t="n">
        <v>46300.89435185185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13632049199</t>
        </is>
      </c>
      <c r="B54" s="53" t="n">
        <v>46300.50923611111</v>
      </c>
      <c r="C54" t="inlineStr">
        <is>
          <t>市区城北工作站</t>
        </is>
      </c>
      <c r="D54" t="inlineStr">
        <is>
          <t>陆锐荣</t>
        </is>
      </c>
      <c r="E54" t="inlineStr">
        <is>
          <t>蔡智发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46300.59256944444</v>
      </c>
      <c r="K54" s="53" t="n">
        <v>46300.92590277778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15992332535</t>
        </is>
      </c>
      <c r="B55" s="53" t="n">
        <v>46300.80822916667</v>
      </c>
      <c r="C55" t="inlineStr">
        <is>
          <t>饶平城区工作站</t>
        </is>
      </c>
      <c r="D55" t="inlineStr">
        <is>
          <t>陈泽鹏</t>
        </is>
      </c>
      <c r="E55" t="inlineStr">
        <is>
          <t>张双文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46300.8915625</v>
      </c>
      <c r="K55" s="53" t="n">
        <v>46301.22489583334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15976370404</t>
        </is>
      </c>
      <c r="B56" s="53" t="n">
        <v>46300.70587962963</v>
      </c>
      <c r="C56" t="inlineStr">
        <is>
          <t>市区城南工作站</t>
        </is>
      </c>
      <c r="D56" t="inlineStr">
        <is>
          <t>陈理智</t>
        </is>
      </c>
      <c r="E56" t="inlineStr">
        <is>
          <t>陈诗俊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46300.78921296296</v>
      </c>
      <c r="K56" s="53" t="n">
        <v>46301.1225462963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13727953183</t>
        </is>
      </c>
      <c r="B57" s="53" t="n">
        <v>46300.76671296296</v>
      </c>
      <c r="C57" t="inlineStr">
        <is>
          <t>高铁三镇工作站</t>
        </is>
      </c>
      <c r="D57" t="inlineStr">
        <is>
          <t>洪名鑫</t>
        </is>
      </c>
      <c r="E57" t="inlineStr">
        <is>
          <t>陈涛22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46300.8500462963</v>
      </c>
      <c r="K57" s="53" t="n">
        <v>46301.18337962963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13690095173</t>
        </is>
      </c>
      <c r="B58" s="53" t="n">
        <v>46300.66681712963</v>
      </c>
      <c r="C58" t="inlineStr">
        <is>
          <t>潮安城区工作站</t>
        </is>
      </c>
      <c r="D58" t="inlineStr">
        <is>
          <t>吴家鸣</t>
        </is>
      </c>
      <c r="E58" t="inlineStr">
        <is>
          <t>郑静亮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46300.75015046296</v>
      </c>
      <c r="K58" s="53" t="n">
        <v>46301.0834837963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13715762800</t>
        </is>
      </c>
      <c r="B59" s="53" t="n">
        <v>46300.74637731481</v>
      </c>
      <c r="C59" t="inlineStr">
        <is>
          <t>饶平城区工作站</t>
        </is>
      </c>
      <c r="D59" t="inlineStr">
        <is>
          <t>陈泽鹏</t>
        </is>
      </c>
      <c r="E59" t="inlineStr">
        <is>
          <t>余泽彬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46300.82971064815</v>
      </c>
      <c r="K59" s="53" t="n">
        <v>46301.16304398148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13671431526</t>
        </is>
      </c>
      <c r="B60" s="53" t="n">
        <v>46300.64984953704</v>
      </c>
      <c r="C60" t="inlineStr">
        <is>
          <t>市区城北工作站</t>
        </is>
      </c>
      <c r="D60" t="inlineStr">
        <is>
          <t>陆锐荣</t>
        </is>
      </c>
      <c r="E60" t="inlineStr">
        <is>
          <t>张泽鸿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46300.73318287037</v>
      </c>
      <c r="K60" s="53" t="n">
        <v>46301.0665162037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13553797025</t>
        </is>
      </c>
      <c r="B61" s="53" t="n">
        <v>46300.64850694445</v>
      </c>
      <c r="C61" t="inlineStr">
        <is>
          <t>北部四镇工作站</t>
        </is>
      </c>
      <c r="D61" t="inlineStr">
        <is>
          <t>黄再明</t>
        </is>
      </c>
      <c r="E61" t="inlineStr">
        <is>
          <t>黄森财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46300.73184027777</v>
      </c>
      <c r="K61" s="53" t="n">
        <v>46301.06517361111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13531541413</t>
        </is>
      </c>
      <c r="B62" s="53" t="n">
        <v>46300.76516203704</v>
      </c>
      <c r="C62" t="inlineStr">
        <is>
          <t>瓷都枫溪工作站</t>
        </is>
      </c>
      <c r="D62" t="inlineStr">
        <is>
          <t>许守锦</t>
        </is>
      </c>
      <c r="E62" t="inlineStr">
        <is>
          <t>廖庆鑫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46300.84849537037</v>
      </c>
      <c r="K62" s="53" t="n">
        <v>46301.1818287037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13421082011</t>
        </is>
      </c>
      <c r="B63" s="53" t="n">
        <v>46300.68606481481</v>
      </c>
      <c r="C63" t="inlineStr">
        <is>
          <t>市区城南工作站</t>
        </is>
      </c>
      <c r="D63" t="inlineStr">
        <is>
          <t>陈理智</t>
        </is>
      </c>
      <c r="E63" t="inlineStr">
        <is>
          <t>蔡梓康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46300.76939814815</v>
      </c>
      <c r="K63" s="53" t="n">
        <v>46301.10273148148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13715801108</t>
        </is>
      </c>
      <c r="B64" s="53" t="n">
        <v>46300.72387731481</v>
      </c>
      <c r="C64" t="inlineStr">
        <is>
          <t>市区城南工作站</t>
        </is>
      </c>
      <c r="D64" t="inlineStr">
        <is>
          <t>陈理智</t>
        </is>
      </c>
      <c r="E64" t="inlineStr">
        <is>
          <t>陈楷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46300.80721064815</v>
      </c>
      <c r="K64" s="53" t="n">
        <v>46301.14054398148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13553785095</t>
        </is>
      </c>
      <c r="B65" s="53" t="n">
        <v>46300.80425925926</v>
      </c>
      <c r="C65" t="inlineStr">
        <is>
          <t>市区城北工作站</t>
        </is>
      </c>
      <c r="D65" t="inlineStr">
        <is>
          <t>陆锐荣</t>
        </is>
      </c>
      <c r="E65" t="inlineStr">
        <is>
          <t>周君山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46300.88759259259</v>
      </c>
      <c r="K65" s="53" t="n">
        <v>46301.22092592593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13112539555</t>
        </is>
      </c>
      <c r="B66" s="53" t="n">
        <v>46300.69715277778</v>
      </c>
      <c r="C66" t="inlineStr">
        <is>
          <t>浮洋网格</t>
        </is>
      </c>
      <c r="D66" t="inlineStr">
        <is>
          <t>曾声锦</t>
        </is>
      </c>
      <c r="E66" t="inlineStr">
        <is>
          <t>林卓钿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46300.78048611111</v>
      </c>
      <c r="K66" s="53" t="n">
        <v>46301.11381944444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13631017844</t>
        </is>
      </c>
      <c r="B67" s="53" t="n">
        <v>46300.63866898148</v>
      </c>
      <c r="C67" t="inlineStr">
        <is>
          <t>潮安城区工作站</t>
        </is>
      </c>
      <c r="D67" t="inlineStr">
        <is>
          <t>吴家鸣</t>
        </is>
      </c>
      <c r="E67" t="inlineStr">
        <is>
          <t>曾喜标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46300.72200231482</v>
      </c>
      <c r="K67" s="53" t="n">
        <v>46301.05533564815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13715754980</t>
        </is>
      </c>
      <c r="B68" s="53" t="n">
        <v>46300.74871527778</v>
      </c>
      <c r="C68" t="inlineStr">
        <is>
          <t>北部四镇工作站</t>
        </is>
      </c>
      <c r="D68" t="inlineStr">
        <is>
          <t>黄再明</t>
        </is>
      </c>
      <c r="E68" t="inlineStr">
        <is>
          <t>林桂明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46300.83204861111</v>
      </c>
      <c r="K68" s="53" t="n">
        <v>46301.16538194445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13534627719</t>
        </is>
      </c>
      <c r="B69" s="53" t="n">
        <v>46300.6621875</v>
      </c>
      <c r="C69" t="inlineStr">
        <is>
          <t>市区城南工作站</t>
        </is>
      </c>
      <c r="D69" t="inlineStr">
        <is>
          <t>陈理智</t>
        </is>
      </c>
      <c r="E69" t="inlineStr">
        <is>
          <t>黄钿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46300.74552083333</v>
      </c>
      <c r="K69" s="53" t="n">
        <v>46301.07885416667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15976582496</t>
        </is>
      </c>
      <c r="B70" s="53" t="n">
        <v>46300.65425925926</v>
      </c>
      <c r="C70" t="inlineStr">
        <is>
          <t>饶平北片工作站</t>
        </is>
      </c>
      <c r="D70" t="inlineStr">
        <is>
          <t>詹进链</t>
        </is>
      </c>
      <c r="E70" t="inlineStr">
        <is>
          <t>黄喜得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46300.7375925926</v>
      </c>
      <c r="K70" s="53" t="n">
        <v>46301.07092592592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13600123150</t>
        </is>
      </c>
      <c r="B71" s="53" t="n">
        <v>46300.67138888889</v>
      </c>
      <c r="C71" t="inlineStr">
        <is>
          <t>江东龙湖工作站</t>
        </is>
      </c>
      <c r="D71" t="inlineStr">
        <is>
          <t>郑州杰</t>
        </is>
      </c>
      <c r="E71" t="inlineStr">
        <is>
          <t>许楚宇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46300.75472222222</v>
      </c>
      <c r="K71" s="53" t="n">
        <v>46301.08805555556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13902796389</t>
        </is>
      </c>
      <c r="B72" s="53" t="n">
        <v>46300.7055787037</v>
      </c>
      <c r="C72" t="inlineStr">
        <is>
          <t>瓷都枫溪工作站</t>
        </is>
      </c>
      <c r="D72" t="inlineStr">
        <is>
          <t>许守锦</t>
        </is>
      </c>
      <c r="E72" t="inlineStr">
        <is>
          <t>温锈洪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46300.78891203704</v>
      </c>
      <c r="K72" s="53" t="n">
        <v>46301.12224537037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13413762852</t>
        </is>
      </c>
      <c r="B73" s="53" t="n">
        <v>46300.66583333333</v>
      </c>
      <c r="C73" t="inlineStr">
        <is>
          <t>潮安城区工作站</t>
        </is>
      </c>
      <c r="D73" t="inlineStr">
        <is>
          <t>吴家鸣</t>
        </is>
      </c>
      <c r="E73" t="inlineStr">
        <is>
          <t>曾勃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46300.74916666667</v>
      </c>
      <c r="K73" s="53" t="n">
        <v>46301.0825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13715773957</t>
        </is>
      </c>
      <c r="B74" s="53" t="n">
        <v>46300.68496527777</v>
      </c>
      <c r="C74" t="inlineStr">
        <is>
          <t>磷官铁工作站</t>
        </is>
      </c>
      <c r="D74" t="inlineStr">
        <is>
          <t>吴坊</t>
        </is>
      </c>
      <c r="E74" t="inlineStr">
        <is>
          <t>丁梓涛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46300.76829861111</v>
      </c>
      <c r="K74" s="53" t="n">
        <v>46301.10163194445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13531516966</t>
        </is>
      </c>
      <c r="B75" s="53" t="n">
        <v>46300.66442129629</v>
      </c>
      <c r="C75" t="inlineStr">
        <is>
          <t>彩塘东凤工作站</t>
        </is>
      </c>
      <c r="D75" t="inlineStr">
        <is>
          <t>丁锐涛</t>
        </is>
      </c>
      <c r="E75" t="inlineStr">
        <is>
          <t>陈镇雄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46300.74775462963</v>
      </c>
      <c r="K75" s="53" t="n">
        <v>46301.08108796296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13902792976</t>
        </is>
      </c>
      <c r="B76" s="53" t="n">
        <v>46300.74739583334</v>
      </c>
      <c r="C76" t="inlineStr">
        <is>
          <t>韩江新城工作站</t>
        </is>
      </c>
      <c r="D76" t="inlineStr">
        <is>
          <t>邱培烁</t>
        </is>
      </c>
      <c r="E76" t="inlineStr">
        <is>
          <t>黄文振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46300.83072916666</v>
      </c>
      <c r="K76" s="53" t="n">
        <v>46301.1640625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15913039868</t>
        </is>
      </c>
      <c r="B77" s="53" t="n">
        <v>46300.75603009259</v>
      </c>
      <c r="C77" t="inlineStr">
        <is>
          <t>磷官铁工作站</t>
        </is>
      </c>
      <c r="D77" t="inlineStr">
        <is>
          <t>吴坊</t>
        </is>
      </c>
      <c r="E77" t="inlineStr">
        <is>
          <t>丁梓涛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46300.83936342593</v>
      </c>
      <c r="K77" s="53" t="n">
        <v>46301.17269675926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13534691888</t>
        </is>
      </c>
      <c r="B78" s="53" t="n">
        <v>46300.68130787037</v>
      </c>
      <c r="C78" t="inlineStr">
        <is>
          <t>瓷都枫溪工作站</t>
        </is>
      </c>
      <c r="D78" t="inlineStr">
        <is>
          <t>许守锦</t>
        </is>
      </c>
      <c r="E78" t="inlineStr">
        <is>
          <t>洪溢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46300.76464120371</v>
      </c>
      <c r="K78" s="53" t="n">
        <v>46301.09797453704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13433744240</t>
        </is>
      </c>
      <c r="B79" s="53" t="n">
        <v>46300.72962962963</v>
      </c>
      <c r="C79" t="inlineStr">
        <is>
          <t>彩塘东凤工作站</t>
        </is>
      </c>
      <c r="D79" t="inlineStr">
        <is>
          <t>丁锐涛</t>
        </is>
      </c>
      <c r="E79" t="inlineStr">
        <is>
          <t>郑时茂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46300.81296296296</v>
      </c>
      <c r="K79" s="53" t="n">
        <v>46301.1462962963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15876862893</t>
        </is>
      </c>
      <c r="B80" s="53" t="n">
        <v>46300.64266203704</v>
      </c>
      <c r="C80" t="inlineStr">
        <is>
          <t>高铁三镇工作站</t>
        </is>
      </c>
      <c r="D80" t="inlineStr">
        <is>
          <t>洪名鑫</t>
        </is>
      </c>
      <c r="E80" t="inlineStr">
        <is>
          <t>陈涛22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46300.72599537037</v>
      </c>
      <c r="K80" s="53" t="n">
        <v>46301.0593287037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15814935508</t>
        </is>
      </c>
      <c r="B81" s="53" t="n">
        <v>46300.65407407407</v>
      </c>
      <c r="C81" t="inlineStr">
        <is>
          <t>饶平中片工作站</t>
        </is>
      </c>
      <c r="D81" t="inlineStr">
        <is>
          <t>郑洽祥</t>
        </is>
      </c>
      <c r="E81" t="inlineStr">
        <is>
          <t>林孝展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46300.73740740741</v>
      </c>
      <c r="K81" s="53" t="n">
        <v>46301.07074074074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15218549516</t>
        </is>
      </c>
      <c r="B82" s="53" t="n">
        <v>46300.68280092593</v>
      </c>
      <c r="C82" t="inlineStr">
        <is>
          <t>饶平西片工作站</t>
        </is>
      </c>
      <c r="D82" t="inlineStr">
        <is>
          <t>吴泽镐</t>
        </is>
      </c>
      <c r="E82" t="inlineStr">
        <is>
          <t>林通达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46300.76613425926</v>
      </c>
      <c r="K82" s="53" t="n">
        <v>46301.09946759259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15219870013</t>
        </is>
      </c>
      <c r="B83" s="53" t="n">
        <v>46300.70120370371</v>
      </c>
      <c r="C83" t="inlineStr">
        <is>
          <t>饶平北片工作站</t>
        </is>
      </c>
      <c r="D83" t="inlineStr">
        <is>
          <t>詹进链</t>
        </is>
      </c>
      <c r="E83" t="inlineStr">
        <is>
          <t>詹朝鸿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46300.78453703703</v>
      </c>
      <c r="K83" s="53" t="n">
        <v>46301.11787037037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17807682222</t>
        </is>
      </c>
      <c r="B84" s="53" t="n">
        <v>46300.66631944444</v>
      </c>
      <c r="C84" t="inlineStr">
        <is>
          <t>市区城北工作站</t>
        </is>
      </c>
      <c r="D84" t="inlineStr">
        <is>
          <t>陆锐荣</t>
        </is>
      </c>
      <c r="E84" t="inlineStr">
        <is>
          <t>陈锐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46300.74965277778</v>
      </c>
      <c r="K84" s="53" t="n">
        <v>46301.08298611111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15992327551</t>
        </is>
      </c>
      <c r="B85" s="53" t="n">
        <v>46300.71447916667</v>
      </c>
      <c r="C85" t="inlineStr">
        <is>
          <t>古巷登塘工作站</t>
        </is>
      </c>
      <c r="D85" t="inlineStr">
        <is>
          <t>陈佳雄</t>
        </is>
      </c>
      <c r="E85" t="inlineStr">
        <is>
          <t>卢泽思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46300.7978125</v>
      </c>
      <c r="K85" s="53" t="n">
        <v>46301.13114583334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13827370601</t>
        </is>
      </c>
      <c r="B86" s="53" t="n">
        <v>46300.6587037037</v>
      </c>
      <c r="C86" t="inlineStr">
        <is>
          <t>饶平城区工作站</t>
        </is>
      </c>
      <c r="D86" t="inlineStr">
        <is>
          <t>陈泽鹏</t>
        </is>
      </c>
      <c r="E86" t="inlineStr">
        <is>
          <t>林葵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46300.74203703704</v>
      </c>
      <c r="K86" s="53" t="n">
        <v>46301.07537037037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17818150322</t>
        </is>
      </c>
      <c r="B87" s="53" t="n">
        <v>46300.73258101852</v>
      </c>
      <c r="C87" t="inlineStr">
        <is>
          <t>高铁三镇工作站</t>
        </is>
      </c>
      <c r="D87" t="inlineStr">
        <is>
          <t>洪名鑫</t>
        </is>
      </c>
      <c r="E87" t="inlineStr">
        <is>
          <t>谢冬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46300.81591435185</v>
      </c>
      <c r="K87" s="53" t="n">
        <v>46301.14924768519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13318928869</t>
        </is>
      </c>
      <c r="B88" s="53" t="n">
        <v>46300.75650462963</v>
      </c>
      <c r="C88" t="inlineStr">
        <is>
          <t>市区城南工作站</t>
        </is>
      </c>
      <c r="D88" t="inlineStr">
        <is>
          <t>陈理智</t>
        </is>
      </c>
      <c r="E88" t="inlineStr">
        <is>
          <t>李伟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46300.83983796297</v>
      </c>
      <c r="K88" s="53" t="n">
        <v>46301.17317129629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13727948742</t>
        </is>
      </c>
      <c r="B89" s="53" t="n">
        <v>46300.68780092592</v>
      </c>
      <c r="C89" t="inlineStr">
        <is>
          <t>北部四镇工作站</t>
        </is>
      </c>
      <c r="D89" t="inlineStr">
        <is>
          <t>黄再明</t>
        </is>
      </c>
      <c r="E89" t="inlineStr">
        <is>
          <t>陈馥旭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46300.77113425926</v>
      </c>
      <c r="K89" s="53" t="n">
        <v>46301.1044675926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15992369357</t>
        </is>
      </c>
      <c r="B90" s="53" t="n">
        <v>46300.73289351852</v>
      </c>
      <c r="C90" t="inlineStr">
        <is>
          <t>彩塘东凤工作站</t>
        </is>
      </c>
      <c r="D90" t="inlineStr">
        <is>
          <t>丁锐涛</t>
        </is>
      </c>
      <c r="E90" t="inlineStr">
        <is>
          <t>郑汉坤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46300.81622685185</v>
      </c>
      <c r="K90" s="53" t="n">
        <v>46301.14956018519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17825893020</t>
        </is>
      </c>
      <c r="B91" s="53" t="n">
        <v>46300.69335648148</v>
      </c>
      <c r="C91" t="inlineStr">
        <is>
          <t>古巷登塘工作站</t>
        </is>
      </c>
      <c r="D91" t="inlineStr">
        <is>
          <t>陈佳雄</t>
        </is>
      </c>
      <c r="E91" t="inlineStr">
        <is>
          <t>郑杰帆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46300.77668981482</v>
      </c>
      <c r="K91" s="53" t="n">
        <v>46301.11002314815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13076419108</t>
        </is>
      </c>
      <c r="B92" s="53" t="n">
        <v>46300.70012731481</v>
      </c>
      <c r="C92" t="inlineStr">
        <is>
          <t>饶平城区工作站</t>
        </is>
      </c>
      <c r="D92" t="inlineStr">
        <is>
          <t>陈泽鹏</t>
        </is>
      </c>
      <c r="E92" t="inlineStr">
        <is>
          <t>邱思鸿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46300.78346064815</v>
      </c>
      <c r="K92" s="53" t="n">
        <v>46301.11679398148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18818369897</t>
        </is>
      </c>
      <c r="B93" s="53" t="n">
        <v>46300.68484953704</v>
      </c>
      <c r="C93" t="inlineStr">
        <is>
          <t>彩塘东凤工作站</t>
        </is>
      </c>
      <c r="D93" t="inlineStr">
        <is>
          <t>丁锐涛</t>
        </is>
      </c>
      <c r="E93" t="inlineStr">
        <is>
          <t>郑林群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46300.76818287037</v>
      </c>
      <c r="K93" s="53" t="n">
        <v>46301.1015162037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13500103998</t>
        </is>
      </c>
      <c r="B94" s="53" t="n">
        <v>46300.66672453703</v>
      </c>
      <c r="C94" t="inlineStr">
        <is>
          <t>彩塘东凤工作站</t>
        </is>
      </c>
      <c r="D94" t="inlineStr">
        <is>
          <t>丁锐涛</t>
        </is>
      </c>
      <c r="E94" t="inlineStr">
        <is>
          <t>陈海灿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46300.75005787037</v>
      </c>
      <c r="K94" s="53" t="n">
        <v>46301.08339120371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13534648535</t>
        </is>
      </c>
      <c r="B95" s="53" t="n">
        <v>46300.77001157407</v>
      </c>
      <c r="C95" t="inlineStr">
        <is>
          <t>浮洋网格</t>
        </is>
      </c>
      <c r="D95" t="inlineStr">
        <is>
          <t>曾声锦</t>
        </is>
      </c>
      <c r="E95" t="inlineStr">
        <is>
          <t>林坤雄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46300.85334490741</v>
      </c>
      <c r="K95" s="53" t="n">
        <v>46301.18667824074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13426906652</t>
        </is>
      </c>
      <c r="B96" s="53" t="n">
        <v>46300.63151620371</v>
      </c>
      <c r="C96" t="inlineStr">
        <is>
          <t>北部四镇工作站</t>
        </is>
      </c>
      <c r="D96" t="inlineStr">
        <is>
          <t>黄再明</t>
        </is>
      </c>
      <c r="E96" t="inlineStr">
        <is>
          <t>黄晓东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46300.71484953703</v>
      </c>
      <c r="K96" s="53" t="n">
        <v>46301.04818287037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13413760101</t>
        </is>
      </c>
      <c r="B97" s="53" t="n">
        <v>46300.69743055556</v>
      </c>
      <c r="C97" t="inlineStr">
        <is>
          <t>瓷都枫溪工作站</t>
        </is>
      </c>
      <c r="D97" t="inlineStr">
        <is>
          <t>许守锦</t>
        </is>
      </c>
      <c r="E97" t="inlineStr">
        <is>
          <t>陈泽民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46300.78076388889</v>
      </c>
      <c r="K97" s="53" t="n">
        <v>46301.11409722222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15916469814</t>
        </is>
      </c>
      <c r="B98" s="53" t="n">
        <v>46300.791875</v>
      </c>
      <c r="C98" t="inlineStr">
        <is>
          <t>市区城南工作站</t>
        </is>
      </c>
      <c r="D98" t="inlineStr">
        <is>
          <t>陈理智</t>
        </is>
      </c>
      <c r="E98" t="inlineStr">
        <is>
          <t>林佳宏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46300.87520833333</v>
      </c>
      <c r="K98" s="53" t="n">
        <v>46301.20854166667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13192136619</t>
        </is>
      </c>
      <c r="B99" s="53" t="n">
        <v>46300.66752314815</v>
      </c>
      <c r="C99" t="inlineStr">
        <is>
          <t>潮安城区工作站</t>
        </is>
      </c>
      <c r="D99" t="inlineStr">
        <is>
          <t>吴家鸣</t>
        </is>
      </c>
      <c r="E99" t="inlineStr">
        <is>
          <t>许美庆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46300.75085648148</v>
      </c>
      <c r="K99" s="53" t="n">
        <v>46301.08418981481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13715821475</t>
        </is>
      </c>
      <c r="B100" s="53" t="n">
        <v>46300.75818287037</v>
      </c>
      <c r="C100" t="inlineStr">
        <is>
          <t>浮洋网格</t>
        </is>
      </c>
      <c r="D100" t="inlineStr">
        <is>
          <t>曾声锦</t>
        </is>
      </c>
      <c r="E100" t="inlineStr">
        <is>
          <t>苏枫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46300.84151620371</v>
      </c>
      <c r="K100" s="53" t="n">
        <v>46301.17484953703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15994976185</t>
        </is>
      </c>
      <c r="B101" s="53" t="n">
        <v>46300.7697337963</v>
      </c>
      <c r="C101" t="inlineStr">
        <is>
          <t>饶平城区工作站</t>
        </is>
      </c>
      <c r="D101" t="inlineStr">
        <is>
          <t>陈泽鹏</t>
        </is>
      </c>
      <c r="E101" t="inlineStr">
        <is>
          <t>林葵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46300.85306712963</v>
      </c>
      <c r="K101" s="53" t="n">
        <v>46301.18640046296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13553770175</t>
        </is>
      </c>
      <c r="B102" s="53" t="n">
        <v>46300.65084490741</v>
      </c>
      <c r="C102" t="inlineStr">
        <is>
          <t>古巷登塘工作站</t>
        </is>
      </c>
      <c r="D102" t="inlineStr">
        <is>
          <t>陈佳雄</t>
        </is>
      </c>
      <c r="E102" t="inlineStr">
        <is>
          <t>卢泽思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46300.73417824074</v>
      </c>
      <c r="K102" s="53" t="n">
        <v>46301.06751157407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13690001032</t>
        </is>
      </c>
      <c r="B103" s="53" t="n">
        <v>46300.70795138889</v>
      </c>
      <c r="C103" t="inlineStr">
        <is>
          <t>市区城南工作站</t>
        </is>
      </c>
      <c r="D103" t="inlineStr">
        <is>
          <t>陈理智</t>
        </is>
      </c>
      <c r="E103" t="inlineStr">
        <is>
          <t>陈林伟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46300.79128472223</v>
      </c>
      <c r="K103" s="53" t="n">
        <v>46301.12461805555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13690007592</t>
        </is>
      </c>
      <c r="B104" s="53" t="n">
        <v>46300.64223379629</v>
      </c>
      <c r="C104" t="inlineStr">
        <is>
          <t>市区城南工作站</t>
        </is>
      </c>
      <c r="D104" t="inlineStr">
        <is>
          <t>陈理智</t>
        </is>
      </c>
      <c r="E104" t="inlineStr">
        <is>
          <t>陈诗俊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46300.72556712963</v>
      </c>
      <c r="K104" s="53" t="n">
        <v>46301.05890046297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13531533180</t>
        </is>
      </c>
      <c r="B105" s="53" t="n">
        <v>46300.63658564815</v>
      </c>
      <c r="C105" t="inlineStr">
        <is>
          <t>北部四镇工作站</t>
        </is>
      </c>
      <c r="D105" t="inlineStr">
        <is>
          <t>黄再明</t>
        </is>
      </c>
      <c r="E105" t="inlineStr">
        <is>
          <t>林杰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46300.71991898148</v>
      </c>
      <c r="K105" s="53" t="n">
        <v>46301.05325231481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15814908390</t>
        </is>
      </c>
      <c r="B106" s="53" t="n">
        <v>46300.795625</v>
      </c>
      <c r="C106" t="inlineStr">
        <is>
          <t>韩江新城工作站</t>
        </is>
      </c>
      <c r="D106" t="inlineStr">
        <is>
          <t>邱培烁</t>
        </is>
      </c>
      <c r="E106" t="inlineStr">
        <is>
          <t>高科文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46300.87895833333</v>
      </c>
      <c r="K106" s="53" t="n">
        <v>46301.21229166666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13727983097</t>
        </is>
      </c>
      <c r="B107" s="53" t="n">
        <v>46300.77673611111</v>
      </c>
      <c r="C107" t="inlineStr">
        <is>
          <t>韩江新城工作站</t>
        </is>
      </c>
      <c r="D107" t="inlineStr">
        <is>
          <t>邱培烁</t>
        </is>
      </c>
      <c r="E107" t="inlineStr">
        <is>
          <t>陈少煌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46300.86006944445</v>
      </c>
      <c r="K107" s="53" t="n">
        <v>46301.19340277778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13715736977</t>
        </is>
      </c>
      <c r="B108" s="53" t="n">
        <v>46300.7422337963</v>
      </c>
      <c r="C108" t="inlineStr">
        <is>
          <t>饶平城区工作站</t>
        </is>
      </c>
      <c r="D108" t="inlineStr">
        <is>
          <t>陈泽鹏</t>
        </is>
      </c>
      <c r="E108" t="inlineStr">
        <is>
          <t>张双文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46300.82556712963</v>
      </c>
      <c r="K108" s="53" t="n">
        <v>46301.15890046296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15816520665</t>
        </is>
      </c>
      <c r="B109" s="53" t="n">
        <v>46300.66011574074</v>
      </c>
      <c r="C109" t="inlineStr">
        <is>
          <t>市区城北工作站</t>
        </is>
      </c>
      <c r="D109" t="inlineStr">
        <is>
          <t>陆锐荣</t>
        </is>
      </c>
      <c r="E109" t="inlineStr">
        <is>
          <t>周创镔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46300.74344907407</v>
      </c>
      <c r="K109" s="53" t="n">
        <v>46301.07678240741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15913041575</t>
        </is>
      </c>
      <c r="B110" s="53" t="n">
        <v>46300.67097222222</v>
      </c>
      <c r="C110" t="inlineStr">
        <is>
          <t>潮安城区工作站</t>
        </is>
      </c>
      <c r="D110" t="inlineStr">
        <is>
          <t>吴家鸣</t>
        </is>
      </c>
      <c r="E110" t="inlineStr">
        <is>
          <t>陈有鑫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46300.75430555556</v>
      </c>
      <c r="K110" s="53" t="n">
        <v>46301.08763888889</v>
      </c>
      <c r="L110">
        <f>IF(AND(F110&lt;&gt;"已参评好",I110&gt;=5),"超5小时未参评",IF(I110&gt;=7,"超7小时未参评",IF(I110&gt;=8,"超时未参评","")))</f>
        <v/>
      </c>
      <c r="M110" t="inlineStr"/>
    </row>
    <row r="111">
      <c r="A111" t="inlineStr">
        <is>
          <t>13539355129</t>
        </is>
      </c>
      <c r="B111" s="53" t="n">
        <v>46300.68085648148</v>
      </c>
      <c r="C111" t="inlineStr">
        <is>
          <t>饶平北片工作站</t>
        </is>
      </c>
      <c r="D111" t="inlineStr">
        <is>
          <t>詹进链</t>
        </is>
      </c>
      <c r="E111" t="inlineStr">
        <is>
          <t>刘锦敏</t>
        </is>
      </c>
      <c r="G111" t="inlineStr">
        <is>
          <t>未超8小时</t>
        </is>
      </c>
      <c r="H111" t="inlineStr">
        <is>
          <t>是</t>
        </is>
      </c>
      <c r="I111" s="54">
        <f>(NOW()-J111)*24</f>
        <v/>
      </c>
      <c r="J111" s="53" t="n">
        <v>46300.76418981481</v>
      </c>
      <c r="K111" s="53" t="n">
        <v>46301.09752314815</v>
      </c>
      <c r="L111">
        <f>IF(AND(F111&lt;&gt;"已参评好",I111&gt;=5),"超5小时未参评",IF(I111&gt;=7,"超7小时未参评",IF(I111&gt;=8,"超时未参评","")))</f>
        <v/>
      </c>
      <c r="M111" t="inlineStr"/>
    </row>
    <row r="112">
      <c r="A112" t="inlineStr">
        <is>
          <t>15816586553</t>
        </is>
      </c>
      <c r="B112" s="53" t="n">
        <v>46300.76607638889</v>
      </c>
      <c r="C112" t="inlineStr">
        <is>
          <t>古巷登塘工作站</t>
        </is>
      </c>
      <c r="D112" t="inlineStr">
        <is>
          <t>陈佳雄</t>
        </is>
      </c>
      <c r="E112" t="inlineStr">
        <is>
          <t>刘铭烨</t>
        </is>
      </c>
      <c r="G112" t="inlineStr">
        <is>
          <t>未超8小时</t>
        </is>
      </c>
      <c r="H112" t="inlineStr">
        <is>
          <t>是</t>
        </is>
      </c>
      <c r="I112" s="54">
        <f>(NOW()-J112)*24</f>
        <v/>
      </c>
      <c r="J112" s="53" t="n">
        <v>46300.84940972222</v>
      </c>
      <c r="K112" s="53" t="n">
        <v>46301.18274305556</v>
      </c>
      <c r="L112">
        <f>IF(AND(F112&lt;&gt;"已参评好",I112&gt;=5),"超5小时未参评",IF(I112&gt;=7,"超7小时未参评",IF(I112&gt;=8,"超时未参评","")))</f>
        <v/>
      </c>
      <c r="M112" t="inlineStr"/>
    </row>
    <row r="113">
      <c r="A113" t="inlineStr">
        <is>
          <t>13534697087</t>
        </is>
      </c>
      <c r="B113" s="53" t="n">
        <v>46300.76519675926</v>
      </c>
      <c r="C113" t="inlineStr">
        <is>
          <t>磷官铁工作站</t>
        </is>
      </c>
      <c r="D113" t="inlineStr">
        <is>
          <t>吴坊</t>
        </is>
      </c>
      <c r="E113" t="inlineStr">
        <is>
          <t>方锐伟</t>
        </is>
      </c>
      <c r="G113" t="inlineStr">
        <is>
          <t>未超8小时</t>
        </is>
      </c>
      <c r="H113" t="inlineStr">
        <is>
          <t>是</t>
        </is>
      </c>
      <c r="I113" s="54">
        <f>(NOW()-J113)*24</f>
        <v/>
      </c>
      <c r="J113" s="53" t="n">
        <v>46300.84853009259</v>
      </c>
      <c r="K113" s="53" t="n">
        <v>46301.18186342593</v>
      </c>
      <c r="L113">
        <f>IF(AND(F113&lt;&gt;"已参评好",I113&gt;=5),"超5小时未参评",IF(I113&gt;=7,"超7小时未参评",IF(I113&gt;=8,"超时未参评","")))</f>
        <v/>
      </c>
      <c r="M113" t="inlineStr"/>
    </row>
    <row r="114">
      <c r="A114" t="inlineStr">
        <is>
          <t>17266861501</t>
        </is>
      </c>
      <c r="B114" s="53" t="n">
        <v>46300.68309027778</v>
      </c>
      <c r="C114" t="inlineStr">
        <is>
          <t>瓷都枫溪工作站</t>
        </is>
      </c>
      <c r="D114" t="inlineStr">
        <is>
          <t>许守锦</t>
        </is>
      </c>
      <c r="E114" t="inlineStr">
        <is>
          <t>蔡键城</t>
        </is>
      </c>
      <c r="G114" t="inlineStr">
        <is>
          <t>未超8小时</t>
        </is>
      </c>
      <c r="H114" t="inlineStr">
        <is>
          <t>是</t>
        </is>
      </c>
      <c r="I114" s="54">
        <f>(NOW()-J114)*24</f>
        <v/>
      </c>
      <c r="J114" s="53" t="n">
        <v>46300.76642361111</v>
      </c>
      <c r="K114" s="53" t="n">
        <v>46301.09975694444</v>
      </c>
      <c r="L114">
        <f>IF(AND(F114&lt;&gt;"已参评好",I114&gt;=5),"超5小时未参评",IF(I114&gt;=7,"超7小时未参评",IF(I114&gt;=8,"超时未参评","")))</f>
        <v/>
      </c>
      <c r="M114" t="inlineStr"/>
    </row>
    <row r="115">
      <c r="A115" t="inlineStr">
        <is>
          <t>18807671792</t>
        </is>
      </c>
      <c r="B115" s="53" t="n">
        <v>46300.69362268518</v>
      </c>
      <c r="C115" t="inlineStr">
        <is>
          <t>北部四镇工作站</t>
        </is>
      </c>
      <c r="D115" t="inlineStr">
        <is>
          <t>黄再明</t>
        </is>
      </c>
      <c r="E115" t="inlineStr">
        <is>
          <t>林杰</t>
        </is>
      </c>
      <c r="G115" t="inlineStr">
        <is>
          <t>未超8小时</t>
        </is>
      </c>
      <c r="H115" t="inlineStr">
        <is>
          <t>是</t>
        </is>
      </c>
      <c r="I115" s="54">
        <f>(NOW()-J115)*24</f>
        <v/>
      </c>
      <c r="J115" s="53" t="n">
        <v>46300.77695601852</v>
      </c>
      <c r="K115" s="53" t="n">
        <v>46301.11028935185</v>
      </c>
      <c r="L115">
        <f>IF(AND(F115&lt;&gt;"已参评好",I115&gt;=5),"超5小时未参评",IF(I115&gt;=7,"超7小时未参评",IF(I115&gt;=8,"超时未参评","")))</f>
        <v/>
      </c>
      <c r="M115" t="inlineStr"/>
    </row>
    <row r="116">
      <c r="A116" t="inlineStr">
        <is>
          <t>13727954429</t>
        </is>
      </c>
      <c r="B116" s="53" t="n">
        <v>46300.70527777778</v>
      </c>
      <c r="C116" t="inlineStr">
        <is>
          <t>饶平西片工作站</t>
        </is>
      </c>
      <c r="D116" t="inlineStr">
        <is>
          <t>吴泽镐</t>
        </is>
      </c>
      <c r="E116" t="inlineStr">
        <is>
          <t>林成鑫</t>
        </is>
      </c>
      <c r="G116" t="inlineStr">
        <is>
          <t>未超8小时</t>
        </is>
      </c>
      <c r="H116" t="inlineStr">
        <is>
          <t>是</t>
        </is>
      </c>
      <c r="I116" s="54">
        <f>(NOW()-J116)*24</f>
        <v/>
      </c>
      <c r="J116" s="53" t="n">
        <v>46300.78861111111</v>
      </c>
      <c r="K116" s="53" t="n">
        <v>46301.12194444444</v>
      </c>
      <c r="L116">
        <f>IF(AND(F116&lt;&gt;"已参评好",I116&gt;=5),"超5小时未参评",IF(I116&gt;=7,"超7小时未参评",IF(I116&gt;=8,"超时未参评","")))</f>
        <v/>
      </c>
      <c r="M116" t="inlineStr"/>
    </row>
    <row r="117">
      <c r="A117" t="inlineStr">
        <is>
          <t>13827364899</t>
        </is>
      </c>
      <c r="B117" s="53" t="n">
        <v>46300.70195601852</v>
      </c>
      <c r="C117" t="inlineStr">
        <is>
          <t>饶平城区工作站</t>
        </is>
      </c>
      <c r="D117" t="inlineStr">
        <is>
          <t>陈泽鹏</t>
        </is>
      </c>
      <c r="E117" t="inlineStr">
        <is>
          <t>刘春辉</t>
        </is>
      </c>
      <c r="G117" t="inlineStr">
        <is>
          <t>未超8小时</t>
        </is>
      </c>
      <c r="H117" t="inlineStr">
        <is>
          <t>是</t>
        </is>
      </c>
      <c r="I117" s="54">
        <f>(NOW()-J117)*24</f>
        <v/>
      </c>
      <c r="J117" s="53" t="n">
        <v>46300.78528935185</v>
      </c>
      <c r="K117" s="53" t="n">
        <v>46301.11862268519</v>
      </c>
      <c r="L117">
        <f>IF(AND(F117&lt;&gt;"已参评好",I117&gt;=5),"超5小时未参评",IF(I117&gt;=7,"超7小时未参评",IF(I117&gt;=8,"超时未参评","")))</f>
        <v/>
      </c>
      <c r="M117" t="inlineStr"/>
    </row>
    <row r="118">
      <c r="A118" t="inlineStr">
        <is>
          <t>13318926660</t>
        </is>
      </c>
      <c r="B118" s="53" t="n">
        <v>46300.7590625</v>
      </c>
      <c r="C118" t="inlineStr">
        <is>
          <t>饶平城区工作站</t>
        </is>
      </c>
      <c r="D118" t="inlineStr">
        <is>
          <t>陈泽鹏</t>
        </is>
      </c>
      <c r="E118" t="inlineStr">
        <is>
          <t>陈旭钦</t>
        </is>
      </c>
      <c r="G118" t="inlineStr">
        <is>
          <t>未超8小时</t>
        </is>
      </c>
      <c r="H118" t="inlineStr">
        <is>
          <t>是</t>
        </is>
      </c>
      <c r="I118" s="54">
        <f>(NOW()-J118)*24</f>
        <v/>
      </c>
      <c r="J118" s="53" t="n">
        <v>46300.84239583334</v>
      </c>
      <c r="K118" s="53" t="n">
        <v>46301.17572916667</v>
      </c>
      <c r="L118">
        <f>IF(AND(F118&lt;&gt;"已参评好",I118&gt;=5),"超5小时未参评",IF(I118&gt;=7,"超7小时未参评",IF(I118&gt;=8,"超时未参评","")))</f>
        <v/>
      </c>
      <c r="M118" t="inlineStr"/>
    </row>
    <row r="119">
      <c r="A119" t="inlineStr">
        <is>
          <t>15913049713</t>
        </is>
      </c>
      <c r="B119" s="53" t="n">
        <v>46300.75631944444</v>
      </c>
      <c r="C119" t="inlineStr">
        <is>
          <t>彩塘东凤工作站</t>
        </is>
      </c>
      <c r="D119" t="inlineStr">
        <is>
          <t>丁锐涛</t>
        </is>
      </c>
      <c r="E119" t="inlineStr">
        <is>
          <t>王锋</t>
        </is>
      </c>
      <c r="G119" t="inlineStr">
        <is>
          <t>未超8小时</t>
        </is>
      </c>
      <c r="H119" t="inlineStr">
        <is>
          <t>是</t>
        </is>
      </c>
      <c r="I119" s="54">
        <f>(NOW()-J119)*24</f>
        <v/>
      </c>
      <c r="J119" s="53" t="n">
        <v>46300.83965277778</v>
      </c>
      <c r="K119" s="53" t="n">
        <v>46301.17298611111</v>
      </c>
      <c r="L119">
        <f>IF(AND(F119&lt;&gt;"已参评好",I119&gt;=5),"超5小时未参评",IF(I119&gt;=7,"超7小时未参评",IF(I119&gt;=8,"超时未参评","")))</f>
        <v/>
      </c>
      <c r="M119" t="inlineStr"/>
    </row>
    <row r="120">
      <c r="A120" t="inlineStr">
        <is>
          <t>13502615807</t>
        </is>
      </c>
      <c r="B120" s="53" t="n">
        <v>46300.76432870371</v>
      </c>
      <c r="C120" t="inlineStr">
        <is>
          <t>饶平城区工作站</t>
        </is>
      </c>
      <c r="D120" t="inlineStr">
        <is>
          <t>陈泽鹏</t>
        </is>
      </c>
      <c r="E120" t="inlineStr">
        <is>
          <t>郑臣伟</t>
        </is>
      </c>
      <c r="G120" t="inlineStr">
        <is>
          <t>未超8小时</t>
        </is>
      </c>
      <c r="H120" t="inlineStr">
        <is>
          <t>是</t>
        </is>
      </c>
      <c r="I120" s="54">
        <f>(NOW()-J120)*24</f>
        <v/>
      </c>
      <c r="J120" s="53" t="n">
        <v>46300.84766203703</v>
      </c>
      <c r="K120" s="53" t="n">
        <v>46301.18099537037</v>
      </c>
      <c r="L120">
        <f>IF(AND(F120&lt;&gt;"已参评好",I120&gt;=5),"超5小时未参评",IF(I120&gt;=7,"超7小时未参评",IF(I120&gt;=8,"超时未参评","")))</f>
        <v/>
      </c>
      <c r="M120" t="inlineStr"/>
    </row>
    <row r="121">
      <c r="A121" t="inlineStr">
        <is>
          <t>15107685054</t>
        </is>
      </c>
      <c r="B121" s="53" t="n">
        <v>46300.64798611111</v>
      </c>
      <c r="C121" t="inlineStr">
        <is>
          <t>市区城南工作站</t>
        </is>
      </c>
      <c r="D121" t="inlineStr">
        <is>
          <t>陈理智</t>
        </is>
      </c>
      <c r="E121" t="inlineStr">
        <is>
          <t>陈林伟</t>
        </is>
      </c>
      <c r="G121" t="inlineStr">
        <is>
          <t>未超8小时</t>
        </is>
      </c>
      <c r="H121" t="inlineStr">
        <is>
          <t>是</t>
        </is>
      </c>
      <c r="I121" s="54">
        <f>(NOW()-J121)*24</f>
        <v/>
      </c>
      <c r="J121" s="53" t="n">
        <v>46300.73131944444</v>
      </c>
      <c r="K121" s="53" t="n">
        <v>46301.06465277778</v>
      </c>
      <c r="L121">
        <f>IF(AND(F121&lt;&gt;"已参评好",I121&gt;=5),"超5小时未参评",IF(I121&gt;=7,"超7小时未参评",IF(I121&gt;=8,"超时未参评","")))</f>
        <v/>
      </c>
      <c r="M121" t="inlineStr"/>
    </row>
    <row r="122">
      <c r="A122" t="inlineStr">
        <is>
          <t>15976314961</t>
        </is>
      </c>
      <c r="B122" s="53" t="n">
        <v>46300.63111111111</v>
      </c>
      <c r="C122" t="inlineStr">
        <is>
          <t>饶平中片工作站</t>
        </is>
      </c>
      <c r="D122" t="inlineStr">
        <is>
          <t>郑洽祥</t>
        </is>
      </c>
      <c r="E122" t="inlineStr">
        <is>
          <t>江伟道</t>
        </is>
      </c>
      <c r="G122" t="inlineStr">
        <is>
          <t>未超8小时</t>
        </is>
      </c>
      <c r="H122" t="inlineStr">
        <is>
          <t>是</t>
        </is>
      </c>
      <c r="I122" s="54">
        <f>(NOW()-J122)*24</f>
        <v/>
      </c>
      <c r="J122" s="53" t="n">
        <v>46300.71444444444</v>
      </c>
      <c r="K122" s="53" t="n">
        <v>46301.04777777778</v>
      </c>
      <c r="L122">
        <f>IF(AND(F122&lt;&gt;"已参评好",I122&gt;=5),"超5小时未参评",IF(I122&gt;=7,"超7小时未参评",IF(I122&gt;=8,"超时未参评","")))</f>
        <v/>
      </c>
      <c r="M122" t="inlineStr"/>
    </row>
    <row r="123">
      <c r="A123" t="inlineStr">
        <is>
          <t>13539378799</t>
        </is>
      </c>
      <c r="B123" s="53" t="n">
        <v>46300.6953125</v>
      </c>
      <c r="C123" t="inlineStr">
        <is>
          <t>古巷登塘工作站</t>
        </is>
      </c>
      <c r="D123" t="inlineStr">
        <is>
          <t>陈佳雄</t>
        </is>
      </c>
      <c r="E123" t="inlineStr">
        <is>
          <t>廖梓瀚</t>
        </is>
      </c>
      <c r="G123" t="inlineStr">
        <is>
          <t>未超8小时</t>
        </is>
      </c>
      <c r="H123" t="inlineStr">
        <is>
          <t>是</t>
        </is>
      </c>
      <c r="I123" s="54">
        <f>(NOW()-J123)*24</f>
        <v/>
      </c>
      <c r="J123" s="53" t="n">
        <v>46300.77864583334</v>
      </c>
      <c r="K123" s="53" t="n">
        <v>46301.11197916666</v>
      </c>
      <c r="L123">
        <f>IF(AND(F123&lt;&gt;"已参评好",I123&gt;=5),"超5小时未参评",IF(I123&gt;=7,"超7小时未参评",IF(I123&gt;=8,"超时未参评","")))</f>
        <v/>
      </c>
      <c r="M123" t="inlineStr"/>
    </row>
    <row r="124">
      <c r="A124" t="inlineStr">
        <is>
          <t>15812671775</t>
        </is>
      </c>
      <c r="B124" s="53" t="n">
        <v>46300.77079861111</v>
      </c>
      <c r="C124" t="inlineStr">
        <is>
          <t>浮洋网格</t>
        </is>
      </c>
      <c r="D124" t="inlineStr">
        <is>
          <t>曾声锦</t>
        </is>
      </c>
      <c r="E124" t="inlineStr">
        <is>
          <t>林坤雄</t>
        </is>
      </c>
      <c r="G124" t="inlineStr">
        <is>
          <t>未超8小时</t>
        </is>
      </c>
      <c r="H124" t="inlineStr">
        <is>
          <t>是</t>
        </is>
      </c>
      <c r="I124" s="54">
        <f>(NOW()-J124)*24</f>
        <v/>
      </c>
      <c r="J124" s="53" t="n">
        <v>46300.85413194444</v>
      </c>
      <c r="K124" s="53" t="n">
        <v>46301.18746527778</v>
      </c>
      <c r="L124">
        <f>IF(AND(F124&lt;&gt;"已参评好",I124&gt;=5),"超5小时未参评",IF(I124&gt;=7,"超7小时未参评",IF(I124&gt;=8,"超时未参评","")))</f>
        <v/>
      </c>
      <c r="M124" t="inlineStr"/>
    </row>
    <row r="125">
      <c r="A125" t="inlineStr">
        <is>
          <t>13829016833</t>
        </is>
      </c>
      <c r="B125" s="53" t="n">
        <v>46300.65605324074</v>
      </c>
      <c r="C125" t="inlineStr">
        <is>
          <t>韩江新城工作站</t>
        </is>
      </c>
      <c r="D125" t="inlineStr">
        <is>
          <t>邱培烁</t>
        </is>
      </c>
      <c r="E125" t="inlineStr">
        <is>
          <t>林思捷</t>
        </is>
      </c>
      <c r="G125" t="inlineStr">
        <is>
          <t>未超8小时</t>
        </is>
      </c>
      <c r="H125" t="inlineStr">
        <is>
          <t>是</t>
        </is>
      </c>
      <c r="I125" s="54">
        <f>(NOW()-J125)*24</f>
        <v/>
      </c>
      <c r="J125" s="53" t="n">
        <v>46300.73938657407</v>
      </c>
      <c r="K125" s="53" t="n">
        <v>46301.07271990741</v>
      </c>
      <c r="L125">
        <f>IF(AND(F125&lt;&gt;"已参评好",I125&gt;=5),"超5小时未参评",IF(I125&gt;=7,"超7小时未参评",IF(I125&gt;=8,"超时未参评","")))</f>
        <v/>
      </c>
      <c r="M125" t="inlineStr"/>
    </row>
    <row r="126">
      <c r="A126" t="inlineStr">
        <is>
          <t>13553715008</t>
        </is>
      </c>
      <c r="B126" s="53" t="n">
        <v>46300.64445601852</v>
      </c>
      <c r="C126" t="inlineStr">
        <is>
          <t>高铁三镇工作站</t>
        </is>
      </c>
      <c r="D126" t="inlineStr">
        <is>
          <t>洪名鑫</t>
        </is>
      </c>
      <c r="E126" t="inlineStr">
        <is>
          <t>陈宏炀</t>
        </is>
      </c>
      <c r="G126" t="inlineStr">
        <is>
          <t>未超8小时</t>
        </is>
      </c>
      <c r="H126" t="inlineStr">
        <is>
          <t>是</t>
        </is>
      </c>
      <c r="I126" s="54">
        <f>(NOW()-J126)*24</f>
        <v/>
      </c>
      <c r="J126" s="53" t="n">
        <v>46300.72778935185</v>
      </c>
      <c r="K126" s="53" t="n">
        <v>46301.06112268518</v>
      </c>
      <c r="L126">
        <f>IF(AND(F126&lt;&gt;"已参评好",I126&gt;=5),"超5小时未参评",IF(I126&gt;=7,"超7小时未参评",IF(I126&gt;=8,"超时未参评","")))</f>
        <v/>
      </c>
      <c r="M126" t="inlineStr"/>
    </row>
    <row r="127">
      <c r="A127" t="inlineStr">
        <is>
          <t>13715833333</t>
        </is>
      </c>
      <c r="B127" s="53" t="n">
        <v>46300.63305555555</v>
      </c>
      <c r="C127" t="inlineStr">
        <is>
          <t>市区城南工作站</t>
        </is>
      </c>
      <c r="D127" t="inlineStr">
        <is>
          <t>陈理智</t>
        </is>
      </c>
      <c r="E127" t="inlineStr">
        <is>
          <t>林铿</t>
        </is>
      </c>
      <c r="G127" t="inlineStr">
        <is>
          <t>未超8小时</t>
        </is>
      </c>
      <c r="H127" t="inlineStr">
        <is>
          <t>是</t>
        </is>
      </c>
      <c r="I127" s="54">
        <f>(NOW()-J127)*24</f>
        <v/>
      </c>
      <c r="J127" s="53" t="n">
        <v>46300.71638888889</v>
      </c>
      <c r="K127" s="53" t="n">
        <v>46301.04972222223</v>
      </c>
      <c r="L127">
        <f>IF(AND(F127&lt;&gt;"已参评好",I127&gt;=5),"超5小时未参评",IF(I127&gt;=7,"超7小时未参评",IF(I127&gt;=8,"超时未参评","")))</f>
        <v/>
      </c>
      <c r="M127" t="inlineStr"/>
    </row>
    <row r="128">
      <c r="A128" t="inlineStr">
        <is>
          <t>15913049017</t>
        </is>
      </c>
      <c r="B128" s="53" t="n">
        <v>46300.67075231481</v>
      </c>
      <c r="C128" t="inlineStr">
        <is>
          <t>市区城南工作站</t>
        </is>
      </c>
      <c r="D128" t="inlineStr">
        <is>
          <t>陈理智</t>
        </is>
      </c>
      <c r="E128" t="inlineStr">
        <is>
          <t>陈林伟</t>
        </is>
      </c>
      <c r="G128" t="inlineStr">
        <is>
          <t>未超8小时</t>
        </is>
      </c>
      <c r="H128" t="inlineStr">
        <is>
          <t>是</t>
        </is>
      </c>
      <c r="I128" s="54">
        <f>(NOW()-J128)*24</f>
        <v/>
      </c>
      <c r="J128" s="53" t="n">
        <v>46300.75408564815</v>
      </c>
      <c r="K128" s="53" t="n">
        <v>46301.08741898148</v>
      </c>
      <c r="L128">
        <f>IF(AND(F128&lt;&gt;"已参评好",I128&gt;=5),"超5小时未参评",IF(I128&gt;=7,"超7小时未参评",IF(I128&gt;=8,"超时未参评","")))</f>
        <v/>
      </c>
      <c r="M12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2026-10-05T15:30:18Z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