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5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46293.76697916666</v>
      </c>
      <c r="D2" t="inlineStr">
        <is>
          <t>是</t>
        </is>
      </c>
      <c r="E2" s="53" t="n">
        <v>46293.43364583333</v>
      </c>
      <c r="F2" s="54">
        <f>(NOW()-E2)*24</f>
        <v/>
      </c>
      <c r="G2" t="inlineStr">
        <is>
          <t>13715716635</t>
        </is>
      </c>
      <c r="H2" t="inlineStr">
        <is>
          <t>2026-09-27 20:24:27</t>
        </is>
      </c>
      <c r="I2" t="inlineStr">
        <is>
          <t>潮州市潮安区彩塘镇金砂网格彩金路陈厝村</t>
        </is>
      </c>
      <c r="J2" t="inlineStr">
        <is>
          <t>0</t>
        </is>
      </c>
      <c r="M2" t="inlineStr">
        <is>
          <t>20260927121941X253231245</t>
        </is>
      </c>
      <c r="N2" t="inlineStr">
        <is>
          <t>CMCC-CZ-TSCLX-20260927-010159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46293.75315972222</v>
      </c>
      <c r="D3" t="inlineStr">
        <is>
          <t>是</t>
        </is>
      </c>
      <c r="E3" s="53" t="n">
        <v>46293.41982638889</v>
      </c>
      <c r="F3" s="54">
        <f>(NOW()-E3)*24</f>
        <v/>
      </c>
      <c r="G3" t="inlineStr">
        <is>
          <t>13671411396</t>
        </is>
      </c>
      <c r="H3" t="inlineStr">
        <is>
          <t>2026-09-27 20:04:33</t>
        </is>
      </c>
      <c r="I3" t="inlineStr">
        <is>
          <t>潮州市湘桥区城西街道吉利网格新桥路新桥路360号小区</t>
        </is>
      </c>
      <c r="J3" t="inlineStr">
        <is>
          <t>陈楷</t>
        </is>
      </c>
      <c r="K3" t="inlineStr">
        <is>
          <t>市区城南工作站</t>
        </is>
      </c>
      <c r="L3" t="inlineStr">
        <is>
          <t>市区</t>
        </is>
      </c>
      <c r="M3" t="inlineStr">
        <is>
          <t>20260927124131X253646617</t>
        </is>
      </c>
      <c r="N3" t="inlineStr">
        <is>
          <t>CMCC-CZ-TSCLX-20260927-015292</t>
        </is>
      </c>
      <c r="O3" t="inlineStr">
        <is>
          <t>潮州</t>
        </is>
      </c>
      <c r="P3" t="inlineStr">
        <is>
          <t>湘桥区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46293.77114583334</v>
      </c>
      <c r="D4" t="inlineStr">
        <is>
          <t>是</t>
        </is>
      </c>
      <c r="E4" s="53" t="n">
        <v>46293.4378125</v>
      </c>
      <c r="F4" s="54">
        <f>(NOW()-E4)*24</f>
        <v/>
      </c>
      <c r="G4" t="inlineStr">
        <is>
          <t>15814915510</t>
        </is>
      </c>
      <c r="H4" t="inlineStr">
        <is>
          <t>2026-09-27 20:30:27</t>
        </is>
      </c>
      <c r="I4" t="inlineStr">
        <is>
          <t>潮州市潮安区凤凰镇凤凰文祠网格S334省道下埔村</t>
        </is>
      </c>
      <c r="J4" t="inlineStr">
        <is>
          <t>陈馥旭</t>
        </is>
      </c>
      <c r="K4" t="inlineStr">
        <is>
          <t>北部四镇工作站</t>
        </is>
      </c>
      <c r="L4" t="inlineStr">
        <is>
          <t>潮安</t>
        </is>
      </c>
      <c r="M4" t="inlineStr">
        <is>
          <t>20260927135846X254426568</t>
        </is>
      </c>
      <c r="N4" t="inlineStr">
        <is>
          <t>CMCC-CZ-TSCLX-20260927-018824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46293.79335648148</v>
      </c>
      <c r="D5" t="inlineStr">
        <is>
          <t>是</t>
        </is>
      </c>
      <c r="E5" s="53" t="n">
        <v>46293.46002314815</v>
      </c>
      <c r="F5" s="54">
        <f>(NOW()-E5)*24</f>
        <v/>
      </c>
      <c r="G5" t="inlineStr">
        <is>
          <t>13715839566</t>
        </is>
      </c>
      <c r="H5" t="inlineStr">
        <is>
          <t>2026-09-27 21:02:26</t>
        </is>
      </c>
      <c r="I5" t="inlineStr">
        <is>
          <t>潮州市潮安区凤凰镇凤凰文祠网格S334省道下埔村</t>
        </is>
      </c>
      <c r="J5" t="inlineStr">
        <is>
          <t>陈馥旭</t>
        </is>
      </c>
      <c r="K5" t="inlineStr">
        <is>
          <t>北部四镇工作站</t>
        </is>
      </c>
      <c r="L5" t="inlineStr">
        <is>
          <t>潮安</t>
        </is>
      </c>
      <c r="M5" t="inlineStr">
        <is>
          <t>20260927161404X253165775</t>
        </is>
      </c>
      <c r="N5" t="inlineStr">
        <is>
          <t>CMCC-CZ-TSCLX-20260927-018903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46293.77392361111</v>
      </c>
      <c r="D6" t="inlineStr">
        <is>
          <t>是</t>
        </is>
      </c>
      <c r="E6" s="53" t="n">
        <v>46293.44059027778</v>
      </c>
      <c r="F6" s="54">
        <f>(NOW()-E6)*24</f>
        <v/>
      </c>
      <c r="G6" t="inlineStr">
        <is>
          <t>13727955030</t>
        </is>
      </c>
      <c r="H6" t="inlineStr">
        <is>
          <t>2026-09-27 20:34:27</t>
        </is>
      </c>
      <c r="I6" t="inlineStr">
        <is>
          <t>潮州市饶平县浮滨镇网格086县道东里村</t>
        </is>
      </c>
      <c r="J6" t="inlineStr">
        <is>
          <t>张远彪</t>
        </is>
      </c>
      <c r="K6" t="inlineStr">
        <is>
          <t>饶平中片工作站</t>
        </is>
      </c>
      <c r="L6" t="inlineStr">
        <is>
          <t>饶平</t>
        </is>
      </c>
      <c r="M6" t="inlineStr">
        <is>
          <t>20260927172103X256769805</t>
        </is>
      </c>
      <c r="N6" t="inlineStr">
        <is>
          <t>CMCC-CZ-TSCLX-20260927-026015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A7" t="inlineStr">
        <is>
          <t>未参评好</t>
        </is>
      </c>
      <c r="B7" t="inlineStr">
        <is>
          <t>否</t>
        </is>
      </c>
      <c r="C7" s="53" t="n">
        <v>46293.76701388889</v>
      </c>
      <c r="D7" t="inlineStr">
        <is>
          <t>是</t>
        </is>
      </c>
      <c r="E7" s="53" t="n">
        <v>46293.43368055556</v>
      </c>
      <c r="F7" s="54">
        <f>(NOW()-E7)*24</f>
        <v/>
      </c>
      <c r="G7" t="inlineStr">
        <is>
          <t>15816521817</t>
        </is>
      </c>
      <c r="H7" t="inlineStr">
        <is>
          <t>2026-09-27 20:24:30</t>
        </is>
      </c>
      <c r="I7" t="inlineStr">
        <is>
          <t>潮州市潮安区江东镇江东南网格319乡道谢渡村</t>
        </is>
      </c>
      <c r="J7" t="inlineStr">
        <is>
          <t>黄伟河</t>
        </is>
      </c>
      <c r="K7" t="inlineStr">
        <is>
          <t>江东龙湖工作站</t>
        </is>
      </c>
      <c r="L7" t="inlineStr">
        <is>
          <t>潮安</t>
        </is>
      </c>
      <c r="M7" t="inlineStr">
        <is>
          <t>20260927180809X259163012</t>
        </is>
      </c>
      <c r="N7" t="inlineStr">
        <is>
          <t>CMCC-CZ-TSCLX-20260927-025275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>
        <is>
          <t>拉了白名单</t>
        </is>
      </c>
    </row>
    <row r="8" ht="68" customHeight="1" s="1">
      <c r="B8" t="inlineStr">
        <is>
          <t>否</t>
        </is>
      </c>
      <c r="C8" s="53" t="n">
        <v>46294.27259259259</v>
      </c>
      <c r="D8" t="inlineStr">
        <is>
          <t>否</t>
        </is>
      </c>
      <c r="E8" s="53" t="n">
        <v>46293.93925925926</v>
      </c>
      <c r="F8" s="54">
        <f>(NOW()-E8)*24</f>
        <v/>
      </c>
      <c r="G8" t="inlineStr">
        <is>
          <t>15919559516</t>
        </is>
      </c>
      <c r="H8" t="inlineStr">
        <is>
          <t>2026-09-28 08:32:32</t>
        </is>
      </c>
      <c r="I8" t="inlineStr">
        <is>
          <t>潮州市饶平县三饶镇网格222省道溪西村片区【可装2000M】</t>
        </is>
      </c>
      <c r="J8" t="inlineStr">
        <is>
          <t>黄喜得</t>
        </is>
      </c>
      <c r="K8" t="inlineStr">
        <is>
          <t>饶平北片工作站</t>
        </is>
      </c>
      <c r="L8" t="inlineStr">
        <is>
          <t>饶平</t>
        </is>
      </c>
      <c r="M8" t="inlineStr">
        <is>
          <t>20260927192120X254949467</t>
        </is>
      </c>
      <c r="N8" t="inlineStr">
        <is>
          <t>CMCC-CZ-TSCLX-20260927-023125</t>
        </is>
      </c>
      <c r="O8" t="inlineStr">
        <is>
          <t>潮州</t>
        </is>
      </c>
      <c r="P8" t="inlineStr">
        <is>
          <t>饶平县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46293.77267361111</v>
      </c>
      <c r="D9" t="inlineStr">
        <is>
          <t>是</t>
        </is>
      </c>
      <c r="E9" s="53" t="n">
        <v>46293.43934027778</v>
      </c>
      <c r="F9" s="54">
        <f>(NOW()-E9)*24</f>
        <v/>
      </c>
      <c r="G9" t="inlineStr">
        <is>
          <t>13433793215</t>
        </is>
      </c>
      <c r="H9" t="inlineStr">
        <is>
          <t>2026-09-28 08:32:39</t>
        </is>
      </c>
      <c r="I9" t="inlineStr">
        <is>
          <t>潮州市饶平县联饶镇网格S222省道葛口村</t>
        </is>
      </c>
      <c r="J9" t="inlineStr">
        <is>
          <t>吴镇周</t>
        </is>
      </c>
      <c r="K9" t="inlineStr">
        <is>
          <t>饶平城区工作站</t>
        </is>
      </c>
      <c r="L9" t="inlineStr">
        <is>
          <t>饶平</t>
        </is>
      </c>
      <c r="M9" t="inlineStr">
        <is>
          <t>20260927211049X257832837</t>
        </is>
      </c>
      <c r="N9" t="inlineStr">
        <is>
          <t>CMCC-CZ-TSCLX-20260927-026686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46293.80586805556</v>
      </c>
      <c r="D10" t="inlineStr">
        <is>
          <t>是</t>
        </is>
      </c>
      <c r="E10" s="53" t="n">
        <v>46293.47253472222</v>
      </c>
      <c r="F10" s="54">
        <f>(NOW()-E10)*24</f>
        <v/>
      </c>
      <c r="G10" t="inlineStr">
        <is>
          <t>15707681377</t>
        </is>
      </c>
      <c r="H10" t="inlineStr">
        <is>
          <t>2026-09-28 09:20:27</t>
        </is>
      </c>
      <c r="I10" t="inlineStr">
        <is>
          <t>潮州市潮安区沙溪镇沙溪东网格镜鸿路前陇二村</t>
        </is>
      </c>
      <c r="J10" t="inlineStr">
        <is>
          <t>谢冬</t>
        </is>
      </c>
      <c r="K10" t="inlineStr">
        <is>
          <t>高铁三镇工作站</t>
        </is>
      </c>
      <c r="L10" t="inlineStr">
        <is>
          <t>潮安</t>
        </is>
      </c>
      <c r="M10" t="inlineStr">
        <is>
          <t>20260919213000X259162809</t>
        </is>
      </c>
      <c r="N10" t="inlineStr">
        <is>
          <t>CMCC-CZ-TSCLX-20260820-022246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A11" t="inlineStr">
        <is>
          <t>未参评好</t>
        </is>
      </c>
      <c r="B11" t="inlineStr">
        <is>
          <t>是</t>
        </is>
      </c>
      <c r="C11" s="53" t="n">
        <v>46293.88266203704</v>
      </c>
      <c r="D11" t="inlineStr">
        <is>
          <t>是</t>
        </is>
      </c>
      <c r="E11" s="53" t="n">
        <v>46293.5493287037</v>
      </c>
      <c r="F11" s="54">
        <f>(NOW()-E11)*24</f>
        <v/>
      </c>
      <c r="G11" t="inlineStr">
        <is>
          <t>13727989353</t>
        </is>
      </c>
      <c r="H11" t="inlineStr">
        <is>
          <t>2026-09-28 11:11:02</t>
        </is>
      </c>
      <c r="I11" t="inlineStr">
        <is>
          <t>潮州市饶平县高堂镇网格高堂大道院前村</t>
        </is>
      </c>
      <c r="J11" t="inlineStr">
        <is>
          <t>黄日浩</t>
        </is>
      </c>
      <c r="K11" t="inlineStr">
        <is>
          <t>饶平西片工作站</t>
        </is>
      </c>
      <c r="L11" t="inlineStr">
        <is>
          <t>饶平</t>
        </is>
      </c>
      <c r="M11" t="inlineStr">
        <is>
          <t>20260907170718X258685468</t>
        </is>
      </c>
      <c r="N11" t="inlineStr">
        <is>
          <t>CMCC-CZ-TSCLX-20260907-024559</t>
        </is>
      </c>
      <c r="O11" t="inlineStr">
        <is>
          <t>潮州</t>
        </is>
      </c>
      <c r="P11" t="inlineStr">
        <is>
          <t>饶平县</t>
        </is>
      </c>
      <c r="Q11">
        <f>IF(AND(A11&lt;&gt;"已参评好",F11&gt;=5),"超5小时未参评",IF(F11&gt;=7,"超7小时未参评",IF(F11&gt;=8,"超时未参评","")))</f>
        <v/>
      </c>
      <c r="R11" t="inlineStr">
        <is>
          <t>没信息</t>
        </is>
      </c>
    </row>
    <row r="12" ht="68" customHeight="1" s="1">
      <c r="B12" t="inlineStr">
        <is>
          <t>是</t>
        </is>
      </c>
      <c r="C12" s="53" t="n">
        <v>46293.86165509259</v>
      </c>
      <c r="D12" t="inlineStr">
        <is>
          <t>是</t>
        </is>
      </c>
      <c r="E12" s="53" t="n">
        <v>46293.52832175926</v>
      </c>
      <c r="F12" s="54">
        <f>(NOW()-E12)*24</f>
        <v/>
      </c>
      <c r="G12" t="inlineStr">
        <is>
          <t>13727989353</t>
        </is>
      </c>
      <c r="H12" t="inlineStr">
        <is>
          <t>2026-09-28 10:40:47</t>
        </is>
      </c>
      <c r="I12" t="inlineStr">
        <is>
          <t>潮州市饶平县高堂镇网格高堂大道院前村</t>
        </is>
      </c>
      <c r="J12" t="inlineStr">
        <is>
          <t>黄日浩</t>
        </is>
      </c>
      <c r="K12" t="inlineStr">
        <is>
          <t>饶平西片工作站</t>
        </is>
      </c>
      <c r="L12" t="inlineStr">
        <is>
          <t>饶平</t>
        </is>
      </c>
      <c r="M12" t="inlineStr">
        <is>
          <t>20260911210413X258048953</t>
        </is>
      </c>
      <c r="N12" t="inlineStr">
        <is>
          <t>CMCC-CZ-TSCLX-20260911-034843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是</t>
        </is>
      </c>
      <c r="C13" s="53" t="n">
        <v>46293.92709490741</v>
      </c>
      <c r="D13" t="inlineStr">
        <is>
          <t>是</t>
        </is>
      </c>
      <c r="E13" s="53" t="n">
        <v>46293.59376157408</v>
      </c>
      <c r="F13" s="54">
        <f>(NOW()-E13)*24</f>
        <v/>
      </c>
      <c r="G13" t="inlineStr">
        <is>
          <t>15216951540</t>
        </is>
      </c>
      <c r="H13" t="inlineStr">
        <is>
          <t>2026-09-28 12:15:01</t>
        </is>
      </c>
      <c r="I13" t="inlineStr">
        <is>
          <t>潮州市潮安区庵埠镇庵东网格东梅路梅溪村</t>
        </is>
      </c>
      <c r="J13" t="inlineStr">
        <is>
          <t>0</t>
        </is>
      </c>
      <c r="M13" t="inlineStr">
        <is>
          <t>20260928093015X258283746</t>
        </is>
      </c>
      <c r="N13" t="inlineStr">
        <is>
          <t>CMCC-CZ-TSCLX-20260921-003525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46293.82820601852</v>
      </c>
      <c r="D14" t="inlineStr">
        <is>
          <t>是</t>
        </is>
      </c>
      <c r="E14" s="53" t="n">
        <v>46293.49487268519</v>
      </c>
      <c r="F14" s="54">
        <f>(NOW()-E14)*24</f>
        <v/>
      </c>
      <c r="G14" t="inlineStr">
        <is>
          <t>13828380801</t>
        </is>
      </c>
      <c r="H14" t="inlineStr">
        <is>
          <t>2026-09-28 09:52:37</t>
        </is>
      </c>
      <c r="I14" t="inlineStr">
        <is>
          <t>潮州市潮安区沙溪镇沙溪东网格镜鸿路上西林村</t>
        </is>
      </c>
      <c r="J14" t="inlineStr">
        <is>
          <t>谢冬</t>
        </is>
      </c>
      <c r="K14" t="inlineStr">
        <is>
          <t>高铁三镇工作站</t>
        </is>
      </c>
      <c r="L14" t="inlineStr">
        <is>
          <t>潮安</t>
        </is>
      </c>
      <c r="M14" t="inlineStr">
        <is>
          <t>20260925172936X256681929</t>
        </is>
      </c>
      <c r="N14" t="inlineStr">
        <is>
          <t>CMCC-CZ-TSCLX-20260925-020303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46293.8602662037</v>
      </c>
      <c r="D15" t="inlineStr">
        <is>
          <t>是</t>
        </is>
      </c>
      <c r="E15" s="53" t="n">
        <v>46293.52693287037</v>
      </c>
      <c r="F15" s="54">
        <f>(NOW()-E15)*24</f>
        <v/>
      </c>
      <c r="G15" t="inlineStr">
        <is>
          <t>15088168162</t>
        </is>
      </c>
      <c r="H15" t="inlineStr">
        <is>
          <t>2026-09-28 10:38:47</t>
        </is>
      </c>
      <c r="I15" t="inlineStr">
        <is>
          <t>潮州市潮安区浮洋镇浮洋北网格护堤路潘刘村</t>
        </is>
      </c>
      <c r="J15" t="inlineStr">
        <is>
          <t>林坤雄</t>
        </is>
      </c>
      <c r="K15" t="inlineStr">
        <is>
          <t>浮洋网格</t>
        </is>
      </c>
      <c r="M15" t="inlineStr">
        <is>
          <t>20260925185921X250224235</t>
        </is>
      </c>
      <c r="N15" t="inlineStr">
        <is>
          <t>CMCC-CZ-TSCLX-20260925-020926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46293.81849537037</v>
      </c>
      <c r="D16" t="inlineStr">
        <is>
          <t>是</t>
        </is>
      </c>
      <c r="E16" s="53" t="n">
        <v>46293.48516203704</v>
      </c>
      <c r="F16" s="54">
        <f>(NOW()-E16)*24</f>
        <v/>
      </c>
      <c r="G16" t="inlineStr">
        <is>
          <t>15913001144</t>
        </is>
      </c>
      <c r="H16" t="inlineStr">
        <is>
          <t>2026-09-28 09:38:38</t>
        </is>
      </c>
      <c r="I16" t="inlineStr">
        <is>
          <t>潮州市潮安区彩塘镇金砂网格彩金路金砂一村</t>
        </is>
      </c>
      <c r="J16" t="inlineStr">
        <is>
          <t>陈镇雄</t>
        </is>
      </c>
      <c r="K16" t="inlineStr">
        <is>
          <t>彩塘东凤工作站</t>
        </is>
      </c>
      <c r="L16" t="inlineStr">
        <is>
          <t>潮安</t>
        </is>
      </c>
      <c r="M16" t="inlineStr">
        <is>
          <t>20260927122525X250491027</t>
        </is>
      </c>
      <c r="N16" t="inlineStr">
        <is>
          <t>CMCC-CZ-TSCLX-20260927-014697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46293.9034375</v>
      </c>
      <c r="D17" t="inlineStr">
        <is>
          <t>是</t>
        </is>
      </c>
      <c r="E17" s="53" t="n">
        <v>46293.57010416667</v>
      </c>
      <c r="F17" s="54">
        <f>(NOW()-E17)*24</f>
        <v/>
      </c>
      <c r="G17" t="inlineStr">
        <is>
          <t>13652835743</t>
        </is>
      </c>
      <c r="H17" t="inlineStr">
        <is>
          <t>2026-09-28 11:40:57</t>
        </is>
      </c>
      <c r="I17" t="inlineStr">
        <is>
          <t>潮州市潮安区枫溪镇奎元网格彩虹东路翠景居B区【可装2000M】</t>
        </is>
      </c>
      <c r="J17" t="inlineStr">
        <is>
          <t>廖庆鑫</t>
        </is>
      </c>
      <c r="K17" t="inlineStr">
        <is>
          <t>瓷都枫溪工作站</t>
        </is>
      </c>
      <c r="L17" t="inlineStr">
        <is>
          <t>市区</t>
        </is>
      </c>
      <c r="M17" t="inlineStr">
        <is>
          <t>20260927140223X254737255</t>
        </is>
      </c>
      <c r="N17" t="inlineStr">
        <is>
          <t>CMCC-CZ-TSCLX-20260927-016320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46293.84891203704</v>
      </c>
      <c r="D18" t="inlineStr">
        <is>
          <t>是</t>
        </is>
      </c>
      <c r="E18" s="53" t="n">
        <v>46293.5155787037</v>
      </c>
      <c r="F18" s="54">
        <f>(NOW()-E18)*24</f>
        <v/>
      </c>
      <c r="G18" t="inlineStr">
        <is>
          <t>13433745365</t>
        </is>
      </c>
      <c r="H18" t="inlineStr">
        <is>
          <t>2026-09-28 10:22:26</t>
        </is>
      </c>
      <c r="I18" t="inlineStr">
        <is>
          <t>潮州市饶平县浮山镇浮山网格中兴路浮山村</t>
        </is>
      </c>
      <c r="J18" t="inlineStr">
        <is>
          <t>王俊旭</t>
        </is>
      </c>
      <c r="K18" t="inlineStr">
        <is>
          <t>饶平中片工作站</t>
        </is>
      </c>
      <c r="L18" t="inlineStr">
        <is>
          <t>饶平</t>
        </is>
      </c>
      <c r="M18" t="inlineStr">
        <is>
          <t>20260927171116X254417278</t>
        </is>
      </c>
      <c r="N18" t="inlineStr">
        <is>
          <t>CMCC-CZ-TSCLX-20260927-014199</t>
        </is>
      </c>
      <c r="O18" t="inlineStr">
        <is>
          <t>潮州</t>
        </is>
      </c>
      <c r="P18" t="inlineStr">
        <is>
          <t>饶平县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46293.85724537037</v>
      </c>
      <c r="D19" t="inlineStr">
        <is>
          <t>是</t>
        </is>
      </c>
      <c r="E19" s="53" t="n">
        <v>46293.52391203704</v>
      </c>
      <c r="F19" s="54">
        <f>(NOW()-E19)*24</f>
        <v/>
      </c>
      <c r="G19" t="inlineStr">
        <is>
          <t>13553729797</t>
        </is>
      </c>
      <c r="H19" t="inlineStr">
        <is>
          <t>2026-09-28 10:34:26</t>
        </is>
      </c>
      <c r="I19" t="inlineStr">
        <is>
          <t>潮州市潮安区庵埠镇庵东网格亭前路乔林村</t>
        </is>
      </c>
      <c r="J19" t="inlineStr">
        <is>
          <t>王伟斌</t>
        </is>
      </c>
      <c r="K19" t="inlineStr">
        <is>
          <t>潮安城区工作站</t>
        </is>
      </c>
      <c r="L19" t="inlineStr">
        <is>
          <t>潮安</t>
        </is>
      </c>
      <c r="M19" t="inlineStr">
        <is>
          <t>20260927154758X254116382</t>
        </is>
      </c>
      <c r="N19" t="inlineStr">
        <is>
          <t>CMCC-CZ-TSCLX-20260927-024607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46293.86186342593</v>
      </c>
      <c r="D20" t="inlineStr">
        <is>
          <t>是</t>
        </is>
      </c>
      <c r="E20" s="53" t="n">
        <v>46293.52853009259</v>
      </c>
      <c r="F20" s="54">
        <f>(NOW()-E20)*24</f>
        <v/>
      </c>
      <c r="G20" t="inlineStr">
        <is>
          <t>13376748599</t>
        </is>
      </c>
      <c r="H20" t="inlineStr">
        <is>
          <t>2026-09-28 10:41:05</t>
        </is>
      </c>
      <c r="I20" t="inlineStr">
        <is>
          <t>潮州市湘桥区桥东街道恒大城网格金碧路恒大城</t>
        </is>
      </c>
      <c r="J20" t="inlineStr">
        <is>
          <t>林思捷</t>
        </is>
      </c>
      <c r="K20" t="inlineStr">
        <is>
          <t>韩江新城工作站</t>
        </is>
      </c>
      <c r="L20" t="inlineStr">
        <is>
          <t>市区</t>
        </is>
      </c>
      <c r="M20" t="inlineStr">
        <is>
          <t>20260927155427X259559274</t>
        </is>
      </c>
      <c r="N20" t="inlineStr">
        <is>
          <t>CMCC-CZ-TSCLX-20260927-024410</t>
        </is>
      </c>
      <c r="O20" t="inlineStr">
        <is>
          <t>潮州</t>
        </is>
      </c>
      <c r="P20" t="inlineStr">
        <is>
          <t>湘桥区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46293.86430555556</v>
      </c>
      <c r="D21" t="inlineStr">
        <is>
          <t>是</t>
        </is>
      </c>
      <c r="E21" s="53" t="n">
        <v>46293.53097222222</v>
      </c>
      <c r="F21" s="54">
        <f>(NOW()-E21)*24</f>
        <v/>
      </c>
      <c r="G21" t="inlineStr">
        <is>
          <t>15816197499</t>
        </is>
      </c>
      <c r="H21" t="inlineStr">
        <is>
          <t>2026-09-28 10:44:36</t>
        </is>
      </c>
      <c r="I21" t="inlineStr">
        <is>
          <t>潮州市潮安区东凤镇东凤南网格东仙路下园村【可装2000M】</t>
        </is>
      </c>
      <c r="J21" t="inlineStr">
        <is>
          <t>蔡泽鑫</t>
        </is>
      </c>
      <c r="K21" t="inlineStr">
        <is>
          <t>彩塘东凤工作站</t>
        </is>
      </c>
      <c r="L21" t="inlineStr">
        <is>
          <t>潮安</t>
        </is>
      </c>
      <c r="M21" t="inlineStr">
        <is>
          <t>20260927162606X258608334</t>
        </is>
      </c>
      <c r="N21" t="inlineStr">
        <is>
          <t>CMCC-CZ-TSCLX-20260927-020889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46293.88535879629</v>
      </c>
      <c r="D22" t="inlineStr">
        <is>
          <t>是</t>
        </is>
      </c>
      <c r="E22" s="53" t="n">
        <v>46293.55202546297</v>
      </c>
      <c r="F22" s="54">
        <f>(NOW()-E22)*24</f>
        <v/>
      </c>
      <c r="G22" t="inlineStr">
        <is>
          <t>13534622323</t>
        </is>
      </c>
      <c r="H22" t="inlineStr">
        <is>
          <t>2026-09-28 11:14:55</t>
        </is>
      </c>
      <c r="I22" t="inlineStr">
        <is>
          <t>潮州市潮安区彩塘镇金砂网格彩金路金砂四村</t>
        </is>
      </c>
      <c r="J22" t="inlineStr">
        <is>
          <t>杨鑫泳</t>
        </is>
      </c>
      <c r="K22" t="inlineStr">
        <is>
          <t>彩塘东凤工作站</t>
        </is>
      </c>
      <c r="L22" t="inlineStr">
        <is>
          <t>潮安</t>
        </is>
      </c>
      <c r="M22" t="inlineStr">
        <is>
          <t>20260927164117X257566308</t>
        </is>
      </c>
      <c r="N22" t="inlineStr">
        <is>
          <t>CMCC-CZ-TSCLX-20260927-019123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46293.84623842593</v>
      </c>
      <c r="D23" t="inlineStr">
        <is>
          <t>是</t>
        </is>
      </c>
      <c r="E23" s="53" t="n">
        <v>46293.51290509259</v>
      </c>
      <c r="F23" s="54">
        <f>(NOW()-E23)*24</f>
        <v/>
      </c>
      <c r="G23" t="inlineStr">
        <is>
          <t>13502618900</t>
        </is>
      </c>
      <c r="H23" t="inlineStr">
        <is>
          <t>2026-09-28 10:18:35</t>
        </is>
      </c>
      <c r="I23" t="inlineStr">
        <is>
          <t>潮州市饶平县新圩镇新圩网格222省道潘段村片区</t>
        </is>
      </c>
      <c r="J23" t="inlineStr">
        <is>
          <t>陈宋杰</t>
        </is>
      </c>
      <c r="K23" t="inlineStr">
        <is>
          <t>饶平中片工作站</t>
        </is>
      </c>
      <c r="L23" t="inlineStr">
        <is>
          <t>饶平</t>
        </is>
      </c>
      <c r="M23" t="inlineStr">
        <is>
          <t>20260927170922X251004002</t>
        </is>
      </c>
      <c r="N23" t="inlineStr">
        <is>
          <t>CMCC-CZ-TSCLX-20260927-018156</t>
        </is>
      </c>
      <c r="O23" t="inlineStr">
        <is>
          <t>潮州</t>
        </is>
      </c>
      <c r="P23" t="inlineStr">
        <is>
          <t>饶平县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46293.84339120371</v>
      </c>
      <c r="D24" t="inlineStr">
        <is>
          <t>是</t>
        </is>
      </c>
      <c r="E24" s="53" t="n">
        <v>46293.51005787037</v>
      </c>
      <c r="F24" s="54">
        <f>(NOW()-E24)*24</f>
        <v/>
      </c>
      <c r="G24" t="inlineStr">
        <is>
          <t>13531501232</t>
        </is>
      </c>
      <c r="H24" t="inlineStr">
        <is>
          <t>2026-09-28 10:14:29</t>
        </is>
      </c>
      <c r="I24" t="inlineStr">
        <is>
          <t>潮州市饶平县钱东镇河南网格黄冈大道沈厝村</t>
        </is>
      </c>
      <c r="J24" t="inlineStr">
        <is>
          <t>余俊生</t>
        </is>
      </c>
      <c r="K24" t="inlineStr">
        <is>
          <t>饶平城区工作站</t>
        </is>
      </c>
      <c r="L24" t="inlineStr">
        <is>
          <t>饶平</t>
        </is>
      </c>
      <c r="M24" t="inlineStr">
        <is>
          <t>20260927172329X253825386</t>
        </is>
      </c>
      <c r="N24" t="inlineStr">
        <is>
          <t>CMCC-CZ-TSCLX-20260927-026018</t>
        </is>
      </c>
      <c r="O24" t="inlineStr">
        <is>
          <t>潮州</t>
        </is>
      </c>
      <c r="P24" t="inlineStr">
        <is>
          <t>饶平县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46293.81280092592</v>
      </c>
      <c r="D25" t="inlineStr">
        <is>
          <t>是</t>
        </is>
      </c>
      <c r="E25" s="53" t="n">
        <v>46293.4794675926</v>
      </c>
      <c r="F25" s="54">
        <f>(NOW()-E25)*24</f>
        <v/>
      </c>
      <c r="G25" t="inlineStr">
        <is>
          <t>13502550600</t>
        </is>
      </c>
      <c r="H25" t="inlineStr">
        <is>
          <t>2026-09-28 09:30:26</t>
        </is>
      </c>
      <c r="I25" t="inlineStr">
        <is>
          <t>潮州市潮安区枫溪镇奎元网格奎元路粤海A区小区</t>
        </is>
      </c>
      <c r="J25" t="inlineStr">
        <is>
          <t>陈诗俊</t>
        </is>
      </c>
      <c r="K25" t="inlineStr">
        <is>
          <t>市区城南工作站</t>
        </is>
      </c>
      <c r="L25" t="inlineStr">
        <is>
          <t>市区</t>
        </is>
      </c>
      <c r="M25" t="inlineStr">
        <is>
          <t>20260927173007X253036505</t>
        </is>
      </c>
      <c r="N25" t="inlineStr">
        <is>
          <t>CMCC-CZ-TSCLX-20260927-018163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46294.01582175926</v>
      </c>
      <c r="D26" t="inlineStr">
        <is>
          <t>否</t>
        </is>
      </c>
      <c r="E26" s="53" t="n">
        <v>46293.68248842593</v>
      </c>
      <c r="F26" s="54">
        <f>(NOW()-E26)*24</f>
        <v/>
      </c>
      <c r="G26" t="inlineStr">
        <is>
          <t>15919516294</t>
        </is>
      </c>
      <c r="H26" t="inlineStr">
        <is>
          <t>2026-09-28 14:22:47</t>
        </is>
      </c>
      <c r="I26" t="inlineStr">
        <is>
          <t>潮州市湘桥区磷溪镇磷溪溪口网格磷溪大道西坑村</t>
        </is>
      </c>
      <c r="J26" t="inlineStr">
        <is>
          <t>刘广锋</t>
        </is>
      </c>
      <c r="K26" t="inlineStr">
        <is>
          <t>磷官铁工作站</t>
        </is>
      </c>
      <c r="L26" t="inlineStr">
        <is>
          <t>市区</t>
        </is>
      </c>
      <c r="M26" t="inlineStr">
        <is>
          <t>20260927175707X251998285</t>
        </is>
      </c>
      <c r="N26" t="inlineStr">
        <is>
          <t>CMCC-CZ-TSCLX-20260927-019565</t>
        </is>
      </c>
      <c r="O26" t="inlineStr">
        <is>
          <t>潮州</t>
        </is>
      </c>
      <c r="P26" t="inlineStr">
        <is>
          <t>湘桥区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46293.83502314815</v>
      </c>
      <c r="D27" t="inlineStr">
        <is>
          <t>是</t>
        </is>
      </c>
      <c r="E27" s="53" t="n">
        <v>46293.50168981482</v>
      </c>
      <c r="F27" s="54">
        <f>(NOW()-E27)*24</f>
        <v/>
      </c>
      <c r="G27" t="inlineStr">
        <is>
          <t>13531540074</t>
        </is>
      </c>
      <c r="H27" t="inlineStr">
        <is>
          <t>2026-09-28 10:02:26</t>
        </is>
      </c>
      <c r="I27" t="inlineStr">
        <is>
          <t>潮州市湘桥区桥东街道恒大城网格金碧路恒大城</t>
        </is>
      </c>
      <c r="J27" t="inlineStr">
        <is>
          <t>邱培烁</t>
        </is>
      </c>
      <c r="K27" t="inlineStr">
        <is>
          <t>韩江新城工作站</t>
        </is>
      </c>
      <c r="L27" t="inlineStr">
        <is>
          <t>市区</t>
        </is>
      </c>
      <c r="M27" t="inlineStr">
        <is>
          <t>20260927182817X250024065</t>
        </is>
      </c>
      <c r="N27" t="inlineStr">
        <is>
          <t>CMCC-CZ-TSCLX-20260927-024704</t>
        </is>
      </c>
      <c r="O27" t="inlineStr">
        <is>
          <t>潮州</t>
        </is>
      </c>
      <c r="P27" t="inlineStr">
        <is>
          <t>湘桥区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46293.79756944445</v>
      </c>
      <c r="D28" t="inlineStr">
        <is>
          <t>是</t>
        </is>
      </c>
      <c r="E28" s="53" t="n">
        <v>46293.46423611111</v>
      </c>
      <c r="F28" s="54">
        <f>(NOW()-E28)*24</f>
        <v/>
      </c>
      <c r="G28" t="inlineStr">
        <is>
          <t>13435592989</t>
        </is>
      </c>
      <c r="H28" t="inlineStr">
        <is>
          <t>2026-09-28 09:08:30</t>
        </is>
      </c>
      <c r="I28" t="inlineStr">
        <is>
          <t>潮州市湘桥区城西街道大道南网格新春路新春园</t>
        </is>
      </c>
      <c r="J28" t="inlineStr">
        <is>
          <t>陈诗俊</t>
        </is>
      </c>
      <c r="K28" t="inlineStr">
        <is>
          <t>市区城南工作站</t>
        </is>
      </c>
      <c r="L28" t="inlineStr">
        <is>
          <t>市区</t>
        </is>
      </c>
      <c r="M28" t="inlineStr">
        <is>
          <t>20260927185041X258806346</t>
        </is>
      </c>
      <c r="N28" t="inlineStr">
        <is>
          <t>CMCC-CZ-TSCLX-20260927-023108</t>
        </is>
      </c>
      <c r="O28" t="inlineStr">
        <is>
          <t>潮州</t>
        </is>
      </c>
      <c r="P28" t="inlineStr">
        <is>
          <t>湘桥区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46293.91466435185</v>
      </c>
      <c r="D29" t="inlineStr">
        <is>
          <t>是</t>
        </is>
      </c>
      <c r="E29" s="53" t="n">
        <v>46293.58133101852</v>
      </c>
      <c r="F29" s="54">
        <f>(NOW()-E29)*24</f>
        <v/>
      </c>
      <c r="G29" t="inlineStr">
        <is>
          <t>15992347655</t>
        </is>
      </c>
      <c r="H29" t="inlineStr">
        <is>
          <t>2026-09-28 11:57:07</t>
        </is>
      </c>
      <c r="I29" t="inlineStr">
        <is>
          <t>潮州市湘桥区意溪镇坝街网格意东一路上津村</t>
        </is>
      </c>
      <c r="J29" t="inlineStr">
        <is>
          <t>吴坊</t>
        </is>
      </c>
      <c r="K29" t="inlineStr">
        <is>
          <t>磷官铁工作站</t>
        </is>
      </c>
      <c r="L29" t="inlineStr">
        <is>
          <t>市区</t>
        </is>
      </c>
      <c r="M29" t="inlineStr">
        <is>
          <t>20260927185803X256577451</t>
        </is>
      </c>
      <c r="N29" t="inlineStr">
        <is>
          <t>CMCC-CZ-TSCLX-20260927-028232</t>
        </is>
      </c>
      <c r="O29" t="inlineStr">
        <is>
          <t>潮州</t>
        </is>
      </c>
      <c r="P29" t="inlineStr">
        <is>
          <t>湘桥区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46293.86446759259</v>
      </c>
      <c r="D30" t="inlineStr">
        <is>
          <t>是</t>
        </is>
      </c>
      <c r="E30" s="53" t="n">
        <v>46293.53113425926</v>
      </c>
      <c r="F30" s="54">
        <f>(NOW()-E30)*24</f>
        <v/>
      </c>
      <c r="G30" t="inlineStr">
        <is>
          <t>13534651371</t>
        </is>
      </c>
      <c r="H30" t="inlineStr">
        <is>
          <t>2026-09-28 10:44:50</t>
        </is>
      </c>
      <c r="I30" t="inlineStr">
        <is>
          <t>潮州市潮安区东凤镇东凤南网格东仙路北道片区</t>
        </is>
      </c>
      <c r="J30" t="inlineStr">
        <is>
          <t>沈胜辉</t>
        </is>
      </c>
      <c r="K30" t="inlineStr">
        <is>
          <t>彩塘东凤装维工作站</t>
        </is>
      </c>
      <c r="M30" t="inlineStr">
        <is>
          <t>20260927190002X255968776</t>
        </is>
      </c>
      <c r="N30" t="inlineStr">
        <is>
          <t>CMCC-CZ-TSCLX-20260927-022531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46293.87027777778</v>
      </c>
      <c r="D31" t="inlineStr">
        <is>
          <t>是</t>
        </is>
      </c>
      <c r="E31" s="53" t="n">
        <v>46293.53694444444</v>
      </c>
      <c r="F31" s="54">
        <f>(NOW()-E31)*24</f>
        <v/>
      </c>
      <c r="G31" t="inlineStr">
        <is>
          <t>13433776978</t>
        </is>
      </c>
      <c r="H31" t="inlineStr">
        <is>
          <t>2026-09-28 10:53:12</t>
        </is>
      </c>
      <c r="I31" t="inlineStr">
        <is>
          <t>潮州市潮安区彩塘镇华美网格新安大道林坞村</t>
        </is>
      </c>
      <c r="J31" t="inlineStr">
        <is>
          <t>陈嘉灿</t>
        </is>
      </c>
      <c r="K31" t="inlineStr">
        <is>
          <t>彩塘东凤工作站</t>
        </is>
      </c>
      <c r="L31" t="inlineStr">
        <is>
          <t>潮安</t>
        </is>
      </c>
      <c r="M31" t="inlineStr">
        <is>
          <t>20260927191210X258791822</t>
        </is>
      </c>
      <c r="N31" t="inlineStr">
        <is>
          <t>CMCC-CZ-TSCLX-20260927-026639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46294.01195601852</v>
      </c>
      <c r="D32" t="inlineStr">
        <is>
          <t>否</t>
        </is>
      </c>
      <c r="E32" s="53" t="n">
        <v>46293.67862268518</v>
      </c>
      <c r="F32" s="54">
        <f>(NOW()-E32)*24</f>
        <v/>
      </c>
      <c r="G32" t="inlineStr">
        <is>
          <t>13433773597</t>
        </is>
      </c>
      <c r="H32" t="inlineStr">
        <is>
          <t>2026-09-28 14:17:13</t>
        </is>
      </c>
      <c r="I32" t="inlineStr">
        <is>
          <t>潮州市潮安区枫溪镇长美网格枫留路长美村</t>
        </is>
      </c>
      <c r="J32" t="inlineStr">
        <is>
          <t>陈泽民</t>
        </is>
      </c>
      <c r="K32" t="inlineStr">
        <is>
          <t>瓷都枫溪工作站</t>
        </is>
      </c>
      <c r="L32" t="inlineStr">
        <is>
          <t>市区</t>
        </is>
      </c>
      <c r="M32" t="inlineStr">
        <is>
          <t>20260927193136X259934960</t>
        </is>
      </c>
      <c r="N32" t="inlineStr">
        <is>
          <t>CMCC-CZ-TSCLX-20260927-029812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46293.87712962963</v>
      </c>
      <c r="D33" t="inlineStr">
        <is>
          <t>是</t>
        </is>
      </c>
      <c r="E33" s="53" t="n">
        <v>46293.5437962963</v>
      </c>
      <c r="F33" s="54">
        <f>(NOW()-E33)*24</f>
        <v/>
      </c>
      <c r="G33" t="inlineStr">
        <is>
          <t>18676869674</t>
        </is>
      </c>
      <c r="H33" t="inlineStr">
        <is>
          <t>2026-09-28 11:03:04</t>
        </is>
      </c>
      <c r="I33" t="inlineStr">
        <is>
          <t>潮州市潮安区枫溪镇池湖网格南较西路金域澜岸【可装2000M】</t>
        </is>
      </c>
      <c r="J33" t="inlineStr">
        <is>
          <t>李伟</t>
        </is>
      </c>
      <c r="K33" t="inlineStr">
        <is>
          <t>市区城南工作站</t>
        </is>
      </c>
      <c r="L33" t="inlineStr">
        <is>
          <t>市区</t>
        </is>
      </c>
      <c r="M33" t="inlineStr">
        <is>
          <t>20260927204149X253337929</t>
        </is>
      </c>
      <c r="N33" t="inlineStr">
        <is>
          <t>CMCC-CZ-TSCLX-20260927-025152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46293.88385416667</v>
      </c>
      <c r="D34" t="inlineStr">
        <is>
          <t>是</t>
        </is>
      </c>
      <c r="E34" s="53" t="n">
        <v>46293.55052083333</v>
      </c>
      <c r="F34" s="54">
        <f>(NOW()-E34)*24</f>
        <v/>
      </c>
      <c r="G34" t="inlineStr">
        <is>
          <t>13715820415</t>
        </is>
      </c>
      <c r="H34" t="inlineStr">
        <is>
          <t>2026-09-28 11:12:45</t>
        </is>
      </c>
      <c r="I34" t="inlineStr">
        <is>
          <t>潮州市湘桥区西新街道西新网格西新管区环城西路西新片区</t>
        </is>
      </c>
      <c r="J34" t="inlineStr">
        <is>
          <t>冯伟群</t>
        </is>
      </c>
      <c r="K34" t="inlineStr">
        <is>
          <t>市区城南工作站</t>
        </is>
      </c>
      <c r="L34" t="inlineStr">
        <is>
          <t>市区</t>
        </is>
      </c>
      <c r="M34" t="inlineStr">
        <is>
          <t>20260927204159X258285967</t>
        </is>
      </c>
      <c r="N34" t="inlineStr">
        <is>
          <t>CMCC-CZ-TSCLX-20260927-024349</t>
        </is>
      </c>
      <c r="O34" t="inlineStr">
        <is>
          <t>潮州</t>
        </is>
      </c>
      <c r="P34" t="inlineStr">
        <is>
          <t>湘桥区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46293.83644675926</v>
      </c>
      <c r="D35" t="inlineStr">
        <is>
          <t>是</t>
        </is>
      </c>
      <c r="E35" s="53" t="n">
        <v>46293.50311342593</v>
      </c>
      <c r="F35" s="54">
        <f>(NOW()-E35)*24</f>
        <v/>
      </c>
      <c r="G35" t="inlineStr">
        <is>
          <t>13047001230</t>
        </is>
      </c>
      <c r="H35" t="inlineStr">
        <is>
          <t>2026-09-28 10:04:29</t>
        </is>
      </c>
      <c r="I35" t="inlineStr">
        <is>
          <t>潮州市湘桥区西新街道前后街网格趣春路趣春花园A区</t>
        </is>
      </c>
      <c r="J35" t="inlineStr">
        <is>
          <t>许秋跃</t>
        </is>
      </c>
      <c r="K35" t="inlineStr">
        <is>
          <t>市区城南工作站</t>
        </is>
      </c>
      <c r="L35" t="inlineStr">
        <is>
          <t>市区</t>
        </is>
      </c>
      <c r="M35" t="inlineStr">
        <is>
          <t>20260927210155X259129056</t>
        </is>
      </c>
      <c r="N35" t="inlineStr">
        <is>
          <t>CMCC-CZ-TSCLX-20260927-031413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46293.92070601852</v>
      </c>
      <c r="D36" t="inlineStr">
        <is>
          <t>是</t>
        </is>
      </c>
      <c r="E36" s="53" t="n">
        <v>46293.58737268519</v>
      </c>
      <c r="F36" s="54">
        <f>(NOW()-E36)*24</f>
        <v/>
      </c>
      <c r="G36" t="inlineStr">
        <is>
          <t>15216958102</t>
        </is>
      </c>
      <c r="H36" t="inlineStr">
        <is>
          <t>2026-09-28 12:05:49</t>
        </is>
      </c>
      <c r="I36" t="inlineStr">
        <is>
          <t>潮州市潮安区庵埠镇庵东网格护堤路夏吴村【可装2000M】</t>
        </is>
      </c>
      <c r="J36" t="inlineStr">
        <is>
          <t>梁林勃</t>
        </is>
      </c>
      <c r="K36" t="inlineStr">
        <is>
          <t>潮安城区工作站</t>
        </is>
      </c>
      <c r="L36" t="inlineStr">
        <is>
          <t>潮安</t>
        </is>
      </c>
      <c r="M36" t="inlineStr">
        <is>
          <t>20260927211949X258437595</t>
        </is>
      </c>
      <c r="N36" t="inlineStr">
        <is>
          <t>CMCC-CZ-TSCLX-20260927-028718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46293.86189814815</v>
      </c>
      <c r="D37" t="inlineStr">
        <is>
          <t>是</t>
        </is>
      </c>
      <c r="E37" s="53" t="n">
        <v>46293.52856481481</v>
      </c>
      <c r="F37" s="54">
        <f>(NOW()-E37)*24</f>
        <v/>
      </c>
      <c r="G37" t="inlineStr">
        <is>
          <t>13500113301</t>
        </is>
      </c>
      <c r="H37" t="inlineStr">
        <is>
          <t>2026-09-28 10:41:08</t>
        </is>
      </c>
      <c r="I37" t="inlineStr">
        <is>
          <t>潮州市潮安区东凤镇东凤南网格东梅路下园洋东内畔片区</t>
        </is>
      </c>
      <c r="J37" t="inlineStr">
        <is>
          <t>蔡泽鑫</t>
        </is>
      </c>
      <c r="K37" t="inlineStr">
        <is>
          <t>彩塘东凤工作站</t>
        </is>
      </c>
      <c r="L37" t="inlineStr">
        <is>
          <t>潮安</t>
        </is>
      </c>
      <c r="M37" t="inlineStr">
        <is>
          <t>20260927212954X251764325</t>
        </is>
      </c>
      <c r="N37" t="inlineStr">
        <is>
          <t>CMCC-CZ-TSCLX-20260927-028472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46293.8003125</v>
      </c>
      <c r="D38" t="inlineStr">
        <is>
          <t>是</t>
        </is>
      </c>
      <c r="E38" s="53" t="n">
        <v>46293.46697916667</v>
      </c>
      <c r="F38" s="54">
        <f>(NOW()-E38)*24</f>
        <v/>
      </c>
      <c r="G38" t="inlineStr">
        <is>
          <t>13433736855</t>
        </is>
      </c>
      <c r="H38" t="inlineStr">
        <is>
          <t>2026-09-28 09:12:27</t>
        </is>
      </c>
      <c r="I38" t="inlineStr">
        <is>
          <t>潮州市湘桥区城西街道南国网格南较西路南国明珠</t>
        </is>
      </c>
      <c r="J38" t="inlineStr">
        <is>
          <t>0</t>
        </is>
      </c>
      <c r="M38" t="inlineStr">
        <is>
          <t>20260927213324X250894822</t>
        </is>
      </c>
      <c r="N38" t="inlineStr">
        <is>
          <t>CMCC-CZ-TSCLX-20260927-026980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46293.94225694444</v>
      </c>
      <c r="D39" t="inlineStr">
        <is>
          <t>否</t>
        </is>
      </c>
      <c r="E39" s="53" t="n">
        <v>46293.60892361111</v>
      </c>
      <c r="F39" s="54">
        <f>(NOW()-E39)*24</f>
        <v/>
      </c>
      <c r="G39" t="inlineStr">
        <is>
          <t>17807688887</t>
        </is>
      </c>
      <c r="H39" t="inlineStr">
        <is>
          <t>2026-09-28 12:36:51</t>
        </is>
      </c>
      <c r="I39" t="inlineStr">
        <is>
          <t>潮州市湘桥区意溪镇意溪网格意东三路碧桂园云溪天境</t>
        </is>
      </c>
      <c r="J39" t="inlineStr">
        <is>
          <t>黄文振</t>
        </is>
      </c>
      <c r="K39" t="inlineStr">
        <is>
          <t>韩江新城工作站</t>
        </is>
      </c>
      <c r="L39" t="inlineStr">
        <is>
          <t>市区</t>
        </is>
      </c>
      <c r="M39" t="inlineStr">
        <is>
          <t>20260927215805X253015542</t>
        </is>
      </c>
      <c r="N39" t="inlineStr">
        <is>
          <t>CMCC-CZ-TSCLX-20260927-029053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46293.83641203704</v>
      </c>
      <c r="D40" t="inlineStr">
        <is>
          <t>是</t>
        </is>
      </c>
      <c r="E40" s="53" t="n">
        <v>46293.5030787037</v>
      </c>
      <c r="F40" s="54">
        <f>(NOW()-E40)*24</f>
        <v/>
      </c>
      <c r="G40" t="inlineStr">
        <is>
          <t>13829099238</t>
        </is>
      </c>
      <c r="H40" t="inlineStr">
        <is>
          <t>2026-09-28 10:04:26</t>
        </is>
      </c>
      <c r="I40" t="inlineStr">
        <is>
          <t>潮州市湘桥区磷溪镇凤美网格安澄公路仙田二村</t>
        </is>
      </c>
      <c r="J40" t="inlineStr">
        <is>
          <t>丁梓涛</t>
        </is>
      </c>
      <c r="K40" t="inlineStr">
        <is>
          <t>磷官铁工作站</t>
        </is>
      </c>
      <c r="L40" t="inlineStr">
        <is>
          <t>市区</t>
        </is>
      </c>
      <c r="M40" t="inlineStr">
        <is>
          <t>20260927221106X255859464</t>
        </is>
      </c>
      <c r="N40" t="inlineStr">
        <is>
          <t>CMCC-CZ-TSCLX-20260927-031617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46293.85728009259</v>
      </c>
      <c r="D41" t="inlineStr">
        <is>
          <t>是</t>
        </is>
      </c>
      <c r="E41" s="53" t="n">
        <v>46293.52394675926</v>
      </c>
      <c r="F41" s="54">
        <f>(NOW()-E41)*24</f>
        <v/>
      </c>
      <c r="G41" t="inlineStr">
        <is>
          <t>13827344189</t>
        </is>
      </c>
      <c r="H41" t="inlineStr">
        <is>
          <t>2026-09-28 10:34:29</t>
        </is>
      </c>
      <c r="I41" t="inlineStr">
        <is>
          <t>潮州市潮安区沙溪镇沙溪东网格镜鸿路前陇一村【可装2000M】</t>
        </is>
      </c>
      <c r="J41" t="inlineStr">
        <is>
          <t>谢冬</t>
        </is>
      </c>
      <c r="K41" t="inlineStr">
        <is>
          <t>高铁三镇工作站</t>
        </is>
      </c>
      <c r="L41" t="inlineStr">
        <is>
          <t>潮安</t>
        </is>
      </c>
      <c r="M41" t="inlineStr">
        <is>
          <t>20260927222035X257349671</t>
        </is>
      </c>
      <c r="N41" t="inlineStr">
        <is>
          <t>CMCC-CZ-TSCLX-20260927-024793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46293.88378472222</v>
      </c>
      <c r="D42" t="inlineStr">
        <is>
          <t>是</t>
        </is>
      </c>
      <c r="E42" s="53" t="n">
        <v>46293.55045138889</v>
      </c>
      <c r="F42" s="54">
        <f>(NOW()-E42)*24</f>
        <v/>
      </c>
      <c r="G42" t="inlineStr">
        <is>
          <t>17728672664</t>
        </is>
      </c>
      <c r="H42" t="inlineStr">
        <is>
          <t>2026-09-28 11:12:39</t>
        </is>
      </c>
      <c r="I42" t="inlineStr">
        <is>
          <t>潮州市湘桥区官塘镇官塘网格安黄公路龙光御水岸</t>
        </is>
      </c>
      <c r="J42" t="inlineStr">
        <is>
          <t>陆彦羽</t>
        </is>
      </c>
      <c r="K42" t="inlineStr">
        <is>
          <t>磷官铁工作站</t>
        </is>
      </c>
      <c r="L42" t="inlineStr">
        <is>
          <t>市区</t>
        </is>
      </c>
      <c r="M42" t="inlineStr">
        <is>
          <t>20260928011640X251221071</t>
        </is>
      </c>
      <c r="N42" t="inlineStr">
        <is>
          <t>CMCC-CZ-TSCLX-20260928-002013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46293.88388888889</v>
      </c>
      <c r="D43" t="inlineStr">
        <is>
          <t>是</t>
        </is>
      </c>
      <c r="E43" s="53" t="n">
        <v>46293.55055555556</v>
      </c>
      <c r="F43" s="54">
        <f>(NOW()-E43)*24</f>
        <v/>
      </c>
      <c r="G43" t="inlineStr">
        <is>
          <t>17725895735</t>
        </is>
      </c>
      <c r="H43" t="inlineStr">
        <is>
          <t>2026-09-28 11:12:48</t>
        </is>
      </c>
      <c r="I43" t="inlineStr">
        <is>
          <t>潮州市湘桥区官塘镇官塘网格安黄公路石湖村</t>
        </is>
      </c>
      <c r="J43" t="inlineStr">
        <is>
          <t>陆彦羽</t>
        </is>
      </c>
      <c r="K43" t="inlineStr">
        <is>
          <t>磷官铁工作站</t>
        </is>
      </c>
      <c r="L43" t="inlineStr">
        <is>
          <t>市区</t>
        </is>
      </c>
      <c r="M43" t="inlineStr">
        <is>
          <t>20260928011915X258772761</t>
        </is>
      </c>
      <c r="N43" t="inlineStr">
        <is>
          <t>CMCC-CZ-TSCLX-20260928-002421</t>
        </is>
      </c>
      <c r="O43" t="inlineStr">
        <is>
          <t>潮州</t>
        </is>
      </c>
      <c r="P43" t="inlineStr">
        <is>
          <t>湘桥区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46293.82953703704</v>
      </c>
      <c r="D44" t="inlineStr">
        <is>
          <t>是</t>
        </is>
      </c>
      <c r="E44" s="53" t="n">
        <v>46293.4962037037</v>
      </c>
      <c r="F44" s="54">
        <f>(NOW()-E44)*24</f>
        <v/>
      </c>
      <c r="G44" t="inlineStr">
        <is>
          <t>13690056054</t>
        </is>
      </c>
      <c r="H44" t="inlineStr">
        <is>
          <t>2026-09-28 09:54:32</t>
        </is>
      </c>
      <c r="I44" t="inlineStr">
        <is>
          <t>潮州市饶平县黄冈镇河北网格菜场街楚巷居委会</t>
        </is>
      </c>
      <c r="J44" t="inlineStr">
        <is>
          <t>郑臣伟</t>
        </is>
      </c>
      <c r="K44" t="inlineStr">
        <is>
          <t>饶平城区工作站</t>
        </is>
      </c>
      <c r="L44" t="inlineStr">
        <is>
          <t>饶平</t>
        </is>
      </c>
      <c r="M44" t="inlineStr">
        <is>
          <t>20260928081824X252979588</t>
        </is>
      </c>
      <c r="N44" t="inlineStr">
        <is>
          <t>CMCC-CZ-TSCLX-20260928-008013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46293.94225694444</v>
      </c>
      <c r="D45" t="inlineStr">
        <is>
          <t>否</t>
        </is>
      </c>
      <c r="E45" s="53" t="n">
        <v>46293.60892361111</v>
      </c>
      <c r="F45" s="54">
        <f>(NOW()-E45)*24</f>
        <v/>
      </c>
      <c r="G45" t="inlineStr">
        <is>
          <t>15707687716</t>
        </is>
      </c>
      <c r="H45" t="inlineStr">
        <is>
          <t>2026-09-28 12:36:51</t>
        </is>
      </c>
      <c r="I45" t="inlineStr">
        <is>
          <t>潮州市潮安区东凤镇东凤南网格东梅路洋东村</t>
        </is>
      </c>
      <c r="J45" t="inlineStr">
        <is>
          <t>蔡泽鑫</t>
        </is>
      </c>
      <c r="K45" t="inlineStr">
        <is>
          <t>彩塘东凤工作站</t>
        </is>
      </c>
      <c r="L45" t="inlineStr">
        <is>
          <t>潮安</t>
        </is>
      </c>
      <c r="M45" t="inlineStr">
        <is>
          <t>20260928083115X257057255</t>
        </is>
      </c>
      <c r="N45" t="inlineStr">
        <is>
          <t>CMCC-CZ-TSCLX-20260928-006813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46293.86283564815</v>
      </c>
      <c r="D46" t="inlineStr">
        <is>
          <t>是</t>
        </is>
      </c>
      <c r="E46" s="53" t="n">
        <v>46293.52950231481</v>
      </c>
      <c r="F46" s="54">
        <f>(NOW()-E46)*24</f>
        <v/>
      </c>
      <c r="G46" t="inlineStr">
        <is>
          <t>13433768278</t>
        </is>
      </c>
      <c r="H46" t="inlineStr">
        <is>
          <t>2026-09-28 10:42:29</t>
        </is>
      </c>
      <c r="I46" t="inlineStr">
        <is>
          <t>潮州市潮安区沙溪镇沙溪东网格中明路程畔村【可装2000M】</t>
        </is>
      </c>
      <c r="J46" t="inlineStr">
        <is>
          <t>蔡秋明</t>
        </is>
      </c>
      <c r="K46" t="inlineStr">
        <is>
          <t>高铁三镇工作站</t>
        </is>
      </c>
      <c r="L46" t="inlineStr">
        <is>
          <t>潮安</t>
        </is>
      </c>
      <c r="M46" t="inlineStr">
        <is>
          <t>20260928083805X256424861</t>
        </is>
      </c>
      <c r="N46" t="inlineStr">
        <is>
          <t>CMCC-CZ-TSCLX-20260928-004411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46294.00523148148</v>
      </c>
      <c r="D47" t="inlineStr">
        <is>
          <t>否</t>
        </is>
      </c>
      <c r="E47" s="53" t="n">
        <v>46293.67189814815</v>
      </c>
      <c r="F47" s="54">
        <f>(NOW()-E47)*24</f>
        <v/>
      </c>
      <c r="G47" t="inlineStr">
        <is>
          <t>13539380049</t>
        </is>
      </c>
      <c r="H47" t="inlineStr">
        <is>
          <t>2026-09-28 14:07:32</t>
        </is>
      </c>
      <c r="I47" t="inlineStr">
        <is>
          <t>潮州市湘桥区城西街道大道南网格福春街嘉华园</t>
        </is>
      </c>
      <c r="J47" t="inlineStr">
        <is>
          <t>陈理智</t>
        </is>
      </c>
      <c r="K47" t="inlineStr">
        <is>
          <t>市区城南工作站</t>
        </is>
      </c>
      <c r="L47" t="inlineStr">
        <is>
          <t>市区</t>
        </is>
      </c>
      <c r="M47" t="inlineStr">
        <is>
          <t>20260928084023X252689548</t>
        </is>
      </c>
      <c r="N47" t="inlineStr">
        <is>
          <t>CMCC-CZ-TSCLX-20260928-007416</t>
        </is>
      </c>
      <c r="O47" t="inlineStr">
        <is>
          <t>潮州</t>
        </is>
      </c>
      <c r="P47" t="inlineStr">
        <is>
          <t>湘桥区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46294.01861111111</v>
      </c>
      <c r="D48" t="inlineStr">
        <is>
          <t>否</t>
        </is>
      </c>
      <c r="E48" s="53" t="n">
        <v>46293.68527777777</v>
      </c>
      <c r="F48" s="54">
        <f>(NOW()-E48)*24</f>
        <v/>
      </c>
      <c r="G48" t="inlineStr">
        <is>
          <t>13531576435</t>
        </is>
      </c>
      <c r="H48" t="inlineStr">
        <is>
          <t>2026-09-28 14:26:48</t>
        </is>
      </c>
      <c r="I48" t="inlineStr">
        <is>
          <t>潮州市湘桥区铁铺镇铁铺网格池樟路灰荣村</t>
        </is>
      </c>
      <c r="J48" t="inlineStr">
        <is>
          <t>方锐伟</t>
        </is>
      </c>
      <c r="K48" t="inlineStr">
        <is>
          <t>磷官铁工作站</t>
        </is>
      </c>
      <c r="L48" t="inlineStr">
        <is>
          <t>市区</t>
        </is>
      </c>
      <c r="M48" t="inlineStr">
        <is>
          <t>20260928084322X256878963</t>
        </is>
      </c>
      <c r="N48" t="inlineStr">
        <is>
          <t>CMCC-CZ-TSCLX-20260928-001843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46293.84898148148</v>
      </c>
      <c r="D49" t="inlineStr">
        <is>
          <t>是</t>
        </is>
      </c>
      <c r="E49" s="53" t="n">
        <v>46293.51564814815</v>
      </c>
      <c r="F49" s="54">
        <f>(NOW()-E49)*24</f>
        <v/>
      </c>
      <c r="G49" t="inlineStr">
        <is>
          <t>13671430986</t>
        </is>
      </c>
      <c r="H49" t="inlineStr">
        <is>
          <t>2026-09-28 10:22:32</t>
        </is>
      </c>
      <c r="I49" t="inlineStr">
        <is>
          <t>潮州市饶平县钱东镇一网格324国道下黄隆村</t>
        </is>
      </c>
      <c r="J49" t="inlineStr">
        <is>
          <t>林锦彬</t>
        </is>
      </c>
      <c r="K49" t="inlineStr">
        <is>
          <t>饶平西片工作站</t>
        </is>
      </c>
      <c r="L49" t="inlineStr">
        <is>
          <t>饶平</t>
        </is>
      </c>
      <c r="M49" t="inlineStr">
        <is>
          <t>20260928085053X255142363</t>
        </is>
      </c>
      <c r="N49" t="inlineStr">
        <is>
          <t>CMCC-CZ-TSCLX-20260928-007014</t>
        </is>
      </c>
      <c r="O49" t="inlineStr">
        <is>
          <t>潮州</t>
        </is>
      </c>
      <c r="P49" t="inlineStr">
        <is>
          <t>饶平县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46293.964375</v>
      </c>
      <c r="D50" t="inlineStr">
        <is>
          <t>否</t>
        </is>
      </c>
      <c r="E50" s="53" t="n">
        <v>46293.63104166667</v>
      </c>
      <c r="F50" s="54">
        <f>(NOW()-E50)*24</f>
        <v/>
      </c>
      <c r="G50" t="inlineStr">
        <is>
          <t>13502505262</t>
        </is>
      </c>
      <c r="H50" t="inlineStr">
        <is>
          <t>2026-09-28 13:08:42</t>
        </is>
      </c>
      <c r="I50" t="inlineStr">
        <is>
          <t>潮州市潮安区庵埠镇庵东网格东梅路梅溪村</t>
        </is>
      </c>
      <c r="J50" t="inlineStr">
        <is>
          <t>梁林勃</t>
        </is>
      </c>
      <c r="K50" t="inlineStr">
        <is>
          <t>潮安城区工作站</t>
        </is>
      </c>
      <c r="L50" t="inlineStr">
        <is>
          <t>潮安</t>
        </is>
      </c>
      <c r="M50" t="inlineStr">
        <is>
          <t>20260928090345X259825579</t>
        </is>
      </c>
      <c r="N50" t="inlineStr">
        <is>
          <t>CMCC-CZ-TSCLX-20260928-004424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46293.9077662037</v>
      </c>
      <c r="D51" t="inlineStr">
        <is>
          <t>是</t>
        </is>
      </c>
      <c r="E51" s="53" t="n">
        <v>46293.57443287037</v>
      </c>
      <c r="F51" s="54">
        <f>(NOW()-E51)*24</f>
        <v/>
      </c>
      <c r="G51" t="inlineStr">
        <is>
          <t>13828361523</t>
        </is>
      </c>
      <c r="H51" t="inlineStr">
        <is>
          <t>2026-09-28 11:47:11</t>
        </is>
      </c>
      <c r="I51" t="inlineStr">
        <is>
          <t>潮州市湘桥区桥东街道桥东网格金马大道阳光华府【可装2000M】</t>
        </is>
      </c>
      <c r="J51" t="inlineStr">
        <is>
          <t>曾楚湘</t>
        </is>
      </c>
      <c r="K51" t="inlineStr">
        <is>
          <t>韩江新城工作站</t>
        </is>
      </c>
      <c r="L51" t="inlineStr">
        <is>
          <t>市区</t>
        </is>
      </c>
      <c r="M51" t="inlineStr">
        <is>
          <t>20260928090348X257662563</t>
        </is>
      </c>
      <c r="N51" t="inlineStr">
        <is>
          <t>CMCC-CZ-TSCLX-20260928-004619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46293.92167824074</v>
      </c>
      <c r="D52" t="inlineStr">
        <is>
          <t>是</t>
        </is>
      </c>
      <c r="E52" s="53" t="n">
        <v>46293.58834490741</v>
      </c>
      <c r="F52" s="54">
        <f>(NOW()-E52)*24</f>
        <v/>
      </c>
      <c r="G52" t="inlineStr">
        <is>
          <t>13502636116</t>
        </is>
      </c>
      <c r="H52" t="inlineStr">
        <is>
          <t>2026-09-28 12:07:13</t>
        </is>
      </c>
      <c r="I52" t="inlineStr">
        <is>
          <t>潮州市湘桥区城西街道北关网格北美路北关村</t>
        </is>
      </c>
      <c r="J52" t="inlineStr">
        <is>
          <t>周君山</t>
        </is>
      </c>
      <c r="K52" t="inlineStr">
        <is>
          <t>市区城北工作站</t>
        </is>
      </c>
      <c r="L52" t="inlineStr">
        <is>
          <t>市区</t>
        </is>
      </c>
      <c r="M52" t="inlineStr">
        <is>
          <t>20260928092236X255005049</t>
        </is>
      </c>
      <c r="N52" t="inlineStr">
        <is>
          <t>CMCC-CZ-TSCLX-20260928-003263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46293.85178240741</v>
      </c>
      <c r="D53" t="inlineStr">
        <is>
          <t>是</t>
        </is>
      </c>
      <c r="E53" s="53" t="n">
        <v>46293.51844907407</v>
      </c>
      <c r="F53" s="54">
        <f>(NOW()-E53)*24</f>
        <v/>
      </c>
      <c r="G53" t="inlineStr">
        <is>
          <t>13502639563</t>
        </is>
      </c>
      <c r="H53" t="inlineStr">
        <is>
          <t>2026-09-28 10:26:34</t>
        </is>
      </c>
      <c r="I53" t="inlineStr">
        <is>
          <t>潮州市潮安区凤塘镇凤塘西网格凤玉路新乡村</t>
        </is>
      </c>
      <c r="J53" t="inlineStr">
        <is>
          <t>郑楚龙</t>
        </is>
      </c>
      <c r="K53" t="inlineStr">
        <is>
          <t>凤塘镇区工作站</t>
        </is>
      </c>
      <c r="L53" t="inlineStr">
        <is>
          <t>潮安</t>
        </is>
      </c>
      <c r="M53" t="inlineStr">
        <is>
          <t>20260928094021X255201888</t>
        </is>
      </c>
      <c r="N53" t="inlineStr">
        <is>
          <t>CMCC-CZ-TSCLX-20260928-007852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46293.90199074074</v>
      </c>
      <c r="D54" t="inlineStr">
        <is>
          <t>是</t>
        </is>
      </c>
      <c r="E54" s="53" t="n">
        <v>46293.56865740741</v>
      </c>
      <c r="F54" s="54">
        <f>(NOW()-E54)*24</f>
        <v/>
      </c>
      <c r="G54" t="inlineStr">
        <is>
          <t>13631015862</t>
        </is>
      </c>
      <c r="H54" t="inlineStr">
        <is>
          <t>2026-09-28 11:38:52</t>
        </is>
      </c>
      <c r="I54" t="inlineStr">
        <is>
          <t>潮州市潮安区庵埠镇庵东网格庵北路腾瑞世纪城【可装2000M】</t>
        </is>
      </c>
      <c r="J54" t="inlineStr">
        <is>
          <t>陈家昭</t>
        </is>
      </c>
      <c r="K54" t="inlineStr">
        <is>
          <t>潮安城区工作站</t>
        </is>
      </c>
      <c r="L54" t="inlineStr">
        <is>
          <t>潮安</t>
        </is>
      </c>
      <c r="M54" t="inlineStr">
        <is>
          <t>20260928095334X259698476</t>
        </is>
      </c>
      <c r="N54" t="inlineStr">
        <is>
          <t>CMCC-CZ-TSCLX-20260928-007671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46294.00361111111</v>
      </c>
      <c r="D55" t="inlineStr">
        <is>
          <t>否</t>
        </is>
      </c>
      <c r="E55" s="53" t="n">
        <v>46293.67027777778</v>
      </c>
      <c r="F55" s="54">
        <f>(NOW()-E55)*24</f>
        <v/>
      </c>
      <c r="G55" t="inlineStr">
        <is>
          <t>17819465860</t>
        </is>
      </c>
      <c r="H55" t="inlineStr">
        <is>
          <t>2026-09-28 14:05:12</t>
        </is>
      </c>
      <c r="I55" t="inlineStr">
        <is>
          <t>潮州市饶平县联饶镇网格S222省道星光村</t>
        </is>
      </c>
      <c r="J55" t="inlineStr">
        <is>
          <t>赵晓欣</t>
        </is>
      </c>
      <c r="M55" t="inlineStr">
        <is>
          <t>20260928123042X254813920</t>
        </is>
      </c>
      <c r="N55" t="inlineStr">
        <is>
          <t>CMCC-CZ-TSCLX-20260928-001904</t>
        </is>
      </c>
      <c r="O55" t="inlineStr">
        <is>
          <t>潮州</t>
        </is>
      </c>
      <c r="P55" t="inlineStr">
        <is>
          <t>饶平县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46293.92287037037</v>
      </c>
      <c r="D56" t="inlineStr">
        <is>
          <t>是</t>
        </is>
      </c>
      <c r="E56" s="53" t="n">
        <v>46293.58953703703</v>
      </c>
      <c r="F56" s="54">
        <f>(NOW()-E56)*24</f>
        <v/>
      </c>
      <c r="G56" t="inlineStr">
        <is>
          <t>15816549269</t>
        </is>
      </c>
      <c r="H56" t="inlineStr">
        <is>
          <t>2026-09-28 12:08:56</t>
        </is>
      </c>
      <c r="I56" t="inlineStr">
        <is>
          <t>潮州市潮安区枫溪镇云英路网格潮汕路洋头村</t>
        </is>
      </c>
      <c r="J56" t="inlineStr">
        <is>
          <t>陆锐强</t>
        </is>
      </c>
      <c r="K56" t="inlineStr">
        <is>
          <t>瓷都枫溪工作站</t>
        </is>
      </c>
      <c r="L56" t="inlineStr">
        <is>
          <t>市区</t>
        </is>
      </c>
      <c r="M56" t="inlineStr">
        <is>
          <t>20260928101245X255369632</t>
        </is>
      </c>
      <c r="N56" t="inlineStr">
        <is>
          <t>CMCC-CZ-TSCLX-20260928-001909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46293.94635416667</v>
      </c>
      <c r="D57" t="inlineStr">
        <is>
          <t>否</t>
        </is>
      </c>
      <c r="E57" s="53" t="n">
        <v>46293.61302083333</v>
      </c>
      <c r="F57" s="54">
        <f>(NOW()-E57)*24</f>
        <v/>
      </c>
      <c r="G57" t="inlineStr">
        <is>
          <t>15992361964</t>
        </is>
      </c>
      <c r="H57" t="inlineStr">
        <is>
          <t>2026-09-28 12:42:45</t>
        </is>
      </c>
      <c r="I57" t="inlineStr">
        <is>
          <t>潮州市潮安区彩塘镇金砂网格彩金路金砂四村</t>
        </is>
      </c>
      <c r="J57" t="inlineStr">
        <is>
          <t>杨鑫泳</t>
        </is>
      </c>
      <c r="K57" t="inlineStr">
        <is>
          <t>彩塘东凤工作站</t>
        </is>
      </c>
      <c r="L57" t="inlineStr">
        <is>
          <t>潮安</t>
        </is>
      </c>
      <c r="M57" t="inlineStr">
        <is>
          <t>20260928094140X256967364</t>
        </is>
      </c>
      <c r="N57" t="inlineStr">
        <is>
          <t>CMCC-CZ-TSCLX-20260928-001546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46294.00340277778</v>
      </c>
      <c r="D58" t="inlineStr">
        <is>
          <t>否</t>
        </is>
      </c>
      <c r="E58" s="53" t="n">
        <v>46293.67006944444</v>
      </c>
      <c r="F58" s="54">
        <f>(NOW()-E58)*24</f>
        <v/>
      </c>
      <c r="G58" t="inlineStr">
        <is>
          <t>13715750835</t>
        </is>
      </c>
      <c r="H58" t="inlineStr">
        <is>
          <t>2026-09-28 14:04:54</t>
        </is>
      </c>
      <c r="I58" t="inlineStr">
        <is>
          <t>潮州市潮安区沙溪镇沙溪东网格镜鸿路前陇二村</t>
        </is>
      </c>
      <c r="J58" t="inlineStr">
        <is>
          <t>谢冬</t>
        </is>
      </c>
      <c r="K58" t="inlineStr">
        <is>
          <t>高铁三镇工作站</t>
        </is>
      </c>
      <c r="L58" t="inlineStr">
        <is>
          <t>潮安</t>
        </is>
      </c>
      <c r="M58" t="inlineStr">
        <is>
          <t>20260928110935X259375980</t>
        </is>
      </c>
      <c r="N58" t="inlineStr">
        <is>
          <t>CMCC-CZ-TSCLX-20260928-001364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46294.00637731481</v>
      </c>
      <c r="D59" t="inlineStr">
        <is>
          <t>否</t>
        </is>
      </c>
      <c r="E59" s="53" t="n">
        <v>46293.67304398148</v>
      </c>
      <c r="F59" s="54">
        <f>(NOW()-E59)*24</f>
        <v/>
      </c>
      <c r="G59" t="inlineStr">
        <is>
          <t>13829034877</t>
        </is>
      </c>
      <c r="H59" t="inlineStr">
        <is>
          <t>2026-09-28 14:09:11</t>
        </is>
      </c>
      <c r="I59" t="inlineStr">
        <is>
          <t>潮州市潮安区庵埠镇庵东网格复兴路官里村</t>
        </is>
      </c>
      <c r="J59" t="inlineStr">
        <is>
          <t>陈健桁</t>
        </is>
      </c>
      <c r="K59" t="inlineStr">
        <is>
          <t>潮安城区工作站</t>
        </is>
      </c>
      <c r="L59" t="inlineStr">
        <is>
          <t>潮安</t>
        </is>
      </c>
      <c r="M59" t="inlineStr">
        <is>
          <t>20260928111525X257632677</t>
        </is>
      </c>
      <c r="N59" t="inlineStr">
        <is>
          <t>CMCC-CZ-TSCLX-20260928-002586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46293.89487268519</v>
      </c>
      <c r="D60" t="inlineStr">
        <is>
          <t>是</t>
        </is>
      </c>
      <c r="E60" s="53" t="n">
        <v>46293.56153935185</v>
      </c>
      <c r="F60" s="54">
        <f>(NOW()-E60)*24</f>
        <v/>
      </c>
      <c r="G60" t="inlineStr">
        <is>
          <t>13421097941</t>
        </is>
      </c>
      <c r="H60" t="inlineStr">
        <is>
          <t>2026-09-28 11:28:37</t>
        </is>
      </c>
      <c r="I60" t="inlineStr">
        <is>
          <t>潮州市湘桥区太平街道西马网格太平路太平片区</t>
        </is>
      </c>
      <c r="J60" t="inlineStr">
        <is>
          <t>0</t>
        </is>
      </c>
      <c r="M60" t="inlineStr">
        <is>
          <t>20260928103127X252477037</t>
        </is>
      </c>
      <c r="N60" t="inlineStr">
        <is>
          <t>CMCC-CZ-TSCLX-20260928-009244</t>
        </is>
      </c>
      <c r="O60" t="inlineStr">
        <is>
          <t>潮州</t>
        </is>
      </c>
      <c r="P60" t="inlineStr">
        <is>
          <t>湘桥区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46294.01019675926</v>
      </c>
      <c r="D61" t="inlineStr">
        <is>
          <t>否</t>
        </is>
      </c>
      <c r="E61" s="53" t="n">
        <v>46293.67686342593</v>
      </c>
      <c r="F61" s="54">
        <f>(NOW()-E61)*24</f>
        <v/>
      </c>
      <c r="G61" t="inlineStr">
        <is>
          <t>15820152103</t>
        </is>
      </c>
      <c r="H61" t="inlineStr">
        <is>
          <t>2026-09-28 14:14:41</t>
        </is>
      </c>
      <c r="I61" t="inlineStr">
        <is>
          <t>潮州市湘桥区太平街道西马网格环城西路旧西门街片区</t>
        </is>
      </c>
      <c r="J61" t="inlineStr">
        <is>
          <t>0</t>
        </is>
      </c>
      <c r="M61" t="inlineStr">
        <is>
          <t>20260928112709X254645910</t>
        </is>
      </c>
      <c r="N61" t="inlineStr">
        <is>
          <t>CMCC-CZ-TSCLX-20260928-004369</t>
        </is>
      </c>
      <c r="O61" t="inlineStr">
        <is>
          <t>潮州</t>
        </is>
      </c>
      <c r="P61" t="inlineStr">
        <is>
          <t>湘桥区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46294.00501157407</v>
      </c>
      <c r="D62" t="inlineStr">
        <is>
          <t>否</t>
        </is>
      </c>
      <c r="E62" s="53" t="n">
        <v>46293.67167824074</v>
      </c>
      <c r="F62" s="54">
        <f>(NOW()-E62)*24</f>
        <v/>
      </c>
      <c r="G62" t="inlineStr">
        <is>
          <t>15113997228</t>
        </is>
      </c>
      <c r="H62" t="inlineStr">
        <is>
          <t>2026-09-28 14:07:13</t>
        </is>
      </c>
      <c r="I62" t="inlineStr">
        <is>
          <t>潮州市湘桥区城西街道春光网格凤园路春光上埔村</t>
        </is>
      </c>
      <c r="J62" t="inlineStr">
        <is>
          <t>周君山</t>
        </is>
      </c>
      <c r="K62" t="inlineStr">
        <is>
          <t>市区城北工作站</t>
        </is>
      </c>
      <c r="L62" t="inlineStr">
        <is>
          <t>市区</t>
        </is>
      </c>
      <c r="M62" t="inlineStr">
        <is>
          <t>20260928113632X255027104</t>
        </is>
      </c>
      <c r="N62" t="inlineStr">
        <is>
          <t>CMCC-CZ-TSCLX-20260928-011626</t>
        </is>
      </c>
      <c r="O62" t="inlineStr">
        <is>
          <t>潮州</t>
        </is>
      </c>
      <c r="P62" t="inlineStr">
        <is>
          <t>湘桥区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46294.00347222222</v>
      </c>
      <c r="D63" t="inlineStr">
        <is>
          <t>否</t>
        </is>
      </c>
      <c r="E63" s="53" t="n">
        <v>46293.67013888889</v>
      </c>
      <c r="F63" s="54">
        <f>(NOW()-E63)*24</f>
        <v/>
      </c>
      <c r="G63" t="inlineStr">
        <is>
          <t>15816148880</t>
        </is>
      </c>
      <c r="H63" t="inlineStr">
        <is>
          <t>2026-09-28 14:05:00</t>
        </is>
      </c>
      <c r="I63" t="inlineStr">
        <is>
          <t>潮州市潮安区登塘镇登塘网格枫榴路东寮村</t>
        </is>
      </c>
      <c r="J63" t="inlineStr">
        <is>
          <t>郑杰帆</t>
        </is>
      </c>
      <c r="K63" t="inlineStr">
        <is>
          <t>古巷登塘工作站</t>
        </is>
      </c>
      <c r="L63" t="inlineStr">
        <is>
          <t>潮安</t>
        </is>
      </c>
      <c r="M63" t="inlineStr">
        <is>
          <t>20260928124022X255838968</t>
        </is>
      </c>
      <c r="N63" t="inlineStr">
        <is>
          <t>CMCC-CZ-TSCLX-20260928-016991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46294.02275462963</v>
      </c>
      <c r="D64" t="inlineStr">
        <is>
          <t>否</t>
        </is>
      </c>
      <c r="E64" s="53" t="n">
        <v>46293.68942129629</v>
      </c>
      <c r="F64" s="54">
        <f>(NOW()-E64)*24</f>
        <v/>
      </c>
      <c r="G64" t="inlineStr">
        <is>
          <t>15994982006</t>
        </is>
      </c>
      <c r="H64" t="inlineStr">
        <is>
          <t>2026-09-28 14:32:46</t>
        </is>
      </c>
      <c r="I64" t="inlineStr">
        <is>
          <t>潮州市饶平县饶洋镇网格334省道陈本村片区</t>
        </is>
      </c>
      <c r="J64" t="inlineStr">
        <is>
          <t>詹朝鸿</t>
        </is>
      </c>
      <c r="K64" t="inlineStr">
        <is>
          <t>饶平北片工作站</t>
        </is>
      </c>
      <c r="L64" t="inlineStr">
        <is>
          <t>饶平</t>
        </is>
      </c>
      <c r="M64" t="inlineStr">
        <is>
          <t>20260928125530X253322089</t>
        </is>
      </c>
      <c r="N64" t="inlineStr">
        <is>
          <t>CMCC-CZ-TSCLX-20260928-021409</t>
        </is>
      </c>
      <c r="O64" t="inlineStr">
        <is>
          <t>潮州</t>
        </is>
      </c>
      <c r="P64" t="inlineStr">
        <is>
          <t>饶平县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46294.01861111111</v>
      </c>
      <c r="D65" t="inlineStr">
        <is>
          <t>否</t>
        </is>
      </c>
      <c r="E65" s="53" t="n">
        <v>46293.68527777777</v>
      </c>
      <c r="F65" s="54">
        <f>(NOW()-E65)*24</f>
        <v/>
      </c>
      <c r="G65" t="inlineStr">
        <is>
          <t>15889812073</t>
        </is>
      </c>
      <c r="H65" t="inlineStr">
        <is>
          <t>2026-09-28 14:26:48</t>
        </is>
      </c>
      <c r="I65" t="inlineStr">
        <is>
          <t>潮州市潮安区枫溪镇瓷兴网格凤新西路如意居【可装2000M】</t>
        </is>
      </c>
      <c r="J65" t="inlineStr">
        <is>
          <t>庄卓煌</t>
        </is>
      </c>
      <c r="K65" t="inlineStr">
        <is>
          <t>瓷都枫溪工作站</t>
        </is>
      </c>
      <c r="L65" t="inlineStr">
        <is>
          <t>市区</t>
        </is>
      </c>
      <c r="M65" t="inlineStr">
        <is>
          <t>20260928130149X250894305</t>
        </is>
      </c>
      <c r="N65" t="inlineStr">
        <is>
          <t>CMCC-CZ-TSCLX-20260928-021806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46294.02837962963</v>
      </c>
      <c r="D66" t="inlineStr">
        <is>
          <t>否</t>
        </is>
      </c>
      <c r="E66" s="53" t="n">
        <v>46293.6950462963</v>
      </c>
      <c r="F66" s="54">
        <f>(NOW()-E66)*24</f>
        <v/>
      </c>
      <c r="G66" t="inlineStr">
        <is>
          <t>13727918091</t>
        </is>
      </c>
      <c r="H66" t="inlineStr">
        <is>
          <t>2026-09-28 14:40:52</t>
        </is>
      </c>
      <c r="I66" t="inlineStr">
        <is>
          <t>潮州市湘桥区城西街道大道南网格潮州大道海悦名庭【可装2000M】</t>
        </is>
      </c>
      <c r="J66" t="inlineStr">
        <is>
          <t>林佳宏</t>
        </is>
      </c>
      <c r="K66" t="inlineStr">
        <is>
          <t>市区城南工作站</t>
        </is>
      </c>
      <c r="L66" t="inlineStr">
        <is>
          <t>市区</t>
        </is>
      </c>
      <c r="M66" t="inlineStr">
        <is>
          <t>20260928132037X257898772</t>
        </is>
      </c>
      <c r="N66" t="inlineStr">
        <is>
          <t>CMCC-CZ-TSCLX-20260928-014679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46294.01582175926</v>
      </c>
      <c r="D67" t="inlineStr">
        <is>
          <t>否</t>
        </is>
      </c>
      <c r="E67" s="53" t="n">
        <v>46293.68248842593</v>
      </c>
      <c r="F67" s="54">
        <f>(NOW()-E67)*24</f>
        <v/>
      </c>
      <c r="G67" t="inlineStr">
        <is>
          <t>13632022899</t>
        </is>
      </c>
      <c r="H67" t="inlineStr">
        <is>
          <t>2026-09-28 14:22:47</t>
        </is>
      </c>
      <c r="I67" t="inlineStr">
        <is>
          <t>潮州市湘桥区城西街道春光网格绿榕路春光村</t>
        </is>
      </c>
      <c r="J67" t="inlineStr">
        <is>
          <t>蔡智发</t>
        </is>
      </c>
      <c r="K67" t="inlineStr">
        <is>
          <t>市区城北工作站</t>
        </is>
      </c>
      <c r="L67" t="inlineStr">
        <is>
          <t>市区</t>
        </is>
      </c>
      <c r="M67" t="inlineStr">
        <is>
          <t>20260928134936X256685605</t>
        </is>
      </c>
      <c r="N67" t="inlineStr">
        <is>
          <t>CMCC-CZ-TSCLX-20260928-019688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46294.17746527777</v>
      </c>
      <c r="D68" t="inlineStr">
        <is>
          <t>否</t>
        </is>
      </c>
      <c r="E68" s="53" t="n">
        <v>46293.84413194445</v>
      </c>
      <c r="F68" s="54">
        <f>(NOW()-E68)*24</f>
        <v/>
      </c>
      <c r="G68" t="inlineStr">
        <is>
          <t>15816565863</t>
        </is>
      </c>
      <c r="H68" t="inlineStr">
        <is>
          <t>2026-09-28 18:15:33</t>
        </is>
      </c>
      <c r="I68" t="inlineStr">
        <is>
          <t>潮州市潮安区浮洋镇浮洋北网格护堤路潘刘村</t>
        </is>
      </c>
      <c r="J68" t="inlineStr">
        <is>
          <t>林坤雄</t>
        </is>
      </c>
      <c r="K68" t="inlineStr">
        <is>
          <t>浮洋网格</t>
        </is>
      </c>
      <c r="M68" t="inlineStr">
        <is>
          <t>20260925103612X254156087</t>
        </is>
      </c>
      <c r="N68" t="inlineStr">
        <is>
          <t>CMCC-CZ-TSCLX-20260925-008601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46294.11462962963</v>
      </c>
      <c r="D69" t="inlineStr">
        <is>
          <t>否</t>
        </is>
      </c>
      <c r="E69" s="53" t="n">
        <v>46293.7812962963</v>
      </c>
      <c r="F69" s="54">
        <f>(NOW()-E69)*24</f>
        <v/>
      </c>
      <c r="G69" t="inlineStr">
        <is>
          <t>15919590000</t>
        </is>
      </c>
      <c r="H69" t="inlineStr">
        <is>
          <t>2026-09-28 16:45:04</t>
        </is>
      </c>
      <c r="I69" t="inlineStr">
        <is>
          <t>潮州市潮安区浮洋镇浮洋北网格护堤路潘刘村</t>
        </is>
      </c>
      <c r="J69" t="inlineStr">
        <is>
          <t>林坤雄</t>
        </is>
      </c>
      <c r="K69" t="inlineStr">
        <is>
          <t>浮洋网格</t>
        </is>
      </c>
      <c r="M69" t="inlineStr">
        <is>
          <t>20260925122536X252414631</t>
        </is>
      </c>
      <c r="N69" t="inlineStr">
        <is>
          <t>CMCC-CZ-TSCLX-20260925-011850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46294.08962962963</v>
      </c>
      <c r="D70" t="inlineStr">
        <is>
          <t>否</t>
        </is>
      </c>
      <c r="E70" s="53" t="n">
        <v>46293.7562962963</v>
      </c>
      <c r="F70" s="54">
        <f>(NOW()-E70)*24</f>
        <v/>
      </c>
      <c r="G70" t="inlineStr">
        <is>
          <t>13715796024</t>
        </is>
      </c>
      <c r="H70" t="inlineStr">
        <is>
          <t>2026-09-28 16:09:04</t>
        </is>
      </c>
      <c r="I70" t="inlineStr">
        <is>
          <t>潮州市潮安区浮洋镇浮洋北网格护堤路潘刘村</t>
        </is>
      </c>
      <c r="J70" t="inlineStr">
        <is>
          <t>林坤雄</t>
        </is>
      </c>
      <c r="K70" t="inlineStr">
        <is>
          <t>浮洋网格</t>
        </is>
      </c>
      <c r="M70" t="inlineStr">
        <is>
          <t>20260926092213X258659540</t>
        </is>
      </c>
      <c r="N70" t="inlineStr">
        <is>
          <t>CMCC-CZ-TSCLX-20260926-004461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46294.08815972223</v>
      </c>
      <c r="D71" t="inlineStr">
        <is>
          <t>否</t>
        </is>
      </c>
      <c r="E71" s="53" t="n">
        <v>46293.75482638889</v>
      </c>
      <c r="F71" s="54">
        <f>(NOW()-E71)*24</f>
        <v/>
      </c>
      <c r="G71" t="inlineStr">
        <is>
          <t>13433714389</t>
        </is>
      </c>
      <c r="H71" t="inlineStr">
        <is>
          <t>2026-09-28 16:06:57</t>
        </is>
      </c>
      <c r="I71" t="inlineStr">
        <is>
          <t>潮州市潮安区东凤镇东凤北网格东梅路昆五村</t>
        </is>
      </c>
      <c r="J71" t="inlineStr">
        <is>
          <t>蔡文伟</t>
        </is>
      </c>
      <c r="K71" t="inlineStr">
        <is>
          <t>彩塘东凤工作站</t>
        </is>
      </c>
      <c r="L71" t="inlineStr">
        <is>
          <t>潮安</t>
        </is>
      </c>
      <c r="M71" t="inlineStr">
        <is>
          <t>20260926165752X251868112</t>
        </is>
      </c>
      <c r="N71" t="inlineStr">
        <is>
          <t>CMCC-CZ-TSCLX-20260926-017311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46294.16126157407</v>
      </c>
      <c r="D72" t="inlineStr">
        <is>
          <t>否</t>
        </is>
      </c>
      <c r="E72" s="53" t="n">
        <v>46293.82792824074</v>
      </c>
      <c r="F72" s="54">
        <f>(NOW()-E72)*24</f>
        <v/>
      </c>
      <c r="G72" t="inlineStr">
        <is>
          <t>15992395259</t>
        </is>
      </c>
      <c r="H72" t="inlineStr">
        <is>
          <t>2026-09-28 17:52:13</t>
        </is>
      </c>
      <c r="I72" t="inlineStr">
        <is>
          <t>潮州市饶平县汫洲镇网格085县道下水利片区</t>
        </is>
      </c>
      <c r="J72" t="inlineStr">
        <is>
          <t>麦煌圳</t>
        </is>
      </c>
      <c r="K72" t="inlineStr">
        <is>
          <t>饶平西片工作站</t>
        </is>
      </c>
      <c r="L72" t="inlineStr">
        <is>
          <t>饶平</t>
        </is>
      </c>
      <c r="M72" t="inlineStr">
        <is>
          <t>20260927180956X254004666</t>
        </is>
      </c>
      <c r="N72" t="inlineStr">
        <is>
          <t>CMCC-CZ-TSCLX-20260927-018381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46294.05762731482</v>
      </c>
      <c r="D73" t="inlineStr">
        <is>
          <t>否</t>
        </is>
      </c>
      <c r="E73" s="53" t="n">
        <v>46293.72429398148</v>
      </c>
      <c r="F73" s="54">
        <f>(NOW()-E73)*24</f>
        <v/>
      </c>
      <c r="G73" t="inlineStr">
        <is>
          <t>13671407861</t>
        </is>
      </c>
      <c r="H73" t="inlineStr">
        <is>
          <t>2026-09-28 15:22:59</t>
        </is>
      </c>
      <c r="I73" t="inlineStr">
        <is>
          <t>潮州市饶平县新圩镇新圩网格222省道冯田村片区</t>
        </is>
      </c>
      <c r="J73" t="inlineStr">
        <is>
          <t>陈宋杰</t>
        </is>
      </c>
      <c r="K73" t="inlineStr">
        <is>
          <t>饶平中片工作站</t>
        </is>
      </c>
      <c r="L73" t="inlineStr">
        <is>
          <t>饶平</t>
        </is>
      </c>
      <c r="M73" t="inlineStr">
        <is>
          <t>20260927190953X256115651</t>
        </is>
      </c>
      <c r="N73" t="inlineStr">
        <is>
          <t>CMCC-CZ-TSCLX-20260927-021787</t>
        </is>
      </c>
      <c r="O73" t="inlineStr">
        <is>
          <t>潮州</t>
        </is>
      </c>
      <c r="P73" t="inlineStr">
        <is>
          <t>饶平县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46294.07138888889</v>
      </c>
      <c r="D74" t="inlineStr">
        <is>
          <t>否</t>
        </is>
      </c>
      <c r="E74" s="53" t="n">
        <v>46293.73805555556</v>
      </c>
      <c r="F74" s="54">
        <f>(NOW()-E74)*24</f>
        <v/>
      </c>
      <c r="G74" t="inlineStr">
        <is>
          <t>18207682445</t>
        </is>
      </c>
      <c r="H74" t="inlineStr">
        <is>
          <t>2026-09-28 15:42:48</t>
        </is>
      </c>
      <c r="I74" t="inlineStr">
        <is>
          <t>潮州市潮安区金石镇金石南网格鹳焦路塔下村</t>
        </is>
      </c>
      <c r="J74" t="inlineStr">
        <is>
          <t>陈林</t>
        </is>
      </c>
      <c r="K74" t="inlineStr">
        <is>
          <t>高铁三镇工作站</t>
        </is>
      </c>
      <c r="L74" t="inlineStr">
        <is>
          <t>潮安</t>
        </is>
      </c>
      <c r="M74" t="inlineStr">
        <is>
          <t>20260927192035X251252209</t>
        </is>
      </c>
      <c r="N74" t="inlineStr">
        <is>
          <t>CMCC-CZ-TSCLX-20260927-026944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46294.09377314815</v>
      </c>
      <c r="D75" t="inlineStr">
        <is>
          <t>否</t>
        </is>
      </c>
      <c r="E75" s="53" t="n">
        <v>46293.76043981482</v>
      </c>
      <c r="F75" s="54">
        <f>(NOW()-E75)*24</f>
        <v/>
      </c>
      <c r="G75" t="inlineStr">
        <is>
          <t>15816574307</t>
        </is>
      </c>
      <c r="H75" t="inlineStr">
        <is>
          <t>2026-09-28 16:15:02</t>
        </is>
      </c>
      <c r="I75" t="inlineStr">
        <is>
          <t>潮州市潮安区古巷镇枫洋网格枫洋市路枫洋枫二村</t>
        </is>
      </c>
      <c r="J75" t="inlineStr">
        <is>
          <t>卢泽思</t>
        </is>
      </c>
      <c r="K75" t="inlineStr">
        <is>
          <t>古巷登塘工作站</t>
        </is>
      </c>
      <c r="L75" t="inlineStr">
        <is>
          <t>潮安</t>
        </is>
      </c>
      <c r="M75" t="inlineStr">
        <is>
          <t>20260927202045X253035254</t>
        </is>
      </c>
      <c r="N75" t="inlineStr">
        <is>
          <t>CMCC-CZ-TSCLX-20260927-030410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46294.15753472222</v>
      </c>
      <c r="D76" t="inlineStr">
        <is>
          <t>否</t>
        </is>
      </c>
      <c r="E76" s="53" t="n">
        <v>46293.82420138889</v>
      </c>
      <c r="F76" s="54">
        <f>(NOW()-E76)*24</f>
        <v/>
      </c>
      <c r="G76" t="inlineStr">
        <is>
          <t>13600129059</t>
        </is>
      </c>
      <c r="H76" t="inlineStr">
        <is>
          <t>2026-09-28 17:46:51</t>
        </is>
      </c>
      <c r="I76" t="inlineStr">
        <is>
          <t>潮州市饶平县饶洋镇网格334省道陈本村片区</t>
        </is>
      </c>
      <c r="J76" t="inlineStr">
        <is>
          <t>詹朝鸿</t>
        </is>
      </c>
      <c r="K76" t="inlineStr">
        <is>
          <t>饶平北片工作站</t>
        </is>
      </c>
      <c r="L76" t="inlineStr">
        <is>
          <t>饶平</t>
        </is>
      </c>
      <c r="M76" t="inlineStr">
        <is>
          <t>20260927212015X253096051</t>
        </is>
      </c>
      <c r="N76" t="inlineStr">
        <is>
          <t>CMCC-CZ-TSCLX-20260927-030428</t>
        </is>
      </c>
      <c r="O76" t="inlineStr">
        <is>
          <t>潮州</t>
        </is>
      </c>
      <c r="P76" t="inlineStr">
        <is>
          <t>饶平县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46294.1583912037</v>
      </c>
      <c r="D77" t="inlineStr">
        <is>
          <t>否</t>
        </is>
      </c>
      <c r="E77" s="53" t="n">
        <v>46293.82505787037</v>
      </c>
      <c r="F77" s="54">
        <f>(NOW()-E77)*24</f>
        <v/>
      </c>
      <c r="G77" t="inlineStr">
        <is>
          <t>15812689139</t>
        </is>
      </c>
      <c r="H77" t="inlineStr">
        <is>
          <t>2026-09-28 17:48:05</t>
        </is>
      </c>
      <c r="I77" t="inlineStr">
        <is>
          <t>潮州市潮安区枫溪镇池湖网格池湖路池湖村</t>
        </is>
      </c>
      <c r="J77" t="inlineStr">
        <is>
          <t>卢奕鑫</t>
        </is>
      </c>
      <c r="K77" t="inlineStr">
        <is>
          <t>瓷都枫溪工作站</t>
        </is>
      </c>
      <c r="L77" t="inlineStr">
        <is>
          <t>市区</t>
        </is>
      </c>
      <c r="M77" t="inlineStr">
        <is>
          <t>20260927221122X252732382</t>
        </is>
      </c>
      <c r="N77" t="inlineStr">
        <is>
          <t>CMCC-CZ-TSCLX-20260927-023168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46294.08304398148</v>
      </c>
      <c r="D78" t="inlineStr">
        <is>
          <t>否</t>
        </is>
      </c>
      <c r="E78" s="53" t="n">
        <v>46293.74971064815</v>
      </c>
      <c r="F78" s="54">
        <f>(NOW()-E78)*24</f>
        <v/>
      </c>
      <c r="G78" t="inlineStr">
        <is>
          <t>15919500188</t>
        </is>
      </c>
      <c r="H78" t="inlineStr">
        <is>
          <t>2026-09-28 15:59:35</t>
        </is>
      </c>
      <c r="I78" t="inlineStr">
        <is>
          <t>潮州市潮安区彩塘镇金砂网格彩金路骊塘一村</t>
        </is>
      </c>
      <c r="J78" t="inlineStr">
        <is>
          <t>陈海灿</t>
        </is>
      </c>
      <c r="K78" t="inlineStr">
        <is>
          <t>彩塘东凤工作站</t>
        </is>
      </c>
      <c r="L78" t="inlineStr">
        <is>
          <t>潮安</t>
        </is>
      </c>
      <c r="M78" t="inlineStr">
        <is>
          <t>20260928084205X256609610</t>
        </is>
      </c>
      <c r="N78" t="inlineStr">
        <is>
          <t>CMCC-CZ-TSCLX-20260928-007294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46294.0436574074</v>
      </c>
      <c r="D79" t="inlineStr">
        <is>
          <t>否</t>
        </is>
      </c>
      <c r="E79" s="53" t="n">
        <v>46293.71032407408</v>
      </c>
      <c r="F79" s="54">
        <f>(NOW()-E79)*24</f>
        <v/>
      </c>
      <c r="G79" t="inlineStr">
        <is>
          <t>13553740444</t>
        </is>
      </c>
      <c r="H79" t="inlineStr">
        <is>
          <t>2026-09-28 15:02:52</t>
        </is>
      </c>
      <c r="I79" t="inlineStr">
        <is>
          <t>潮州市潮安区浮洋镇浮洋北网格草安路草安村</t>
        </is>
      </c>
      <c r="J79" t="inlineStr">
        <is>
          <t>林卓钿</t>
        </is>
      </c>
      <c r="K79" t="inlineStr">
        <is>
          <t>浮洋网格</t>
        </is>
      </c>
      <c r="M79" t="inlineStr">
        <is>
          <t>20260928084831X259239691</t>
        </is>
      </c>
      <c r="N79" t="inlineStr">
        <is>
          <t>CMCC-CZ-TSCLX-20260928-004418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46294.08427083334</v>
      </c>
      <c r="D80" t="inlineStr">
        <is>
          <t>否</t>
        </is>
      </c>
      <c r="E80" s="53" t="n">
        <v>46293.7509375</v>
      </c>
      <c r="F80" s="54">
        <f>(NOW()-E80)*24</f>
        <v/>
      </c>
      <c r="G80" t="inlineStr">
        <is>
          <t>15992324287</t>
        </is>
      </c>
      <c r="H80" t="inlineStr">
        <is>
          <t>2026-09-28 16:01:21</t>
        </is>
      </c>
      <c r="I80" t="inlineStr">
        <is>
          <t>潮州市饶平县黄冈镇河北网格公园大道公园大道东(二)片区</t>
        </is>
      </c>
      <c r="J80" t="inlineStr">
        <is>
          <t>余泽彬</t>
        </is>
      </c>
      <c r="K80" t="inlineStr">
        <is>
          <t>饶平城区工作站</t>
        </is>
      </c>
      <c r="L80" t="inlineStr">
        <is>
          <t>饶平</t>
        </is>
      </c>
      <c r="M80" t="inlineStr">
        <is>
          <t>20260928090042X257958853</t>
        </is>
      </c>
      <c r="N80" t="inlineStr">
        <is>
          <t>CMCC-CZ-TSCLX-20260928-002235</t>
        </is>
      </c>
      <c r="O80" t="inlineStr">
        <is>
          <t>潮州</t>
        </is>
      </c>
      <c r="P80" t="inlineStr">
        <is>
          <t>饶平县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46294.0980324074</v>
      </c>
      <c r="D81" t="inlineStr">
        <is>
          <t>否</t>
        </is>
      </c>
      <c r="E81" s="53" t="n">
        <v>46293.76469907408</v>
      </c>
      <c r="F81" s="54">
        <f>(NOW()-E81)*24</f>
        <v/>
      </c>
      <c r="G81" t="inlineStr">
        <is>
          <t>15812699778</t>
        </is>
      </c>
      <c r="H81" t="inlineStr">
        <is>
          <t>2026-09-28 16:21:10</t>
        </is>
      </c>
      <c r="I81" t="inlineStr">
        <is>
          <t>潮州市湘桥区城西街道大道南网格枫春路后沟村</t>
        </is>
      </c>
      <c r="J81" t="inlineStr">
        <is>
          <t>陈理智</t>
        </is>
      </c>
      <c r="K81" t="inlineStr">
        <is>
          <t>市区城南工作站</t>
        </is>
      </c>
      <c r="L81" t="inlineStr">
        <is>
          <t>市区</t>
        </is>
      </c>
      <c r="M81" t="inlineStr">
        <is>
          <t>20260928091208X251728892</t>
        </is>
      </c>
      <c r="N81" t="inlineStr">
        <is>
          <t>CMCC-CZ-TSCLX-20260928-005636</t>
        </is>
      </c>
      <c r="O81" t="inlineStr">
        <is>
          <t>潮州</t>
        </is>
      </c>
      <c r="P81" t="inlineStr">
        <is>
          <t>湘桥区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46294.17609953704</v>
      </c>
      <c r="D82" t="inlineStr">
        <is>
          <t>否</t>
        </is>
      </c>
      <c r="E82" s="53" t="n">
        <v>46293.84276620371</v>
      </c>
      <c r="F82" s="54">
        <f>(NOW()-E82)*24</f>
        <v/>
      </c>
      <c r="G82" t="inlineStr">
        <is>
          <t>15913018044</t>
        </is>
      </c>
      <c r="H82" t="inlineStr">
        <is>
          <t>2026-09-28 18:13:35</t>
        </is>
      </c>
      <c r="I82" t="inlineStr">
        <is>
          <t>潮州市潮安区枫溪镇云英路网格护堤路堤头村</t>
        </is>
      </c>
      <c r="J82" t="inlineStr">
        <is>
          <t>陈洽龙</t>
        </is>
      </c>
      <c r="K82" t="inlineStr">
        <is>
          <t>瓷都枫溪工作站</t>
        </is>
      </c>
      <c r="L82" t="inlineStr">
        <is>
          <t>市区</t>
        </is>
      </c>
      <c r="M82" t="inlineStr">
        <is>
          <t>20260928093044X252163158</t>
        </is>
      </c>
      <c r="N82" t="inlineStr">
        <is>
          <t>CMCC-CZ-TSCLX-20260928-004247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46294.09664351852</v>
      </c>
      <c r="D83" t="inlineStr">
        <is>
          <t>否</t>
        </is>
      </c>
      <c r="E83" s="53" t="n">
        <v>46293.76331018518</v>
      </c>
      <c r="F83" s="54">
        <f>(NOW()-E83)*24</f>
        <v/>
      </c>
      <c r="G83" t="inlineStr">
        <is>
          <t>15814966988</t>
        </is>
      </c>
      <c r="H83" t="inlineStr">
        <is>
          <t>2026-09-28 16:19:10</t>
        </is>
      </c>
      <c r="I83" t="inlineStr">
        <is>
          <t>潮州市潮安区枫溪镇池湖网格池湖路池湖村</t>
        </is>
      </c>
      <c r="J83" t="inlineStr">
        <is>
          <t>卢奕鑫</t>
        </is>
      </c>
      <c r="K83" t="inlineStr">
        <is>
          <t>瓷都枫溪工作站</t>
        </is>
      </c>
      <c r="L83" t="inlineStr">
        <is>
          <t>市区</t>
        </is>
      </c>
      <c r="M83" t="inlineStr">
        <is>
          <t>20260928095955X254335847</t>
        </is>
      </c>
      <c r="N83" t="inlineStr">
        <is>
          <t>CMCC-CZ-TSCLX-20260928-003321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46294.10633101852</v>
      </c>
      <c r="D84" t="inlineStr">
        <is>
          <t>否</t>
        </is>
      </c>
      <c r="E84" s="53" t="n">
        <v>46293.77299768518</v>
      </c>
      <c r="F84" s="54">
        <f>(NOW()-E84)*24</f>
        <v/>
      </c>
      <c r="G84" t="inlineStr">
        <is>
          <t>18819902530</t>
        </is>
      </c>
      <c r="H84" t="inlineStr">
        <is>
          <t>2026-09-28 16:33:07</t>
        </is>
      </c>
      <c r="I84" t="inlineStr">
        <is>
          <t>潮州市潮安区枫溪镇长美网格枫留路长美村</t>
        </is>
      </c>
      <c r="J84" t="inlineStr">
        <is>
          <t>陈泽民</t>
        </is>
      </c>
      <c r="K84" t="inlineStr">
        <is>
          <t>瓷都枫溪工作站</t>
        </is>
      </c>
      <c r="L84" t="inlineStr">
        <is>
          <t>市区</t>
        </is>
      </c>
      <c r="M84" t="inlineStr">
        <is>
          <t>20260928100733X255908443</t>
        </is>
      </c>
      <c r="N84" t="inlineStr">
        <is>
          <t>CMCC-CZ-TSCLX-20260928-006294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46294.03678240741</v>
      </c>
      <c r="D85" t="inlineStr">
        <is>
          <t>否</t>
        </is>
      </c>
      <c r="E85" s="53" t="n">
        <v>46293.70344907408</v>
      </c>
      <c r="F85" s="54">
        <f>(NOW()-E85)*24</f>
        <v/>
      </c>
      <c r="G85" t="inlineStr">
        <is>
          <t>15876844973</t>
        </is>
      </c>
      <c r="H85" t="inlineStr">
        <is>
          <t>2026-09-28 14:52:58</t>
        </is>
      </c>
      <c r="I85" t="inlineStr">
        <is>
          <t>潮州市湘桥区城西街道南国网格南较西路厦三片区</t>
        </is>
      </c>
      <c r="J85" t="inlineStr">
        <is>
          <t>林佳宏</t>
        </is>
      </c>
      <c r="K85" t="inlineStr">
        <is>
          <t>市区城南工作站</t>
        </is>
      </c>
      <c r="L85" t="inlineStr">
        <is>
          <t>市区</t>
        </is>
      </c>
      <c r="M85" t="inlineStr">
        <is>
          <t>20260928102502X258756455</t>
        </is>
      </c>
      <c r="N85" t="inlineStr">
        <is>
          <t>CMCC-CZ-TSCLX-20260928-008472</t>
        </is>
      </c>
      <c r="O85" t="inlineStr">
        <is>
          <t>潮州</t>
        </is>
      </c>
      <c r="P85" t="inlineStr">
        <is>
          <t>湘桥区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46294.17609953704</v>
      </c>
      <c r="D86" t="inlineStr">
        <is>
          <t>否</t>
        </is>
      </c>
      <c r="E86" s="53" t="n">
        <v>46293.84276620371</v>
      </c>
      <c r="F86" s="54">
        <f>(NOW()-E86)*24</f>
        <v/>
      </c>
      <c r="G86" t="inlineStr">
        <is>
          <t>13631039354</t>
        </is>
      </c>
      <c r="H86" t="inlineStr">
        <is>
          <t>2026-09-28 18:13:35</t>
        </is>
      </c>
      <c r="I86" t="inlineStr">
        <is>
          <t>潮州市潮安区古巷镇枫洋网格枫洋市路枫洋枫洋四村</t>
        </is>
      </c>
      <c r="J86" t="inlineStr">
        <is>
          <t>陈海荣</t>
        </is>
      </c>
      <c r="K86" t="inlineStr">
        <is>
          <t>古巷登塘工作站</t>
        </is>
      </c>
      <c r="L86" t="inlineStr">
        <is>
          <t>潮安</t>
        </is>
      </c>
      <c r="M86" t="inlineStr">
        <is>
          <t>20260928105107X253391372</t>
        </is>
      </c>
      <c r="N86" t="inlineStr">
        <is>
          <t>CMCC-CZ-TSCLX-20260928-006964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46294.06322916667</v>
      </c>
      <c r="D87" t="inlineStr">
        <is>
          <t>否</t>
        </is>
      </c>
      <c r="E87" s="53" t="n">
        <v>46293.72989583333</v>
      </c>
      <c r="F87" s="54">
        <f>(NOW()-E87)*24</f>
        <v/>
      </c>
      <c r="G87" t="inlineStr">
        <is>
          <t>13670707035</t>
        </is>
      </c>
      <c r="H87" t="inlineStr">
        <is>
          <t>2026-09-28 15:31:03</t>
        </is>
      </c>
      <c r="I87" t="inlineStr">
        <is>
          <t>潮州市湘桥区官塘镇官塘网格安黄公路奕湖村</t>
        </is>
      </c>
      <c r="J87" t="inlineStr">
        <is>
          <t>方锐伟</t>
        </is>
      </c>
      <c r="K87" t="inlineStr">
        <is>
          <t>磷官铁工作站</t>
        </is>
      </c>
      <c r="L87" t="inlineStr">
        <is>
          <t>市区</t>
        </is>
      </c>
      <c r="M87" t="inlineStr">
        <is>
          <t>20260928105607X250482090</t>
        </is>
      </c>
      <c r="N87" t="inlineStr">
        <is>
          <t>CMCC-CZ-TSCLX-20260928-002558</t>
        </is>
      </c>
      <c r="O87" t="inlineStr">
        <is>
          <t>潮州</t>
        </is>
      </c>
      <c r="P87" t="inlineStr">
        <is>
          <t>湘桥区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46294.08142361111</v>
      </c>
      <c r="D88" t="inlineStr">
        <is>
          <t>否</t>
        </is>
      </c>
      <c r="E88" s="53" t="n">
        <v>46293.74809027778</v>
      </c>
      <c r="F88" s="54">
        <f>(NOW()-E88)*24</f>
        <v/>
      </c>
      <c r="G88" t="inlineStr">
        <is>
          <t>13531502305</t>
        </is>
      </c>
      <c r="H88" t="inlineStr">
        <is>
          <t>2026-09-28 15:57:15</t>
        </is>
      </c>
      <c r="I88" t="inlineStr">
        <is>
          <t>潮州市潮安区枫溪镇云英路网格新阳路蔡陇村</t>
        </is>
      </c>
      <c r="J88" t="inlineStr">
        <is>
          <t>陈洽龙</t>
        </is>
      </c>
      <c r="K88" t="inlineStr">
        <is>
          <t>瓷都枫溪工作站</t>
        </is>
      </c>
      <c r="L88" t="inlineStr">
        <is>
          <t>市区</t>
        </is>
      </c>
      <c r="M88" t="inlineStr">
        <is>
          <t>20260928105641X254087992</t>
        </is>
      </c>
      <c r="N88" t="inlineStr">
        <is>
          <t>CMCC-CZ-TSCLX-20260928-009209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46294.1680787037</v>
      </c>
      <c r="D89" t="inlineStr">
        <is>
          <t>否</t>
        </is>
      </c>
      <c r="E89" s="53" t="n">
        <v>46293.83474537037</v>
      </c>
      <c r="F89" s="54">
        <f>(NOW()-E89)*24</f>
        <v/>
      </c>
      <c r="G89" t="inlineStr">
        <is>
          <t>13421080980</t>
        </is>
      </c>
      <c r="H89" t="inlineStr">
        <is>
          <t>2026-09-28 18:02:02</t>
        </is>
      </c>
      <c r="I89" t="inlineStr">
        <is>
          <t>潮州市潮安区金石镇金石北网格古楼路古二村</t>
        </is>
      </c>
      <c r="J89" t="inlineStr">
        <is>
          <t>陈宏炀</t>
        </is>
      </c>
      <c r="K89" t="inlineStr">
        <is>
          <t>高铁三镇工作站</t>
        </is>
      </c>
      <c r="L89" t="inlineStr">
        <is>
          <t>潮安</t>
        </is>
      </c>
      <c r="M89" t="inlineStr">
        <is>
          <t>20260928112744X250274748</t>
        </is>
      </c>
      <c r="N89" t="inlineStr">
        <is>
          <t>CMCC-CZ-TSCLX-20260928-012215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46294.15460648148</v>
      </c>
      <c r="D90" t="inlineStr">
        <is>
          <t>否</t>
        </is>
      </c>
      <c r="E90" s="53" t="n">
        <v>46293.82127314815</v>
      </c>
      <c r="F90" s="54">
        <f>(NOW()-E90)*24</f>
        <v/>
      </c>
      <c r="G90" t="inlineStr">
        <is>
          <t>15916469292</t>
        </is>
      </c>
      <c r="H90" t="inlineStr">
        <is>
          <t>2026-09-28 17:42:38</t>
        </is>
      </c>
      <c r="I90" t="inlineStr">
        <is>
          <t>潮州市潮安区赤凤镇赤凤归湖网格溪东路白叶村</t>
        </is>
      </c>
      <c r="J90" t="inlineStr">
        <is>
          <t>林桂明</t>
        </is>
      </c>
      <c r="K90" t="inlineStr">
        <is>
          <t>北部四镇工作站</t>
        </is>
      </c>
      <c r="L90" t="inlineStr">
        <is>
          <t>潮安</t>
        </is>
      </c>
      <c r="M90" t="inlineStr">
        <is>
          <t>20260928113100X259798924</t>
        </is>
      </c>
      <c r="N90" t="inlineStr">
        <is>
          <t>CMCC-CZ-TSCLX-20260928-008543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46294.06184027778</v>
      </c>
      <c r="D91" t="inlineStr">
        <is>
          <t>否</t>
        </is>
      </c>
      <c r="E91" s="53" t="n">
        <v>46293.72850694445</v>
      </c>
      <c r="F91" s="54">
        <f>(NOW()-E91)*24</f>
        <v/>
      </c>
      <c r="G91" t="inlineStr">
        <is>
          <t>13923508337</t>
        </is>
      </c>
      <c r="H91" t="inlineStr">
        <is>
          <t>2026-09-28 15:29:03</t>
        </is>
      </c>
      <c r="I91" t="inlineStr">
        <is>
          <t>潮州市潮安区枫溪镇长美网格枫留路长美村</t>
        </is>
      </c>
      <c r="J91" t="inlineStr">
        <is>
          <t>陈泽民</t>
        </is>
      </c>
      <c r="K91" t="inlineStr">
        <is>
          <t>瓷都枫溪工作站</t>
        </is>
      </c>
      <c r="L91" t="inlineStr">
        <is>
          <t>市区</t>
        </is>
      </c>
      <c r="M91" t="inlineStr">
        <is>
          <t>20260928113347X252194873</t>
        </is>
      </c>
      <c r="N91" t="inlineStr">
        <is>
          <t>CMCC-CZ-TSCLX-20260928-010662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46294.03104166667</v>
      </c>
      <c r="D92" t="inlineStr">
        <is>
          <t>否</t>
        </is>
      </c>
      <c r="E92" s="53" t="n">
        <v>46293.69770833333</v>
      </c>
      <c r="F92" s="54">
        <f>(NOW()-E92)*24</f>
        <v/>
      </c>
      <c r="G92" t="inlineStr">
        <is>
          <t>13534609711</t>
        </is>
      </c>
      <c r="H92" t="inlineStr">
        <is>
          <t>2026-09-28 14:44:42</t>
        </is>
      </c>
      <c r="I92" t="inlineStr">
        <is>
          <t>潮州市饶平县海山镇北片网格222省道坂上村</t>
        </is>
      </c>
      <c r="J92" t="inlineStr">
        <is>
          <t>林成鑫</t>
        </is>
      </c>
      <c r="K92" t="inlineStr">
        <is>
          <t>饶平西片工作站</t>
        </is>
      </c>
      <c r="L92" t="inlineStr">
        <is>
          <t>饶平</t>
        </is>
      </c>
      <c r="M92" t="inlineStr">
        <is>
          <t>20260928114015X257492861</t>
        </is>
      </c>
      <c r="N92" t="inlineStr">
        <is>
          <t>CMCC-CZ-TSCLX-20260928-011053</t>
        </is>
      </c>
      <c r="O92" t="inlineStr">
        <is>
          <t>潮州</t>
        </is>
      </c>
      <c r="P92" t="inlineStr">
        <is>
          <t>饶平县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46294.10243055555</v>
      </c>
      <c r="D93" t="inlineStr">
        <is>
          <t>否</t>
        </is>
      </c>
      <c r="E93" s="53" t="n">
        <v>46293.76909722222</v>
      </c>
      <c r="F93" s="54">
        <f>(NOW()-E93)*24</f>
        <v/>
      </c>
      <c r="G93" t="inlineStr">
        <is>
          <t>13502559991</t>
        </is>
      </c>
      <c r="H93" t="inlineStr">
        <is>
          <t>2026-09-28 16:27:30</t>
        </is>
      </c>
      <c r="I93" t="inlineStr">
        <is>
          <t>潮州市潮安区枫溪镇长美网格新风路枫溪陶瓷城（小微）【可装2000M】</t>
        </is>
      </c>
      <c r="J93" t="inlineStr">
        <is>
          <t>许锦虹</t>
        </is>
      </c>
      <c r="K93" t="inlineStr">
        <is>
          <t>瓷都枫溪工作站</t>
        </is>
      </c>
      <c r="L93" t="inlineStr">
        <is>
          <t>市区</t>
        </is>
      </c>
      <c r="M93" t="inlineStr">
        <is>
          <t>20260928120906X258392300</t>
        </is>
      </c>
      <c r="N93" t="inlineStr">
        <is>
          <t>CMCC-CZ-TSCLX-20260928-012645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46294.16796296297</v>
      </c>
      <c r="D94" t="inlineStr">
        <is>
          <t>否</t>
        </is>
      </c>
      <c r="E94" s="53" t="n">
        <v>46293.83462962963</v>
      </c>
      <c r="F94" s="54">
        <f>(NOW()-E94)*24</f>
        <v/>
      </c>
      <c r="G94" t="inlineStr">
        <is>
          <t>15913055089</t>
        </is>
      </c>
      <c r="H94" t="inlineStr">
        <is>
          <t>2026-09-28 18:01:52</t>
        </is>
      </c>
      <c r="I94" t="inlineStr">
        <is>
          <t>潮州市湘桥区太平街道西马网格太平路义井片区</t>
        </is>
      </c>
      <c r="J94" t="inlineStr">
        <is>
          <t>蔡梓康</t>
        </is>
      </c>
      <c r="K94" t="inlineStr">
        <is>
          <t>市区城南工作站</t>
        </is>
      </c>
      <c r="L94" t="inlineStr">
        <is>
          <t>市区</t>
        </is>
      </c>
      <c r="M94" t="inlineStr">
        <is>
          <t>20260928125224X259864834</t>
        </is>
      </c>
      <c r="N94" t="inlineStr">
        <is>
          <t>CMCC-CZ-TSCLX-20260928-014661</t>
        </is>
      </c>
      <c r="O94" t="inlineStr">
        <is>
          <t>潮州</t>
        </is>
      </c>
      <c r="P94" t="inlineStr">
        <is>
          <t>湘桥区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46294.08532407408</v>
      </c>
      <c r="D95" t="inlineStr">
        <is>
          <t>否</t>
        </is>
      </c>
      <c r="E95" s="53" t="n">
        <v>46293.75199074074</v>
      </c>
      <c r="F95" s="54">
        <f>(NOW()-E95)*24</f>
        <v/>
      </c>
      <c r="G95" t="inlineStr">
        <is>
          <t>13727974374</t>
        </is>
      </c>
      <c r="H95" t="inlineStr">
        <is>
          <t>2026-09-28 16:02:52</t>
        </is>
      </c>
      <c r="I95" t="inlineStr">
        <is>
          <t>潮州市湘桥区西新街道环城网格南春路广智楼片区</t>
        </is>
      </c>
      <c r="J95" t="inlineStr">
        <is>
          <t>黄钿</t>
        </is>
      </c>
      <c r="K95" t="inlineStr">
        <is>
          <t>市区城南工作站</t>
        </is>
      </c>
      <c r="L95" t="inlineStr">
        <is>
          <t>市区</t>
        </is>
      </c>
      <c r="M95" t="inlineStr">
        <is>
          <t>20260928125312X256179360</t>
        </is>
      </c>
      <c r="N95" t="inlineStr">
        <is>
          <t>CMCC-CZ-TSCLX-20260928-019914</t>
        </is>
      </c>
      <c r="O95" t="inlineStr">
        <is>
          <t>潮州</t>
        </is>
      </c>
      <c r="P95" t="inlineStr">
        <is>
          <t>湘桥区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46294.19692129629</v>
      </c>
      <c r="D96" t="inlineStr">
        <is>
          <t>否</t>
        </is>
      </c>
      <c r="E96" s="53" t="n">
        <v>46293.86358796297</v>
      </c>
      <c r="F96" s="54">
        <f>(NOW()-E96)*24</f>
        <v/>
      </c>
      <c r="G96" t="inlineStr">
        <is>
          <t>13502620433</t>
        </is>
      </c>
      <c r="H96" t="inlineStr">
        <is>
          <t>2026-09-28 18:43:34</t>
        </is>
      </c>
      <c r="I96" t="inlineStr">
        <is>
          <t>潮州市潮安区凤塘镇凤塘东网格乌南路泮洋村</t>
        </is>
      </c>
      <c r="J96" t="inlineStr">
        <is>
          <t>苏枫</t>
        </is>
      </c>
      <c r="K96" t="inlineStr">
        <is>
          <t>浮洋网格</t>
        </is>
      </c>
      <c r="M96" t="inlineStr">
        <is>
          <t>20260928125738X255166703</t>
        </is>
      </c>
      <c r="N96" t="inlineStr">
        <is>
          <t>CMCC-CZ-TSCLX-20260928-015530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46294.15547453704</v>
      </c>
      <c r="D97" t="inlineStr">
        <is>
          <t>否</t>
        </is>
      </c>
      <c r="E97" s="53" t="n">
        <v>46293.8221412037</v>
      </c>
      <c r="F97" s="54">
        <f>(NOW()-E97)*24</f>
        <v/>
      </c>
      <c r="G97" t="inlineStr">
        <is>
          <t>13690011568</t>
        </is>
      </c>
      <c r="H97" t="inlineStr">
        <is>
          <t>2026-09-28 17:43:53</t>
        </is>
      </c>
      <c r="I97" t="inlineStr">
        <is>
          <t>潮州市潮安区枫溪镇如意网格新风路詹厝村</t>
        </is>
      </c>
      <c r="J97" t="inlineStr">
        <is>
          <t>洪溢</t>
        </is>
      </c>
      <c r="K97" t="inlineStr">
        <is>
          <t>瓷都枫溪工作站</t>
        </is>
      </c>
      <c r="L97" t="inlineStr">
        <is>
          <t>市区</t>
        </is>
      </c>
      <c r="M97" t="inlineStr">
        <is>
          <t>20260928142057X253239361</t>
        </is>
      </c>
      <c r="N97" t="inlineStr">
        <is>
          <t>CMCC-CZ-TSCLX-20260928-020908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46294.15753472222</v>
      </c>
      <c r="D98" t="inlineStr">
        <is>
          <t>否</t>
        </is>
      </c>
      <c r="E98" s="53" t="n">
        <v>46293.82420138889</v>
      </c>
      <c r="F98" s="54">
        <f>(NOW()-E98)*24</f>
        <v/>
      </c>
      <c r="G98" t="inlineStr">
        <is>
          <t>15976310360</t>
        </is>
      </c>
      <c r="H98" t="inlineStr">
        <is>
          <t>2026-09-28 17:46:51</t>
        </is>
      </c>
      <c r="I98" t="inlineStr">
        <is>
          <t>潮州市湘桥区凤新街道陈桥网格潮州大道滨江华府【楼园清单】</t>
        </is>
      </c>
      <c r="J98" t="inlineStr">
        <is>
          <t>陈卓俊</t>
        </is>
      </c>
      <c r="K98" t="inlineStr">
        <is>
          <t>市区城北工作站</t>
        </is>
      </c>
      <c r="L98" t="inlineStr">
        <is>
          <t>市区</t>
        </is>
      </c>
      <c r="M98" t="inlineStr">
        <is>
          <t>20260928150533X252311297</t>
        </is>
      </c>
      <c r="N98" t="inlineStr">
        <is>
          <t>CMCC-CZ-TSCLX-20260928-013945</t>
        </is>
      </c>
      <c r="O98" t="inlineStr">
        <is>
          <t>潮州</t>
        </is>
      </c>
      <c r="P98" t="inlineStr">
        <is>
          <t>湘桥区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46294.20270833333</v>
      </c>
      <c r="D99" t="inlineStr">
        <is>
          <t>否</t>
        </is>
      </c>
      <c r="E99" s="53" t="n">
        <v>46293.869375</v>
      </c>
      <c r="F99" s="54">
        <f>(NOW()-E99)*24</f>
        <v/>
      </c>
      <c r="G99" t="inlineStr">
        <is>
          <t>13652800123a</t>
        </is>
      </c>
      <c r="H99" t="inlineStr">
        <is>
          <t>2026-09-28 18:51:54</t>
        </is>
      </c>
      <c r="I99" t="inlineStr">
        <is>
          <t>潮州市湘桥区凤新街道凤新网格绿榕北路万绿花园【可装2000M】</t>
        </is>
      </c>
      <c r="J99" t="inlineStr">
        <is>
          <t>张泽鸿</t>
        </is>
      </c>
      <c r="K99" t="inlineStr">
        <is>
          <t>市区城北工作站</t>
        </is>
      </c>
      <c r="L99" t="inlineStr">
        <is>
          <t>市区</t>
        </is>
      </c>
      <c r="M99" t="inlineStr">
        <is>
          <t>20260925131054X250497443</t>
        </is>
      </c>
      <c r="N99" t="inlineStr">
        <is>
          <t>CMCC-CZ-TSCLX-20260928-025209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46294.11780092592</v>
      </c>
      <c r="D100" t="inlineStr">
        <is>
          <t>否</t>
        </is>
      </c>
      <c r="E100" s="53" t="n">
        <v>46293.7844675926</v>
      </c>
      <c r="F100" s="54">
        <f>(NOW()-E100)*24</f>
        <v/>
      </c>
      <c r="G100" t="inlineStr">
        <is>
          <t>13537115942</t>
        </is>
      </c>
      <c r="H100" t="inlineStr">
        <is>
          <t>2026-09-28 16:49:38</t>
        </is>
      </c>
      <c r="I100" t="inlineStr">
        <is>
          <t>潮州市潮安区枫溪镇云英路网格云英路英塘村</t>
        </is>
      </c>
      <c r="J100" t="inlineStr">
        <is>
          <t>陆锐强</t>
        </is>
      </c>
      <c r="K100" t="inlineStr">
        <is>
          <t>瓷都枫溪工作站</t>
        </is>
      </c>
      <c r="L100" t="inlineStr">
        <is>
          <t>市区</t>
        </is>
      </c>
      <c r="M100" t="inlineStr">
        <is>
          <t>20260928153153X255748925</t>
        </is>
      </c>
      <c r="N100" t="inlineStr">
        <is>
          <t>CMCC-CZ-TSCLX-20260928-024039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46294.12020833333</v>
      </c>
      <c r="D101" t="inlineStr">
        <is>
          <t>否</t>
        </is>
      </c>
      <c r="E101" s="53" t="n">
        <v>46293.786875</v>
      </c>
      <c r="F101" s="54">
        <f>(NOW()-E101)*24</f>
        <v/>
      </c>
      <c r="G101" t="inlineStr">
        <is>
          <t>19865915009</t>
        </is>
      </c>
      <c r="H101" t="inlineStr">
        <is>
          <t>2026-09-28 16:53:06</t>
        </is>
      </c>
      <c r="I101" t="inlineStr">
        <is>
          <t>潮州市饶平县海山镇北片网格222省道坂上村</t>
        </is>
      </c>
      <c r="J101" t="inlineStr">
        <is>
          <t>林成鑫</t>
        </is>
      </c>
      <c r="K101" t="inlineStr">
        <is>
          <t>饶平西片工作站</t>
        </is>
      </c>
      <c r="L101" t="inlineStr">
        <is>
          <t>饶平</t>
        </is>
      </c>
      <c r="M101" t="inlineStr">
        <is>
          <t>20260928155815X254408220</t>
        </is>
      </c>
      <c r="N101" t="inlineStr">
        <is>
          <t>CMCC-CZ-TSCLX-20260928-013991</t>
        </is>
      </c>
      <c r="O101" t="inlineStr">
        <is>
          <t>潮州</t>
        </is>
      </c>
      <c r="P101" t="inlineStr">
        <is>
          <t>饶平县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46294.20104166667</v>
      </c>
      <c r="D102" t="inlineStr">
        <is>
          <t>否</t>
        </is>
      </c>
      <c r="E102" s="53" t="n">
        <v>46293.86770833333</v>
      </c>
      <c r="F102" s="54">
        <f>(NOW()-E102)*24</f>
        <v/>
      </c>
      <c r="G102" t="inlineStr">
        <is>
          <t>13827330781</t>
        </is>
      </c>
      <c r="H102" t="inlineStr">
        <is>
          <t>2026-09-28 18:49:30</t>
        </is>
      </c>
      <c r="I102" t="inlineStr">
        <is>
          <t>潮州市潮安区东凤镇东凤南网格下张路下张村【可装2000M】</t>
        </is>
      </c>
      <c r="J102" t="inlineStr">
        <is>
          <t>陈佳俊</t>
        </is>
      </c>
      <c r="K102" t="inlineStr">
        <is>
          <t>彩塘东凤工作站</t>
        </is>
      </c>
      <c r="L102" t="inlineStr">
        <is>
          <t>潮安</t>
        </is>
      </c>
      <c r="M102" t="inlineStr">
        <is>
          <t>20260928155950X253352740</t>
        </is>
      </c>
      <c r="N102" t="inlineStr">
        <is>
          <t>CMCC-CZ-TSCLX-20260928-021699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46294.15550925926</v>
      </c>
      <c r="D103" t="inlineStr">
        <is>
          <t>否</t>
        </is>
      </c>
      <c r="E103" s="53" t="n">
        <v>46293.82217592592</v>
      </c>
      <c r="F103" s="54">
        <f>(NOW()-E103)*24</f>
        <v/>
      </c>
      <c r="G103" t="inlineStr">
        <is>
          <t>13715759908</t>
        </is>
      </c>
      <c r="H103" t="inlineStr">
        <is>
          <t>2026-09-28 17:43:56</t>
        </is>
      </c>
      <c r="I103" t="inlineStr">
        <is>
          <t>潮州市潮安区东凤镇东凤南网格下张路下张村【可装2000M】</t>
        </is>
      </c>
      <c r="J103" t="inlineStr">
        <is>
          <t>陈佳俊</t>
        </is>
      </c>
      <c r="K103" t="inlineStr">
        <is>
          <t>彩塘东凤工作站</t>
        </is>
      </c>
      <c r="L103" t="inlineStr">
        <is>
          <t>潮安</t>
        </is>
      </c>
      <c r="M103" t="inlineStr">
        <is>
          <t>20260928161435X256115880</t>
        </is>
      </c>
      <c r="N103" t="inlineStr">
        <is>
          <t>CMCC-CZ-TSCLX-20260928-022358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46294.16672453703</v>
      </c>
      <c r="D104" t="inlineStr">
        <is>
          <t>否</t>
        </is>
      </c>
      <c r="E104" s="53" t="n">
        <v>46293.83339120371</v>
      </c>
      <c r="F104" s="54">
        <f>(NOW()-E104)*24</f>
        <v/>
      </c>
      <c r="G104" t="inlineStr">
        <is>
          <t>13500110984</t>
        </is>
      </c>
      <c r="H104" t="inlineStr">
        <is>
          <t>2026-09-28 18:00:05</t>
        </is>
      </c>
      <c r="I104" t="inlineStr">
        <is>
          <t>潮州市饶平县黄冈镇中心网格222省道上林村</t>
        </is>
      </c>
      <c r="J104" t="inlineStr">
        <is>
          <t>邱思鸿</t>
        </is>
      </c>
      <c r="K104" t="inlineStr">
        <is>
          <t>饶平城区工作站</t>
        </is>
      </c>
      <c r="L104" t="inlineStr">
        <is>
          <t>饶平</t>
        </is>
      </c>
      <c r="M104" t="inlineStr">
        <is>
          <t>20260928161847X259043108</t>
        </is>
      </c>
      <c r="N104" t="inlineStr">
        <is>
          <t>CMCC-CZ-TSCLX-20260928-027616</t>
        </is>
      </c>
      <c r="O104" t="inlineStr">
        <is>
          <t>潮州</t>
        </is>
      </c>
      <c r="P104" t="inlineStr">
        <is>
          <t>饶平县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46294.19571759259</v>
      </c>
      <c r="D105" t="inlineStr">
        <is>
          <t>否</t>
        </is>
      </c>
      <c r="E105" s="53" t="n">
        <v>46293.86238425926</v>
      </c>
      <c r="F105" s="54">
        <f>(NOW()-E105)*24</f>
        <v/>
      </c>
      <c r="G105" t="inlineStr">
        <is>
          <t>15876884025</t>
        </is>
      </c>
      <c r="H105" t="inlineStr">
        <is>
          <t>2026-09-28 18:41:50</t>
        </is>
      </c>
      <c r="I105" t="inlineStr">
        <is>
          <t>潮州市潮安区彩塘镇仙乐网格东彩路东寨村</t>
        </is>
      </c>
      <c r="J105" t="inlineStr">
        <is>
          <t>郑德福</t>
        </is>
      </c>
      <c r="K105" t="inlineStr">
        <is>
          <t>彩塘东凤工作站</t>
        </is>
      </c>
      <c r="L105" t="inlineStr">
        <is>
          <t>潮安</t>
        </is>
      </c>
      <c r="M105" t="inlineStr">
        <is>
          <t>20260928175451X251201133</t>
        </is>
      </c>
      <c r="N105" t="inlineStr">
        <is>
          <t>CMCC-CZ-TSCLX-20260928-031213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/>
    <row r="107" ht="51" customHeight="1" s="1"/>
    <row r="108" ht="51" customHeight="1" s="1"/>
    <row r="109" ht="51" customHeight="1" s="1"/>
    <row r="110" ht="51" customHeight="1" s="1"/>
    <row r="111" ht="51" customHeight="1" s="1"/>
    <row r="112" ht="51" customHeight="1" s="1"/>
    <row r="113" ht="51" customHeight="1" s="1"/>
    <row r="114" ht="51" customHeight="1" s="1"/>
    <row r="115" ht="51" customHeight="1" s="1"/>
    <row r="116" ht="51" customHeight="1" s="1"/>
    <row r="117" ht="51" customHeight="1" s="1"/>
    <row r="118" ht="51" customHeight="1" s="1"/>
    <row r="119" ht="51" customHeight="1" s="1"/>
    <row r="120" ht="51" customHeight="1" s="1"/>
    <row r="121" ht="51" customHeight="1" s="1"/>
    <row r="122" ht="51" customHeight="1" s="1"/>
    <row r="123" ht="51" customHeight="1" s="1"/>
    <row r="124" ht="51" customHeight="1" s="1"/>
    <row r="125" ht="51" customHeight="1" s="1"/>
    <row r="126" ht="51" customHeight="1" s="1"/>
    <row r="127" ht="51" customHeight="1" s="1"/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5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18211210677</t>
        </is>
      </c>
      <c r="B2" s="53" t="n">
        <v>46293.40834490741</v>
      </c>
      <c r="C2" t="inlineStr">
        <is>
          <t>饶平西片工作站</t>
        </is>
      </c>
      <c r="D2" t="inlineStr">
        <is>
          <t>吴泽镐</t>
        </is>
      </c>
      <c r="E2" t="inlineStr">
        <is>
          <t>林通达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46293.49167824074</v>
      </c>
      <c r="K2" s="53" t="n">
        <v>46293.82501157407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13413723772</t>
        </is>
      </c>
      <c r="B3" s="53" t="n">
        <v>46293.40827546296</v>
      </c>
      <c r="C3" t="inlineStr">
        <is>
          <t>韩江新城工作站</t>
        </is>
      </c>
      <c r="D3" t="inlineStr">
        <is>
          <t>邱培烁</t>
        </is>
      </c>
      <c r="E3" t="inlineStr">
        <is>
          <t>黄文振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46293.4916087963</v>
      </c>
      <c r="K3" s="53" t="n">
        <v>46293.82494212963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19830260078</t>
        </is>
      </c>
      <c r="B4" s="53" t="n">
        <v>46292.85375</v>
      </c>
      <c r="C4" t="inlineStr">
        <is>
          <t>古巷登塘工作站</t>
        </is>
      </c>
      <c r="D4" t="inlineStr">
        <is>
          <t>陈佳雄</t>
        </is>
      </c>
      <c r="E4" t="inlineStr">
        <is>
          <t>刘铭烨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46293.43708333333</v>
      </c>
      <c r="K4" s="53" t="n">
        <v>46293.77041666667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13715791402</t>
        </is>
      </c>
      <c r="B5" s="53" t="n">
        <v>46292.93571759259</v>
      </c>
      <c r="C5" t="inlineStr">
        <is>
          <t>北部四镇工作站</t>
        </is>
      </c>
      <c r="D5" t="inlineStr">
        <is>
          <t>黄再明</t>
        </is>
      </c>
      <c r="E5" t="inlineStr">
        <is>
          <t>陈馥旭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46293.51905092593</v>
      </c>
      <c r="K5" s="53" t="n">
        <v>46293.85238425926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13553797361</t>
        </is>
      </c>
      <c r="B6" s="53" t="n">
        <v>46293.36086805556</v>
      </c>
      <c r="C6" t="inlineStr">
        <is>
          <t>饶平城区工作站</t>
        </is>
      </c>
      <c r="D6" t="inlineStr">
        <is>
          <t>陈泽鹏</t>
        </is>
      </c>
      <c r="E6" t="inlineStr">
        <is>
          <t>陈旭钦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46293.44420138889</v>
      </c>
      <c r="K6" s="53" t="n">
        <v>46293.77753472222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13632046797</t>
        </is>
      </c>
      <c r="B7" s="53" t="n">
        <v>46293.61607638889</v>
      </c>
      <c r="C7" t="inlineStr">
        <is>
          <t>市区城南工作站</t>
        </is>
      </c>
      <c r="D7" t="inlineStr">
        <is>
          <t>陈理智</t>
        </is>
      </c>
      <c r="E7" t="inlineStr">
        <is>
          <t>陈诗俊</t>
        </is>
      </c>
      <c r="G7" t="inlineStr">
        <is>
          <t>未超8小时</t>
        </is>
      </c>
      <c r="H7" t="inlineStr">
        <is>
          <t>是</t>
        </is>
      </c>
      <c r="I7" s="54">
        <f>(NOW()-J7)*24</f>
        <v/>
      </c>
      <c r="J7" s="53" t="n">
        <v>46293.69940972222</v>
      </c>
      <c r="K7" s="53" t="n">
        <v>46294.03274305556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36530075009</t>
        </is>
      </c>
      <c r="B8" s="53" t="n">
        <v>46293.43769675926</v>
      </c>
      <c r="C8" t="inlineStr">
        <is>
          <t>高铁三镇工作站</t>
        </is>
      </c>
      <c r="D8" t="inlineStr">
        <is>
          <t>洪名鑫</t>
        </is>
      </c>
      <c r="E8" t="inlineStr">
        <is>
          <t>孙建泽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46293.52103009259</v>
      </c>
      <c r="K8" s="53" t="n">
        <v>46293.85436342593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18933079956</t>
        </is>
      </c>
      <c r="B9" s="53" t="n">
        <v>46293.45068287037</v>
      </c>
      <c r="C9" t="inlineStr">
        <is>
          <t>市区城北工作站</t>
        </is>
      </c>
      <c r="D9" t="inlineStr">
        <is>
          <t>陆锐荣</t>
        </is>
      </c>
      <c r="E9" t="inlineStr">
        <is>
          <t>徐建章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46293.5340162037</v>
      </c>
      <c r="K9" s="53" t="n">
        <v>46293.86734953704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15876872835</t>
        </is>
      </c>
      <c r="B10" s="53" t="n">
        <v>46293.453125</v>
      </c>
      <c r="C10" t="inlineStr">
        <is>
          <t>彩塘东凤工作站</t>
        </is>
      </c>
      <c r="D10" t="inlineStr">
        <is>
          <t>丁锐涛</t>
        </is>
      </c>
      <c r="E10" t="inlineStr">
        <is>
          <t>刘汉城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46293.53645833334</v>
      </c>
      <c r="K10" s="53" t="n">
        <v>46293.86979166666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17303041995</t>
        </is>
      </c>
      <c r="B11" s="53" t="n">
        <v>46293.45878472222</v>
      </c>
      <c r="C11" t="inlineStr">
        <is>
          <t>凤塘镇区工作站</t>
        </is>
      </c>
      <c r="D11" t="inlineStr">
        <is>
          <t>曾声锦</t>
        </is>
      </c>
      <c r="E11" t="inlineStr">
        <is>
          <t>邱陶煌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46293.54211805556</v>
      </c>
      <c r="K11" s="53" t="n">
        <v>46293.87545138889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15016508728</t>
        </is>
      </c>
      <c r="B12" s="53" t="n">
        <v>46293.60511574074</v>
      </c>
      <c r="C12" t="inlineStr">
        <is>
          <t>瓷都枫溪工作站</t>
        </is>
      </c>
      <c r="D12" t="inlineStr">
        <is>
          <t>许守锦</t>
        </is>
      </c>
      <c r="E12" t="inlineStr">
        <is>
          <t>陈洽龙</t>
        </is>
      </c>
      <c r="G12" t="inlineStr">
        <is>
          <t>未超8小时</t>
        </is>
      </c>
      <c r="H12" t="inlineStr">
        <is>
          <t>是</t>
        </is>
      </c>
      <c r="I12" s="54">
        <f>(NOW()-J12)*24</f>
        <v/>
      </c>
      <c r="J12" s="53" t="n">
        <v>46293.68844907408</v>
      </c>
      <c r="K12" s="53" t="n">
        <v>46294.02178240741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13827335850</t>
        </is>
      </c>
      <c r="B13" s="53" t="n">
        <v>46293.49233796296</v>
      </c>
      <c r="C13" t="inlineStr">
        <is>
          <t>潮安城区工作站</t>
        </is>
      </c>
      <c r="D13" t="inlineStr">
        <is>
          <t>吴家鸣</t>
        </is>
      </c>
      <c r="E13" t="inlineStr">
        <is>
          <t>杨吉棣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46293.5756712963</v>
      </c>
      <c r="K13" s="53" t="n">
        <v>46293.90900462963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17876806049</t>
        </is>
      </c>
      <c r="B14" s="53" t="n">
        <v>46293.61018518519</v>
      </c>
      <c r="C14" t="inlineStr">
        <is>
          <t>韩江新城工作站</t>
        </is>
      </c>
      <c r="D14" t="inlineStr">
        <is>
          <t>邱培烁</t>
        </is>
      </c>
      <c r="E14" t="inlineStr">
        <is>
          <t>谢洽杰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46293.69351851852</v>
      </c>
      <c r="K14" s="53" t="n">
        <v>46294.02685185185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18811863307</t>
        </is>
      </c>
      <c r="B15" s="53" t="n">
        <v>46293.50655092593</v>
      </c>
      <c r="C15" t="inlineStr">
        <is>
          <t>市区城北工作站</t>
        </is>
      </c>
      <c r="D15" t="inlineStr">
        <is>
          <t>陆锐荣</t>
        </is>
      </c>
      <c r="E15" t="inlineStr">
        <is>
          <t>张泽鸿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46293.58988425926</v>
      </c>
      <c r="K15" s="53" t="n">
        <v>46293.92321759259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13413755566</t>
        </is>
      </c>
      <c r="B16" s="53" t="n">
        <v>46293.49829861111</v>
      </c>
      <c r="C16" t="inlineStr">
        <is>
          <t>潮安城区工作站</t>
        </is>
      </c>
      <c r="D16" t="inlineStr">
        <is>
          <t>吴家鸣</t>
        </is>
      </c>
      <c r="E16" t="inlineStr">
        <is>
          <t>郑静亮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46293.58163194444</v>
      </c>
      <c r="K16" s="53" t="n">
        <v>46293.91496527778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15016500651</t>
        </is>
      </c>
      <c r="B17" s="53" t="n">
        <v>46293.43744212963</v>
      </c>
      <c r="C17" t="inlineStr">
        <is>
          <t>瓷都枫溪工作站</t>
        </is>
      </c>
      <c r="D17" t="inlineStr">
        <is>
          <t>许守锦</t>
        </is>
      </c>
      <c r="E17" t="inlineStr">
        <is>
          <t>卢志平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46293.52077546297</v>
      </c>
      <c r="K17" s="53" t="n">
        <v>46293.85410879629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13671437803</t>
        </is>
      </c>
      <c r="B18" s="53" t="n">
        <v>46293.46299768519</v>
      </c>
      <c r="C18" t="inlineStr">
        <is>
          <t>市区城南工作站</t>
        </is>
      </c>
      <c r="D18" t="inlineStr">
        <is>
          <t>陈理智</t>
        </is>
      </c>
      <c r="E18" t="inlineStr">
        <is>
          <t>蔡梓康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46293.54633101852</v>
      </c>
      <c r="K18" s="53" t="n">
        <v>46293.87966435185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15113993290</t>
        </is>
      </c>
      <c r="B19" s="53" t="n">
        <v>46293.54604166667</v>
      </c>
      <c r="C19" t="inlineStr">
        <is>
          <t>瓷都枫溪工作站</t>
        </is>
      </c>
      <c r="D19" t="inlineStr">
        <is>
          <t>许守锦</t>
        </is>
      </c>
      <c r="E19" t="inlineStr">
        <is>
          <t>蔡键城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46293.629375</v>
      </c>
      <c r="K19" s="53" t="n">
        <v>46293.96270833333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15919596402</t>
        </is>
      </c>
      <c r="B20" s="53" t="n">
        <v>46293.44695601852</v>
      </c>
      <c r="C20" t="inlineStr">
        <is>
          <t>江东龙湖工作站</t>
        </is>
      </c>
      <c r="D20" t="inlineStr">
        <is>
          <t>郑州杰</t>
        </is>
      </c>
      <c r="E20" t="inlineStr">
        <is>
          <t>黄伟河</t>
        </is>
      </c>
      <c r="F20" t="inlineStr">
        <is>
          <t>已参评好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46293.53028935185</v>
      </c>
      <c r="K20" s="53" t="n">
        <v>46293.86362268519</v>
      </c>
      <c r="L20">
        <f>IF(AND(F20&lt;&gt;"已参评好",I20&gt;=5),"超5小时未参评",IF(I20&gt;=7,"超7小时未参评",IF(I20&gt;=8,"超时未参评","")))</f>
        <v/>
      </c>
      <c r="M20" t="inlineStr">
        <is>
          <t>已参评好</t>
        </is>
      </c>
    </row>
    <row r="21" ht="51" customHeight="1" s="1">
      <c r="A21" t="inlineStr">
        <is>
          <t>18088810238</t>
        </is>
      </c>
      <c r="B21" s="53" t="n">
        <v>46293.46380787037</v>
      </c>
      <c r="C21" t="inlineStr">
        <is>
          <t>市区城南工作站</t>
        </is>
      </c>
      <c r="D21" t="inlineStr">
        <is>
          <t>陈理智</t>
        </is>
      </c>
      <c r="E21" t="inlineStr">
        <is>
          <t>陈涛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46293.5471412037</v>
      </c>
      <c r="K21" s="53" t="n">
        <v>46293.88047453704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13413752917</t>
        </is>
      </c>
      <c r="B22" s="53" t="n">
        <v>46293.6153587963</v>
      </c>
      <c r="C22" t="inlineStr">
        <is>
          <t>饶平北片工作站</t>
        </is>
      </c>
      <c r="D22" t="inlineStr">
        <is>
          <t>詹进链</t>
        </is>
      </c>
      <c r="E22" t="inlineStr">
        <is>
          <t>詹振声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46293.69869212963</v>
      </c>
      <c r="K22" s="53" t="n">
        <v>46294.03202546296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18899780580</t>
        </is>
      </c>
      <c r="B23" s="53" t="n">
        <v>46293.53570601852</v>
      </c>
      <c r="C23" t="inlineStr">
        <is>
          <t>市区城南工作站</t>
        </is>
      </c>
      <c r="D23" t="inlineStr">
        <is>
          <t>陈理智</t>
        </is>
      </c>
      <c r="E23" t="inlineStr">
        <is>
          <t>蔡梓康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46293.61903935186</v>
      </c>
      <c r="K23" s="53" t="n">
        <v>46293.95237268518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18198810607</t>
        </is>
      </c>
      <c r="B24" s="53" t="n">
        <v>46293.42599537037</v>
      </c>
      <c r="C24" t="inlineStr">
        <is>
          <t>潮安城区工作站</t>
        </is>
      </c>
      <c r="D24" t="inlineStr">
        <is>
          <t>吴家鸣</t>
        </is>
      </c>
      <c r="E24" t="inlineStr">
        <is>
          <t>许美庆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46293.5093287037</v>
      </c>
      <c r="K24" s="53" t="n">
        <v>46293.84266203704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13553710554</t>
        </is>
      </c>
      <c r="B25" s="53" t="n">
        <v>46293.49677083334</v>
      </c>
      <c r="C25" t="inlineStr">
        <is>
          <t>彩塘东凤工作站</t>
        </is>
      </c>
      <c r="D25" t="inlineStr">
        <is>
          <t>丁锐涛</t>
        </is>
      </c>
      <c r="E25" t="inlineStr">
        <is>
          <t>蔡文伟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46293.58010416666</v>
      </c>
      <c r="K25" s="53" t="n">
        <v>46293.9134375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14739204773</t>
        </is>
      </c>
      <c r="B26" s="53" t="n">
        <v>46293.51476851852</v>
      </c>
      <c r="C26" t="inlineStr">
        <is>
          <t>瓷都枫溪工作站</t>
        </is>
      </c>
      <c r="D26" t="inlineStr">
        <is>
          <t>许守锦</t>
        </is>
      </c>
      <c r="E26" t="inlineStr">
        <is>
          <t>周湘禹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46293.59810185185</v>
      </c>
      <c r="K26" s="53" t="n">
        <v>46293.93143518519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13715798475</t>
        </is>
      </c>
      <c r="B27" s="53" t="n">
        <v>46293.44723379629</v>
      </c>
      <c r="C27" t="inlineStr">
        <is>
          <t>瓷都枫溪工作站</t>
        </is>
      </c>
      <c r="D27" t="inlineStr">
        <is>
          <t>许守锦</t>
        </is>
      </c>
      <c r="E27" t="inlineStr">
        <is>
          <t>周湘禹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46293.53056712963</v>
      </c>
      <c r="K27" s="53" t="n">
        <v>46293.86390046297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13553709503</t>
        </is>
      </c>
      <c r="B28" s="53" t="n">
        <v>46293.6183912037</v>
      </c>
      <c r="C28" t="inlineStr">
        <is>
          <t>市区城南工作站</t>
        </is>
      </c>
      <c r="D28" t="inlineStr">
        <is>
          <t>陈理智</t>
        </is>
      </c>
      <c r="E28" t="inlineStr">
        <is>
          <t>冯伟群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46293.70172453704</v>
      </c>
      <c r="K28" s="53" t="n">
        <v>46294.03505787037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13426908290</t>
        </is>
      </c>
      <c r="B29" s="53" t="n">
        <v>46293.48469907408</v>
      </c>
      <c r="C29" t="inlineStr">
        <is>
          <t>饶平北片工作站</t>
        </is>
      </c>
      <c r="D29" t="inlineStr">
        <is>
          <t>詹进链</t>
        </is>
      </c>
      <c r="E29" t="inlineStr">
        <is>
          <t>黄喜得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46293.56803240741</v>
      </c>
      <c r="K29" s="53" t="n">
        <v>46293.90136574074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15919526728</t>
        </is>
      </c>
      <c r="B30" s="53" t="n">
        <v>46293.45619212963</v>
      </c>
      <c r="C30" t="inlineStr">
        <is>
          <t>饶平西片工作站</t>
        </is>
      </c>
      <c r="D30" t="inlineStr">
        <is>
          <t>吴泽镐</t>
        </is>
      </c>
      <c r="E30" t="inlineStr">
        <is>
          <t>谢少杰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46293.53952546296</v>
      </c>
      <c r="K30" s="53" t="n">
        <v>46293.8728587963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13827335333</t>
        </is>
      </c>
      <c r="B31" s="53" t="n">
        <v>46293.57467592593</v>
      </c>
      <c r="C31" t="inlineStr">
        <is>
          <t>潮安城区工作站</t>
        </is>
      </c>
      <c r="D31" t="inlineStr">
        <is>
          <t>吴家鸣</t>
        </is>
      </c>
      <c r="E31" t="inlineStr">
        <is>
          <t>杨吉棣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46293.65800925926</v>
      </c>
      <c r="K31" s="53" t="n">
        <v>46293.99134259259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18903093081</t>
        </is>
      </c>
      <c r="B32" s="53" t="n">
        <v>46293.46626157407</v>
      </c>
      <c r="C32" t="inlineStr">
        <is>
          <t>韩江新城工作站</t>
        </is>
      </c>
      <c r="D32" t="inlineStr">
        <is>
          <t>邱培烁</t>
        </is>
      </c>
      <c r="E32" t="inlineStr">
        <is>
          <t>林思捷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46293.54959490741</v>
      </c>
      <c r="K32" s="53" t="n">
        <v>46293.88292824074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13802309250</t>
        </is>
      </c>
      <c r="B33" s="53" t="n">
        <v>46293.48628472222</v>
      </c>
      <c r="C33" t="inlineStr">
        <is>
          <t>饶平城区工作站</t>
        </is>
      </c>
      <c r="D33" t="inlineStr">
        <is>
          <t>陈泽鹏</t>
        </is>
      </c>
      <c r="E33" t="inlineStr">
        <is>
          <t>郑臣伟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46293.56961805555</v>
      </c>
      <c r="K33" s="53" t="n">
        <v>46293.90295138889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15992359871</t>
        </is>
      </c>
      <c r="B34" s="53" t="n">
        <v>46293.52163194444</v>
      </c>
      <c r="C34" t="inlineStr">
        <is>
          <t>浮洋网格</t>
        </is>
      </c>
      <c r="D34" t="inlineStr">
        <is>
          <t>曾声锦</t>
        </is>
      </c>
      <c r="E34" t="inlineStr">
        <is>
          <t>林卓钿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46293.60496527778</v>
      </c>
      <c r="K34" s="53" t="n">
        <v>46293.93829861111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15876834371</t>
        </is>
      </c>
      <c r="B35" s="53" t="n">
        <v>46293.59886574074</v>
      </c>
      <c r="C35" t="inlineStr">
        <is>
          <t>饶平北片工作站</t>
        </is>
      </c>
      <c r="D35" t="inlineStr">
        <is>
          <t>詹进链</t>
        </is>
      </c>
      <c r="E35" t="inlineStr">
        <is>
          <t>詹蔚均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46293.68219907407</v>
      </c>
      <c r="K35" s="53" t="n">
        <v>46294.01553240741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18126946486</t>
        </is>
      </c>
      <c r="B36" s="53" t="n">
        <v>46293.44685185186</v>
      </c>
      <c r="C36" t="inlineStr">
        <is>
          <t>潮安城区工作站</t>
        </is>
      </c>
      <c r="D36" t="inlineStr">
        <is>
          <t>吴家鸣</t>
        </is>
      </c>
      <c r="E36" t="inlineStr">
        <is>
          <t>潘映灿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46293.53018518518</v>
      </c>
      <c r="K36" s="53" t="n">
        <v>46293.86351851852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13433779551</t>
        </is>
      </c>
      <c r="B37" s="53" t="n">
        <v>46293.42958333333</v>
      </c>
      <c r="C37" t="inlineStr">
        <is>
          <t>彩塘东凤工作站</t>
        </is>
      </c>
      <c r="D37" t="inlineStr">
        <is>
          <t>丁锐涛</t>
        </is>
      </c>
      <c r="E37" t="inlineStr">
        <is>
          <t>蔡深伟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46293.51291666667</v>
      </c>
      <c r="K37" s="53" t="n">
        <v>46293.84625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13727900434</t>
        </is>
      </c>
      <c r="B38" s="53" t="n">
        <v>46293.53717592593</v>
      </c>
      <c r="C38" t="inlineStr">
        <is>
          <t>高铁三镇工作站</t>
        </is>
      </c>
      <c r="D38" t="inlineStr">
        <is>
          <t>洪名鑫</t>
        </is>
      </c>
      <c r="E38" t="inlineStr">
        <is>
          <t>谢冬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46293.62050925926</v>
      </c>
      <c r="K38" s="53" t="n">
        <v>46293.95384259259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13433730644</t>
        </is>
      </c>
      <c r="B39" s="53" t="n">
        <v>46293.48916666667</v>
      </c>
      <c r="C39" t="inlineStr">
        <is>
          <t>潮安城区工作站</t>
        </is>
      </c>
      <c r="D39" t="inlineStr">
        <is>
          <t>吴家鸣</t>
        </is>
      </c>
      <c r="E39" t="inlineStr">
        <is>
          <t>陈有鑫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46293.5725</v>
      </c>
      <c r="K39" s="53" t="n">
        <v>46293.90583333333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13727968400</t>
        </is>
      </c>
      <c r="B40" s="53" t="n">
        <v>46293.49712962963</v>
      </c>
      <c r="C40" t="inlineStr">
        <is>
          <t>市区城北工作站</t>
        </is>
      </c>
      <c r="D40" t="inlineStr">
        <is>
          <t>陆锐荣</t>
        </is>
      </c>
      <c r="E40" t="inlineStr">
        <is>
          <t>王锐嘉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46293.58046296296</v>
      </c>
      <c r="K40" s="53" t="n">
        <v>46293.9137962963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13902793980</t>
        </is>
      </c>
      <c r="B41" s="53" t="n">
        <v>46293.50041666667</v>
      </c>
      <c r="C41" t="inlineStr">
        <is>
          <t>市区城南工作站</t>
        </is>
      </c>
      <c r="D41" t="inlineStr">
        <is>
          <t>陈理智</t>
        </is>
      </c>
      <c r="E41" t="inlineStr">
        <is>
          <t>李伟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46293.58375</v>
      </c>
      <c r="K41" s="53" t="n">
        <v>46293.91708333333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15919549060</t>
        </is>
      </c>
      <c r="B42" s="53" t="n">
        <v>46293.61490740741</v>
      </c>
      <c r="C42" t="inlineStr">
        <is>
          <t>饶平西片工作站</t>
        </is>
      </c>
      <c r="D42" t="inlineStr">
        <is>
          <t>吴泽镐</t>
        </is>
      </c>
      <c r="E42" t="inlineStr">
        <is>
          <t>黄春旺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46293.69824074074</v>
      </c>
      <c r="K42" s="53" t="n">
        <v>46294.03157407408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18823508060</t>
        </is>
      </c>
      <c r="B43" s="53" t="n">
        <v>46293.54275462963</v>
      </c>
      <c r="C43" t="inlineStr">
        <is>
          <t>市区城北工作站</t>
        </is>
      </c>
      <c r="D43" t="inlineStr">
        <is>
          <t>陆锐荣</t>
        </is>
      </c>
      <c r="E43" t="inlineStr">
        <is>
          <t>许湘木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46293.62608796296</v>
      </c>
      <c r="K43" s="53" t="n">
        <v>46293.9594212963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13433727082</t>
        </is>
      </c>
      <c r="B44" s="53" t="n">
        <v>46293.52809027778</v>
      </c>
      <c r="C44" t="inlineStr">
        <is>
          <t>韩江新城工作站</t>
        </is>
      </c>
      <c r="D44" t="inlineStr">
        <is>
          <t>邱培烁</t>
        </is>
      </c>
      <c r="E44" t="inlineStr">
        <is>
          <t>林思捷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46293.61142361111</v>
      </c>
      <c r="K44" s="53" t="n">
        <v>46293.94475694445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13829096789</t>
        </is>
      </c>
      <c r="B45" s="53" t="n">
        <v>46293.58782407407</v>
      </c>
      <c r="C45" t="inlineStr">
        <is>
          <t>市区城北工作站</t>
        </is>
      </c>
      <c r="D45" t="inlineStr">
        <is>
          <t>陆锐荣</t>
        </is>
      </c>
      <c r="E45" t="inlineStr">
        <is>
          <t>周君山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46293.67115740741</v>
      </c>
      <c r="K45" s="53" t="n">
        <v>46294.00449074074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18218201868</t>
        </is>
      </c>
      <c r="B46" s="53" t="n">
        <v>46293.50017361111</v>
      </c>
      <c r="C46" t="inlineStr">
        <is>
          <t>市区城北工作站</t>
        </is>
      </c>
      <c r="D46" t="inlineStr">
        <is>
          <t>陆锐荣</t>
        </is>
      </c>
      <c r="E46" t="inlineStr">
        <is>
          <t>曹贤伟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46293.58350694444</v>
      </c>
      <c r="K46" s="53" t="n">
        <v>46293.91684027778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19865299822</t>
        </is>
      </c>
      <c r="B47" s="53" t="n">
        <v>46293.47553240741</v>
      </c>
      <c r="C47" t="inlineStr">
        <is>
          <t>市区城北工作站</t>
        </is>
      </c>
      <c r="D47" t="inlineStr">
        <is>
          <t>陆锐荣</t>
        </is>
      </c>
      <c r="E47" t="inlineStr">
        <is>
          <t>曹贤伟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46293.55886574074</v>
      </c>
      <c r="K47" s="53" t="n">
        <v>46293.89219907407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17324705838</t>
        </is>
      </c>
      <c r="B48" s="53" t="n">
        <v>46293.46834490741</v>
      </c>
      <c r="C48" t="inlineStr">
        <is>
          <t>饶平城区工作站</t>
        </is>
      </c>
      <c r="D48" t="inlineStr">
        <is>
          <t>陈泽鹏</t>
        </is>
      </c>
      <c r="E48" t="inlineStr">
        <is>
          <t>邱思鸿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46293.55167824074</v>
      </c>
      <c r="K48" s="53" t="n">
        <v>46293.88501157407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15919547264</t>
        </is>
      </c>
      <c r="B49" s="53" t="n">
        <v>46293.81166666667</v>
      </c>
      <c r="C49" t="inlineStr">
        <is>
          <t>瓷都枫溪工作站</t>
        </is>
      </c>
      <c r="D49" t="inlineStr">
        <is>
          <t>许守锦</t>
        </is>
      </c>
      <c r="E49" t="inlineStr">
        <is>
          <t>温锈洪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46293.895</v>
      </c>
      <c r="K49" s="53" t="n">
        <v>46294.22833333333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15768831932</t>
        </is>
      </c>
      <c r="B50" s="53" t="n">
        <v>46293.64717592593</v>
      </c>
      <c r="C50" t="inlineStr">
        <is>
          <t>饶平北片工作站</t>
        </is>
      </c>
      <c r="D50" t="inlineStr">
        <is>
          <t>詹进链</t>
        </is>
      </c>
      <c r="E50" t="inlineStr">
        <is>
          <t>詹秋鸿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46293.73050925926</v>
      </c>
      <c r="K50" s="53" t="n">
        <v>46294.06384259259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18819903752</t>
        </is>
      </c>
      <c r="B51" s="53" t="n">
        <v>46293.78591435185</v>
      </c>
      <c r="C51" t="inlineStr">
        <is>
          <t>市区城南工作站</t>
        </is>
      </c>
      <c r="D51" t="inlineStr">
        <is>
          <t>陈理智</t>
        </is>
      </c>
      <c r="E51" t="inlineStr">
        <is>
          <t>陈楷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46293.86924768519</v>
      </c>
      <c r="K51" s="53" t="n">
        <v>46294.20258101852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36530075061</t>
        </is>
      </c>
      <c r="B52" s="53" t="n">
        <v>46293.76304398148</v>
      </c>
      <c r="C52" t="inlineStr">
        <is>
          <t>磷官铁工作站</t>
        </is>
      </c>
      <c r="D52" t="inlineStr">
        <is>
          <t>吴坊</t>
        </is>
      </c>
      <c r="E52" t="inlineStr">
        <is>
          <t>陈湘杰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46293.84637731482</v>
      </c>
      <c r="K52" s="53" t="n">
        <v>46294.17971064815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15876812555</t>
        </is>
      </c>
      <c r="B53" s="53" t="n">
        <v>46293.70046296297</v>
      </c>
      <c r="C53" t="inlineStr">
        <is>
          <t>饶平西片工作站</t>
        </is>
      </c>
      <c r="D53" t="inlineStr">
        <is>
          <t>吴泽镐</t>
        </is>
      </c>
      <c r="E53" t="inlineStr">
        <is>
          <t>麦希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46293.78379629629</v>
      </c>
      <c r="K53" s="53" t="n">
        <v>46294.11712962963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18819901309</t>
        </is>
      </c>
      <c r="B54" s="53" t="n">
        <v>46293.62672453704</v>
      </c>
      <c r="C54" t="inlineStr">
        <is>
          <t>浮洋网格</t>
        </is>
      </c>
      <c r="D54" t="inlineStr">
        <is>
          <t>曾声锦</t>
        </is>
      </c>
      <c r="E54" t="inlineStr">
        <is>
          <t>林坤雄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46293.71005787037</v>
      </c>
      <c r="K54" s="53" t="n">
        <v>46294.0433912037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13612444474</t>
        </is>
      </c>
      <c r="B55" s="53" t="n">
        <v>46293.69954861111</v>
      </c>
      <c r="C55" t="inlineStr">
        <is>
          <t>高铁三镇工作站</t>
        </is>
      </c>
      <c r="D55" t="inlineStr">
        <is>
          <t>洪名鑫</t>
        </is>
      </c>
      <c r="E55" t="inlineStr">
        <is>
          <t>孙锦福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46293.78288194445</v>
      </c>
      <c r="K55" s="53" t="n">
        <v>46294.11621527778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15216978406</t>
        </is>
      </c>
      <c r="B56" s="53" t="n">
        <v>46293.7155787037</v>
      </c>
      <c r="C56" t="inlineStr">
        <is>
          <t>市区城南工作站</t>
        </is>
      </c>
      <c r="D56" t="inlineStr">
        <is>
          <t>陈理智</t>
        </is>
      </c>
      <c r="E56" t="inlineStr">
        <is>
          <t>陈楷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46293.79891203704</v>
      </c>
      <c r="K56" s="53" t="n">
        <v>46294.13224537037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13600120325</t>
        </is>
      </c>
      <c r="B57" s="53" t="n">
        <v>46293.69952546297</v>
      </c>
      <c r="C57" t="inlineStr">
        <is>
          <t>瓷都枫溪工作站</t>
        </is>
      </c>
      <c r="D57" t="inlineStr">
        <is>
          <t>许守锦</t>
        </is>
      </c>
      <c r="E57" t="inlineStr">
        <is>
          <t>陈洽龙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46293.78285879629</v>
      </c>
      <c r="K57" s="53" t="n">
        <v>46294.11619212963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13690031154</t>
        </is>
      </c>
      <c r="B58" s="53" t="n">
        <v>46293.633125</v>
      </c>
      <c r="C58" t="inlineStr">
        <is>
          <t>江东龙湖工作站</t>
        </is>
      </c>
      <c r="D58" t="inlineStr">
        <is>
          <t>郑州杰</t>
        </is>
      </c>
      <c r="E58" t="inlineStr">
        <is>
          <t>庄标亮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46293.71645833334</v>
      </c>
      <c r="K58" s="53" t="n">
        <v>46294.04979166666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13829085480</t>
        </is>
      </c>
      <c r="B59" s="53" t="n">
        <v>46293.71065972222</v>
      </c>
      <c r="C59" t="inlineStr">
        <is>
          <t>韩江新城工作站</t>
        </is>
      </c>
      <c r="D59" t="inlineStr">
        <is>
          <t>邱培烁</t>
        </is>
      </c>
      <c r="E59" t="inlineStr">
        <is>
          <t>柯德贤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46293.79399305556</v>
      </c>
      <c r="K59" s="53" t="n">
        <v>46294.12732638889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13413749407</t>
        </is>
      </c>
      <c r="B60" s="53" t="n">
        <v>46293.67831018518</v>
      </c>
      <c r="C60" t="inlineStr">
        <is>
          <t>江东龙湖工作站</t>
        </is>
      </c>
      <c r="D60" t="inlineStr">
        <is>
          <t>郑州杰</t>
        </is>
      </c>
      <c r="E60" t="inlineStr">
        <is>
          <t>庄锦博</t>
        </is>
      </c>
      <c r="F60" t="inlineStr">
        <is>
          <t>已参评好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46293.76164351852</v>
      </c>
      <c r="K60" s="53" t="n">
        <v>46294.09497685185</v>
      </c>
      <c r="L60">
        <f>IF(AND(F60&lt;&gt;"已参评好",I60&gt;=5),"超5小时未参评",IF(I60&gt;=7,"超7小时未参评",IF(I60&gt;=8,"超时未参评","")))</f>
        <v/>
      </c>
      <c r="M60" t="inlineStr">
        <is>
          <t>已参评好</t>
        </is>
      </c>
    </row>
    <row r="61">
      <c r="A61" t="inlineStr">
        <is>
          <t>13553777628</t>
        </is>
      </c>
      <c r="B61" s="53" t="n">
        <v>46293.64743055555</v>
      </c>
      <c r="C61" t="inlineStr">
        <is>
          <t>市区城南工作站</t>
        </is>
      </c>
      <c r="D61" t="inlineStr">
        <is>
          <t>陈理智</t>
        </is>
      </c>
      <c r="E61" t="inlineStr">
        <is>
          <t>陈庆炎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46293.73076388889</v>
      </c>
      <c r="K61" s="53" t="n">
        <v>46294.06409722222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15913061111</t>
        </is>
      </c>
      <c r="B62" s="53" t="n">
        <v>46293.69141203703</v>
      </c>
      <c r="C62" t="inlineStr">
        <is>
          <t>市区城北工作站</t>
        </is>
      </c>
      <c r="D62" t="inlineStr">
        <is>
          <t>陆锐荣</t>
        </is>
      </c>
      <c r="E62" t="inlineStr">
        <is>
          <t>许湘木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46293.77474537037</v>
      </c>
      <c r="K62" s="53" t="n">
        <v>46294.10807870371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13534690690</t>
        </is>
      </c>
      <c r="B63" s="53" t="n">
        <v>46293.72841435186</v>
      </c>
      <c r="C63" t="inlineStr">
        <is>
          <t>磷官铁工作站</t>
        </is>
      </c>
      <c r="D63" t="inlineStr">
        <is>
          <t>吴坊</t>
        </is>
      </c>
      <c r="E63" t="inlineStr">
        <is>
          <t>丁梓涛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46293.81174768518</v>
      </c>
      <c r="K63" s="53" t="n">
        <v>46294.14508101852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17725895763</t>
        </is>
      </c>
      <c r="B64" s="53" t="n">
        <v>46293.77336805555</v>
      </c>
      <c r="C64" t="inlineStr">
        <is>
          <t>江东龙湖工作站</t>
        </is>
      </c>
      <c r="D64" t="inlineStr">
        <is>
          <t>郑州杰</t>
        </is>
      </c>
      <c r="E64" t="inlineStr">
        <is>
          <t>许楚宇</t>
        </is>
      </c>
      <c r="F64" t="inlineStr">
        <is>
          <t>已参评好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46293.85670138889</v>
      </c>
      <c r="K64" s="53" t="n">
        <v>46294.19003472223</v>
      </c>
      <c r="L64">
        <f>IF(AND(F64&lt;&gt;"已参评好",I64&gt;=5),"超5小时未参评",IF(I64&gt;=7,"超7小时未参评",IF(I64&gt;=8,"超时未参评","")))</f>
        <v/>
      </c>
      <c r="M64" t="inlineStr">
        <is>
          <t>已参评好</t>
        </is>
      </c>
    </row>
    <row r="65">
      <c r="A65" t="inlineStr">
        <is>
          <t>17324711994</t>
        </is>
      </c>
      <c r="B65" s="53" t="n">
        <v>46293.78395833333</v>
      </c>
      <c r="C65" t="inlineStr">
        <is>
          <t>江东龙湖工作站</t>
        </is>
      </c>
      <c r="D65" t="inlineStr">
        <is>
          <t>郑州杰</t>
        </is>
      </c>
      <c r="E65" t="inlineStr">
        <is>
          <t>许楚宇</t>
        </is>
      </c>
      <c r="F65" t="inlineStr">
        <is>
          <t>已参评好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46293.86729166667</v>
      </c>
      <c r="K65" s="53" t="n">
        <v>46294.200625</v>
      </c>
      <c r="L65">
        <f>IF(AND(F65&lt;&gt;"已参评好",I65&gt;=5),"超5小时未参评",IF(I65&gt;=7,"超7小时未参评",IF(I65&gt;=8,"超时未参评","")))</f>
        <v/>
      </c>
      <c r="M65" t="inlineStr">
        <is>
          <t>已参评好</t>
        </is>
      </c>
    </row>
    <row r="66">
      <c r="A66" t="inlineStr">
        <is>
          <t>15814903935</t>
        </is>
      </c>
      <c r="B66" s="53" t="n">
        <v>46293.69931712963</v>
      </c>
      <c r="C66" t="inlineStr">
        <is>
          <t>市区城南工作站</t>
        </is>
      </c>
      <c r="D66" t="inlineStr">
        <is>
          <t>陈理智</t>
        </is>
      </c>
      <c r="E66" t="inlineStr">
        <is>
          <t>蔡梓康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46293.78265046296</v>
      </c>
      <c r="K66" s="53" t="n">
        <v>46294.1159837963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15216972950</t>
        </is>
      </c>
      <c r="B67" s="53" t="n">
        <v>46293.73222222222</v>
      </c>
      <c r="C67" t="inlineStr">
        <is>
          <t>彩塘东凤工作站</t>
        </is>
      </c>
      <c r="D67" t="inlineStr">
        <is>
          <t>丁锐涛</t>
        </is>
      </c>
      <c r="E67" t="inlineStr">
        <is>
          <t>刘汉城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46293.81555555556</v>
      </c>
      <c r="K67" s="53" t="n">
        <v>46294.14888888889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15018101114</t>
        </is>
      </c>
      <c r="B68" s="53" t="n">
        <v>46293.68943287037</v>
      </c>
      <c r="C68" t="inlineStr">
        <is>
          <t>彩塘东凤工作站</t>
        </is>
      </c>
      <c r="D68" t="inlineStr">
        <is>
          <t>丁锐涛</t>
        </is>
      </c>
      <c r="E68" t="inlineStr">
        <is>
          <t>王锋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46293.77276620371</v>
      </c>
      <c r="K68" s="53" t="n">
        <v>46294.10609953704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18813781712</t>
        </is>
      </c>
      <c r="B69" s="53" t="n">
        <v>46293.69258101852</v>
      </c>
      <c r="C69" t="inlineStr">
        <is>
          <t>潮安城区工作站</t>
        </is>
      </c>
      <c r="D69" t="inlineStr">
        <is>
          <t>吴家鸣</t>
        </is>
      </c>
      <c r="E69" t="inlineStr">
        <is>
          <t>庄树贤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46293.77591435185</v>
      </c>
      <c r="K69" s="53" t="n">
        <v>46294.10924768518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17324707370</t>
        </is>
      </c>
      <c r="B70" s="53" t="n">
        <v>46293.68366898148</v>
      </c>
      <c r="C70" t="inlineStr">
        <is>
          <t>瓷都枫溪工作站</t>
        </is>
      </c>
      <c r="D70" t="inlineStr">
        <is>
          <t>许守锦</t>
        </is>
      </c>
      <c r="E70" t="inlineStr">
        <is>
          <t>陈庆海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46293.76700231482</v>
      </c>
      <c r="K70" s="53" t="n">
        <v>46294.10033564815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13500102230</t>
        </is>
      </c>
      <c r="B71" s="53" t="n">
        <v>46293.65725694445</v>
      </c>
      <c r="C71" t="inlineStr">
        <is>
          <t>磷官铁工作站</t>
        </is>
      </c>
      <c r="D71" t="inlineStr">
        <is>
          <t>吴坊</t>
        </is>
      </c>
      <c r="E71" t="inlineStr">
        <is>
          <t>陆彦羽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46293.74059027778</v>
      </c>
      <c r="K71" s="53" t="n">
        <v>46294.07392361111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13500114819</t>
        </is>
      </c>
      <c r="B72" s="53" t="n">
        <v>46293.67552083333</v>
      </c>
      <c r="C72" t="inlineStr">
        <is>
          <t>磷官铁工作站</t>
        </is>
      </c>
      <c r="D72" t="inlineStr">
        <is>
          <t>吴坊</t>
        </is>
      </c>
      <c r="E72" t="inlineStr">
        <is>
          <t>陆彦羽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46293.75885416667</v>
      </c>
      <c r="K72" s="53" t="n">
        <v>46294.0921875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13828332270</t>
        </is>
      </c>
      <c r="B73" s="53" t="n">
        <v>46293.62644675926</v>
      </c>
      <c r="C73" t="inlineStr">
        <is>
          <t>彩塘东凤工作站</t>
        </is>
      </c>
      <c r="D73" t="inlineStr">
        <is>
          <t>丁锐涛</t>
        </is>
      </c>
      <c r="E73" t="inlineStr">
        <is>
          <t>蔡文伟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46293.70978009259</v>
      </c>
      <c r="K73" s="53" t="n">
        <v>46294.04311342593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13539390845</t>
        </is>
      </c>
      <c r="B74" s="53" t="n">
        <v>46293.65903935185</v>
      </c>
      <c r="C74" t="inlineStr">
        <is>
          <t>江东龙湖工作站</t>
        </is>
      </c>
      <c r="D74" t="inlineStr">
        <is>
          <t>郑州杰</t>
        </is>
      </c>
      <c r="E74" t="inlineStr">
        <is>
          <t>庄锦博</t>
        </is>
      </c>
      <c r="F74" t="inlineStr">
        <is>
          <t>已参评好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46293.74237268518</v>
      </c>
      <c r="K74" s="53" t="n">
        <v>46294.07570601852</v>
      </c>
      <c r="L74">
        <f>IF(AND(F74&lt;&gt;"已参评好",I74&gt;=5),"超5小时未参评",IF(I74&gt;=7,"超7小时未参评",IF(I74&gt;=8,"超时未参评","")))</f>
        <v/>
      </c>
      <c r="M74" t="inlineStr">
        <is>
          <t>已参评好</t>
        </is>
      </c>
    </row>
    <row r="75">
      <c r="A75" t="inlineStr">
        <is>
          <t>13690015671</t>
        </is>
      </c>
      <c r="B75" s="53" t="n">
        <v>46293.65913194444</v>
      </c>
      <c r="C75" t="inlineStr">
        <is>
          <t>饶平西片工作站</t>
        </is>
      </c>
      <c r="D75" t="inlineStr">
        <is>
          <t>吴泽镐</t>
        </is>
      </c>
      <c r="E75" t="inlineStr">
        <is>
          <t>林通达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46293.74246527778</v>
      </c>
      <c r="K75" s="53" t="n">
        <v>46294.07579861111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15016508674</t>
        </is>
      </c>
      <c r="B76" s="53" t="n">
        <v>46293.71748842593</v>
      </c>
      <c r="D76" t="inlineStr">
        <is>
          <t>曾声锦</t>
        </is>
      </c>
      <c r="E76" t="inlineStr">
        <is>
          <t>曾楚生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46293.80082175926</v>
      </c>
      <c r="K76" s="53" t="n">
        <v>46294.13415509259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15820158499</t>
        </is>
      </c>
      <c r="B77" s="53" t="n">
        <v>46293.77377314815</v>
      </c>
      <c r="C77" t="inlineStr">
        <is>
          <t>饶平北片工作站</t>
        </is>
      </c>
      <c r="D77" t="inlineStr">
        <is>
          <t>詹进链</t>
        </is>
      </c>
      <c r="E77" t="inlineStr">
        <is>
          <t>陈旭韩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46293.85710648148</v>
      </c>
      <c r="K77" s="53" t="n">
        <v>46294.19043981482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13828319887</t>
        </is>
      </c>
      <c r="B78" s="53" t="n">
        <v>46293.62616898148</v>
      </c>
      <c r="C78" t="inlineStr">
        <is>
          <t>市区城北工作站</t>
        </is>
      </c>
      <c r="D78" t="inlineStr">
        <is>
          <t>陆锐荣</t>
        </is>
      </c>
      <c r="E78" t="inlineStr">
        <is>
          <t>陈卓俊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46293.70950231481</v>
      </c>
      <c r="K78" s="53" t="n">
        <v>46294.04283564815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13160627411</t>
        </is>
      </c>
      <c r="B79" s="53" t="n">
        <v>46293.6799537037</v>
      </c>
      <c r="C79" t="inlineStr">
        <is>
          <t>市区城北工作站</t>
        </is>
      </c>
      <c r="D79" t="inlineStr">
        <is>
          <t>陆锐荣</t>
        </is>
      </c>
      <c r="E79" t="inlineStr">
        <is>
          <t>陈锐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46293.76328703704</v>
      </c>
      <c r="K79" s="53" t="n">
        <v>46294.09662037037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18818367280</t>
        </is>
      </c>
      <c r="B80" s="53" t="n">
        <v>46293.67270833333</v>
      </c>
      <c r="C80" t="inlineStr">
        <is>
          <t>彩塘东凤工作站</t>
        </is>
      </c>
      <c r="D80" t="inlineStr">
        <is>
          <t>丁锐涛</t>
        </is>
      </c>
      <c r="E80" t="inlineStr">
        <is>
          <t>郑林群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46293.75604166667</v>
      </c>
      <c r="K80" s="53" t="n">
        <v>46294.089375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13534613285</t>
        </is>
      </c>
      <c r="B81" s="53" t="n">
        <v>46293.6562037037</v>
      </c>
      <c r="C81" t="inlineStr">
        <is>
          <t>潮安城区工作站</t>
        </is>
      </c>
      <c r="D81" t="inlineStr">
        <is>
          <t>吴家鸣</t>
        </is>
      </c>
      <c r="E81" t="inlineStr">
        <is>
          <t>曾勃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46293.73953703704</v>
      </c>
      <c r="K81" s="53" t="n">
        <v>46294.07287037037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13600128704</t>
        </is>
      </c>
      <c r="B82" s="53" t="n">
        <v>46293.63258101852</v>
      </c>
      <c r="C82" t="inlineStr">
        <is>
          <t>磷官铁工作站</t>
        </is>
      </c>
      <c r="D82" t="inlineStr">
        <is>
          <t>吴坊</t>
        </is>
      </c>
      <c r="E82" t="inlineStr">
        <is>
          <t>陆彦羽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46293.71591435185</v>
      </c>
      <c r="K82" s="53" t="n">
        <v>46294.04924768519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13600129514</t>
        </is>
      </c>
      <c r="B83" s="53" t="n">
        <v>46293.63982638889</v>
      </c>
      <c r="C83" t="inlineStr">
        <is>
          <t>磷官铁工作站</t>
        </is>
      </c>
      <c r="D83" t="inlineStr">
        <is>
          <t>吴坊</t>
        </is>
      </c>
      <c r="E83" t="inlineStr">
        <is>
          <t>陆彦羽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46293.72315972222</v>
      </c>
      <c r="K83" s="53" t="n">
        <v>46294.05649305556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13652828110</t>
        </is>
      </c>
      <c r="B84" s="53" t="n">
        <v>46293.73506944445</v>
      </c>
      <c r="C84" t="inlineStr">
        <is>
          <t>高铁三镇工作站</t>
        </is>
      </c>
      <c r="D84" t="inlineStr">
        <is>
          <t>洪名鑫</t>
        </is>
      </c>
      <c r="E84" t="inlineStr">
        <is>
          <t>蔡秋明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46293.81840277778</v>
      </c>
      <c r="K84" s="53" t="n">
        <v>46294.15173611111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13426912019</t>
        </is>
      </c>
      <c r="B85" s="53" t="n">
        <v>46293.75430555556</v>
      </c>
      <c r="C85" t="inlineStr">
        <is>
          <t>饶平城区工作站</t>
        </is>
      </c>
      <c r="D85" t="inlineStr">
        <is>
          <t>陈泽鹏</t>
        </is>
      </c>
      <c r="E85" t="inlineStr">
        <is>
          <t>江振煜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46293.83763888889</v>
      </c>
      <c r="K85" s="53" t="n">
        <v>46294.17097222222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15014576172</t>
        </is>
      </c>
      <c r="B86" s="53" t="n">
        <v>46293.64795138889</v>
      </c>
      <c r="C86" t="inlineStr">
        <is>
          <t>市区城北工作站</t>
        </is>
      </c>
      <c r="D86" t="inlineStr">
        <is>
          <t>陆锐荣</t>
        </is>
      </c>
      <c r="E86" t="inlineStr">
        <is>
          <t>蔡智发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46293.73128472222</v>
      </c>
      <c r="K86" s="53" t="n">
        <v>46294.06461805556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14739161121</t>
        </is>
      </c>
      <c r="B87" s="53" t="n">
        <v>46293.75876157408</v>
      </c>
      <c r="C87" t="inlineStr">
        <is>
          <t>北部四镇工作站</t>
        </is>
      </c>
      <c r="D87" t="inlineStr">
        <is>
          <t>黄再明</t>
        </is>
      </c>
      <c r="E87" t="inlineStr">
        <is>
          <t>黄森财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46293.84209490741</v>
      </c>
      <c r="K87" s="53" t="n">
        <v>46294.17542824074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13413772525</t>
        </is>
      </c>
      <c r="B88" s="53" t="n">
        <v>46293.71040509259</v>
      </c>
      <c r="C88" t="inlineStr">
        <is>
          <t>古巷登塘工作站</t>
        </is>
      </c>
      <c r="D88" t="inlineStr">
        <is>
          <t>陈佳雄</t>
        </is>
      </c>
      <c r="E88" t="inlineStr">
        <is>
          <t>廖梓翰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46293.79373842593</v>
      </c>
      <c r="K88" s="53" t="n">
        <v>46294.12707175926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15812681096</t>
        </is>
      </c>
      <c r="B89" s="53" t="n">
        <v>46293.67728009259</v>
      </c>
      <c r="C89" t="inlineStr">
        <is>
          <t>饶平西片工作站</t>
        </is>
      </c>
      <c r="D89" t="inlineStr">
        <is>
          <t>吴泽镐</t>
        </is>
      </c>
      <c r="E89" t="inlineStr">
        <is>
          <t>林锦彬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46293.76061342593</v>
      </c>
      <c r="K89" s="53" t="n">
        <v>46294.09394675926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18923524981</t>
        </is>
      </c>
      <c r="B90" s="53" t="n">
        <v>46293.66465277778</v>
      </c>
      <c r="C90" t="inlineStr">
        <is>
          <t>饶平城区工作站</t>
        </is>
      </c>
      <c r="D90" t="inlineStr">
        <is>
          <t>陈泽鹏</t>
        </is>
      </c>
      <c r="E90" t="inlineStr">
        <is>
          <t>郑镇和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46293.74798611111</v>
      </c>
      <c r="K90" s="53" t="n">
        <v>46294.08131944444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15812683626</t>
        </is>
      </c>
      <c r="B91" s="53" t="n">
        <v>46293.65163194444</v>
      </c>
      <c r="C91" t="inlineStr">
        <is>
          <t>饶平北片工作站</t>
        </is>
      </c>
      <c r="D91" t="inlineStr">
        <is>
          <t>詹进链</t>
        </is>
      </c>
      <c r="E91" t="inlineStr">
        <is>
          <t>詹蔚均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46293.73496527778</v>
      </c>
      <c r="K91" s="53" t="n">
        <v>46294.06829861111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13829073759</t>
        </is>
      </c>
      <c r="B92" s="53" t="n">
        <v>46293.73226851852</v>
      </c>
      <c r="C92" t="inlineStr">
        <is>
          <t>市区城北工作站</t>
        </is>
      </c>
      <c r="D92" t="inlineStr">
        <is>
          <t>陆锐荣</t>
        </is>
      </c>
      <c r="E92" t="inlineStr">
        <is>
          <t>王锐嘉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46293.81560185185</v>
      </c>
      <c r="K92" s="53" t="n">
        <v>46294.14893518519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18676808015</t>
        </is>
      </c>
      <c r="B93" s="53" t="n">
        <v>46293.70900462963</v>
      </c>
      <c r="C93" t="inlineStr">
        <is>
          <t>饶平城区工作站</t>
        </is>
      </c>
      <c r="D93" t="inlineStr">
        <is>
          <t>陈泽鹏</t>
        </is>
      </c>
      <c r="E93" t="inlineStr">
        <is>
          <t>余俊生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46293.79233796296</v>
      </c>
      <c r="K93" s="53" t="n">
        <v>46294.12567129629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13433776192</t>
        </is>
      </c>
      <c r="B94" s="53" t="n">
        <v>46293.75237268519</v>
      </c>
      <c r="C94" t="inlineStr">
        <is>
          <t>江东龙湖工作站</t>
        </is>
      </c>
      <c r="D94" t="inlineStr">
        <is>
          <t>郑州杰</t>
        </is>
      </c>
      <c r="E94" t="inlineStr">
        <is>
          <t>黄伟河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46293.83570601852</v>
      </c>
      <c r="K94" s="53" t="n">
        <v>46294.16903935185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18126933575</t>
        </is>
      </c>
      <c r="B95" s="53" t="n">
        <v>46293.66119212963</v>
      </c>
      <c r="C95" t="inlineStr">
        <is>
          <t>瓷都枫溪工作站</t>
        </is>
      </c>
      <c r="D95" t="inlineStr">
        <is>
          <t>许守锦</t>
        </is>
      </c>
      <c r="E95" t="inlineStr">
        <is>
          <t>卢志平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46293.74452546296</v>
      </c>
      <c r="K95" s="53" t="n">
        <v>46294.0778587963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13553711510</t>
        </is>
      </c>
      <c r="B96" s="53" t="n">
        <v>46293.78722222222</v>
      </c>
      <c r="C96" t="inlineStr">
        <is>
          <t>磷官铁工作站</t>
        </is>
      </c>
      <c r="D96" t="inlineStr">
        <is>
          <t>吴坊</t>
        </is>
      </c>
      <c r="E96" t="inlineStr">
        <is>
          <t>方锐伟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46293.87055555556</v>
      </c>
      <c r="K96" s="53" t="n">
        <v>46294.20388888889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19812152198</t>
        </is>
      </c>
      <c r="B97" s="53" t="n">
        <v>46293.72769675926</v>
      </c>
      <c r="C97" t="inlineStr">
        <is>
          <t>饶平北片工作站</t>
        </is>
      </c>
      <c r="D97" t="inlineStr">
        <is>
          <t>詹进链</t>
        </is>
      </c>
      <c r="E97" t="inlineStr">
        <is>
          <t>张世标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46293.81103009259</v>
      </c>
      <c r="K97" s="53" t="n">
        <v>46294.14436342593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15814944533</t>
        </is>
      </c>
      <c r="B98" s="53" t="n">
        <v>46293.74123842592</v>
      </c>
      <c r="C98" t="inlineStr">
        <is>
          <t>浮洋网格</t>
        </is>
      </c>
      <c r="D98" t="inlineStr">
        <is>
          <t>曾声锦</t>
        </is>
      </c>
      <c r="E98" t="inlineStr">
        <is>
          <t>苏枫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46293.82457175926</v>
      </c>
      <c r="K98" s="53" t="n">
        <v>46294.15790509259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18998734517</t>
        </is>
      </c>
      <c r="B99" s="53" t="n">
        <v>46293.72305555556</v>
      </c>
      <c r="C99" t="inlineStr">
        <is>
          <t>瓷都枫溪工作站</t>
        </is>
      </c>
      <c r="D99" t="inlineStr">
        <is>
          <t>许守锦</t>
        </is>
      </c>
      <c r="E99" t="inlineStr">
        <is>
          <t>卢志平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46293.80638888889</v>
      </c>
      <c r="K99" s="53" t="n">
        <v>46294.13972222222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15207685015</t>
        </is>
      </c>
      <c r="B100" s="53" t="n">
        <v>46293.62828703703</v>
      </c>
      <c r="C100" t="inlineStr">
        <is>
          <t>古巷登塘工作站</t>
        </is>
      </c>
      <c r="D100" t="inlineStr">
        <is>
          <t>陈佳雄</t>
        </is>
      </c>
      <c r="E100" t="inlineStr">
        <is>
          <t>邱瑞斯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46293.71162037037</v>
      </c>
      <c r="K100" s="53" t="n">
        <v>46294.04495370371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13500100237</t>
        </is>
      </c>
      <c r="B101" s="53" t="n">
        <v>46293.73752314815</v>
      </c>
      <c r="C101" t="inlineStr">
        <is>
          <t>彩塘东凤工作站</t>
        </is>
      </c>
      <c r="D101" t="inlineStr">
        <is>
          <t>丁锐涛</t>
        </is>
      </c>
      <c r="E101" t="inlineStr">
        <is>
          <t>陈颖东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46293.82085648148</v>
      </c>
      <c r="K101" s="53" t="n">
        <v>46294.15418981481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13502620724</t>
        </is>
      </c>
      <c r="B102" s="53" t="n">
        <v>46293.65</v>
      </c>
      <c r="C102" t="inlineStr">
        <is>
          <t>彩塘东凤工作站</t>
        </is>
      </c>
      <c r="D102" t="inlineStr">
        <is>
          <t>丁锐涛</t>
        </is>
      </c>
      <c r="E102" t="inlineStr">
        <is>
          <t>蔡深伟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46293.73333333333</v>
      </c>
      <c r="K102" s="53" t="n">
        <v>46294.06666666667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15816595350</t>
        </is>
      </c>
      <c r="B103" s="53" t="n">
        <v>46293.74238425926</v>
      </c>
      <c r="C103" t="inlineStr">
        <is>
          <t>东界三镇工作站</t>
        </is>
      </c>
      <c r="D103" t="inlineStr">
        <is>
          <t>周少杰</t>
        </is>
      </c>
      <c r="E103" t="inlineStr">
        <is>
          <t>余锡明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46293.82571759259</v>
      </c>
      <c r="K103" s="53" t="n">
        <v>46294.15905092593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13715843147</t>
        </is>
      </c>
      <c r="B104" s="53" t="n">
        <v>46293.6440625</v>
      </c>
      <c r="C104" t="inlineStr">
        <is>
          <t>韩江新城工作站</t>
        </is>
      </c>
      <c r="D104" t="inlineStr">
        <is>
          <t>邱培烁</t>
        </is>
      </c>
      <c r="E104" t="inlineStr">
        <is>
          <t>谢洽杰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46293.72739583333</v>
      </c>
      <c r="K104" s="53" t="n">
        <v>46294.06072916667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18818370569</t>
        </is>
      </c>
      <c r="B105" s="53" t="n">
        <v>46293.66931712963</v>
      </c>
      <c r="C105" t="inlineStr">
        <is>
          <t>饶平城区工作站</t>
        </is>
      </c>
      <c r="D105" t="inlineStr">
        <is>
          <t>陈泽鹏</t>
        </is>
      </c>
      <c r="E105" t="inlineStr">
        <is>
          <t>江振煜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46293.75265046296</v>
      </c>
      <c r="K105" s="53" t="n">
        <v>46294.0859837963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13502625234</t>
        </is>
      </c>
      <c r="B106" s="53" t="n">
        <v>46293.73771990741</v>
      </c>
      <c r="C106" t="inlineStr">
        <is>
          <t>潮安城区工作站</t>
        </is>
      </c>
      <c r="D106" t="inlineStr">
        <is>
          <t>吴家鸣</t>
        </is>
      </c>
      <c r="E106" t="inlineStr">
        <is>
          <t>陈健桁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46293.82105324074</v>
      </c>
      <c r="K106" s="53" t="n">
        <v>46294.15438657408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15976593999</t>
        </is>
      </c>
      <c r="B107" s="53" t="n">
        <v>46293.6653125</v>
      </c>
      <c r="C107" t="inlineStr">
        <is>
          <t>韩江新城工作站</t>
        </is>
      </c>
      <c r="D107" t="inlineStr">
        <is>
          <t>邱培烁</t>
        </is>
      </c>
      <c r="E107" t="inlineStr">
        <is>
          <t>谢洽杰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46293.74864583334</v>
      </c>
      <c r="K107" s="53" t="n">
        <v>46294.08197916667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13828321078</t>
        </is>
      </c>
      <c r="B108" s="53" t="n">
        <v>46293.6675462963</v>
      </c>
      <c r="C108" t="inlineStr">
        <is>
          <t>瓷都枫溪工作站</t>
        </is>
      </c>
      <c r="D108" t="inlineStr">
        <is>
          <t>许守锦</t>
        </is>
      </c>
      <c r="E108" t="inlineStr">
        <is>
          <t>陆锐强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46293.75087962963</v>
      </c>
      <c r="K108" s="53" t="n">
        <v>46294.08421296296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15919509219</t>
        </is>
      </c>
      <c r="B109" s="53" t="n">
        <v>46293.69484953704</v>
      </c>
      <c r="C109" t="inlineStr">
        <is>
          <t>饶平北片工作站</t>
        </is>
      </c>
      <c r="D109" t="inlineStr">
        <is>
          <t>詹进链</t>
        </is>
      </c>
      <c r="E109" t="inlineStr">
        <is>
          <t>刘锦敏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46293.77818287037</v>
      </c>
      <c r="K109" s="53" t="n">
        <v>46294.1115162037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13828308621</t>
        </is>
      </c>
      <c r="B110" s="53" t="n">
        <v>46293.70851851852</v>
      </c>
      <c r="C110" t="inlineStr">
        <is>
          <t>市区城北工作站</t>
        </is>
      </c>
      <c r="D110" t="inlineStr">
        <is>
          <t>陆锐荣</t>
        </is>
      </c>
      <c r="E110" t="inlineStr">
        <is>
          <t>周创镔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46293.79185185185</v>
      </c>
      <c r="K110" s="53" t="n">
        <v>46294.12518518518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15521610009</t>
        </is>
      </c>
      <c r="B111" s="53" t="n">
        <v>46293.70875</v>
      </c>
      <c r="C111" t="inlineStr">
        <is>
          <t>瓷都枫溪工作站</t>
        </is>
      </c>
      <c r="D111" t="inlineStr">
        <is>
          <t>许守锦</t>
        </is>
      </c>
      <c r="E111" t="inlineStr">
        <is>
          <t>陈庆海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46293.79208333333</v>
      </c>
      <c r="K111" s="53" t="n">
        <v>46294.12541666667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36530075229</t>
        </is>
      </c>
      <c r="B112" s="53" t="n">
        <v>46293.75483796297</v>
      </c>
      <c r="C112" t="inlineStr">
        <is>
          <t>市区城北工作站</t>
        </is>
      </c>
      <c r="D112" t="inlineStr">
        <is>
          <t>陆锐荣</t>
        </is>
      </c>
      <c r="E112" t="inlineStr">
        <is>
          <t>林金旭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46293.83817129629</v>
      </c>
      <c r="K112" s="53" t="n">
        <v>46294.17150462963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13671446999</t>
        </is>
      </c>
      <c r="B113" s="53" t="n">
        <v>46293.7368287037</v>
      </c>
      <c r="C113" t="inlineStr">
        <is>
          <t>高铁三镇工作站</t>
        </is>
      </c>
      <c r="D113" t="inlineStr">
        <is>
          <t>洪名鑫</t>
        </is>
      </c>
      <c r="E113" t="inlineStr">
        <is>
          <t>陈宏炀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46293.82016203704</v>
      </c>
      <c r="K113" s="53" t="n">
        <v>46294.15349537037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18507686566</t>
        </is>
      </c>
      <c r="B114" s="53" t="n">
        <v>46293.72083333333</v>
      </c>
      <c r="C114" t="inlineStr">
        <is>
          <t>瓷都枫溪工作站</t>
        </is>
      </c>
      <c r="D114" t="inlineStr">
        <is>
          <t>许守锦</t>
        </is>
      </c>
      <c r="E114" t="inlineStr">
        <is>
          <t>陈庆海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46293.80416666667</v>
      </c>
      <c r="K114" s="53" t="n">
        <v>46294.1375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19866265935</t>
        </is>
      </c>
      <c r="B115" s="53" t="n">
        <v>46293.75884259259</v>
      </c>
      <c r="C115" t="inlineStr">
        <is>
          <t>市区城北工作站</t>
        </is>
      </c>
      <c r="D115" t="inlineStr">
        <is>
          <t>陆锐荣</t>
        </is>
      </c>
      <c r="E115" t="inlineStr">
        <is>
          <t>张泽鸿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46293.84217592593</v>
      </c>
      <c r="K115" s="53" t="n">
        <v>46294.17550925926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13690078783</t>
        </is>
      </c>
      <c r="B116" s="53" t="n">
        <v>46293.78127314815</v>
      </c>
      <c r="C116" t="inlineStr">
        <is>
          <t>古巷登塘工作站</t>
        </is>
      </c>
      <c r="D116" t="inlineStr">
        <is>
          <t>陈佳雄</t>
        </is>
      </c>
      <c r="E116" t="inlineStr">
        <is>
          <t>谢志杰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46293.86460648148</v>
      </c>
      <c r="K116" s="53" t="n">
        <v>46294.19793981482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15016501101</t>
        </is>
      </c>
      <c r="B117" s="53" t="n">
        <v>46293.76898148148</v>
      </c>
      <c r="C117" t="inlineStr">
        <is>
          <t>饶平城区工作站</t>
        </is>
      </c>
      <c r="D117" t="inlineStr">
        <is>
          <t>陈泽鹏</t>
        </is>
      </c>
      <c r="E117" t="inlineStr">
        <is>
          <t>吴镇周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46293.85231481482</v>
      </c>
      <c r="K117" s="53" t="n">
        <v>46294.18564814814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13413788041</t>
        </is>
      </c>
      <c r="B118" s="53" t="n">
        <v>46293.78143518518</v>
      </c>
      <c r="C118" t="inlineStr">
        <is>
          <t>饶平中片工作站</t>
        </is>
      </c>
      <c r="D118" t="inlineStr">
        <is>
          <t>郑洽祥</t>
        </is>
      </c>
      <c r="E118" t="inlineStr">
        <is>
          <t>林孝展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46293.86476851852</v>
      </c>
      <c r="K118" s="53" t="n">
        <v>46294.19810185185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18098100680</t>
        </is>
      </c>
      <c r="B119" s="53" t="n">
        <v>46293.64513888889</v>
      </c>
      <c r="C119" t="inlineStr">
        <is>
          <t>瓷都枫溪工作站</t>
        </is>
      </c>
      <c r="D119" t="inlineStr">
        <is>
          <t>许守锦</t>
        </is>
      </c>
      <c r="E119" t="inlineStr">
        <is>
          <t>温锈洪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46293.72847222222</v>
      </c>
      <c r="K119" s="53" t="n">
        <v>46294.06180555555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13632024198</t>
        </is>
      </c>
      <c r="B120" s="53" t="n">
        <v>46293.68244212963</v>
      </c>
      <c r="C120" t="inlineStr">
        <is>
          <t>市区城南工作站</t>
        </is>
      </c>
      <c r="D120" t="inlineStr">
        <is>
          <t>陈理智</t>
        </is>
      </c>
      <c r="E120" t="inlineStr">
        <is>
          <t>陈少杰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46293.76577546296</v>
      </c>
      <c r="K120" s="53" t="n">
        <v>46294.0991087963</v>
      </c>
      <c r="L120">
        <f>IF(AND(F120&lt;&gt;"已参评好",I120&gt;=5),"超5小时未参评",IF(I120&gt;=7,"超7小时未参评",IF(I120&gt;=8,"超时未参评","")))</f>
        <v/>
      </c>
      <c r="M120" t="inlineStr"/>
    </row>
    <row r="121">
      <c r="A121" t="inlineStr">
        <is>
          <t>13631038777</t>
        </is>
      </c>
      <c r="B121" s="53" t="n">
        <v>46293.74546296296</v>
      </c>
      <c r="C121" t="inlineStr">
        <is>
          <t>高铁三镇工作站</t>
        </is>
      </c>
      <c r="D121" t="inlineStr">
        <is>
          <t>洪名鑫</t>
        </is>
      </c>
      <c r="E121" t="inlineStr">
        <is>
          <t>林彬举</t>
        </is>
      </c>
      <c r="G121" t="inlineStr">
        <is>
          <t>未超8小时</t>
        </is>
      </c>
      <c r="H121" t="inlineStr">
        <is>
          <t>是</t>
        </is>
      </c>
      <c r="I121" s="54">
        <f>(NOW()-J121)*24</f>
        <v/>
      </c>
      <c r="J121" s="53" t="n">
        <v>46293.82879629629</v>
      </c>
      <c r="K121" s="53" t="n">
        <v>46294.16212962963</v>
      </c>
      <c r="L121">
        <f>IF(AND(F121&lt;&gt;"已参评好",I121&gt;=5),"超5小时未参评",IF(I121&gt;=7,"超7小时未参评",IF(I121&gt;=8,"超时未参评","")))</f>
        <v/>
      </c>
      <c r="M121" t="inlineStr"/>
    </row>
    <row r="122">
      <c r="A122" t="inlineStr">
        <is>
          <t>13923512912</t>
        </is>
      </c>
      <c r="B122" s="53" t="n">
        <v>46293.68346064815</v>
      </c>
      <c r="C122" t="inlineStr">
        <is>
          <t>彩塘东凤工作站</t>
        </is>
      </c>
      <c r="D122" t="inlineStr">
        <is>
          <t>丁锐涛</t>
        </is>
      </c>
      <c r="E122" t="inlineStr">
        <is>
          <t>沈广沅</t>
        </is>
      </c>
      <c r="G122" t="inlineStr">
        <is>
          <t>未超8小时</t>
        </is>
      </c>
      <c r="H122" t="inlineStr">
        <is>
          <t>是</t>
        </is>
      </c>
      <c r="I122" s="54">
        <f>(NOW()-J122)*24</f>
        <v/>
      </c>
      <c r="J122" s="53" t="n">
        <v>46293.76679398148</v>
      </c>
      <c r="K122" s="53" t="n">
        <v>46294.10012731481</v>
      </c>
      <c r="L122">
        <f>IF(AND(F122&lt;&gt;"已参评好",I122&gt;=5),"超5小时未参评",IF(I122&gt;=7,"超7小时未参评",IF(I122&gt;=8,"超时未参评","")))</f>
        <v/>
      </c>
      <c r="M122" t="inlineStr"/>
    </row>
    <row r="123">
      <c r="A123" t="inlineStr">
        <is>
          <t>13727918988</t>
        </is>
      </c>
      <c r="B123" s="53" t="n">
        <v>46293.73563657407</v>
      </c>
      <c r="C123" t="inlineStr">
        <is>
          <t>瓷都枫溪工作站</t>
        </is>
      </c>
      <c r="D123" t="inlineStr">
        <is>
          <t>许守锦</t>
        </is>
      </c>
      <c r="E123" t="inlineStr">
        <is>
          <t>庄卓煌</t>
        </is>
      </c>
      <c r="G123" t="inlineStr">
        <is>
          <t>未超8小时</t>
        </is>
      </c>
      <c r="H123" t="inlineStr">
        <is>
          <t>是</t>
        </is>
      </c>
      <c r="I123" s="54">
        <f>(NOW()-J123)*24</f>
        <v/>
      </c>
      <c r="J123" s="53" t="n">
        <v>46293.81896990741</v>
      </c>
      <c r="K123" s="53" t="n">
        <v>46294.15230324074</v>
      </c>
      <c r="L123">
        <f>IF(AND(F123&lt;&gt;"已参评好",I123&gt;=5),"超5小时未参评",IF(I123&gt;=7,"超7小时未参评",IF(I123&gt;=8,"超时未参评","")))</f>
        <v/>
      </c>
      <c r="M123" t="inlineStr"/>
    </row>
    <row r="124">
      <c r="A124" t="inlineStr">
        <is>
          <t>15347659002</t>
        </is>
      </c>
      <c r="B124" s="53" t="n">
        <v>46293.76929398148</v>
      </c>
      <c r="C124" t="inlineStr">
        <is>
          <t>饶平城区工作站</t>
        </is>
      </c>
      <c r="D124" t="inlineStr">
        <is>
          <t>陈泽鹏</t>
        </is>
      </c>
      <c r="E124" t="inlineStr">
        <is>
          <t>郑汉钦</t>
        </is>
      </c>
      <c r="G124" t="inlineStr">
        <is>
          <t>未超8小时</t>
        </is>
      </c>
      <c r="H124" t="inlineStr">
        <is>
          <t>是</t>
        </is>
      </c>
      <c r="I124" s="54">
        <f>(NOW()-J124)*24</f>
        <v/>
      </c>
      <c r="J124" s="53" t="n">
        <v>46293.85262731482</v>
      </c>
      <c r="K124" s="53" t="n">
        <v>46294.18596064814</v>
      </c>
      <c r="L124">
        <f>IF(AND(F124&lt;&gt;"已参评好",I124&gt;=5),"超5小时未参评",IF(I124&gt;=7,"超7小时未参评",IF(I124&gt;=8,"超时未参评","")))</f>
        <v/>
      </c>
      <c r="M124" t="inlineStr"/>
    </row>
    <row r="125">
      <c r="A125" t="inlineStr">
        <is>
          <t>18211213388</t>
        </is>
      </c>
      <c r="B125" s="53" t="n">
        <v>46293.80335648148</v>
      </c>
      <c r="C125" t="inlineStr">
        <is>
          <t>饶平城区工作站</t>
        </is>
      </c>
      <c r="D125" t="inlineStr">
        <is>
          <t>陈泽鹏</t>
        </is>
      </c>
      <c r="E125" t="inlineStr">
        <is>
          <t>郑臣伟</t>
        </is>
      </c>
      <c r="G125" t="inlineStr">
        <is>
          <t>未超8小时</t>
        </is>
      </c>
      <c r="H125" t="inlineStr">
        <is>
          <t>是</t>
        </is>
      </c>
      <c r="I125" s="54">
        <f>(NOW()-J125)*24</f>
        <v/>
      </c>
      <c r="J125" s="53" t="n">
        <v>46293.88668981481</v>
      </c>
      <c r="K125" s="53" t="n">
        <v>46294.22002314815</v>
      </c>
      <c r="L125">
        <f>IF(AND(F125&lt;&gt;"已参评好",I125&gt;=5),"超5小时未参评",IF(I125&gt;=7,"超7小时未参评",IF(I125&gt;=8,"超时未参评","")))</f>
        <v/>
      </c>
      <c r="M12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2026-09-28T15:30:21Z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