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4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否</t>
        </is>
      </c>
      <c r="C2" s="53" t="n">
        <v>46287.8313425926</v>
      </c>
      <c r="D2" t="inlineStr">
        <is>
          <t>是</t>
        </is>
      </c>
      <c r="E2" s="53" t="n">
        <v>46287.49800925926</v>
      </c>
      <c r="F2" s="54">
        <f>(NOW()-E2)*24</f>
        <v/>
      </c>
      <c r="G2" t="inlineStr">
        <is>
          <t>13827377405</t>
        </is>
      </c>
      <c r="H2" t="inlineStr">
        <is>
          <t>2026-09-21 21:57:08</t>
        </is>
      </c>
      <c r="I2" t="inlineStr">
        <is>
          <t>潮州市饶平县海山镇S222省道蓬莱村</t>
        </is>
      </c>
      <c r="J2" t="inlineStr">
        <is>
          <t>0</t>
        </is>
      </c>
      <c r="M2" t="inlineStr">
        <is>
          <t>20260920083857X345945703</t>
        </is>
      </c>
      <c r="N2" t="inlineStr">
        <is>
          <t>CMCC-CZ-TSCLX-20260920-005337</t>
        </is>
      </c>
      <c r="O2" t="inlineStr">
        <is>
          <t>潮州</t>
        </is>
      </c>
      <c r="P2" t="inlineStr">
        <is>
          <t>饶平县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否</t>
        </is>
      </c>
      <c r="C3" s="53" t="n">
        <v>46287.78273148148</v>
      </c>
      <c r="D3" t="inlineStr">
        <is>
          <t>是</t>
        </is>
      </c>
      <c r="E3" s="53" t="n">
        <v>46287.44939814815</v>
      </c>
      <c r="F3" s="54">
        <f>(NOW()-E3)*24</f>
        <v/>
      </c>
      <c r="G3" t="inlineStr">
        <is>
          <t>15919519707</t>
        </is>
      </c>
      <c r="H3" t="inlineStr">
        <is>
          <t>2026-09-21 20:47:08</t>
        </is>
      </c>
      <c r="I3" t="inlineStr">
        <is>
          <t>潮州市潮安区沙溪镇沙溪东网格镜鸿路上西林村</t>
        </is>
      </c>
      <c r="J3" t="inlineStr">
        <is>
          <t>谢冬</t>
        </is>
      </c>
      <c r="K3" t="inlineStr">
        <is>
          <t>高铁三镇工作站</t>
        </is>
      </c>
      <c r="L3" t="inlineStr">
        <is>
          <t>潮安</t>
        </is>
      </c>
      <c r="M3" t="inlineStr">
        <is>
          <t>20260921084636X255635330</t>
        </is>
      </c>
      <c r="N3" t="inlineStr">
        <is>
          <t>CMCC-CZ-TSCLX-20260921-004222</t>
        </is>
      </c>
      <c r="O3" t="inlineStr">
        <is>
          <t>潮州</t>
        </is>
      </c>
      <c r="P3" t="inlineStr">
        <is>
          <t>潮安区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46287.7702199074</v>
      </c>
      <c r="D4" t="inlineStr">
        <is>
          <t>是</t>
        </is>
      </c>
      <c r="E4" s="53" t="n">
        <v>46287.43688657408</v>
      </c>
      <c r="F4" s="54">
        <f>(NOW()-E4)*24</f>
        <v/>
      </c>
      <c r="G4" t="inlineStr">
        <is>
          <t>13929996545a</t>
        </is>
      </c>
      <c r="H4" t="inlineStr">
        <is>
          <t>2026-09-21 20:29:07</t>
        </is>
      </c>
      <c r="I4" t="inlineStr">
        <is>
          <t>潮州市饶平县海山镇北片网格222省道东港村</t>
        </is>
      </c>
      <c r="J4" t="inlineStr">
        <is>
          <t>0</t>
        </is>
      </c>
      <c r="M4" t="inlineStr">
        <is>
          <t>20260920135029X253552583</t>
        </is>
      </c>
      <c r="N4" t="inlineStr">
        <is>
          <t>CMCC-CZ-TSCLX-20260921-001032</t>
        </is>
      </c>
      <c r="O4" t="inlineStr">
        <is>
          <t>潮州</t>
        </is>
      </c>
      <c r="P4" t="inlineStr">
        <is>
          <t>饶平县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46287.7702199074</v>
      </c>
      <c r="D5" t="inlineStr">
        <is>
          <t>是</t>
        </is>
      </c>
      <c r="E5" s="53" t="n">
        <v>46287.43688657408</v>
      </c>
      <c r="F5" s="54">
        <f>(NOW()-E5)*24</f>
        <v/>
      </c>
      <c r="G5" t="inlineStr">
        <is>
          <t>15816579920</t>
        </is>
      </c>
      <c r="H5" t="inlineStr">
        <is>
          <t>2026-09-21 20:29:07</t>
        </is>
      </c>
      <c r="I5" t="inlineStr">
        <is>
          <t>潮州市饶平县饶洋镇网格334省道水南村片区</t>
        </is>
      </c>
      <c r="J5" t="inlineStr">
        <is>
          <t>0</t>
        </is>
      </c>
      <c r="M5" t="inlineStr">
        <is>
          <t>20260921095656X252235589</t>
        </is>
      </c>
      <c r="N5" t="inlineStr">
        <is>
          <t>CMCC-CZ-TSCLX-20260921-002292</t>
        </is>
      </c>
      <c r="O5" t="inlineStr">
        <is>
          <t>潮州</t>
        </is>
      </c>
      <c r="P5" t="inlineStr">
        <is>
          <t>饶平县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否</t>
        </is>
      </c>
      <c r="C6" s="53" t="n">
        <v>46287.83549768518</v>
      </c>
      <c r="D6" t="inlineStr">
        <is>
          <t>是</t>
        </is>
      </c>
      <c r="E6" s="53" t="n">
        <v>46287.50216435185</v>
      </c>
      <c r="F6" s="54">
        <f>(NOW()-E6)*24</f>
        <v/>
      </c>
      <c r="G6" t="inlineStr">
        <is>
          <t>18218486295</t>
        </is>
      </c>
      <c r="H6" t="inlineStr">
        <is>
          <t>2026-09-21 22:03:07</t>
        </is>
      </c>
      <c r="I6" t="inlineStr">
        <is>
          <t>潮州市饶平县黄冈镇中心网格222省道上林村</t>
        </is>
      </c>
      <c r="J6" t="inlineStr">
        <is>
          <t>0</t>
        </is>
      </c>
      <c r="M6" t="inlineStr">
        <is>
          <t>20260921102219X253677934</t>
        </is>
      </c>
      <c r="N6" t="inlineStr">
        <is>
          <t>CMCC-CZ-TSCLX-20260921-002938</t>
        </is>
      </c>
      <c r="O6" t="inlineStr">
        <is>
          <t>潮州</t>
        </is>
      </c>
      <c r="P6" t="inlineStr">
        <is>
          <t>饶平县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否</t>
        </is>
      </c>
      <c r="C7" s="53" t="n">
        <v>46287.80917824074</v>
      </c>
      <c r="D7" t="inlineStr">
        <is>
          <t>是</t>
        </is>
      </c>
      <c r="E7" s="53" t="n">
        <v>46287.47584490741</v>
      </c>
      <c r="F7" s="54">
        <f>(NOW()-E7)*24</f>
        <v/>
      </c>
      <c r="G7" t="inlineStr">
        <is>
          <t>13553744068</t>
        </is>
      </c>
      <c r="H7" t="inlineStr">
        <is>
          <t>2026-09-21 21:25:13</t>
        </is>
      </c>
      <c r="I7" t="inlineStr">
        <is>
          <t>潮州市饶平县高堂镇网格高堂大道院前村</t>
        </is>
      </c>
      <c r="J7" t="inlineStr">
        <is>
          <t>0</t>
        </is>
      </c>
      <c r="M7" t="inlineStr">
        <is>
          <t>20260921113455X257552202</t>
        </is>
      </c>
      <c r="N7" t="inlineStr">
        <is>
          <t>CMCC-CZ-TSCLX-20260921-010641</t>
        </is>
      </c>
      <c r="O7" t="inlineStr">
        <is>
          <t>潮州</t>
        </is>
      </c>
      <c r="P7" t="inlineStr">
        <is>
          <t>饶平县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否</t>
        </is>
      </c>
      <c r="C8" s="53" t="n">
        <v>46287.7702199074</v>
      </c>
      <c r="D8" t="inlineStr">
        <is>
          <t>是</t>
        </is>
      </c>
      <c r="E8" s="53" t="n">
        <v>46287.43688657408</v>
      </c>
      <c r="F8" s="54">
        <f>(NOW()-E8)*24</f>
        <v/>
      </c>
      <c r="G8" t="inlineStr">
        <is>
          <t>15992364258</t>
        </is>
      </c>
      <c r="H8" t="inlineStr">
        <is>
          <t>2026-09-21 20:29:07</t>
        </is>
      </c>
      <c r="I8" t="inlineStr">
        <is>
          <t>潮州市饶平县饶洋镇网格334省道水南村片区</t>
        </is>
      </c>
      <c r="J8" t="inlineStr">
        <is>
          <t>0</t>
        </is>
      </c>
      <c r="M8" t="inlineStr">
        <is>
          <t>20260921121105X254543619</t>
        </is>
      </c>
      <c r="N8" t="inlineStr">
        <is>
          <t>CMCC-CZ-TSCLX-20260921-017407</t>
        </is>
      </c>
      <c r="O8" t="inlineStr">
        <is>
          <t>潮州</t>
        </is>
      </c>
      <c r="P8" t="inlineStr">
        <is>
          <t>饶平县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否</t>
        </is>
      </c>
      <c r="C9" s="53" t="n">
        <v>46287.80917824074</v>
      </c>
      <c r="D9" t="inlineStr">
        <is>
          <t>是</t>
        </is>
      </c>
      <c r="E9" s="53" t="n">
        <v>46287.47584490741</v>
      </c>
      <c r="F9" s="54">
        <f>(NOW()-E9)*24</f>
        <v/>
      </c>
      <c r="G9" t="inlineStr">
        <is>
          <t>13534611049</t>
        </is>
      </c>
      <c r="H9" t="inlineStr">
        <is>
          <t>2026-09-21 21:25:13</t>
        </is>
      </c>
      <c r="I9" t="inlineStr">
        <is>
          <t>潮州市潮安区庵埠镇庵西网格庵凤路郭陇村</t>
        </is>
      </c>
      <c r="J9" t="inlineStr">
        <is>
          <t>郑静亮</t>
        </is>
      </c>
      <c r="K9" t="inlineStr">
        <is>
          <t>潮安城区工作站</t>
        </is>
      </c>
      <c r="L9" t="inlineStr">
        <is>
          <t>潮安</t>
        </is>
      </c>
      <c r="M9" t="inlineStr">
        <is>
          <t>20260921122314X252971203</t>
        </is>
      </c>
      <c r="N9" t="inlineStr">
        <is>
          <t>CMCC-CZ-TSCLX-20260921-014443</t>
        </is>
      </c>
      <c r="O9" t="inlineStr">
        <is>
          <t>潮州</t>
        </is>
      </c>
      <c r="P9" t="inlineStr">
        <is>
          <t>潮安区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否</t>
        </is>
      </c>
      <c r="C10" s="53" t="n">
        <v>46287.75387731481</v>
      </c>
      <c r="D10" t="inlineStr">
        <is>
          <t>是</t>
        </is>
      </c>
      <c r="E10" s="53" t="n">
        <v>46287.42054398148</v>
      </c>
      <c r="F10" s="54">
        <f>(NOW()-E10)*24</f>
        <v/>
      </c>
      <c r="G10" t="inlineStr">
        <is>
          <t>13715774441</t>
        </is>
      </c>
      <c r="H10" t="inlineStr">
        <is>
          <t>2026-09-21 20:05:35</t>
        </is>
      </c>
      <c r="I10" t="inlineStr">
        <is>
          <t>潮州市潮安区浮洋镇浮洋南网格广诚路桃李陇村</t>
        </is>
      </c>
      <c r="J10" t="inlineStr">
        <is>
          <t>邱晓杰</t>
        </is>
      </c>
      <c r="K10" t="inlineStr">
        <is>
          <t>浮洋网格</t>
        </is>
      </c>
      <c r="M10" t="inlineStr">
        <is>
          <t>20260921123328X259254104</t>
        </is>
      </c>
      <c r="N10" t="inlineStr">
        <is>
          <t>CMCC-CZ-TSCLX-20260921-018946</t>
        </is>
      </c>
      <c r="O10" t="inlineStr">
        <is>
          <t>潮州</t>
        </is>
      </c>
      <c r="P10" t="inlineStr">
        <is>
          <t>潮安区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否</t>
        </is>
      </c>
      <c r="C11" s="53" t="n">
        <v>46287.78148148148</v>
      </c>
      <c r="D11" t="inlineStr">
        <is>
          <t>是</t>
        </is>
      </c>
      <c r="E11" s="53" t="n">
        <v>46287.44814814815</v>
      </c>
      <c r="F11" s="54">
        <f>(NOW()-E11)*24</f>
        <v/>
      </c>
      <c r="G11" t="inlineStr">
        <is>
          <t>13670737094</t>
        </is>
      </c>
      <c r="H11" t="inlineStr">
        <is>
          <t>2026-09-21 20:45:20</t>
        </is>
      </c>
      <c r="I11" t="inlineStr">
        <is>
          <t>潮州市湘桥区西新街道西新网格新桥东路光明街片区</t>
        </is>
      </c>
      <c r="J11" t="inlineStr">
        <is>
          <t>陈楷</t>
        </is>
      </c>
      <c r="K11" t="inlineStr">
        <is>
          <t>市区城南工作站</t>
        </is>
      </c>
      <c r="L11" t="inlineStr">
        <is>
          <t>市区</t>
        </is>
      </c>
      <c r="M11" t="inlineStr">
        <is>
          <t>20260921130203X257216642</t>
        </is>
      </c>
      <c r="N11" t="inlineStr">
        <is>
          <t>CMCC-CZ-TSCLX-20260921-008988</t>
        </is>
      </c>
      <c r="O11" t="inlineStr">
        <is>
          <t>潮州</t>
        </is>
      </c>
      <c r="P11" t="inlineStr">
        <is>
          <t>湘桥区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否</t>
        </is>
      </c>
      <c r="C12" s="53" t="n">
        <v>46287.7716087963</v>
      </c>
      <c r="D12" t="inlineStr">
        <is>
          <t>是</t>
        </is>
      </c>
      <c r="E12" s="53" t="n">
        <v>46287.43827546296</v>
      </c>
      <c r="F12" s="54">
        <f>(NOW()-E12)*24</f>
        <v/>
      </c>
      <c r="G12" t="inlineStr">
        <is>
          <t>15976395072</t>
        </is>
      </c>
      <c r="H12" t="inlineStr">
        <is>
          <t>2026-09-21 20:31:07</t>
        </is>
      </c>
      <c r="I12" t="inlineStr">
        <is>
          <t>潮州市潮安区金石镇金石南网格晋君路灰窑头商品市场</t>
        </is>
      </c>
      <c r="J12" t="inlineStr">
        <is>
          <t>林彬举</t>
        </is>
      </c>
      <c r="K12" t="inlineStr">
        <is>
          <t>高铁三镇工作站</t>
        </is>
      </c>
      <c r="L12" t="inlineStr">
        <is>
          <t>潮安</t>
        </is>
      </c>
      <c r="M12" t="inlineStr">
        <is>
          <t>20260921133050X254545677</t>
        </is>
      </c>
      <c r="N12" t="inlineStr">
        <is>
          <t>CMCC-CZ-TSCLX-20260921-011781</t>
        </is>
      </c>
      <c r="O12" t="inlineStr">
        <is>
          <t>潮州</t>
        </is>
      </c>
      <c r="P12" t="inlineStr">
        <is>
          <t>潮安区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否</t>
        </is>
      </c>
      <c r="C13" s="53" t="n">
        <v>46287.7619212963</v>
      </c>
      <c r="D13" t="inlineStr">
        <is>
          <t>是</t>
        </is>
      </c>
      <c r="E13" s="53" t="n">
        <v>46287.42858796296</v>
      </c>
      <c r="F13" s="54">
        <f>(NOW()-E13)*24</f>
        <v/>
      </c>
      <c r="G13" t="inlineStr">
        <is>
          <t>13828381432</t>
        </is>
      </c>
      <c r="H13" t="inlineStr">
        <is>
          <t>2026-09-21 20:17:10</t>
        </is>
      </c>
      <c r="I13" t="inlineStr">
        <is>
          <t>潮州市湘桥区凤新街道大新乡网格莲云管区双桥路云里村</t>
        </is>
      </c>
      <c r="J13" t="inlineStr">
        <is>
          <t>许湘木</t>
        </is>
      </c>
      <c r="K13" t="inlineStr">
        <is>
          <t>市区城北工作站</t>
        </is>
      </c>
      <c r="L13" t="inlineStr">
        <is>
          <t>市区</t>
        </is>
      </c>
      <c r="M13" t="inlineStr">
        <is>
          <t>20260921134234X259623255</t>
        </is>
      </c>
      <c r="N13" t="inlineStr">
        <is>
          <t>CMCC-CZ-TSCLX-20260921-015761</t>
        </is>
      </c>
      <c r="O13" t="inlineStr">
        <is>
          <t>潮州</t>
        </is>
      </c>
      <c r="P13" t="inlineStr">
        <is>
          <t>湘桥区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否</t>
        </is>
      </c>
      <c r="C14" s="53" t="n">
        <v>46287.78550925926</v>
      </c>
      <c r="D14" t="inlineStr">
        <is>
          <t>是</t>
        </is>
      </c>
      <c r="E14" s="53" t="n">
        <v>46287.45217592592</v>
      </c>
      <c r="F14" s="54">
        <f>(NOW()-E14)*24</f>
        <v/>
      </c>
      <c r="G14" t="inlineStr">
        <is>
          <t>13421095845</t>
        </is>
      </c>
      <c r="H14" t="inlineStr">
        <is>
          <t>2026-09-21 20:51:08</t>
        </is>
      </c>
      <c r="I14" t="inlineStr">
        <is>
          <t>潮州市潮安区庵埠镇庵西网格庵凤路郭陇村</t>
        </is>
      </c>
      <c r="J14" t="inlineStr">
        <is>
          <t>郑静亮</t>
        </is>
      </c>
      <c r="K14" t="inlineStr">
        <is>
          <t>潮安城区工作站</t>
        </is>
      </c>
      <c r="L14" t="inlineStr">
        <is>
          <t>潮安</t>
        </is>
      </c>
      <c r="M14" t="inlineStr">
        <is>
          <t>20260921144313X258984604</t>
        </is>
      </c>
      <c r="N14" t="inlineStr">
        <is>
          <t>CMCC-CZ-TSCLX-20260921-015142</t>
        </is>
      </c>
      <c r="O14" t="inlineStr">
        <is>
          <t>潮州</t>
        </is>
      </c>
      <c r="P14" t="inlineStr">
        <is>
          <t>潮安区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是</t>
        </is>
      </c>
      <c r="C15" s="53" t="n">
        <v>46287.77174768518</v>
      </c>
      <c r="D15" t="inlineStr">
        <is>
          <t>是</t>
        </is>
      </c>
      <c r="E15" s="53" t="n">
        <v>46287.43841435185</v>
      </c>
      <c r="F15" s="54">
        <f>(NOW()-E15)*24</f>
        <v/>
      </c>
      <c r="G15" t="inlineStr">
        <is>
          <t>36570010756</t>
        </is>
      </c>
      <c r="H15" t="inlineStr">
        <is>
          <t>2026-09-22 08:31:19</t>
        </is>
      </c>
      <c r="I15" t="inlineStr">
        <is>
          <t>潮州市潮安区枫溪镇如意网格潮汕路白塔村</t>
        </is>
      </c>
      <c r="J15" t="inlineStr">
        <is>
          <t>陈丹华</t>
        </is>
      </c>
      <c r="K15" t="inlineStr">
        <is>
          <t>瓷都枫溪工作站</t>
        </is>
      </c>
      <c r="L15" t="inlineStr">
        <is>
          <t>市区</t>
        </is>
      </c>
      <c r="M15" t="inlineStr">
        <is>
          <t>20260921144148X257106298</t>
        </is>
      </c>
      <c r="N15" t="inlineStr">
        <is>
          <t>CMCC-CZ-TSCLX-20260921-023032</t>
        </is>
      </c>
      <c r="O15" t="inlineStr">
        <is>
          <t>潮州</t>
        </is>
      </c>
      <c r="P15" t="inlineStr">
        <is>
          <t>潮安区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是</t>
        </is>
      </c>
      <c r="C16" s="53" t="n">
        <v>46287.77181712963</v>
      </c>
      <c r="D16" t="inlineStr">
        <is>
          <t>是</t>
        </is>
      </c>
      <c r="E16" s="53" t="n">
        <v>46287.43848379629</v>
      </c>
      <c r="F16" s="54">
        <f>(NOW()-E16)*24</f>
        <v/>
      </c>
      <c r="G16" t="inlineStr">
        <is>
          <t>13727950770</t>
        </is>
      </c>
      <c r="H16" t="inlineStr">
        <is>
          <t>2026-09-22 08:31:25</t>
        </is>
      </c>
      <c r="I16" t="inlineStr">
        <is>
          <t>潮州市潮安区庵埠镇庵北网格彩文路龙光阳光水岸</t>
        </is>
      </c>
      <c r="J16" t="inlineStr">
        <is>
          <t>曾喜标</t>
        </is>
      </c>
      <c r="K16" t="inlineStr">
        <is>
          <t>潮安城区工作站</t>
        </is>
      </c>
      <c r="L16" t="inlineStr">
        <is>
          <t>潮安</t>
        </is>
      </c>
      <c r="M16" t="inlineStr">
        <is>
          <t>20260921152049X250046541</t>
        </is>
      </c>
      <c r="N16" t="inlineStr">
        <is>
          <t>CMCC-CZ-TSCLX-20260921-020389</t>
        </is>
      </c>
      <c r="O16" t="inlineStr">
        <is>
          <t>潮州</t>
        </is>
      </c>
      <c r="P16" t="inlineStr">
        <is>
          <t>潮安区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否</t>
        </is>
      </c>
      <c r="C17" s="53" t="n">
        <v>46287.79252314815</v>
      </c>
      <c r="D17" t="inlineStr">
        <is>
          <t>是</t>
        </is>
      </c>
      <c r="E17" s="53" t="n">
        <v>46287.45918981481</v>
      </c>
      <c r="F17" s="54">
        <f>(NOW()-E17)*24</f>
        <v/>
      </c>
      <c r="G17" t="inlineStr">
        <is>
          <t>15814910637</t>
        </is>
      </c>
      <c r="H17" t="inlineStr">
        <is>
          <t>2026-09-21 21:01:14</t>
        </is>
      </c>
      <c r="I17" t="inlineStr">
        <is>
          <t>潮州市潮安区庵埠镇庵西网格庵凤路郭陇村</t>
        </is>
      </c>
      <c r="J17" t="inlineStr">
        <is>
          <t>郑静亮</t>
        </is>
      </c>
      <c r="K17" t="inlineStr">
        <is>
          <t>潮安城区工作站</t>
        </is>
      </c>
      <c r="L17" t="inlineStr">
        <is>
          <t>潮安</t>
        </is>
      </c>
      <c r="M17" t="inlineStr">
        <is>
          <t>20260921155430X250634316</t>
        </is>
      </c>
      <c r="N17" t="inlineStr">
        <is>
          <t>CMCC-CZ-TSCLX-20260921-021381</t>
        </is>
      </c>
      <c r="O17" t="inlineStr">
        <is>
          <t>潮州</t>
        </is>
      </c>
      <c r="P17" t="inlineStr">
        <is>
          <t>潮安区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是</t>
        </is>
      </c>
      <c r="C18" s="53" t="n">
        <v>46287.77178240741</v>
      </c>
      <c r="D18" t="inlineStr">
        <is>
          <t>是</t>
        </is>
      </c>
      <c r="E18" s="53" t="n">
        <v>46287.43844907408</v>
      </c>
      <c r="F18" s="54">
        <f>(NOW()-E18)*24</f>
        <v/>
      </c>
      <c r="G18" t="inlineStr">
        <is>
          <t>13433712205</t>
        </is>
      </c>
      <c r="H18" t="inlineStr">
        <is>
          <t>2026-09-22 08:31:22</t>
        </is>
      </c>
      <c r="I18" t="inlineStr">
        <is>
          <t>潮州市饶平县黄冈镇河北网格新港西路新合片区</t>
        </is>
      </c>
      <c r="J18" t="inlineStr">
        <is>
          <t>郑汉钦</t>
        </is>
      </c>
      <c r="K18" t="inlineStr">
        <is>
          <t>饶平城区工作站</t>
        </is>
      </c>
      <c r="L18" t="inlineStr">
        <is>
          <t>饶平</t>
        </is>
      </c>
      <c r="M18" t="inlineStr">
        <is>
          <t>20260921183141X253328152</t>
        </is>
      </c>
      <c r="N18" t="inlineStr">
        <is>
          <t>CMCC-CZ-TSCLX-20260921-028226</t>
        </is>
      </c>
      <c r="O18" t="inlineStr">
        <is>
          <t>潮州</t>
        </is>
      </c>
      <c r="P18" t="inlineStr">
        <is>
          <t>饶平县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是</t>
        </is>
      </c>
      <c r="C19" s="53" t="n">
        <v>46287.77180555555</v>
      </c>
      <c r="D19" t="inlineStr">
        <is>
          <t>是</t>
        </is>
      </c>
      <c r="E19" s="53" t="n">
        <v>46287.43847222222</v>
      </c>
      <c r="F19" s="54">
        <f>(NOW()-E19)*24</f>
        <v/>
      </c>
      <c r="G19" t="inlineStr">
        <is>
          <t>13502551098</t>
        </is>
      </c>
      <c r="H19" t="inlineStr">
        <is>
          <t>2026-09-22 08:31:24</t>
        </is>
      </c>
      <c r="I19" t="inlineStr">
        <is>
          <t>潮州市潮安区枫溪镇长美网格枫留路长美村</t>
        </is>
      </c>
      <c r="J19" t="inlineStr">
        <is>
          <t>陈泽民</t>
        </is>
      </c>
      <c r="K19" t="inlineStr">
        <is>
          <t>瓷都枫溪工作站</t>
        </is>
      </c>
      <c r="L19" t="inlineStr">
        <is>
          <t>市区</t>
        </is>
      </c>
      <c r="M19" t="inlineStr">
        <is>
          <t>20260921173219X251418567</t>
        </is>
      </c>
      <c r="N19" t="inlineStr">
        <is>
          <t>CMCC-CZ-TSCLX-20260921-029647</t>
        </is>
      </c>
      <c r="O19" t="inlineStr">
        <is>
          <t>潮州</t>
        </is>
      </c>
      <c r="P19" t="inlineStr">
        <is>
          <t>潮安区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否</t>
        </is>
      </c>
      <c r="C20" s="53" t="n">
        <v>46287.82855324074</v>
      </c>
      <c r="D20" t="inlineStr">
        <is>
          <t>是</t>
        </is>
      </c>
      <c r="E20" s="53" t="n">
        <v>46287.49521990741</v>
      </c>
      <c r="F20" s="54">
        <f>(NOW()-E20)*24</f>
        <v/>
      </c>
      <c r="G20" t="inlineStr">
        <is>
          <t>15812667808</t>
        </is>
      </c>
      <c r="H20" t="inlineStr">
        <is>
          <t>2026-09-21 21:53:07</t>
        </is>
      </c>
      <c r="I20" t="inlineStr">
        <is>
          <t>潮州市湘桥区铁铺镇铁铺网格池樟路坑巷村</t>
        </is>
      </c>
      <c r="J20" t="inlineStr">
        <is>
          <t>0</t>
        </is>
      </c>
      <c r="M20" t="inlineStr">
        <is>
          <t>20260921180544X251529519</t>
        </is>
      </c>
      <c r="N20" t="inlineStr">
        <is>
          <t>CMCC-CZ-TSCLX-20260921-025360</t>
        </is>
      </c>
      <c r="O20" t="inlineStr">
        <is>
          <t>潮州</t>
        </is>
      </c>
      <c r="P20" t="inlineStr">
        <is>
          <t>湘桥区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否</t>
        </is>
      </c>
      <c r="C21" s="53" t="n">
        <v>46287.79539351852</v>
      </c>
      <c r="D21" t="inlineStr">
        <is>
          <t>是</t>
        </is>
      </c>
      <c r="E21" s="53" t="n">
        <v>46287.46206018519</v>
      </c>
      <c r="F21" s="54">
        <f>(NOW()-E21)*24</f>
        <v/>
      </c>
      <c r="G21" t="inlineStr">
        <is>
          <t>13829032438</t>
        </is>
      </c>
      <c r="H21" t="inlineStr">
        <is>
          <t>2026-09-21 21:05:22</t>
        </is>
      </c>
      <c r="I21" t="inlineStr">
        <is>
          <t>潮州市潮安区庵埠镇庵西网格庵凤路郭陇村</t>
        </is>
      </c>
      <c r="J21" t="inlineStr">
        <is>
          <t>郑静亮</t>
        </is>
      </c>
      <c r="K21" t="inlineStr">
        <is>
          <t>潮安城区工作站</t>
        </is>
      </c>
      <c r="L21" t="inlineStr">
        <is>
          <t>潮安</t>
        </is>
      </c>
      <c r="M21" t="inlineStr">
        <is>
          <t>20260921181426X259039477</t>
        </is>
      </c>
      <c r="N21" t="inlineStr">
        <is>
          <t>CMCC-CZ-TSCLX-20260921-022799</t>
        </is>
      </c>
      <c r="O21" t="inlineStr">
        <is>
          <t>潮州</t>
        </is>
      </c>
      <c r="P21" t="inlineStr">
        <is>
          <t>潮安区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否</t>
        </is>
      </c>
      <c r="C22" s="53" t="n">
        <v>46287.79248842593</v>
      </c>
      <c r="D22" t="inlineStr">
        <is>
          <t>是</t>
        </is>
      </c>
      <c r="E22" s="53" t="n">
        <v>46287.45915509259</v>
      </c>
      <c r="F22" s="54">
        <f>(NOW()-E22)*24</f>
        <v/>
      </c>
      <c r="G22" t="inlineStr">
        <is>
          <t>18319828208</t>
        </is>
      </c>
      <c r="H22" t="inlineStr">
        <is>
          <t>2026-09-21 21:01:11</t>
        </is>
      </c>
      <c r="I22" t="inlineStr">
        <is>
          <t>潮州市湘桥区磷溪镇凤美网格安澄公路仙田二村</t>
        </is>
      </c>
      <c r="J22" t="inlineStr">
        <is>
          <t>丁梓涛</t>
        </is>
      </c>
      <c r="K22" t="inlineStr">
        <is>
          <t>磷官铁工作站</t>
        </is>
      </c>
      <c r="L22" t="inlineStr">
        <is>
          <t>市区</t>
        </is>
      </c>
      <c r="M22" t="inlineStr">
        <is>
          <t>20260921193657X250948438</t>
        </is>
      </c>
      <c r="N22" t="inlineStr">
        <is>
          <t>CMCC-CZ-TSCLX-20260921-031279</t>
        </is>
      </c>
      <c r="O22" t="inlineStr">
        <is>
          <t>潮州</t>
        </is>
      </c>
      <c r="P22" t="inlineStr">
        <is>
          <t>湘桥区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否</t>
        </is>
      </c>
      <c r="C23" s="53" t="n">
        <v>46287.8049537037</v>
      </c>
      <c r="D23" t="inlineStr">
        <is>
          <t>是</t>
        </is>
      </c>
      <c r="E23" s="53" t="n">
        <v>46287.47162037037</v>
      </c>
      <c r="F23" s="54">
        <f>(NOW()-E23)*24</f>
        <v/>
      </c>
      <c r="G23" t="inlineStr">
        <is>
          <t>15814900048</t>
        </is>
      </c>
      <c r="H23" t="inlineStr">
        <is>
          <t>2026-09-21 21:19:08</t>
        </is>
      </c>
      <c r="I23" t="inlineStr">
        <is>
          <t>潮州市潮安区凤塘镇凤塘西网格凤玉路淇园村</t>
        </is>
      </c>
      <c r="J23" t="inlineStr">
        <is>
          <t>郑楚龙</t>
        </is>
      </c>
      <c r="K23" t="inlineStr">
        <is>
          <t>凤塘镇区工作站</t>
        </is>
      </c>
      <c r="L23" t="inlineStr">
        <is>
          <t>潮安</t>
        </is>
      </c>
      <c r="M23" t="inlineStr">
        <is>
          <t>20260921195227X253444556</t>
        </is>
      </c>
      <c r="N23" t="inlineStr">
        <is>
          <t>CMCC-CZ-TSCLX-20260921-028147</t>
        </is>
      </c>
      <c r="O23" t="inlineStr">
        <is>
          <t>潮州</t>
        </is>
      </c>
      <c r="P23" t="inlineStr">
        <is>
          <t>潮安区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否</t>
        </is>
      </c>
      <c r="C24" s="53" t="n">
        <v>46287.8049537037</v>
      </c>
      <c r="D24" t="inlineStr">
        <is>
          <t>是</t>
        </is>
      </c>
      <c r="E24" s="53" t="n">
        <v>46287.47162037037</v>
      </c>
      <c r="F24" s="54">
        <f>(NOW()-E24)*24</f>
        <v/>
      </c>
      <c r="G24" t="inlineStr">
        <is>
          <t>13631047361</t>
        </is>
      </c>
      <c r="H24" t="inlineStr">
        <is>
          <t>2026-09-21 21:19:08</t>
        </is>
      </c>
      <c r="I24" t="inlineStr">
        <is>
          <t>潮州市饶平县海山镇S222省道蓬莱村</t>
        </is>
      </c>
      <c r="J24" t="inlineStr">
        <is>
          <t>0</t>
        </is>
      </c>
      <c r="M24" t="inlineStr">
        <is>
          <t>20260921195520X258358585</t>
        </is>
      </c>
      <c r="N24" t="inlineStr">
        <is>
          <t>CMCC-CZ-TSCLX-20260921-031927</t>
        </is>
      </c>
      <c r="O24" t="inlineStr">
        <is>
          <t>潮州</t>
        </is>
      </c>
      <c r="P24" t="inlineStr">
        <is>
          <t>饶平县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否</t>
        </is>
      </c>
      <c r="C25" s="53" t="n">
        <v>46287.76340277777</v>
      </c>
      <c r="D25" t="inlineStr">
        <is>
          <t>是</t>
        </is>
      </c>
      <c r="E25" s="53" t="n">
        <v>46287.43006944445</v>
      </c>
      <c r="F25" s="54">
        <f>(NOW()-E25)*24</f>
        <v/>
      </c>
      <c r="G25" t="inlineStr">
        <is>
          <t>15913055432</t>
        </is>
      </c>
      <c r="H25" t="inlineStr">
        <is>
          <t>2026-09-21 20:19:18</t>
        </is>
      </c>
      <c r="I25" t="inlineStr">
        <is>
          <t>潮州市潮安区古巷镇枫洋网格枫洋市路枫洋枫二村</t>
        </is>
      </c>
      <c r="J25" t="inlineStr">
        <is>
          <t>卢泽思</t>
        </is>
      </c>
      <c r="K25" t="inlineStr">
        <is>
          <t>古巷登塘工作站</t>
        </is>
      </c>
      <c r="L25" t="inlineStr">
        <is>
          <t>潮安</t>
        </is>
      </c>
      <c r="M25" t="inlineStr">
        <is>
          <t>20260921200742X252277337</t>
        </is>
      </c>
      <c r="N25" t="inlineStr">
        <is>
          <t>CMCC-CZ-TSCLX-20260921-032370</t>
        </is>
      </c>
      <c r="O25" t="inlineStr">
        <is>
          <t>潮州</t>
        </is>
      </c>
      <c r="P25" t="inlineStr">
        <is>
          <t>潮安区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否</t>
        </is>
      </c>
      <c r="C26" s="53" t="n">
        <v>46287.79384259259</v>
      </c>
      <c r="D26" t="inlineStr">
        <is>
          <t>是</t>
        </is>
      </c>
      <c r="E26" s="53" t="n">
        <v>46287.46050925926</v>
      </c>
      <c r="F26" s="54">
        <f>(NOW()-E26)*24</f>
        <v/>
      </c>
      <c r="G26" t="inlineStr">
        <is>
          <t>13827339990</t>
        </is>
      </c>
      <c r="H26" t="inlineStr">
        <is>
          <t>2026-09-21 21:03:08</t>
        </is>
      </c>
      <c r="I26" t="inlineStr">
        <is>
          <t>潮州市潮安区枫溪镇云英路网格护堤路碧桂园天玺湾【可装2000M】</t>
        </is>
      </c>
      <c r="J26" t="inlineStr">
        <is>
          <t>陈洽龙</t>
        </is>
      </c>
      <c r="K26" t="inlineStr">
        <is>
          <t>瓷都枫溪工作站</t>
        </is>
      </c>
      <c r="L26" t="inlineStr">
        <is>
          <t>市区</t>
        </is>
      </c>
      <c r="M26" t="inlineStr">
        <is>
          <t>20260921204802X252736143</t>
        </is>
      </c>
      <c r="N26" t="inlineStr">
        <is>
          <t>CMCC-CZ-TSCLX-20260921-037214</t>
        </is>
      </c>
      <c r="O26" t="inlineStr">
        <is>
          <t>潮州</t>
        </is>
      </c>
      <c r="P26" t="inlineStr">
        <is>
          <t>潮安区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46287.79975694444</v>
      </c>
      <c r="D27" t="inlineStr">
        <is>
          <t>是</t>
        </is>
      </c>
      <c r="E27" s="53" t="n">
        <v>46287.46642361111</v>
      </c>
      <c r="F27" s="54">
        <f>(NOW()-E27)*24</f>
        <v/>
      </c>
      <c r="G27" t="inlineStr">
        <is>
          <t>17818855054</t>
        </is>
      </c>
      <c r="H27" t="inlineStr">
        <is>
          <t>2026-09-22 09:11:39</t>
        </is>
      </c>
      <c r="I27" t="inlineStr">
        <is>
          <t>潮州市潮安区庵埠镇庵北网格彩文路龙光阳光水岸</t>
        </is>
      </c>
      <c r="J27" t="inlineStr">
        <is>
          <t>曾喜标</t>
        </is>
      </c>
      <c r="K27" t="inlineStr">
        <is>
          <t>潮安城区工作站</t>
        </is>
      </c>
      <c r="L27" t="inlineStr">
        <is>
          <t>潮安</t>
        </is>
      </c>
      <c r="M27" t="inlineStr">
        <is>
          <t>20260921175707X255128872</t>
        </is>
      </c>
      <c r="N27" t="inlineStr">
        <is>
          <t>CMCC-CZ-TSCLX-20260921-026108</t>
        </is>
      </c>
      <c r="O27" t="inlineStr">
        <is>
          <t>潮州</t>
        </is>
      </c>
      <c r="P27" t="inlineStr">
        <is>
          <t>潮安区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46287.79959490741</v>
      </c>
      <c r="D28" t="inlineStr">
        <is>
          <t>是</t>
        </is>
      </c>
      <c r="E28" s="53" t="n">
        <v>46287.46626157407</v>
      </c>
      <c r="F28" s="54">
        <f>(NOW()-E28)*24</f>
        <v/>
      </c>
      <c r="G28" t="inlineStr">
        <is>
          <t>13829005559</t>
        </is>
      </c>
      <c r="H28" t="inlineStr">
        <is>
          <t>2026-09-22 09:11:25</t>
        </is>
      </c>
      <c r="I28" t="inlineStr">
        <is>
          <t>潮州市湘桥区城西街道南国网格潮州大道星光名庭</t>
        </is>
      </c>
      <c r="J28" t="inlineStr">
        <is>
          <t>陈诗俊</t>
        </is>
      </c>
      <c r="K28" t="inlineStr">
        <is>
          <t>市区城南工作站</t>
        </is>
      </c>
      <c r="L28" t="inlineStr">
        <is>
          <t>市区</t>
        </is>
      </c>
      <c r="M28" t="inlineStr">
        <is>
          <t>20260921183553X250927084</t>
        </is>
      </c>
      <c r="N28" t="inlineStr">
        <is>
          <t>CMCC-CZ-TSCLX-20260921-028525</t>
        </is>
      </c>
      <c r="O28" t="inlineStr">
        <is>
          <t>潮州</t>
        </is>
      </c>
      <c r="P28" t="inlineStr">
        <is>
          <t>湘桥区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46287.79383101852</v>
      </c>
      <c r="D29" t="inlineStr">
        <is>
          <t>是</t>
        </is>
      </c>
      <c r="E29" s="53" t="n">
        <v>46287.46049768518</v>
      </c>
      <c r="F29" s="54">
        <f>(NOW()-E29)*24</f>
        <v/>
      </c>
      <c r="G29" t="inlineStr">
        <is>
          <t>13670757943</t>
        </is>
      </c>
      <c r="H29" t="inlineStr">
        <is>
          <t>2026-09-22 09:03:07</t>
        </is>
      </c>
      <c r="I29" t="inlineStr">
        <is>
          <t>潮州市湘桥区凤新街道大新乡网格莲云路莲云村</t>
        </is>
      </c>
      <c r="J29" t="inlineStr">
        <is>
          <t>林金旭</t>
        </is>
      </c>
      <c r="K29" t="inlineStr">
        <is>
          <t>市区城北工作站</t>
        </is>
      </c>
      <c r="L29" t="inlineStr">
        <is>
          <t>市区</t>
        </is>
      </c>
      <c r="M29" t="inlineStr">
        <is>
          <t>20260921204712X259367772</t>
        </is>
      </c>
      <c r="N29" t="inlineStr">
        <is>
          <t>CMCC-CZ-TSCLX-20260921-028741</t>
        </is>
      </c>
      <c r="O29" t="inlineStr">
        <is>
          <t>潮州</t>
        </is>
      </c>
      <c r="P29" t="inlineStr">
        <is>
          <t>湘桥区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46287.94662037037</v>
      </c>
      <c r="D30" t="inlineStr">
        <is>
          <t>否</t>
        </is>
      </c>
      <c r="E30" s="53" t="n">
        <v>46287.61328703703</v>
      </c>
      <c r="F30" s="54">
        <f>(NOW()-E30)*24</f>
        <v/>
      </c>
      <c r="G30" t="inlineStr">
        <is>
          <t>13631007238</t>
        </is>
      </c>
      <c r="H30" t="inlineStr">
        <is>
          <t>2026-09-22 12:43:08</t>
        </is>
      </c>
      <c r="I30" t="inlineStr">
        <is>
          <t>潮州市潮安区沙溪镇沙溪东网格镜鸿路上西林村</t>
        </is>
      </c>
      <c r="J30" t="inlineStr">
        <is>
          <t>谢冬</t>
        </is>
      </c>
      <c r="K30" t="inlineStr">
        <is>
          <t>高铁三镇工作站</t>
        </is>
      </c>
      <c r="L30" t="inlineStr">
        <is>
          <t>潮安</t>
        </is>
      </c>
      <c r="M30" t="inlineStr">
        <is>
          <t>20260920181537X256285557</t>
        </is>
      </c>
      <c r="N30" t="inlineStr">
        <is>
          <t>CMCC-CZ-TSCLX-20260920-026883</t>
        </is>
      </c>
      <c r="O30" t="inlineStr">
        <is>
          <t>潮州</t>
        </is>
      </c>
      <c r="P30" t="inlineStr">
        <is>
          <t>潮安区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46287.89106481482</v>
      </c>
      <c r="D31" t="inlineStr">
        <is>
          <t>否</t>
        </is>
      </c>
      <c r="E31" s="53" t="n">
        <v>46287.55773148148</v>
      </c>
      <c r="F31" s="54">
        <f>(NOW()-E31)*24</f>
        <v/>
      </c>
      <c r="G31" t="inlineStr">
        <is>
          <t>13727998234</t>
        </is>
      </c>
      <c r="H31" t="inlineStr">
        <is>
          <t>2026-09-22 11:23:08</t>
        </is>
      </c>
      <c r="I31" t="inlineStr">
        <is>
          <t>潮州市湘桥区城西街道吉利网格吉利街吉利村</t>
        </is>
      </c>
      <c r="J31" t="inlineStr">
        <is>
          <t>阮少寅</t>
        </is>
      </c>
      <c r="K31" t="inlineStr">
        <is>
          <t>市区城南工作站</t>
        </is>
      </c>
      <c r="L31" t="inlineStr">
        <is>
          <t>市区</t>
        </is>
      </c>
      <c r="M31" t="inlineStr">
        <is>
          <t>20260921152955X259489055</t>
        </is>
      </c>
      <c r="N31" t="inlineStr">
        <is>
          <t>CMCC-CZ-TSCLX-20260921-022870</t>
        </is>
      </c>
      <c r="O31" t="inlineStr">
        <is>
          <t>潮州</t>
        </is>
      </c>
      <c r="P31" t="inlineStr">
        <is>
          <t>湘桥区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46287.86070601852</v>
      </c>
      <c r="D32" t="inlineStr">
        <is>
          <t>是</t>
        </is>
      </c>
      <c r="E32" s="53" t="n">
        <v>46287.52737268519</v>
      </c>
      <c r="F32" s="54">
        <f>(NOW()-E32)*24</f>
        <v/>
      </c>
      <c r="G32" t="inlineStr">
        <is>
          <t>15976306487</t>
        </is>
      </c>
      <c r="H32" t="inlineStr">
        <is>
          <t>2026-09-22 10:39:25</t>
        </is>
      </c>
      <c r="I32" t="inlineStr">
        <is>
          <t>潮州市潮安区枫溪镇云英路网格潮汕路古板头村</t>
        </is>
      </c>
      <c r="J32" t="inlineStr">
        <is>
          <t>温锈洪</t>
        </is>
      </c>
      <c r="K32" t="inlineStr">
        <is>
          <t>瓷都枫溪工作站</t>
        </is>
      </c>
      <c r="L32" t="inlineStr">
        <is>
          <t>市区</t>
        </is>
      </c>
      <c r="M32" t="inlineStr">
        <is>
          <t>20260921161016X258513245</t>
        </is>
      </c>
      <c r="N32" t="inlineStr">
        <is>
          <t>CMCC-CZ-TSCLX-20260921-022895</t>
        </is>
      </c>
      <c r="O32" t="inlineStr">
        <is>
          <t>潮州</t>
        </is>
      </c>
      <c r="P32" t="inlineStr">
        <is>
          <t>潮安区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46287.86905092592</v>
      </c>
      <c r="D33" t="inlineStr">
        <is>
          <t>否</t>
        </is>
      </c>
      <c r="E33" s="53" t="n">
        <v>46287.53571759259</v>
      </c>
      <c r="F33" s="54">
        <f>(NOW()-E33)*24</f>
        <v/>
      </c>
      <c r="G33" t="inlineStr">
        <is>
          <t>13539364869</t>
        </is>
      </c>
      <c r="H33" t="inlineStr">
        <is>
          <t>2026-09-22 10:51:26</t>
        </is>
      </c>
      <c r="I33" t="inlineStr">
        <is>
          <t>潮州市潮安区枫溪镇池湖网格池湖路池湖村</t>
        </is>
      </c>
      <c r="J33" t="inlineStr">
        <is>
          <t>廖庆鑫</t>
        </is>
      </c>
      <c r="K33" t="inlineStr">
        <is>
          <t>瓷都枫溪工作站</t>
        </is>
      </c>
      <c r="L33" t="inlineStr">
        <is>
          <t>市区</t>
        </is>
      </c>
      <c r="M33" t="inlineStr">
        <is>
          <t>20260921162804X251607610</t>
        </is>
      </c>
      <c r="N33" t="inlineStr">
        <is>
          <t>CMCC-CZ-TSCLX-20260921-027036</t>
        </is>
      </c>
      <c r="O33" t="inlineStr">
        <is>
          <t>潮州</t>
        </is>
      </c>
      <c r="P33" t="inlineStr">
        <is>
          <t>潮安区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46287.91341435185</v>
      </c>
      <c r="D34" t="inlineStr">
        <is>
          <t>否</t>
        </is>
      </c>
      <c r="E34" s="53" t="n">
        <v>46287.58008101852</v>
      </c>
      <c r="F34" s="54">
        <f>(NOW()-E34)*24</f>
        <v/>
      </c>
      <c r="G34" t="inlineStr">
        <is>
          <t>13690071791</t>
        </is>
      </c>
      <c r="H34" t="inlineStr">
        <is>
          <t>2026-09-22 11:55:19</t>
        </is>
      </c>
      <c r="I34" t="inlineStr">
        <is>
          <t>潮州市潮安区枫溪镇池湖网格池湖路池湖村</t>
        </is>
      </c>
      <c r="J34" t="inlineStr">
        <is>
          <t>廖庆鑫</t>
        </is>
      </c>
      <c r="K34" t="inlineStr">
        <is>
          <t>瓷都枫溪工作站</t>
        </is>
      </c>
      <c r="L34" t="inlineStr">
        <is>
          <t>市区</t>
        </is>
      </c>
      <c r="M34" t="inlineStr">
        <is>
          <t>20260921164252X251492268</t>
        </is>
      </c>
      <c r="N34" t="inlineStr">
        <is>
          <t>CMCC-CZ-TSCLX-20260921-023938</t>
        </is>
      </c>
      <c r="O34" t="inlineStr">
        <is>
          <t>潮州</t>
        </is>
      </c>
      <c r="P34" t="inlineStr">
        <is>
          <t>潮安区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46287.87038194444</v>
      </c>
      <c r="D35" t="inlineStr">
        <is>
          <t>否</t>
        </is>
      </c>
      <c r="E35" s="53" t="n">
        <v>46287.53704861111</v>
      </c>
      <c r="F35" s="54">
        <f>(NOW()-E35)*24</f>
        <v/>
      </c>
      <c r="G35" t="inlineStr">
        <is>
          <t>13631009700</t>
        </is>
      </c>
      <c r="H35" t="inlineStr">
        <is>
          <t>2026-09-22 10:53:21</t>
        </is>
      </c>
      <c r="I35" t="inlineStr">
        <is>
          <t>潮州市潮安区枫溪镇池湖网格池湖路池湖村</t>
        </is>
      </c>
      <c r="J35" t="inlineStr">
        <is>
          <t>廖庆鑫</t>
        </is>
      </c>
      <c r="K35" t="inlineStr">
        <is>
          <t>瓷都枫溪工作站</t>
        </is>
      </c>
      <c r="L35" t="inlineStr">
        <is>
          <t>市区</t>
        </is>
      </c>
      <c r="M35" t="inlineStr">
        <is>
          <t>20260921170101X253183407</t>
        </is>
      </c>
      <c r="N35" t="inlineStr">
        <is>
          <t>CMCC-CZ-TSCLX-20260921-029221</t>
        </is>
      </c>
      <c r="O35" t="inlineStr">
        <is>
          <t>潮州</t>
        </is>
      </c>
      <c r="P35" t="inlineStr">
        <is>
          <t>潮安区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46287.87171296297</v>
      </c>
      <c r="D36" t="inlineStr">
        <is>
          <t>否</t>
        </is>
      </c>
      <c r="E36" s="53" t="n">
        <v>46287.53837962963</v>
      </c>
      <c r="F36" s="54">
        <f>(NOW()-E36)*24</f>
        <v/>
      </c>
      <c r="G36" t="inlineStr">
        <is>
          <t>13531524261</t>
        </is>
      </c>
      <c r="H36" t="inlineStr">
        <is>
          <t>2026-09-22 10:55:16</t>
        </is>
      </c>
      <c r="I36" t="inlineStr">
        <is>
          <t>潮州市潮安区枫溪镇池湖网格池湖路池湖村</t>
        </is>
      </c>
      <c r="J36" t="inlineStr">
        <is>
          <t>廖庆鑫</t>
        </is>
      </c>
      <c r="K36" t="inlineStr">
        <is>
          <t>瓷都枫溪工作站</t>
        </is>
      </c>
      <c r="L36" t="inlineStr">
        <is>
          <t>市区</t>
        </is>
      </c>
      <c r="M36" t="inlineStr">
        <is>
          <t>20260921171119X253401301</t>
        </is>
      </c>
      <c r="N36" t="inlineStr">
        <is>
          <t>CMCC-CZ-TSCLX-20260921-025699</t>
        </is>
      </c>
      <c r="O36" t="inlineStr">
        <is>
          <t>潮州</t>
        </is>
      </c>
      <c r="P36" t="inlineStr">
        <is>
          <t>潮安区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46287.93559027778</v>
      </c>
      <c r="D37" t="inlineStr">
        <is>
          <t>否</t>
        </is>
      </c>
      <c r="E37" s="53" t="n">
        <v>46287.60225694445</v>
      </c>
      <c r="F37" s="54">
        <f>(NOW()-E37)*24</f>
        <v/>
      </c>
      <c r="G37" t="inlineStr">
        <is>
          <t>15812691086</t>
        </is>
      </c>
      <c r="H37" t="inlineStr">
        <is>
          <t>2026-09-22 12:27:15</t>
        </is>
      </c>
      <c r="I37" t="inlineStr">
        <is>
          <t>潮州市潮安区枫溪镇池湖网格池湖路池湖村</t>
        </is>
      </c>
      <c r="J37" t="inlineStr">
        <is>
          <t>廖庆鑫</t>
        </is>
      </c>
      <c r="K37" t="inlineStr">
        <is>
          <t>瓷都枫溪工作站</t>
        </is>
      </c>
      <c r="L37" t="inlineStr">
        <is>
          <t>市区</t>
        </is>
      </c>
      <c r="M37" t="inlineStr">
        <is>
          <t>20260921171625X257235373</t>
        </is>
      </c>
      <c r="N37" t="inlineStr">
        <is>
          <t>CMCC-CZ-TSCLX-20260921-029241</t>
        </is>
      </c>
      <c r="O37" t="inlineStr">
        <is>
          <t>潮州</t>
        </is>
      </c>
      <c r="P37" t="inlineStr">
        <is>
          <t>潮安区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46287.80128472222</v>
      </c>
      <c r="D38" t="inlineStr">
        <is>
          <t>是</t>
        </is>
      </c>
      <c r="E38" s="53" t="n">
        <v>46287.46795138889</v>
      </c>
      <c r="F38" s="54">
        <f>(NOW()-E38)*24</f>
        <v/>
      </c>
      <c r="G38" t="inlineStr">
        <is>
          <t>13553797217</t>
        </is>
      </c>
      <c r="H38" t="inlineStr">
        <is>
          <t>2026-09-22 09:13:51</t>
        </is>
      </c>
      <c r="I38" t="inlineStr">
        <is>
          <t>潮州市潮安区庵埠镇庵北网格彩文路龙光阳光水岸</t>
        </is>
      </c>
      <c r="J38" t="inlineStr">
        <is>
          <t>曾喜标</t>
        </is>
      </c>
      <c r="K38" t="inlineStr">
        <is>
          <t>潮安城区工作站</t>
        </is>
      </c>
      <c r="L38" t="inlineStr">
        <is>
          <t>潮安</t>
        </is>
      </c>
      <c r="M38" t="inlineStr">
        <is>
          <t>20260921173551X258015314</t>
        </is>
      </c>
      <c r="N38" t="inlineStr">
        <is>
          <t>CMCC-CZ-TSCLX-20260921-027865</t>
        </is>
      </c>
      <c r="O38" t="inlineStr">
        <is>
          <t>潮州</t>
        </is>
      </c>
      <c r="P38" t="inlineStr">
        <is>
          <t>潮安区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46287.86884259259</v>
      </c>
      <c r="D39" t="inlineStr">
        <is>
          <t>否</t>
        </is>
      </c>
      <c r="E39" s="53" t="n">
        <v>46287.53550925926</v>
      </c>
      <c r="F39" s="54">
        <f>(NOW()-E39)*24</f>
        <v/>
      </c>
      <c r="G39" t="inlineStr">
        <is>
          <t>13332793089</t>
        </is>
      </c>
      <c r="H39" t="inlineStr">
        <is>
          <t>2026-09-22 10:51:08</t>
        </is>
      </c>
      <c r="I39" t="inlineStr">
        <is>
          <t>潮州市湘桥区太平街道西马网格北马路金山片区</t>
        </is>
      </c>
      <c r="J39" t="inlineStr">
        <is>
          <t>蔡梓康</t>
        </is>
      </c>
      <c r="K39" t="inlineStr">
        <is>
          <t>市区城南工作站</t>
        </is>
      </c>
      <c r="L39" t="inlineStr">
        <is>
          <t>市区</t>
        </is>
      </c>
      <c r="M39" t="inlineStr">
        <is>
          <t>20260921173721X254862991</t>
        </is>
      </c>
      <c r="N39" t="inlineStr">
        <is>
          <t>CMCC-CZ-TSCLX-20260921-029653</t>
        </is>
      </c>
      <c r="O39" t="inlineStr">
        <is>
          <t>潮州</t>
        </is>
      </c>
      <c r="P39" t="inlineStr">
        <is>
          <t>湘桥区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46288.00244212963</v>
      </c>
      <c r="D40" t="inlineStr">
        <is>
          <t>否</t>
        </is>
      </c>
      <c r="E40" s="53" t="n">
        <v>46287.6691087963</v>
      </c>
      <c r="F40" s="54">
        <f>(NOW()-E40)*24</f>
        <v/>
      </c>
      <c r="G40" t="inlineStr">
        <is>
          <t>13631031261</t>
        </is>
      </c>
      <c r="H40" t="inlineStr">
        <is>
          <t>2026-09-22 14:03:31</t>
        </is>
      </c>
      <c r="I40" t="inlineStr">
        <is>
          <t>潮州市湘桥区铁铺镇S335省道石板村</t>
        </is>
      </c>
      <c r="J40" t="inlineStr">
        <is>
          <t>刘继祥</t>
        </is>
      </c>
      <c r="K40" t="inlineStr">
        <is>
          <t>磷官铁工作站</t>
        </is>
      </c>
      <c r="L40" t="inlineStr">
        <is>
          <t>市区</t>
        </is>
      </c>
      <c r="M40" t="inlineStr">
        <is>
          <t>20260921175210X251601473</t>
        </is>
      </c>
      <c r="N40" t="inlineStr">
        <is>
          <t>CMCC-CZ-TSCLX-20260921-031014</t>
        </is>
      </c>
      <c r="O40" t="inlineStr">
        <is>
          <t>潮州</t>
        </is>
      </c>
      <c r="P40" t="inlineStr">
        <is>
          <t>湘桥区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46287.85224537037</v>
      </c>
      <c r="D41" t="inlineStr">
        <is>
          <t>是</t>
        </is>
      </c>
      <c r="E41" s="53" t="n">
        <v>46287.51891203703</v>
      </c>
      <c r="F41" s="54">
        <f>(NOW()-E41)*24</f>
        <v/>
      </c>
      <c r="G41" t="inlineStr">
        <is>
          <t>13433770507</t>
        </is>
      </c>
      <c r="H41" t="inlineStr">
        <is>
          <t>2026-09-22 10:27:14</t>
        </is>
      </c>
      <c r="I41" t="inlineStr">
        <is>
          <t>潮州市饶平县钱东镇一网格324国道紫云村</t>
        </is>
      </c>
      <c r="J41" t="inlineStr">
        <is>
          <t>林锦州</t>
        </is>
      </c>
      <c r="K41" t="inlineStr">
        <is>
          <t>饶平西片工作站</t>
        </is>
      </c>
      <c r="L41" t="inlineStr">
        <is>
          <t>饶平</t>
        </is>
      </c>
      <c r="M41" t="inlineStr">
        <is>
          <t>20260921175621X252771336</t>
        </is>
      </c>
      <c r="N41" t="inlineStr">
        <is>
          <t>CMCC-CZ-TSCLX-20260921-027096</t>
        </is>
      </c>
      <c r="O41" t="inlineStr">
        <is>
          <t>潮州</t>
        </is>
      </c>
      <c r="P41" t="inlineStr">
        <is>
          <t>饶平县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46287.86193287037</v>
      </c>
      <c r="D42" t="inlineStr">
        <is>
          <t>否</t>
        </is>
      </c>
      <c r="E42" s="53" t="n">
        <v>46287.52859953704</v>
      </c>
      <c r="F42" s="54">
        <f>(NOW()-E42)*24</f>
        <v/>
      </c>
      <c r="G42" t="inlineStr">
        <is>
          <t>15976328962</t>
        </is>
      </c>
      <c r="H42" t="inlineStr">
        <is>
          <t>2026-09-22 10:41:11</t>
        </is>
      </c>
      <c r="I42" t="inlineStr">
        <is>
          <t>潮州市饶平县所城镇网格X081县道大港村</t>
        </is>
      </c>
      <c r="J42" t="inlineStr">
        <is>
          <t>杨振浜</t>
        </is>
      </c>
      <c r="K42" t="inlineStr">
        <is>
          <t>东界三镇工作站</t>
        </is>
      </c>
      <c r="L42" t="inlineStr">
        <is>
          <t>饶平</t>
        </is>
      </c>
      <c r="M42" t="inlineStr">
        <is>
          <t>20260921181639X254636188</t>
        </is>
      </c>
      <c r="N42" t="inlineStr">
        <is>
          <t>CMCC-CZ-TSCLX-20260921-031432</t>
        </is>
      </c>
      <c r="O42" t="inlineStr">
        <is>
          <t>潮州</t>
        </is>
      </c>
      <c r="P42" t="inlineStr">
        <is>
          <t>饶平县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46287.86188657407</v>
      </c>
      <c r="D43" t="inlineStr">
        <is>
          <t>否</t>
        </is>
      </c>
      <c r="E43" s="53" t="n">
        <v>46287.52855324074</v>
      </c>
      <c r="F43" s="54">
        <f>(NOW()-E43)*24</f>
        <v/>
      </c>
      <c r="G43" t="inlineStr">
        <is>
          <t>13727936369</t>
        </is>
      </c>
      <c r="H43" t="inlineStr">
        <is>
          <t>2026-09-22 10:41:07</t>
        </is>
      </c>
      <c r="I43" t="inlineStr">
        <is>
          <t>潮州市湘桥区凤新街道云梯网格泰安路华庭雅筑【可装2000M】</t>
        </is>
      </c>
      <c r="J43" t="inlineStr">
        <is>
          <t>许湘木</t>
        </is>
      </c>
      <c r="K43" t="inlineStr">
        <is>
          <t>市区城北工作站</t>
        </is>
      </c>
      <c r="L43" t="inlineStr">
        <is>
          <t>市区</t>
        </is>
      </c>
      <c r="M43" t="inlineStr">
        <is>
          <t>20260921182249X250686832</t>
        </is>
      </c>
      <c r="N43" t="inlineStr">
        <is>
          <t>CMCC-CZ-TSCLX-20260921-026514</t>
        </is>
      </c>
      <c r="O43" t="inlineStr">
        <is>
          <t>潮州</t>
        </is>
      </c>
      <c r="P43" t="inlineStr">
        <is>
          <t>湘桥区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46288.01489583333</v>
      </c>
      <c r="D44" t="inlineStr">
        <is>
          <t>否</t>
        </is>
      </c>
      <c r="E44" s="53" t="n">
        <v>46287.6815625</v>
      </c>
      <c r="F44" s="54">
        <f>(NOW()-E44)*24</f>
        <v/>
      </c>
      <c r="G44" t="inlineStr">
        <is>
          <t>13715729797</t>
        </is>
      </c>
      <c r="H44" t="inlineStr">
        <is>
          <t>2026-09-22 14:21:27</t>
        </is>
      </c>
      <c r="I44" t="inlineStr">
        <is>
          <t>潮州市潮安区枫溪镇池湖网格池湖路池湖村</t>
        </is>
      </c>
      <c r="J44" t="inlineStr">
        <is>
          <t>卢奕鑫</t>
        </is>
      </c>
      <c r="K44" t="inlineStr">
        <is>
          <t>瓷都枫溪工作站</t>
        </is>
      </c>
      <c r="L44" t="inlineStr">
        <is>
          <t>市区</t>
        </is>
      </c>
      <c r="M44" t="inlineStr">
        <is>
          <t>20260921183129X251422999</t>
        </is>
      </c>
      <c r="N44" t="inlineStr">
        <is>
          <t>CMCC-CZ-TSCLX-20260921-031243</t>
        </is>
      </c>
      <c r="O44" t="inlineStr">
        <is>
          <t>潮州</t>
        </is>
      </c>
      <c r="P44" t="inlineStr">
        <is>
          <t>潮安区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46287.93162037037</v>
      </c>
      <c r="D45" t="inlineStr">
        <is>
          <t>否</t>
        </is>
      </c>
      <c r="E45" s="53" t="n">
        <v>46287.59828703704</v>
      </c>
      <c r="F45" s="54">
        <f>(NOW()-E45)*24</f>
        <v/>
      </c>
      <c r="G45" t="inlineStr">
        <is>
          <t>13612455960</t>
        </is>
      </c>
      <c r="H45" t="inlineStr">
        <is>
          <t>2026-09-22 12:21:32</t>
        </is>
      </c>
      <c r="I45" t="inlineStr">
        <is>
          <t>潮州市潮安区金石镇金石北网格镜鸿路古一村</t>
        </is>
      </c>
      <c r="J45" t="inlineStr">
        <is>
          <t>陈宏炀</t>
        </is>
      </c>
      <c r="K45" t="inlineStr">
        <is>
          <t>高铁三镇工作站</t>
        </is>
      </c>
      <c r="L45" t="inlineStr">
        <is>
          <t>潮安</t>
        </is>
      </c>
      <c r="M45" t="inlineStr">
        <is>
          <t>20260921183920X251693590</t>
        </is>
      </c>
      <c r="N45" t="inlineStr">
        <is>
          <t>CMCC-CZ-TSCLX-20260921-032803</t>
        </is>
      </c>
      <c r="O45" t="inlineStr">
        <is>
          <t>潮州</t>
        </is>
      </c>
      <c r="P45" t="inlineStr">
        <is>
          <t>潮安区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46287.89788194445</v>
      </c>
      <c r="D46" t="inlineStr">
        <is>
          <t>否</t>
        </is>
      </c>
      <c r="E46" s="53" t="n">
        <v>46287.56454861111</v>
      </c>
      <c r="F46" s="54">
        <f>(NOW()-E46)*24</f>
        <v/>
      </c>
      <c r="G46" t="inlineStr">
        <is>
          <t>13553797020</t>
        </is>
      </c>
      <c r="H46" t="inlineStr">
        <is>
          <t>2026-09-22 11:32:57</t>
        </is>
      </c>
      <c r="I46" t="inlineStr">
        <is>
          <t>潮州市潮安区枫溪镇池湖网格池湖路池湖村</t>
        </is>
      </c>
      <c r="J46" t="inlineStr">
        <is>
          <t>廖庆鑫</t>
        </is>
      </c>
      <c r="K46" t="inlineStr">
        <is>
          <t>瓷都枫溪工作站</t>
        </is>
      </c>
      <c r="L46" t="inlineStr">
        <is>
          <t>市区</t>
        </is>
      </c>
      <c r="M46" t="inlineStr">
        <is>
          <t>20260921184039X256964566</t>
        </is>
      </c>
      <c r="N46" t="inlineStr">
        <is>
          <t>CMCC-CZ-TSCLX-20260921-026128</t>
        </is>
      </c>
      <c r="O46" t="inlineStr">
        <is>
          <t>潮州</t>
        </is>
      </c>
      <c r="P46" t="inlineStr">
        <is>
          <t>潮安区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46288.01238425926</v>
      </c>
      <c r="D47" t="inlineStr">
        <is>
          <t>否</t>
        </is>
      </c>
      <c r="E47" s="53" t="n">
        <v>46287.67905092592</v>
      </c>
      <c r="F47" s="54">
        <f>(NOW()-E47)*24</f>
        <v/>
      </c>
      <c r="G47" t="inlineStr">
        <is>
          <t>13531543209</t>
        </is>
      </c>
      <c r="H47" t="inlineStr">
        <is>
          <t>2026-09-22 14:17:50</t>
        </is>
      </c>
      <c r="I47" t="inlineStr">
        <is>
          <t>潮州市潮安区枫溪镇如意网格潮汕路白塔村</t>
        </is>
      </c>
      <c r="J47" t="inlineStr">
        <is>
          <t>陈丹华</t>
        </is>
      </c>
      <c r="K47" t="inlineStr">
        <is>
          <t>瓷都枫溪工作站</t>
        </is>
      </c>
      <c r="L47" t="inlineStr">
        <is>
          <t>市区</t>
        </is>
      </c>
      <c r="M47" t="inlineStr">
        <is>
          <t>20260921184153X258166215</t>
        </is>
      </c>
      <c r="N47" t="inlineStr">
        <is>
          <t>CMCC-CZ-TSCLX-20260921-026526</t>
        </is>
      </c>
      <c r="O47" t="inlineStr">
        <is>
          <t>潮州</t>
        </is>
      </c>
      <c r="P47" t="inlineStr">
        <is>
          <t>潮安区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46287.83831018519</v>
      </c>
      <c r="D48" t="inlineStr">
        <is>
          <t>是</t>
        </is>
      </c>
      <c r="E48" s="53" t="n">
        <v>46287.50497685185</v>
      </c>
      <c r="F48" s="54">
        <f>(NOW()-E48)*24</f>
        <v/>
      </c>
      <c r="G48" t="inlineStr">
        <is>
          <t>15876830294</t>
        </is>
      </c>
      <c r="H48" t="inlineStr">
        <is>
          <t>2026-09-22 10:07:10</t>
        </is>
      </c>
      <c r="I48" t="inlineStr">
        <is>
          <t>潮州市饶平县新丰镇网格334省道大光村片区</t>
        </is>
      </c>
      <c r="J48" t="inlineStr">
        <is>
          <t>刘锦敏</t>
        </is>
      </c>
      <c r="K48" t="inlineStr">
        <is>
          <t>饶平北片工作站</t>
        </is>
      </c>
      <c r="L48" t="inlineStr">
        <is>
          <t>饶平</t>
        </is>
      </c>
      <c r="M48" t="inlineStr">
        <is>
          <t>20260921185359X251202428</t>
        </is>
      </c>
      <c r="N48" t="inlineStr">
        <is>
          <t>CMCC-CZ-TSCLX-20260921-031891</t>
        </is>
      </c>
      <c r="O48" t="inlineStr">
        <is>
          <t>潮州</t>
        </is>
      </c>
      <c r="P48" t="inlineStr">
        <is>
          <t>饶平县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46287.87869212963</v>
      </c>
      <c r="D49" t="inlineStr">
        <is>
          <t>否</t>
        </is>
      </c>
      <c r="E49" s="53" t="n">
        <v>46287.5453587963</v>
      </c>
      <c r="F49" s="54">
        <f>(NOW()-E49)*24</f>
        <v/>
      </c>
      <c r="G49" t="inlineStr">
        <is>
          <t>15976391356</t>
        </is>
      </c>
      <c r="H49" t="inlineStr">
        <is>
          <t>2026-09-22 11:05:19</t>
        </is>
      </c>
      <c r="I49" t="inlineStr">
        <is>
          <t>潮州市潮安区枫溪镇池湖网格池湖路池湖村</t>
        </is>
      </c>
      <c r="J49" t="inlineStr">
        <is>
          <t>廖庆鑫</t>
        </is>
      </c>
      <c r="K49" t="inlineStr">
        <is>
          <t>瓷都枫溪工作站</t>
        </is>
      </c>
      <c r="L49" t="inlineStr">
        <is>
          <t>市区</t>
        </is>
      </c>
      <c r="M49" t="inlineStr">
        <is>
          <t>20260921190705X255945525</t>
        </is>
      </c>
      <c r="N49" t="inlineStr">
        <is>
          <t>CMCC-CZ-TSCLX-20260921-026535</t>
        </is>
      </c>
      <c r="O49" t="inlineStr">
        <is>
          <t>潮州</t>
        </is>
      </c>
      <c r="P49" t="inlineStr">
        <is>
          <t>潮安区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46287.9108912037</v>
      </c>
      <c r="D50" t="inlineStr">
        <is>
          <t>否</t>
        </is>
      </c>
      <c r="E50" s="53" t="n">
        <v>46287.57755787037</v>
      </c>
      <c r="F50" s="54">
        <f>(NOW()-E50)*24</f>
        <v/>
      </c>
      <c r="G50" t="inlineStr">
        <is>
          <t>13631028733</t>
        </is>
      </c>
      <c r="H50" t="inlineStr">
        <is>
          <t>2026-09-22 11:51:41</t>
        </is>
      </c>
      <c r="I50" t="inlineStr">
        <is>
          <t>潮州市饶平县钱东镇一网格324国道小东村</t>
        </is>
      </c>
      <c r="J50" t="inlineStr">
        <is>
          <t>谢少杰</t>
        </is>
      </c>
      <c r="K50" t="inlineStr">
        <is>
          <t>饶平西片工作站</t>
        </is>
      </c>
      <c r="L50" t="inlineStr">
        <is>
          <t>饶平</t>
        </is>
      </c>
      <c r="M50" t="inlineStr">
        <is>
          <t>20260921190726X258103068</t>
        </is>
      </c>
      <c r="N50" t="inlineStr">
        <is>
          <t>CMCC-CZ-TSCLX-20260921-027531</t>
        </is>
      </c>
      <c r="O50" t="inlineStr">
        <is>
          <t>潮州</t>
        </is>
      </c>
      <c r="P50" t="inlineStr">
        <is>
          <t>饶平县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A51" t="inlineStr">
        <is>
          <t>已参评好</t>
        </is>
      </c>
      <c r="B51" t="inlineStr">
        <is>
          <t>是</t>
        </is>
      </c>
      <c r="C51" s="53" t="n">
        <v>46287.80079861111</v>
      </c>
      <c r="D51" t="inlineStr">
        <is>
          <t>是</t>
        </is>
      </c>
      <c r="E51" s="53" t="n">
        <v>46287.46746527778</v>
      </c>
      <c r="F51" s="54">
        <f>(NOW()-E51)*24</f>
        <v/>
      </c>
      <c r="G51" t="inlineStr">
        <is>
          <t>15976352362</t>
        </is>
      </c>
      <c r="H51" t="inlineStr">
        <is>
          <t>2026-09-22 09:13:09</t>
        </is>
      </c>
      <c r="I51" t="inlineStr">
        <is>
          <t>潮州市潮安区江东镇江东北网格319乡道独树村</t>
        </is>
      </c>
      <c r="J51" t="inlineStr">
        <is>
          <t>庄锦博</t>
        </is>
      </c>
      <c r="K51" t="inlineStr">
        <is>
          <t>江东龙湖工作站</t>
        </is>
      </c>
      <c r="L51" t="inlineStr">
        <is>
          <t>潮安</t>
        </is>
      </c>
      <c r="M51" t="inlineStr">
        <is>
          <t>20260921190934X258831142</t>
        </is>
      </c>
      <c r="N51" t="inlineStr">
        <is>
          <t>CMCC-CZ-TSCLX-20260921-030284</t>
        </is>
      </c>
      <c r="O51" t="inlineStr">
        <is>
          <t>潮州</t>
        </is>
      </c>
      <c r="P51" t="inlineStr">
        <is>
          <t>潮安区</t>
        </is>
      </c>
      <c r="Q51">
        <f>IF(AND(A51&lt;&gt;"已参评好",F51&gt;=5),"超5小时未参评",IF(F51&gt;=7,"超7小时未参评",IF(F51&gt;=8,"超时未参评","")))</f>
        <v/>
      </c>
      <c r="R51" t="inlineStr">
        <is>
          <t>已参评好</t>
        </is>
      </c>
    </row>
    <row r="52" ht="68" customHeight="1" s="1">
      <c r="B52" t="inlineStr">
        <is>
          <t>是</t>
        </is>
      </c>
      <c r="C52" s="53" t="n">
        <v>46287.92894675926</v>
      </c>
      <c r="D52" t="inlineStr">
        <is>
          <t>否</t>
        </is>
      </c>
      <c r="E52" s="53" t="n">
        <v>46287.59561342592</v>
      </c>
      <c r="F52" s="54">
        <f>(NOW()-E52)*24</f>
        <v/>
      </c>
      <c r="G52" t="inlineStr">
        <is>
          <t>13539374936</t>
        </is>
      </c>
      <c r="H52" t="inlineStr">
        <is>
          <t>2026-09-22 12:17:41</t>
        </is>
      </c>
      <c r="I52" t="inlineStr">
        <is>
          <t>潮州市潮安区枫溪镇长美网格枫留路长美村</t>
        </is>
      </c>
      <c r="J52" t="inlineStr">
        <is>
          <t>陈泽民</t>
        </is>
      </c>
      <c r="K52" t="inlineStr">
        <is>
          <t>瓷都枫溪工作站</t>
        </is>
      </c>
      <c r="L52" t="inlineStr">
        <is>
          <t>市区</t>
        </is>
      </c>
      <c r="M52" t="inlineStr">
        <is>
          <t>20260921191818X254523774</t>
        </is>
      </c>
      <c r="N52" t="inlineStr">
        <is>
          <t>CMCC-CZ-TSCLX-20260921-026144</t>
        </is>
      </c>
      <c r="O52" t="inlineStr">
        <is>
          <t>潮州</t>
        </is>
      </c>
      <c r="P52" t="inlineStr">
        <is>
          <t>潮安区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46287.81890046296</v>
      </c>
      <c r="D53" t="inlineStr">
        <is>
          <t>是</t>
        </is>
      </c>
      <c r="E53" s="53" t="n">
        <v>46287.48556712963</v>
      </c>
      <c r="F53" s="54">
        <f>(NOW()-E53)*24</f>
        <v/>
      </c>
      <c r="G53" t="inlineStr">
        <is>
          <t>15816564967</t>
        </is>
      </c>
      <c r="H53" t="inlineStr">
        <is>
          <t>2026-09-22 09:39:13</t>
        </is>
      </c>
      <c r="I53" t="inlineStr">
        <is>
          <t>潮州市湘桥区凤新街道北关网格春荣路金佳园</t>
        </is>
      </c>
      <c r="J53" t="inlineStr">
        <is>
          <t>周创镔</t>
        </is>
      </c>
      <c r="K53" t="inlineStr">
        <is>
          <t>市区城北工作站</t>
        </is>
      </c>
      <c r="L53" t="inlineStr">
        <is>
          <t>市区</t>
        </is>
      </c>
      <c r="M53" t="inlineStr">
        <is>
          <t>20260921193307X250232631</t>
        </is>
      </c>
      <c r="N53" t="inlineStr">
        <is>
          <t>CMCC-CZ-TSCLX-20260921-027546</t>
        </is>
      </c>
      <c r="O53" t="inlineStr">
        <is>
          <t>潮州</t>
        </is>
      </c>
      <c r="P53" t="inlineStr">
        <is>
          <t>湘桥区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46287.88730324074</v>
      </c>
      <c r="D54" t="inlineStr">
        <is>
          <t>否</t>
        </is>
      </c>
      <c r="E54" s="53" t="n">
        <v>46287.55396990741</v>
      </c>
      <c r="F54" s="54">
        <f>(NOW()-E54)*24</f>
        <v/>
      </c>
      <c r="G54" t="inlineStr">
        <is>
          <t>15816530917</t>
        </is>
      </c>
      <c r="H54" t="inlineStr">
        <is>
          <t>2026-09-22 11:17:43</t>
        </is>
      </c>
      <c r="I54" t="inlineStr">
        <is>
          <t>潮州市潮安区庵埠镇庵东网格护堤路梅龙村</t>
        </is>
      </c>
      <c r="J54" t="inlineStr">
        <is>
          <t>王伟斌</t>
        </is>
      </c>
      <c r="K54" t="inlineStr">
        <is>
          <t>潮安城区工作站</t>
        </is>
      </c>
      <c r="L54" t="inlineStr">
        <is>
          <t>潮安</t>
        </is>
      </c>
      <c r="M54" t="inlineStr">
        <is>
          <t>20260921194224X257147431</t>
        </is>
      </c>
      <c r="N54" t="inlineStr">
        <is>
          <t>CMCC-CZ-TSCLX-20260921-033660</t>
        </is>
      </c>
      <c r="O54" t="inlineStr">
        <is>
          <t>潮州</t>
        </is>
      </c>
      <c r="P54" t="inlineStr">
        <is>
          <t>潮安区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46287.86893518519</v>
      </c>
      <c r="D55" t="inlineStr">
        <is>
          <t>否</t>
        </is>
      </c>
      <c r="E55" s="53" t="n">
        <v>46287.53560185185</v>
      </c>
      <c r="F55" s="54">
        <f>(NOW()-E55)*24</f>
        <v/>
      </c>
      <c r="G55" t="inlineStr">
        <is>
          <t>15816168578</t>
        </is>
      </c>
      <c r="H55" t="inlineStr">
        <is>
          <t>2026-09-22 10:51:16</t>
        </is>
      </c>
      <c r="I55" t="inlineStr">
        <is>
          <t>潮州市湘桥区城西街道南国网格南堤路海博熙泰</t>
        </is>
      </c>
      <c r="J55" t="inlineStr">
        <is>
          <t>李伟</t>
        </is>
      </c>
      <c r="K55" t="inlineStr">
        <is>
          <t>市区城南工作站</t>
        </is>
      </c>
      <c r="L55" t="inlineStr">
        <is>
          <t>市区</t>
        </is>
      </c>
      <c r="M55" t="inlineStr">
        <is>
          <t>20260921200141X253947966</t>
        </is>
      </c>
      <c r="N55" t="inlineStr">
        <is>
          <t>CMCC-CZ-TSCLX-20260921-035044</t>
        </is>
      </c>
      <c r="O55" t="inlineStr">
        <is>
          <t>潮州</t>
        </is>
      </c>
      <c r="P55" t="inlineStr">
        <is>
          <t>湘桥区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46287.92717592593</v>
      </c>
      <c r="D56" t="inlineStr">
        <is>
          <t>否</t>
        </is>
      </c>
      <c r="E56" s="53" t="n">
        <v>46287.59384259259</v>
      </c>
      <c r="F56" s="54">
        <f>(NOW()-E56)*24</f>
        <v/>
      </c>
      <c r="G56" t="inlineStr">
        <is>
          <t>13539371383</t>
        </is>
      </c>
      <c r="H56" t="inlineStr">
        <is>
          <t>2026-09-22 12:15:08</t>
        </is>
      </c>
      <c r="I56" t="inlineStr">
        <is>
          <t>潮州市饶平县黄冈镇河北网格公园大道公园大道东(二)片区</t>
        </is>
      </c>
      <c r="J56" t="inlineStr">
        <is>
          <t>余泽彬</t>
        </is>
      </c>
      <c r="K56" t="inlineStr">
        <is>
          <t>饶平城区工作站</t>
        </is>
      </c>
      <c r="L56" t="inlineStr">
        <is>
          <t>饶平</t>
        </is>
      </c>
      <c r="M56" t="inlineStr">
        <is>
          <t>20260921200651X250191192</t>
        </is>
      </c>
      <c r="N56" t="inlineStr">
        <is>
          <t>CMCC-CZ-TSCLX-20260921-036203</t>
        </is>
      </c>
      <c r="O56" t="inlineStr">
        <is>
          <t>潮州</t>
        </is>
      </c>
      <c r="P56" t="inlineStr">
        <is>
          <t>饶平县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A57" t="inlineStr">
        <is>
          <t>已参评好</t>
        </is>
      </c>
      <c r="B57" t="inlineStr">
        <is>
          <t>是</t>
        </is>
      </c>
      <c r="C57" s="53" t="n">
        <v>46288.01607638889</v>
      </c>
      <c r="D57" t="inlineStr">
        <is>
          <t>否</t>
        </is>
      </c>
      <c r="E57" s="53" t="n">
        <v>46287.68274305556</v>
      </c>
      <c r="F57" s="54">
        <f>(NOW()-E57)*24</f>
        <v/>
      </c>
      <c r="G57" t="inlineStr">
        <is>
          <t>13413742478</t>
        </is>
      </c>
      <c r="H57" t="inlineStr">
        <is>
          <t>2026-09-22 14:23:09</t>
        </is>
      </c>
      <c r="I57" t="inlineStr">
        <is>
          <t>潮州市潮安区江东镇江东北网格中横路上庄村</t>
        </is>
      </c>
      <c r="J57" t="inlineStr">
        <is>
          <t>庄树标</t>
        </is>
      </c>
      <c r="K57" t="inlineStr">
        <is>
          <t>江东龙湖工作站</t>
        </is>
      </c>
      <c r="L57" t="inlineStr">
        <is>
          <t>潮安</t>
        </is>
      </c>
      <c r="M57" t="inlineStr">
        <is>
          <t>20260921200829X250157011</t>
        </is>
      </c>
      <c r="N57" t="inlineStr">
        <is>
          <t>CMCC-CZ-TSCLX-20260921-034423</t>
        </is>
      </c>
      <c r="O57" t="inlineStr">
        <is>
          <t>潮州</t>
        </is>
      </c>
      <c r="P57" t="inlineStr">
        <is>
          <t>潮安区</t>
        </is>
      </c>
      <c r="Q57">
        <f>IF(AND(A57&lt;&gt;"已参评好",F57&gt;=5),"超5小时未参评",IF(F57&gt;=7,"超7小时未参评",IF(F57&gt;=8,"超时未参评","")))</f>
        <v/>
      </c>
      <c r="R57" t="inlineStr">
        <is>
          <t>已参评好</t>
        </is>
      </c>
    </row>
    <row r="58" ht="68" customHeight="1" s="1">
      <c r="B58" t="inlineStr">
        <is>
          <t>是</t>
        </is>
      </c>
      <c r="C58" s="53" t="n">
        <v>46287.89390046296</v>
      </c>
      <c r="D58" t="inlineStr">
        <is>
          <t>否</t>
        </is>
      </c>
      <c r="E58" s="53" t="n">
        <v>46287.56056712963</v>
      </c>
      <c r="F58" s="54">
        <f>(NOW()-E58)*24</f>
        <v/>
      </c>
      <c r="G58" t="inlineStr">
        <is>
          <t>13827332110</t>
        </is>
      </c>
      <c r="H58" t="inlineStr">
        <is>
          <t>2026-09-22 11:27:13</t>
        </is>
      </c>
      <c r="I58" t="inlineStr">
        <is>
          <t>潮州市潮安区彩塘镇金砂网格彩金路骊塘一村</t>
        </is>
      </c>
      <c r="J58" t="inlineStr">
        <is>
          <t>陈海灿</t>
        </is>
      </c>
      <c r="K58" t="inlineStr">
        <is>
          <t>彩塘东凤工作站</t>
        </is>
      </c>
      <c r="L58" t="inlineStr">
        <is>
          <t>潮安</t>
        </is>
      </c>
      <c r="M58" t="inlineStr">
        <is>
          <t>20260921203501X259318890</t>
        </is>
      </c>
      <c r="N58" t="inlineStr">
        <is>
          <t>CMCC-CZ-TSCLX-20260921-026161</t>
        </is>
      </c>
      <c r="O58" t="inlineStr">
        <is>
          <t>潮州</t>
        </is>
      </c>
      <c r="P58" t="inlineStr">
        <is>
          <t>潮安区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46287.89579861111</v>
      </c>
      <c r="D59" t="inlineStr">
        <is>
          <t>否</t>
        </is>
      </c>
      <c r="E59" s="53" t="n">
        <v>46287.56246527778</v>
      </c>
      <c r="F59" s="54">
        <f>(NOW()-E59)*24</f>
        <v/>
      </c>
      <c r="G59" t="inlineStr">
        <is>
          <t>13534648643</t>
        </is>
      </c>
      <c r="H59" t="inlineStr">
        <is>
          <t>2026-09-22 11:29:57</t>
        </is>
      </c>
      <c r="I59" t="inlineStr">
        <is>
          <t>潮州市潮安区凤塘镇凤塘西网格凤玉路盛户村</t>
        </is>
      </c>
      <c r="J59" t="inlineStr">
        <is>
          <t>邢森鹏</t>
        </is>
      </c>
      <c r="K59" t="inlineStr">
        <is>
          <t>凤塘镇区工作站</t>
        </is>
      </c>
      <c r="L59" t="inlineStr">
        <is>
          <t>潮安</t>
        </is>
      </c>
      <c r="M59" t="inlineStr">
        <is>
          <t>20260921203834X256355083</t>
        </is>
      </c>
      <c r="N59" t="inlineStr">
        <is>
          <t>CMCC-CZ-TSCLX-20260921-026581</t>
        </is>
      </c>
      <c r="O59" t="inlineStr">
        <is>
          <t>潮州</t>
        </is>
      </c>
      <c r="P59" t="inlineStr">
        <is>
          <t>潮安区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46287.88017361111</v>
      </c>
      <c r="D60" t="inlineStr">
        <is>
          <t>否</t>
        </is>
      </c>
      <c r="E60" s="53" t="n">
        <v>46287.54684027778</v>
      </c>
      <c r="F60" s="54">
        <f>(NOW()-E60)*24</f>
        <v/>
      </c>
      <c r="G60" t="inlineStr">
        <is>
          <t>13827305438</t>
        </is>
      </c>
      <c r="H60" t="inlineStr">
        <is>
          <t>2026-09-22 11:07:27</t>
        </is>
      </c>
      <c r="I60" t="inlineStr">
        <is>
          <t>潮州市潮安区庵埠镇庵北网格彩文路龙光阳光水岸</t>
        </is>
      </c>
      <c r="J60" t="inlineStr">
        <is>
          <t>曾喜标</t>
        </is>
      </c>
      <c r="K60" t="inlineStr">
        <is>
          <t>潮安城区工作站</t>
        </is>
      </c>
      <c r="L60" t="inlineStr">
        <is>
          <t>潮安</t>
        </is>
      </c>
      <c r="M60" t="inlineStr">
        <is>
          <t>20260921213005X256793345</t>
        </is>
      </c>
      <c r="N60" t="inlineStr">
        <is>
          <t>CMCC-CZ-TSCLX-20260921-031506</t>
        </is>
      </c>
      <c r="O60" t="inlineStr">
        <is>
          <t>潮州</t>
        </is>
      </c>
      <c r="P60" t="inlineStr">
        <is>
          <t>潮安区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46287.95513888889</v>
      </c>
      <c r="D61" t="inlineStr">
        <is>
          <t>否</t>
        </is>
      </c>
      <c r="E61" s="53" t="n">
        <v>46287.62180555556</v>
      </c>
      <c r="F61" s="54">
        <f>(NOW()-E61)*24</f>
        <v/>
      </c>
      <c r="G61" t="inlineStr">
        <is>
          <t>13715770123</t>
        </is>
      </c>
      <c r="H61" t="inlineStr">
        <is>
          <t>2026-09-22 12:55:24</t>
        </is>
      </c>
      <c r="I61" t="inlineStr">
        <is>
          <t>潮州市潮安区枫溪镇如意网格新风路藏龙村</t>
        </is>
      </c>
      <c r="J61" t="inlineStr">
        <is>
          <t>洪溢</t>
        </is>
      </c>
      <c r="K61" t="inlineStr">
        <is>
          <t>瓷都枫溪工作站</t>
        </is>
      </c>
      <c r="L61" t="inlineStr">
        <is>
          <t>市区</t>
        </is>
      </c>
      <c r="M61" t="inlineStr">
        <is>
          <t>20260921215305X250434117</t>
        </is>
      </c>
      <c r="N61" t="inlineStr">
        <is>
          <t>CMCC-CZ-TSCLX-20260921-037653</t>
        </is>
      </c>
      <c r="O61" t="inlineStr">
        <is>
          <t>潮州</t>
        </is>
      </c>
      <c r="P61" t="inlineStr">
        <is>
          <t>潮安区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46288.00134259259</v>
      </c>
      <c r="D62" t="inlineStr">
        <is>
          <t>否</t>
        </is>
      </c>
      <c r="E62" s="53" t="n">
        <v>46287.66800925926</v>
      </c>
      <c r="F62" s="54">
        <f>(NOW()-E62)*24</f>
        <v/>
      </c>
      <c r="G62" t="inlineStr">
        <is>
          <t>18320669353</t>
        </is>
      </c>
      <c r="H62" t="inlineStr">
        <is>
          <t>2026-09-22 14:01:56</t>
        </is>
      </c>
      <c r="I62" t="inlineStr">
        <is>
          <t>潮州市潮安区浮洋镇浮洋北网格护堤路潘刘村</t>
        </is>
      </c>
      <c r="J62" t="inlineStr">
        <is>
          <t>林坤雄</t>
        </is>
      </c>
      <c r="K62" t="inlineStr">
        <is>
          <t>浮洋网格</t>
        </is>
      </c>
      <c r="M62" t="inlineStr">
        <is>
          <t>20260921215633X258007258</t>
        </is>
      </c>
      <c r="N62" t="inlineStr">
        <is>
          <t>CMCC-CZ-TSCLX-20260921-032858</t>
        </is>
      </c>
      <c r="O62" t="inlineStr">
        <is>
          <t>潮州</t>
        </is>
      </c>
      <c r="P62" t="inlineStr">
        <is>
          <t>潮安区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46287.87587962963</v>
      </c>
      <c r="D63" t="inlineStr">
        <is>
          <t>否</t>
        </is>
      </c>
      <c r="E63" s="53" t="n">
        <v>46287.5425462963</v>
      </c>
      <c r="F63" s="54">
        <f>(NOW()-E63)*24</f>
        <v/>
      </c>
      <c r="G63" t="inlineStr">
        <is>
          <t>13502620875</t>
        </is>
      </c>
      <c r="H63" t="inlineStr">
        <is>
          <t>2026-09-22 11:01:16</t>
        </is>
      </c>
      <c r="I63" t="inlineStr">
        <is>
          <t>潮州市潮安区彩塘镇宏安网格宏安大道宏二村</t>
        </is>
      </c>
      <c r="J63" t="inlineStr">
        <is>
          <t>陈嘉灿</t>
        </is>
      </c>
      <c r="K63" t="inlineStr">
        <is>
          <t>彩塘东凤工作站</t>
        </is>
      </c>
      <c r="L63" t="inlineStr">
        <is>
          <t>潮安</t>
        </is>
      </c>
      <c r="M63" t="inlineStr">
        <is>
          <t>20260921215755X252538183</t>
        </is>
      </c>
      <c r="N63" t="inlineStr">
        <is>
          <t>CMCC-CZ-TSCLX-20260921-037256</t>
        </is>
      </c>
      <c r="O63" t="inlineStr">
        <is>
          <t>潮州</t>
        </is>
      </c>
      <c r="P63" t="inlineStr">
        <is>
          <t>潮安区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46287.94662037037</v>
      </c>
      <c r="D64" t="inlineStr">
        <is>
          <t>否</t>
        </is>
      </c>
      <c r="E64" s="53" t="n">
        <v>46287.61328703703</v>
      </c>
      <c r="F64" s="54">
        <f>(NOW()-E64)*24</f>
        <v/>
      </c>
      <c r="G64" t="inlineStr">
        <is>
          <t>13433711015</t>
        </is>
      </c>
      <c r="H64" t="inlineStr">
        <is>
          <t>2026-09-22 12:43:08</t>
        </is>
      </c>
      <c r="I64" t="inlineStr">
        <is>
          <t>潮州市湘桥区桥东街道恒大城网格金碧路恒大城</t>
        </is>
      </c>
      <c r="J64" t="inlineStr">
        <is>
          <t>林思捷</t>
        </is>
      </c>
      <c r="K64" t="inlineStr">
        <is>
          <t>韩江新城工作站</t>
        </is>
      </c>
      <c r="L64" t="inlineStr">
        <is>
          <t>市区</t>
        </is>
      </c>
      <c r="M64" t="inlineStr">
        <is>
          <t>20260921220026X251805284</t>
        </is>
      </c>
      <c r="N64" t="inlineStr">
        <is>
          <t>CMCC-CZ-TSCLX-20260921-034065</t>
        </is>
      </c>
      <c r="O64" t="inlineStr">
        <is>
          <t>潮州</t>
        </is>
      </c>
      <c r="P64" t="inlineStr">
        <is>
          <t>湘桥区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46287.86751157408</v>
      </c>
      <c r="D65" t="inlineStr">
        <is>
          <t>否</t>
        </is>
      </c>
      <c r="E65" s="53" t="n">
        <v>46287.53417824074</v>
      </c>
      <c r="F65" s="54">
        <f>(NOW()-E65)*24</f>
        <v/>
      </c>
      <c r="G65" t="inlineStr">
        <is>
          <t>15816578314</t>
        </is>
      </c>
      <c r="H65" t="inlineStr">
        <is>
          <t>2026-09-22 10:49:13</t>
        </is>
      </c>
      <c r="I65" t="inlineStr">
        <is>
          <t>潮州市湘桥区凤新街道春光网格永春北路湘港花园</t>
        </is>
      </c>
      <c r="J65" t="inlineStr">
        <is>
          <t>周创镔</t>
        </is>
      </c>
      <c r="K65" t="inlineStr">
        <is>
          <t>市区城北工作站</t>
        </is>
      </c>
      <c r="L65" t="inlineStr">
        <is>
          <t>市区</t>
        </is>
      </c>
      <c r="M65" t="inlineStr">
        <is>
          <t>20260921220527X252598588</t>
        </is>
      </c>
      <c r="N65" t="inlineStr">
        <is>
          <t>CMCC-CZ-TSCLX-20260921-036245</t>
        </is>
      </c>
      <c r="O65" t="inlineStr">
        <is>
          <t>潮州</t>
        </is>
      </c>
      <c r="P65" t="inlineStr">
        <is>
          <t>湘桥区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46287.93693287037</v>
      </c>
      <c r="D66" t="inlineStr">
        <is>
          <t>否</t>
        </is>
      </c>
      <c r="E66" s="53" t="n">
        <v>46287.60359953704</v>
      </c>
      <c r="F66" s="54">
        <f>(NOW()-E66)*24</f>
        <v/>
      </c>
      <c r="G66" t="inlineStr">
        <is>
          <t>15913097416</t>
        </is>
      </c>
      <c r="H66" t="inlineStr">
        <is>
          <t>2026-09-22 12:29:11</t>
        </is>
      </c>
      <c r="I66" t="inlineStr">
        <is>
          <t>潮州市潮安区枫溪镇池湖网格池湖路池湖村</t>
        </is>
      </c>
      <c r="J66" t="inlineStr">
        <is>
          <t>廖庆鑫</t>
        </is>
      </c>
      <c r="K66" t="inlineStr">
        <is>
          <t>瓷都枫溪工作站</t>
        </is>
      </c>
      <c r="L66" t="inlineStr">
        <is>
          <t>市区</t>
        </is>
      </c>
      <c r="M66" t="inlineStr">
        <is>
          <t>20260921222815X254214436</t>
        </is>
      </c>
      <c r="N66" t="inlineStr">
        <is>
          <t>CMCC-CZ-TSCLX-20260921-031750</t>
        </is>
      </c>
      <c r="O66" t="inlineStr">
        <is>
          <t>潮州</t>
        </is>
      </c>
      <c r="P66" t="inlineStr">
        <is>
          <t>潮安区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46288.05652777778</v>
      </c>
      <c r="D67" t="inlineStr">
        <is>
          <t>否</t>
        </is>
      </c>
      <c r="E67" s="53" t="n">
        <v>46287.72319444444</v>
      </c>
      <c r="F67" s="54">
        <f>(NOW()-E67)*24</f>
        <v/>
      </c>
      <c r="G67" t="inlineStr">
        <is>
          <t>18029789424</t>
        </is>
      </c>
      <c r="H67" t="inlineStr">
        <is>
          <t>2026-09-22 15:21:24</t>
        </is>
      </c>
      <c r="I67" t="inlineStr">
        <is>
          <t>潮州市潮安区庵埠镇庵北网格安南路文里村</t>
        </is>
      </c>
      <c r="J67" t="inlineStr">
        <is>
          <t>蔡满煜</t>
        </is>
      </c>
      <c r="K67" t="inlineStr">
        <is>
          <t>潮安城区工作站</t>
        </is>
      </c>
      <c r="L67" t="inlineStr">
        <is>
          <t>潮安</t>
        </is>
      </c>
      <c r="M67" t="inlineStr">
        <is>
          <t>20260921223252X250967439</t>
        </is>
      </c>
      <c r="N67" t="inlineStr">
        <is>
          <t>CMCC-CZ-TSCLX-20260921-033891</t>
        </is>
      </c>
      <c r="O67" t="inlineStr">
        <is>
          <t>潮州</t>
        </is>
      </c>
      <c r="P67" t="inlineStr">
        <is>
          <t>潮安区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46287.81196759259</v>
      </c>
      <c r="D68" t="inlineStr">
        <is>
          <t>是</t>
        </is>
      </c>
      <c r="E68" s="53" t="n">
        <v>46287.47863425926</v>
      </c>
      <c r="F68" s="54">
        <f>(NOW()-E68)*24</f>
        <v/>
      </c>
      <c r="G68" t="inlineStr">
        <is>
          <t>13553704782</t>
        </is>
      </c>
      <c r="H68" t="inlineStr">
        <is>
          <t>2026-09-22 09:29:14</t>
        </is>
      </c>
      <c r="I68" t="inlineStr">
        <is>
          <t>潮州市湘桥区城西街道大道南网格城新西路金贸花园</t>
        </is>
      </c>
      <c r="J68" t="inlineStr">
        <is>
          <t>陈诗俊</t>
        </is>
      </c>
      <c r="K68" t="inlineStr">
        <is>
          <t>市区城南工作站</t>
        </is>
      </c>
      <c r="L68" t="inlineStr">
        <is>
          <t>市区</t>
        </is>
      </c>
      <c r="M68" t="inlineStr">
        <is>
          <t>20260921224440X257483748</t>
        </is>
      </c>
      <c r="N68" t="inlineStr">
        <is>
          <t>CMCC-CZ-TSCLX-20260921-033563</t>
        </is>
      </c>
      <c r="O68" t="inlineStr">
        <is>
          <t>潮州</t>
        </is>
      </c>
      <c r="P68" t="inlineStr">
        <is>
          <t>湘桥区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46287.90368055556</v>
      </c>
      <c r="D69" t="inlineStr">
        <is>
          <t>否</t>
        </is>
      </c>
      <c r="E69" s="53" t="n">
        <v>46287.57034722222</v>
      </c>
      <c r="F69" s="54">
        <f>(NOW()-E69)*24</f>
        <v/>
      </c>
      <c r="G69" t="inlineStr">
        <is>
          <t>13715791400</t>
        </is>
      </c>
      <c r="H69" t="inlineStr">
        <is>
          <t>2026-09-22 11:41:18</t>
        </is>
      </c>
      <c r="I69" t="inlineStr">
        <is>
          <t>潮州市潮安区庵埠镇庵东网格安南路开濠村</t>
        </is>
      </c>
      <c r="J69" t="inlineStr">
        <is>
          <t>欧泽涵</t>
        </is>
      </c>
      <c r="M69" t="inlineStr">
        <is>
          <t>20260922061412X256253428</t>
        </is>
      </c>
      <c r="N69" t="inlineStr">
        <is>
          <t>CMCC-CZ-TSCLX-20260922-001804</t>
        </is>
      </c>
      <c r="O69" t="inlineStr">
        <is>
          <t>潮州</t>
        </is>
      </c>
      <c r="P69" t="inlineStr">
        <is>
          <t>潮安区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46287.91196759259</v>
      </c>
      <c r="D70" t="inlineStr">
        <is>
          <t>否</t>
        </is>
      </c>
      <c r="E70" s="53" t="n">
        <v>46287.57863425926</v>
      </c>
      <c r="F70" s="54">
        <f>(NOW()-E70)*24</f>
        <v/>
      </c>
      <c r="G70" t="inlineStr">
        <is>
          <t>15820141444</t>
        </is>
      </c>
      <c r="H70" t="inlineStr">
        <is>
          <t>2026-09-22 11:53:14</t>
        </is>
      </c>
      <c r="I70" t="inlineStr">
        <is>
          <t>潮州市饶平县柘林镇柘林网格中堤路滨港路</t>
        </is>
      </c>
      <c r="J70" t="inlineStr">
        <is>
          <t>陈荣锐</t>
        </is>
      </c>
      <c r="M70" t="inlineStr">
        <is>
          <t>20260922075151X254928018</t>
        </is>
      </c>
      <c r="N70" t="inlineStr">
        <is>
          <t>CMCC-CZ-TSCLX-20260922-006206</t>
        </is>
      </c>
      <c r="O70" t="inlineStr">
        <is>
          <t>潮州</t>
        </is>
      </c>
      <c r="P70" t="inlineStr">
        <is>
          <t>饶平县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46287.89331018519</v>
      </c>
      <c r="D71" t="inlineStr">
        <is>
          <t>否</t>
        </is>
      </c>
      <c r="E71" s="53" t="n">
        <v>46287.55997685185</v>
      </c>
      <c r="F71" s="54">
        <f>(NOW()-E71)*24</f>
        <v/>
      </c>
      <c r="G71" t="inlineStr">
        <is>
          <t>13827372255</t>
        </is>
      </c>
      <c r="H71" t="inlineStr">
        <is>
          <t>2026-09-22 11:26:22</t>
        </is>
      </c>
      <c r="I71" t="inlineStr">
        <is>
          <t>潮州市饶平县钱东镇河南网格黄冈大道沈厝村</t>
        </is>
      </c>
      <c r="J71" t="inlineStr">
        <is>
          <t>余俊生</t>
        </is>
      </c>
      <c r="K71" t="inlineStr">
        <is>
          <t>饶平城区工作站</t>
        </is>
      </c>
      <c r="L71" t="inlineStr">
        <is>
          <t>饶平</t>
        </is>
      </c>
      <c r="M71" t="inlineStr">
        <is>
          <t>20260922080659X258572482</t>
        </is>
      </c>
      <c r="N71" t="inlineStr">
        <is>
          <t>CMCC-CZ-TSCLX-20260922-001611</t>
        </is>
      </c>
      <c r="O71" t="inlineStr">
        <is>
          <t>潮州</t>
        </is>
      </c>
      <c r="P71" t="inlineStr">
        <is>
          <t>饶平县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46287.88577546296</v>
      </c>
      <c r="D72" t="inlineStr">
        <is>
          <t>否</t>
        </is>
      </c>
      <c r="E72" s="53" t="n">
        <v>46287.55244212963</v>
      </c>
      <c r="F72" s="54">
        <f>(NOW()-E72)*24</f>
        <v/>
      </c>
      <c r="G72" t="inlineStr">
        <is>
          <t>13435550935</t>
        </is>
      </c>
      <c r="H72" t="inlineStr">
        <is>
          <t>2026-09-22 11:15:31</t>
        </is>
      </c>
      <c r="I72" t="inlineStr">
        <is>
          <t>潮州市饶平县汫洲镇网格汫新路镇政府西片区</t>
        </is>
      </c>
      <c r="J72" t="inlineStr">
        <is>
          <t>麦希</t>
        </is>
      </c>
      <c r="K72" t="inlineStr">
        <is>
          <t>饶平西片工作站</t>
        </is>
      </c>
      <c r="L72" t="inlineStr">
        <is>
          <t>饶平</t>
        </is>
      </c>
      <c r="M72" t="inlineStr">
        <is>
          <t>20260922083402X254072869</t>
        </is>
      </c>
      <c r="N72" t="inlineStr">
        <is>
          <t>CMCC-CZ-TSCLX-20260922-007803</t>
        </is>
      </c>
      <c r="O72" t="inlineStr">
        <is>
          <t>潮州</t>
        </is>
      </c>
      <c r="P72" t="inlineStr">
        <is>
          <t>饶平县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A73" t="inlineStr">
        <is>
          <t>已参评好</t>
        </is>
      </c>
      <c r="B73" t="inlineStr">
        <is>
          <t>是</t>
        </is>
      </c>
      <c r="C73" s="53" t="n">
        <v>46288.04021990741</v>
      </c>
      <c r="D73" t="inlineStr">
        <is>
          <t>否</t>
        </is>
      </c>
      <c r="E73" s="53" t="n">
        <v>46287.70688657407</v>
      </c>
      <c r="F73" s="54">
        <f>(NOW()-E73)*24</f>
        <v/>
      </c>
      <c r="G73" t="inlineStr">
        <is>
          <t>15919569249</t>
        </is>
      </c>
      <c r="H73" t="inlineStr">
        <is>
          <t>2026-09-22 14:57:55</t>
        </is>
      </c>
      <c r="I73" t="inlineStr">
        <is>
          <t>潮州市潮安区江东镇江东北网格309乡道三吴村</t>
        </is>
      </c>
      <c r="J73" t="inlineStr">
        <is>
          <t>庄锦博</t>
        </is>
      </c>
      <c r="K73" t="inlineStr">
        <is>
          <t>江东龙湖工作站</t>
        </is>
      </c>
      <c r="L73" t="inlineStr">
        <is>
          <t>潮安</t>
        </is>
      </c>
      <c r="M73" t="inlineStr">
        <is>
          <t>20260922084636X251037131</t>
        </is>
      </c>
      <c r="N73" t="inlineStr">
        <is>
          <t>CMCC-CZ-TSCLX-20260922-007214</t>
        </is>
      </c>
      <c r="O73" t="inlineStr">
        <is>
          <t>潮州</t>
        </is>
      </c>
      <c r="P73" t="inlineStr">
        <is>
          <t>潮安区</t>
        </is>
      </c>
      <c r="Q73">
        <f>IF(AND(A73&lt;&gt;"已参评好",F73&gt;=5),"超5小时未参评",IF(F73&gt;=7,"超7小时未参评",IF(F73&gt;=8,"超时未参评","")))</f>
        <v/>
      </c>
      <c r="R73" t="inlineStr">
        <is>
          <t>已参评好</t>
        </is>
      </c>
    </row>
    <row r="74" ht="68" customHeight="1" s="1">
      <c r="B74" t="inlineStr">
        <is>
          <t>是</t>
        </is>
      </c>
      <c r="C74" s="53" t="n">
        <v>46287.88614583333</v>
      </c>
      <c r="D74" t="inlineStr">
        <is>
          <t>否</t>
        </is>
      </c>
      <c r="E74" s="53" t="n">
        <v>46287.5528125</v>
      </c>
      <c r="F74" s="54">
        <f>(NOW()-E74)*24</f>
        <v/>
      </c>
      <c r="G74" t="inlineStr">
        <is>
          <t>13924720493</t>
        </is>
      </c>
      <c r="H74" t="inlineStr">
        <is>
          <t>2026-09-22 11:16:03</t>
        </is>
      </c>
      <c r="I74" t="inlineStr">
        <is>
          <t>潮州市潮安区东凤镇东凤南网格龙华路仙桥村</t>
        </is>
      </c>
      <c r="J74" t="inlineStr">
        <is>
          <t>沈胜辉</t>
        </is>
      </c>
      <c r="K74" t="inlineStr">
        <is>
          <t>彩塘东凤装维工作站</t>
        </is>
      </c>
      <c r="M74" t="inlineStr">
        <is>
          <t>20260922085022X253011387</t>
        </is>
      </c>
      <c r="N74" t="inlineStr">
        <is>
          <t>CMCC-CZ-TSCLX-20260922-001013</t>
        </is>
      </c>
      <c r="O74" t="inlineStr">
        <is>
          <t>潮州</t>
        </is>
      </c>
      <c r="P74" t="inlineStr">
        <is>
          <t>潮安区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46287.9105787037</v>
      </c>
      <c r="D75" t="inlineStr">
        <is>
          <t>否</t>
        </is>
      </c>
      <c r="E75" s="53" t="n">
        <v>46287.57724537037</v>
      </c>
      <c r="F75" s="54">
        <f>(NOW()-E75)*24</f>
        <v/>
      </c>
      <c r="G75" t="inlineStr">
        <is>
          <t>13553717082</t>
        </is>
      </c>
      <c r="H75" t="inlineStr">
        <is>
          <t>2026-09-22 11:51:14</t>
        </is>
      </c>
      <c r="I75" t="inlineStr">
        <is>
          <t>潮州市潮安区凤塘镇凤塘东网格东粼路东龙村</t>
        </is>
      </c>
      <c r="J75" t="inlineStr">
        <is>
          <t>0</t>
        </is>
      </c>
      <c r="M75" t="inlineStr">
        <is>
          <t>20260922085029X258716229</t>
        </is>
      </c>
      <c r="N75" t="inlineStr">
        <is>
          <t>CMCC-CZ-TSCLX-20260922-002414</t>
        </is>
      </c>
      <c r="O75" t="inlineStr">
        <is>
          <t>潮州</t>
        </is>
      </c>
      <c r="P75" t="inlineStr">
        <is>
          <t>潮安区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46288.0508912037</v>
      </c>
      <c r="D76" t="inlineStr">
        <is>
          <t>否</t>
        </is>
      </c>
      <c r="E76" s="53" t="n">
        <v>46287.71755787037</v>
      </c>
      <c r="F76" s="54">
        <f>(NOW()-E76)*24</f>
        <v/>
      </c>
      <c r="G76" t="inlineStr">
        <is>
          <t>13923510627</t>
        </is>
      </c>
      <c r="H76" t="inlineStr">
        <is>
          <t>2026-09-22 15:13:17</t>
        </is>
      </c>
      <c r="I76" t="inlineStr">
        <is>
          <t>潮州市湘桥区桥东街道恒大城网格金碧路恒大城</t>
        </is>
      </c>
      <c r="J76" t="inlineStr">
        <is>
          <t>邱培烁</t>
        </is>
      </c>
      <c r="K76" t="inlineStr">
        <is>
          <t>韩江新城工作站</t>
        </is>
      </c>
      <c r="L76" t="inlineStr">
        <is>
          <t>市区</t>
        </is>
      </c>
      <c r="M76" t="inlineStr">
        <is>
          <t>20260922085416X253025417</t>
        </is>
      </c>
      <c r="N76" t="inlineStr">
        <is>
          <t>CMCC-CZ-TSCLX-20260922-002421</t>
        </is>
      </c>
      <c r="O76" t="inlineStr">
        <is>
          <t>潮州</t>
        </is>
      </c>
      <c r="P76" t="inlineStr">
        <is>
          <t>湘桥区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46287.83280092593</v>
      </c>
      <c r="D77" t="inlineStr">
        <is>
          <t>是</t>
        </is>
      </c>
      <c r="E77" s="53" t="n">
        <v>46287.49946759259</v>
      </c>
      <c r="F77" s="54">
        <f>(NOW()-E77)*24</f>
        <v/>
      </c>
      <c r="G77" t="inlineStr">
        <is>
          <t>15913041997</t>
        </is>
      </c>
      <c r="H77" t="inlineStr">
        <is>
          <t>2026-09-22 09:59:14</t>
        </is>
      </c>
      <c r="I77" t="inlineStr">
        <is>
          <t>潮州市潮安区庵埠镇庵东网格中兴路仙溪村</t>
        </is>
      </c>
      <c r="J77" t="inlineStr">
        <is>
          <t>陈家昭</t>
        </is>
      </c>
      <c r="K77" t="inlineStr">
        <is>
          <t>潮安城区工作站</t>
        </is>
      </c>
      <c r="L77" t="inlineStr">
        <is>
          <t>潮安</t>
        </is>
      </c>
      <c r="M77" t="inlineStr">
        <is>
          <t>20260922090113X259319623</t>
        </is>
      </c>
      <c r="N77" t="inlineStr">
        <is>
          <t>CMCC-CZ-TSCLX-20260922-001024</t>
        </is>
      </c>
      <c r="O77" t="inlineStr">
        <is>
          <t>潮州</t>
        </is>
      </c>
      <c r="P77" t="inlineStr">
        <is>
          <t>潮安区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46288.04707175926</v>
      </c>
      <c r="D78" t="inlineStr">
        <is>
          <t>否</t>
        </is>
      </c>
      <c r="E78" s="53" t="n">
        <v>46287.71373842593</v>
      </c>
      <c r="F78" s="54">
        <f>(NOW()-E78)*24</f>
        <v/>
      </c>
      <c r="G78" t="inlineStr">
        <is>
          <t>13690084430</t>
        </is>
      </c>
      <c r="H78" t="inlineStr">
        <is>
          <t>2026-09-22 15:07:47</t>
        </is>
      </c>
      <c r="I78" t="inlineStr">
        <is>
          <t>潮州市潮安区凤塘镇凤塘东网格凤南路邱厝村</t>
        </is>
      </c>
      <c r="J78" t="inlineStr">
        <is>
          <t>苏枫</t>
        </is>
      </c>
      <c r="K78" t="inlineStr">
        <is>
          <t>浮洋网格</t>
        </is>
      </c>
      <c r="M78" t="inlineStr">
        <is>
          <t>20260922090113X258248035</t>
        </is>
      </c>
      <c r="N78" t="inlineStr">
        <is>
          <t>CMCC-CZ-TSCLX-20260922-005448</t>
        </is>
      </c>
      <c r="O78" t="inlineStr">
        <is>
          <t>潮州</t>
        </is>
      </c>
      <c r="P78" t="inlineStr">
        <is>
          <t>潮安区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46288.05641203704</v>
      </c>
      <c r="D79" t="inlineStr">
        <is>
          <t>否</t>
        </is>
      </c>
      <c r="E79" s="53" t="n">
        <v>46287.7230787037</v>
      </c>
      <c r="F79" s="54">
        <f>(NOW()-E79)*24</f>
        <v/>
      </c>
      <c r="G79" t="inlineStr">
        <is>
          <t>13827344404</t>
        </is>
      </c>
      <c r="H79" t="inlineStr">
        <is>
          <t>2026-09-22 15:21:14</t>
        </is>
      </c>
      <c r="I79" t="inlineStr">
        <is>
          <t>潮州市潮安区庵埠镇庵北网格彩文路龙光阳光水岸</t>
        </is>
      </c>
      <c r="J79" t="inlineStr">
        <is>
          <t>曾喜标</t>
        </is>
      </c>
      <c r="K79" t="inlineStr">
        <is>
          <t>潮安城区工作站</t>
        </is>
      </c>
      <c r="L79" t="inlineStr">
        <is>
          <t>潮安</t>
        </is>
      </c>
      <c r="M79" t="inlineStr">
        <is>
          <t>20260922090826X256045806</t>
        </is>
      </c>
      <c r="N79" t="inlineStr">
        <is>
          <t>CMCC-CZ-TSCLX-20260922-000433</t>
        </is>
      </c>
      <c r="O79" t="inlineStr">
        <is>
          <t>潮州</t>
        </is>
      </c>
      <c r="P79" t="inlineStr">
        <is>
          <t>潮安区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46287.85506944444</v>
      </c>
      <c r="D80" t="inlineStr">
        <is>
          <t>是</t>
        </is>
      </c>
      <c r="E80" s="53" t="n">
        <v>46287.52173611111</v>
      </c>
      <c r="F80" s="54">
        <f>(NOW()-E80)*24</f>
        <v/>
      </c>
      <c r="G80" t="inlineStr">
        <is>
          <t>13652806819</t>
        </is>
      </c>
      <c r="H80" t="inlineStr">
        <is>
          <t>2026-09-22 10:31:18</t>
        </is>
      </c>
      <c r="I80" t="inlineStr">
        <is>
          <t>潮州市湘桥区城西街道前后街网格西新南路后街村</t>
        </is>
      </c>
      <c r="J80" t="inlineStr">
        <is>
          <t>许秋跃</t>
        </is>
      </c>
      <c r="K80" t="inlineStr">
        <is>
          <t>市区城南工作站</t>
        </is>
      </c>
      <c r="L80" t="inlineStr">
        <is>
          <t>市区</t>
        </is>
      </c>
      <c r="M80" t="inlineStr">
        <is>
          <t>20260922091324X253089664</t>
        </is>
      </c>
      <c r="N80" t="inlineStr">
        <is>
          <t>CMCC-CZ-TSCLX-20260922-004635</t>
        </is>
      </c>
      <c r="O80" t="inlineStr">
        <is>
          <t>潮州</t>
        </is>
      </c>
      <c r="P80" t="inlineStr">
        <is>
          <t>湘桥区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46287.8299537037</v>
      </c>
      <c r="D81" t="inlineStr">
        <is>
          <t>是</t>
        </is>
      </c>
      <c r="E81" s="53" t="n">
        <v>46287.49662037037</v>
      </c>
      <c r="F81" s="54">
        <f>(NOW()-E81)*24</f>
        <v/>
      </c>
      <c r="G81" t="inlineStr">
        <is>
          <t>13829077728</t>
        </is>
      </c>
      <c r="H81" t="inlineStr">
        <is>
          <t>2026-09-22 09:55:08</t>
        </is>
      </c>
      <c r="I81" t="inlineStr">
        <is>
          <t>潮州市潮安区金石镇金石南网格辜厝大道辜厝村</t>
        </is>
      </c>
      <c r="J81" t="inlineStr">
        <is>
          <t>林浩炎</t>
        </is>
      </c>
      <c r="K81" t="inlineStr">
        <is>
          <t>高铁三镇工作站</t>
        </is>
      </c>
      <c r="L81" t="inlineStr">
        <is>
          <t>潮安</t>
        </is>
      </c>
      <c r="M81" t="inlineStr">
        <is>
          <t>20260922092613X251432803</t>
        </is>
      </c>
      <c r="N81" t="inlineStr">
        <is>
          <t>CMCC-CZ-TSCLX-20260922-004859</t>
        </is>
      </c>
      <c r="O81" t="inlineStr">
        <is>
          <t>潮州</t>
        </is>
      </c>
      <c r="P81" t="inlineStr">
        <is>
          <t>潮安区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46287.85361111111</v>
      </c>
      <c r="D82" t="inlineStr">
        <is>
          <t>是</t>
        </is>
      </c>
      <c r="E82" s="53" t="n">
        <v>46287.52027777778</v>
      </c>
      <c r="F82" s="54">
        <f>(NOW()-E82)*24</f>
        <v/>
      </c>
      <c r="G82" t="inlineStr">
        <is>
          <t>13553758278</t>
        </is>
      </c>
      <c r="H82" t="inlineStr">
        <is>
          <t>2026-09-22 10:29:12</t>
        </is>
      </c>
      <c r="I82" t="inlineStr">
        <is>
          <t>潮州市湘桥区城西街道春光网格绿榕路春光村</t>
        </is>
      </c>
      <c r="J82" t="inlineStr">
        <is>
          <t>蔡智发</t>
        </is>
      </c>
      <c r="K82" t="inlineStr">
        <is>
          <t>市区城北工作站</t>
        </is>
      </c>
      <c r="L82" t="inlineStr">
        <is>
          <t>市区</t>
        </is>
      </c>
      <c r="M82" t="inlineStr">
        <is>
          <t>20260922092719X252163835</t>
        </is>
      </c>
      <c r="N82" t="inlineStr">
        <is>
          <t>CMCC-CZ-TSCLX-20260922-001472</t>
        </is>
      </c>
      <c r="O82" t="inlineStr">
        <is>
          <t>潮州</t>
        </is>
      </c>
      <c r="P82" t="inlineStr">
        <is>
          <t>湘桥区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46287.90809027778</v>
      </c>
      <c r="D83" t="inlineStr">
        <is>
          <t>否</t>
        </is>
      </c>
      <c r="E83" s="53" t="n">
        <v>46287.57475694444</v>
      </c>
      <c r="F83" s="54">
        <f>(NOW()-E83)*24</f>
        <v/>
      </c>
      <c r="G83" t="inlineStr">
        <is>
          <t>15992383903</t>
        </is>
      </c>
      <c r="H83" t="inlineStr">
        <is>
          <t>2026-09-22 11:47:39</t>
        </is>
      </c>
      <c r="I83" t="inlineStr">
        <is>
          <t>潮州市湘桥区城西街道春光网格凤园路春光上埔村</t>
        </is>
      </c>
      <c r="J83" t="inlineStr">
        <is>
          <t>周君山</t>
        </is>
      </c>
      <c r="K83" t="inlineStr">
        <is>
          <t>市区城北工作站</t>
        </is>
      </c>
      <c r="L83" t="inlineStr">
        <is>
          <t>市区</t>
        </is>
      </c>
      <c r="M83" t="inlineStr">
        <is>
          <t>20260922094220X258558487</t>
        </is>
      </c>
      <c r="N83" t="inlineStr">
        <is>
          <t>CMCC-CZ-TSCLX-20260922-006304</t>
        </is>
      </c>
      <c r="O83" t="inlineStr">
        <is>
          <t>潮州</t>
        </is>
      </c>
      <c r="P83" t="inlineStr">
        <is>
          <t>湘桥区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46288.00261574074</v>
      </c>
      <c r="D84" t="inlineStr">
        <is>
          <t>否</t>
        </is>
      </c>
      <c r="E84" s="53" t="n">
        <v>46287.66928240741</v>
      </c>
      <c r="F84" s="54">
        <f>(NOW()-E84)*24</f>
        <v/>
      </c>
      <c r="G84" t="inlineStr">
        <is>
          <t>13827350131</t>
        </is>
      </c>
      <c r="H84" t="inlineStr">
        <is>
          <t>2026-09-22 14:03:46</t>
        </is>
      </c>
      <c r="I84" t="inlineStr">
        <is>
          <t>潮州市饶平县黄冈镇河南网格黄冈大道龙眼城管区片区</t>
        </is>
      </c>
      <c r="J84" t="inlineStr">
        <is>
          <t>张双文</t>
        </is>
      </c>
      <c r="K84" t="inlineStr">
        <is>
          <t>饶平城区工作站</t>
        </is>
      </c>
      <c r="L84" t="inlineStr">
        <is>
          <t>饶平</t>
        </is>
      </c>
      <c r="M84" t="inlineStr">
        <is>
          <t>20260922095350X256021700</t>
        </is>
      </c>
      <c r="N84" t="inlineStr">
        <is>
          <t>CMCC-CZ-TSCLX-20260922-003906</t>
        </is>
      </c>
      <c r="O84" t="inlineStr">
        <is>
          <t>潮州</t>
        </is>
      </c>
      <c r="P84" t="inlineStr">
        <is>
          <t>饶平县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46288.05520833333</v>
      </c>
      <c r="D85" t="inlineStr">
        <is>
          <t>否</t>
        </is>
      </c>
      <c r="E85" s="53" t="n">
        <v>46287.721875</v>
      </c>
      <c r="F85" s="54">
        <f>(NOW()-E85)*24</f>
        <v/>
      </c>
      <c r="G85" t="inlineStr">
        <is>
          <t>13715744204</t>
        </is>
      </c>
      <c r="H85" t="inlineStr">
        <is>
          <t>2026-09-22 15:19:30</t>
        </is>
      </c>
      <c r="I85" t="inlineStr">
        <is>
          <t>潮州市潮安区庵埠镇庵北网格彩文路龙光阳光水岸</t>
        </is>
      </c>
      <c r="J85" t="inlineStr">
        <is>
          <t>曾喜标</t>
        </is>
      </c>
      <c r="K85" t="inlineStr">
        <is>
          <t>潮安城区工作站</t>
        </is>
      </c>
      <c r="L85" t="inlineStr">
        <is>
          <t>潮安</t>
        </is>
      </c>
      <c r="M85" t="inlineStr">
        <is>
          <t>20260922100731X254554821</t>
        </is>
      </c>
      <c r="N85" t="inlineStr">
        <is>
          <t>CMCC-CZ-TSCLX-20260922-007314</t>
        </is>
      </c>
      <c r="O85" t="inlineStr">
        <is>
          <t>潮州</t>
        </is>
      </c>
      <c r="P85" t="inlineStr">
        <is>
          <t>潮安区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46287.90798611111</v>
      </c>
      <c r="D86" t="inlineStr">
        <is>
          <t>否</t>
        </is>
      </c>
      <c r="E86" s="53" t="n">
        <v>46287.57465277778</v>
      </c>
      <c r="F86" s="54">
        <f>(NOW()-E86)*24</f>
        <v/>
      </c>
      <c r="G86" t="inlineStr">
        <is>
          <t>13360620859</t>
        </is>
      </c>
      <c r="H86" t="inlineStr">
        <is>
          <t>2026-09-22 11:47:30</t>
        </is>
      </c>
      <c r="I86" t="inlineStr">
        <is>
          <t>潮州市潮安区枫溪镇长美网格银槐路银槐路（小微）</t>
        </is>
      </c>
      <c r="J86" t="inlineStr">
        <is>
          <t>庄卓煌</t>
        </is>
      </c>
      <c r="K86" t="inlineStr">
        <is>
          <t>瓷都枫溪工作站</t>
        </is>
      </c>
      <c r="L86" t="inlineStr">
        <is>
          <t>市区</t>
        </is>
      </c>
      <c r="M86" t="inlineStr">
        <is>
          <t>20260922103019X255485089</t>
        </is>
      </c>
      <c r="N86" t="inlineStr">
        <is>
          <t>CMCC-CZ-TSCLX-20260922-004551</t>
        </is>
      </c>
      <c r="O86" t="inlineStr">
        <is>
          <t>潮州</t>
        </is>
      </c>
      <c r="P86" t="inlineStr">
        <is>
          <t>潮安区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46288.02758101852</v>
      </c>
      <c r="D87" t="inlineStr">
        <is>
          <t>否</t>
        </is>
      </c>
      <c r="E87" s="53" t="n">
        <v>46287.69424768518</v>
      </c>
      <c r="F87" s="54">
        <f>(NOW()-E87)*24</f>
        <v/>
      </c>
      <c r="G87" t="inlineStr">
        <is>
          <t>15992394063</t>
        </is>
      </c>
      <c r="H87" t="inlineStr">
        <is>
          <t>2026-09-22 14:39:43</t>
        </is>
      </c>
      <c r="I87" t="inlineStr">
        <is>
          <t>潮州市饶平县浮滨镇网格086县道上社村</t>
        </is>
      </c>
      <c r="J87" t="inlineStr">
        <is>
          <t>张远彪</t>
        </is>
      </c>
      <c r="K87" t="inlineStr">
        <is>
          <t>饶平中片工作站</t>
        </is>
      </c>
      <c r="L87" t="inlineStr">
        <is>
          <t>饶平</t>
        </is>
      </c>
      <c r="M87" t="inlineStr">
        <is>
          <t>20260922103720X251796167</t>
        </is>
      </c>
      <c r="N87" t="inlineStr">
        <is>
          <t>CMCC-CZ-TSCLX-20260922-006558</t>
        </is>
      </c>
      <c r="O87" t="inlineStr">
        <is>
          <t>潮州</t>
        </is>
      </c>
      <c r="P87" t="inlineStr">
        <is>
          <t>饶平县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46287.90796296296</v>
      </c>
      <c r="D88" t="inlineStr">
        <is>
          <t>否</t>
        </is>
      </c>
      <c r="E88" s="53" t="n">
        <v>46287.57462962963</v>
      </c>
      <c r="F88" s="54">
        <f>(NOW()-E88)*24</f>
        <v/>
      </c>
      <c r="G88" t="inlineStr">
        <is>
          <t>15919531387</t>
        </is>
      </c>
      <c r="H88" t="inlineStr">
        <is>
          <t>2026-09-22 11:47:28</t>
        </is>
      </c>
      <c r="I88" t="inlineStr">
        <is>
          <t>潮州市湘桥区城西街道春光网格凤园路春光上埔村</t>
        </is>
      </c>
      <c r="J88" t="inlineStr">
        <is>
          <t>周君山</t>
        </is>
      </c>
      <c r="K88" t="inlineStr">
        <is>
          <t>市区城北工作站</t>
        </is>
      </c>
      <c r="L88" t="inlineStr">
        <is>
          <t>市区</t>
        </is>
      </c>
      <c r="M88" t="inlineStr">
        <is>
          <t>20260922105015X252589378</t>
        </is>
      </c>
      <c r="N88" t="inlineStr">
        <is>
          <t>CMCC-CZ-TSCLX-20260922-007773</t>
        </is>
      </c>
      <c r="O88" t="inlineStr">
        <is>
          <t>潮州</t>
        </is>
      </c>
      <c r="P88" t="inlineStr">
        <is>
          <t>湘桥区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46287.93414351852</v>
      </c>
      <c r="D89" t="inlineStr">
        <is>
          <t>否</t>
        </is>
      </c>
      <c r="E89" s="53" t="n">
        <v>46287.60081018518</v>
      </c>
      <c r="F89" s="54">
        <f>(NOW()-E89)*24</f>
        <v/>
      </c>
      <c r="G89" t="inlineStr">
        <is>
          <t>13502639175</t>
        </is>
      </c>
      <c r="H89" t="inlineStr">
        <is>
          <t>2026-09-22 12:25:10</t>
        </is>
      </c>
      <c r="I89" t="inlineStr">
        <is>
          <t>潮州市湘桥区太平街道西马网格北马路金山片区</t>
        </is>
      </c>
      <c r="J89" t="inlineStr">
        <is>
          <t>蔡梓康</t>
        </is>
      </c>
      <c r="K89" t="inlineStr">
        <is>
          <t>市区城南工作站</t>
        </is>
      </c>
      <c r="L89" t="inlineStr">
        <is>
          <t>市区</t>
        </is>
      </c>
      <c r="M89" t="inlineStr">
        <is>
          <t>20260922110054X251243102</t>
        </is>
      </c>
      <c r="N89" t="inlineStr">
        <is>
          <t>CMCC-CZ-TSCLX-20260922-006780</t>
        </is>
      </c>
      <c r="O89" t="inlineStr">
        <is>
          <t>潮州</t>
        </is>
      </c>
      <c r="P89" t="inlineStr">
        <is>
          <t>湘桥区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46288.04707175926</v>
      </c>
      <c r="D90" t="inlineStr">
        <is>
          <t>否</t>
        </is>
      </c>
      <c r="E90" s="53" t="n">
        <v>46287.71373842593</v>
      </c>
      <c r="F90" s="54">
        <f>(NOW()-E90)*24</f>
        <v/>
      </c>
      <c r="G90" t="inlineStr">
        <is>
          <t>13553789864</t>
        </is>
      </c>
      <c r="H90" t="inlineStr">
        <is>
          <t>2026-09-22 15:07:47</t>
        </is>
      </c>
      <c r="I90" t="inlineStr">
        <is>
          <t>潮州市潮安区沙溪镇沙溪西网格镜鸿路沙一村【可装2000M】</t>
        </is>
      </c>
      <c r="J90" t="inlineStr">
        <is>
          <t>孙锦福</t>
        </is>
      </c>
      <c r="K90" t="inlineStr">
        <is>
          <t>高铁三镇工作站</t>
        </is>
      </c>
      <c r="L90" t="inlineStr">
        <is>
          <t>潮安</t>
        </is>
      </c>
      <c r="M90" t="inlineStr">
        <is>
          <t>20260922112220X252346036</t>
        </is>
      </c>
      <c r="N90" t="inlineStr">
        <is>
          <t>CMCC-CZ-TSCLX-20260922-014611</t>
        </is>
      </c>
      <c r="O90" t="inlineStr">
        <is>
          <t>潮州</t>
        </is>
      </c>
      <c r="P90" t="inlineStr">
        <is>
          <t>潮安区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46288.00635416667</v>
      </c>
      <c r="D91" t="inlineStr">
        <is>
          <t>否</t>
        </is>
      </c>
      <c r="E91" s="53" t="n">
        <v>46287.67302083333</v>
      </c>
      <c r="F91" s="54">
        <f>(NOW()-E91)*24</f>
        <v/>
      </c>
      <c r="G91" t="inlineStr">
        <is>
          <t>15916482214</t>
        </is>
      </c>
      <c r="H91" t="inlineStr">
        <is>
          <t>2026-09-22 14:09:09</t>
        </is>
      </c>
      <c r="I91" t="inlineStr">
        <is>
          <t>潮州市潮安区枫溪镇池湖网格池湖路池湖村</t>
        </is>
      </c>
      <c r="J91" t="inlineStr">
        <is>
          <t>卢奕鑫</t>
        </is>
      </c>
      <c r="K91" t="inlineStr">
        <is>
          <t>瓷都枫溪工作站</t>
        </is>
      </c>
      <c r="L91" t="inlineStr">
        <is>
          <t>市区</t>
        </is>
      </c>
      <c r="M91" t="inlineStr">
        <is>
          <t>20260922112454X256391118</t>
        </is>
      </c>
      <c r="N91" t="inlineStr">
        <is>
          <t>CMCC-CZ-TSCLX-20260922-008878</t>
        </is>
      </c>
      <c r="O91" t="inlineStr">
        <is>
          <t>潮州</t>
        </is>
      </c>
      <c r="P91" t="inlineStr">
        <is>
          <t>潮安区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46288.00408564815</v>
      </c>
      <c r="D92" t="inlineStr">
        <is>
          <t>否</t>
        </is>
      </c>
      <c r="E92" s="53" t="n">
        <v>46287.67075231481</v>
      </c>
      <c r="F92" s="54">
        <f>(NOW()-E92)*24</f>
        <v/>
      </c>
      <c r="G92" t="inlineStr">
        <is>
          <t>13435582759</t>
        </is>
      </c>
      <c r="H92" t="inlineStr">
        <is>
          <t>2026-09-22 14:05:53</t>
        </is>
      </c>
      <c r="I92" t="inlineStr">
        <is>
          <t>潮州市潮安区古巷镇古巷网格枫榴路古一村</t>
        </is>
      </c>
      <c r="J92" t="inlineStr">
        <is>
          <t>谢志杰</t>
        </is>
      </c>
      <c r="K92" t="inlineStr">
        <is>
          <t>古巷登塘工作站</t>
        </is>
      </c>
      <c r="L92" t="inlineStr">
        <is>
          <t>潮安</t>
        </is>
      </c>
      <c r="M92" t="inlineStr">
        <is>
          <t>20260922114153X259473466</t>
        </is>
      </c>
      <c r="N92" t="inlineStr">
        <is>
          <t>CMCC-CZ-TSCLX-20260922-012644</t>
        </is>
      </c>
      <c r="O92" t="inlineStr">
        <is>
          <t>潮州</t>
        </is>
      </c>
      <c r="P92" t="inlineStr">
        <is>
          <t>潮安区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46288.0147337963</v>
      </c>
      <c r="D93" t="inlineStr">
        <is>
          <t>否</t>
        </is>
      </c>
      <c r="E93" s="53" t="n">
        <v>46287.68140046296</v>
      </c>
      <c r="F93" s="54">
        <f>(NOW()-E93)*24</f>
        <v/>
      </c>
      <c r="G93" t="inlineStr">
        <is>
          <t>13435593667</t>
        </is>
      </c>
      <c r="H93" t="inlineStr">
        <is>
          <t>2026-09-22 14:21:13</t>
        </is>
      </c>
      <c r="I93" t="inlineStr">
        <is>
          <t>潮州市潮安区枫溪镇池湖网格池湖路池湖村</t>
        </is>
      </c>
      <c r="J93" t="inlineStr">
        <is>
          <t>卢奕鑫</t>
        </is>
      </c>
      <c r="K93" t="inlineStr">
        <is>
          <t>瓷都枫溪工作站</t>
        </is>
      </c>
      <c r="L93" t="inlineStr">
        <is>
          <t>市区</t>
        </is>
      </c>
      <c r="M93" t="inlineStr">
        <is>
          <t>20260922114222X258595903</t>
        </is>
      </c>
      <c r="N93" t="inlineStr">
        <is>
          <t>CMCC-CZ-TSCLX-20260922-015019</t>
        </is>
      </c>
      <c r="O93" t="inlineStr">
        <is>
          <t>潮州</t>
        </is>
      </c>
      <c r="P93" t="inlineStr">
        <is>
          <t>潮安区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46288.03702546296</v>
      </c>
      <c r="D94" t="inlineStr">
        <is>
          <t>否</t>
        </is>
      </c>
      <c r="E94" s="53" t="n">
        <v>46287.70369212963</v>
      </c>
      <c r="F94" s="54">
        <f>(NOW()-E94)*24</f>
        <v/>
      </c>
      <c r="G94" t="inlineStr">
        <is>
          <t>15992378817</t>
        </is>
      </c>
      <c r="H94" t="inlineStr">
        <is>
          <t>2026-09-22 14:53:19</t>
        </is>
      </c>
      <c r="I94" t="inlineStr">
        <is>
          <t>潮州市湘桥区凤新街道外环北网格外环北路金晖园</t>
        </is>
      </c>
      <c r="J94" t="inlineStr">
        <is>
          <t>陈宏章</t>
        </is>
      </c>
      <c r="K94" t="inlineStr">
        <is>
          <t>市区城北工作站</t>
        </is>
      </c>
      <c r="L94" t="inlineStr">
        <is>
          <t>市区</t>
        </is>
      </c>
      <c r="M94" t="inlineStr">
        <is>
          <t>20260922092024X254378724</t>
        </is>
      </c>
      <c r="N94" t="inlineStr">
        <is>
          <t>CMCC-CZ-TSCLX-20260922-012067</t>
        </is>
      </c>
      <c r="O94" t="inlineStr">
        <is>
          <t>潮州</t>
        </is>
      </c>
      <c r="P94" t="inlineStr">
        <is>
          <t>湘桥区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46288.0045949074</v>
      </c>
      <c r="D95" t="inlineStr">
        <is>
          <t>否</t>
        </is>
      </c>
      <c r="E95" s="53" t="n">
        <v>46287.67126157408</v>
      </c>
      <c r="F95" s="54">
        <f>(NOW()-E95)*24</f>
        <v/>
      </c>
      <c r="G95" t="inlineStr">
        <is>
          <t>15992341492</t>
        </is>
      </c>
      <c r="H95" t="inlineStr">
        <is>
          <t>2026-09-22 14:06:37</t>
        </is>
      </c>
      <c r="I95" t="inlineStr">
        <is>
          <t>潮州市饶平县黄冈镇新区网格饶平大道狮头寨片区</t>
        </is>
      </c>
      <c r="J95" t="inlineStr">
        <is>
          <t>郑镇和</t>
        </is>
      </c>
      <c r="K95" t="inlineStr">
        <is>
          <t>饶平城区工作站</t>
        </is>
      </c>
      <c r="L95" t="inlineStr">
        <is>
          <t>饶平</t>
        </is>
      </c>
      <c r="M95" t="inlineStr">
        <is>
          <t>20260922120702X256777845</t>
        </is>
      </c>
      <c r="N95" t="inlineStr">
        <is>
          <t>CMCC-CZ-TSCLX-20260922-016244</t>
        </is>
      </c>
      <c r="O95" t="inlineStr">
        <is>
          <t>潮州</t>
        </is>
      </c>
      <c r="P95" t="inlineStr">
        <is>
          <t>饶平县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46287.94667824074</v>
      </c>
      <c r="D96" t="inlineStr">
        <is>
          <t>否</t>
        </is>
      </c>
      <c r="E96" s="53" t="n">
        <v>46287.6133449074</v>
      </c>
      <c r="F96" s="54">
        <f>(NOW()-E96)*24</f>
        <v/>
      </c>
      <c r="G96" t="inlineStr">
        <is>
          <t>15919540495</t>
        </is>
      </c>
      <c r="H96" t="inlineStr">
        <is>
          <t>2026-09-22 12:43:13</t>
        </is>
      </c>
      <c r="I96" t="inlineStr">
        <is>
          <t>潮州市湘桥区凤新街道北关网格凤园路凤山江苑</t>
        </is>
      </c>
      <c r="J96" t="inlineStr">
        <is>
          <t>0</t>
        </is>
      </c>
      <c r="M96" t="inlineStr">
        <is>
          <t>20260921102202X250424106</t>
        </is>
      </c>
      <c r="N96" t="inlineStr">
        <is>
          <t>CMCC-CZ-TSCLX-20260922-012571</t>
        </is>
      </c>
      <c r="O96" t="inlineStr">
        <is>
          <t>潮州</t>
        </is>
      </c>
      <c r="P96" t="inlineStr">
        <is>
          <t>湘桥区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46288.04141203704</v>
      </c>
      <c r="D97" t="inlineStr">
        <is>
          <t>否</t>
        </is>
      </c>
      <c r="E97" s="53" t="n">
        <v>46287.7080787037</v>
      </c>
      <c r="F97" s="54">
        <f>(NOW()-E97)*24</f>
        <v/>
      </c>
      <c r="G97" t="inlineStr">
        <is>
          <t>15913060988</t>
        </is>
      </c>
      <c r="H97" t="inlineStr">
        <is>
          <t>2026-09-22 14:59:38</t>
        </is>
      </c>
      <c r="I97" t="inlineStr">
        <is>
          <t>潮州市湘桥区意溪镇坝街网格意东一路上津村</t>
        </is>
      </c>
      <c r="J97" t="inlineStr">
        <is>
          <t>陈黄欢</t>
        </is>
      </c>
      <c r="K97" t="inlineStr">
        <is>
          <t>韩江新城工作站</t>
        </is>
      </c>
      <c r="L97" t="inlineStr">
        <is>
          <t>市区</t>
        </is>
      </c>
      <c r="M97" t="inlineStr">
        <is>
          <t>20260922124917X253315766</t>
        </is>
      </c>
      <c r="N97" t="inlineStr">
        <is>
          <t>CMCC-CZ-TSCLX-20260922-020232</t>
        </is>
      </c>
      <c r="O97" t="inlineStr">
        <is>
          <t>潮州</t>
        </is>
      </c>
      <c r="P97" t="inlineStr">
        <is>
          <t>湘桥区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46288.04393518518</v>
      </c>
      <c r="D98" t="inlineStr">
        <is>
          <t>否</t>
        </is>
      </c>
      <c r="E98" s="53" t="n">
        <v>46287.71060185185</v>
      </c>
      <c r="F98" s="54">
        <f>(NOW()-E98)*24</f>
        <v/>
      </c>
      <c r="G98" t="inlineStr">
        <is>
          <t>15976366198</t>
        </is>
      </c>
      <c r="H98" t="inlineStr">
        <is>
          <t>2026-09-22 15:03:16</t>
        </is>
      </c>
      <c r="I98" t="inlineStr">
        <is>
          <t>潮州市饶平县黄冈镇河北网格新港西路新港家园片区【可装2000M】</t>
        </is>
      </c>
      <c r="J98" t="inlineStr">
        <is>
          <t>江振煜</t>
        </is>
      </c>
      <c r="K98" t="inlineStr">
        <is>
          <t>饶平城区工作站</t>
        </is>
      </c>
      <c r="L98" t="inlineStr">
        <is>
          <t>饶平</t>
        </is>
      </c>
      <c r="M98" t="inlineStr">
        <is>
          <t>20260922125807X250882969</t>
        </is>
      </c>
      <c r="N98" t="inlineStr">
        <is>
          <t>CMCC-CZ-TSCLX-20260922-013573</t>
        </is>
      </c>
      <c r="O98" t="inlineStr">
        <is>
          <t>潮州</t>
        </is>
      </c>
      <c r="P98" t="inlineStr">
        <is>
          <t>饶平县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46288.02532407407</v>
      </c>
      <c r="D99" t="inlineStr">
        <is>
          <t>否</t>
        </is>
      </c>
      <c r="E99" s="53" t="n">
        <v>46287.69199074074</v>
      </c>
      <c r="F99" s="54">
        <f>(NOW()-E99)*24</f>
        <v/>
      </c>
      <c r="G99" t="inlineStr">
        <is>
          <t>13827331996</t>
        </is>
      </c>
      <c r="H99" t="inlineStr">
        <is>
          <t>2026-09-22 14:36:28</t>
        </is>
      </c>
      <c r="I99" t="inlineStr">
        <is>
          <t>潮州市潮安区庵埠镇庵北网格潮安大道安盛花园</t>
        </is>
      </c>
      <c r="J99" t="inlineStr">
        <is>
          <t>许美庆</t>
        </is>
      </c>
      <c r="K99" t="inlineStr">
        <is>
          <t>潮安城区工作站</t>
        </is>
      </c>
      <c r="L99" t="inlineStr">
        <is>
          <t>潮安</t>
        </is>
      </c>
      <c r="M99" t="inlineStr">
        <is>
          <t>20260922130834X256397403</t>
        </is>
      </c>
      <c r="N99" t="inlineStr">
        <is>
          <t>CMCC-CZ-TSCLX-20260922-017724</t>
        </is>
      </c>
      <c r="O99" t="inlineStr">
        <is>
          <t>潮州</t>
        </is>
      </c>
      <c r="P99" t="inlineStr">
        <is>
          <t>潮安区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46288.01216435185</v>
      </c>
      <c r="D100" t="inlineStr">
        <is>
          <t>否</t>
        </is>
      </c>
      <c r="E100" s="53" t="n">
        <v>46287.67883101852</v>
      </c>
      <c r="F100" s="54">
        <f>(NOW()-E100)*24</f>
        <v/>
      </c>
      <c r="G100" t="inlineStr">
        <is>
          <t>13413719671</t>
        </is>
      </c>
      <c r="H100" t="inlineStr">
        <is>
          <t>2026-09-22 14:17:31</t>
        </is>
      </c>
      <c r="I100" t="inlineStr">
        <is>
          <t>潮州市湘桥区磷溪镇磷溪溪口网格磷溪大道溪口三村</t>
        </is>
      </c>
      <c r="J100" t="inlineStr">
        <is>
          <t>刘广锋</t>
        </is>
      </c>
      <c r="K100" t="inlineStr">
        <is>
          <t>磷官铁工作站</t>
        </is>
      </c>
      <c r="L100" t="inlineStr">
        <is>
          <t>市区</t>
        </is>
      </c>
      <c r="M100" t="inlineStr">
        <is>
          <t>20260922131531X254936714</t>
        </is>
      </c>
      <c r="N100" t="inlineStr">
        <is>
          <t>CMCC-CZ-TSCLX-20260922-016899</t>
        </is>
      </c>
      <c r="O100" t="inlineStr">
        <is>
          <t>潮州</t>
        </is>
      </c>
      <c r="P100" t="inlineStr">
        <is>
          <t>湘桥区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46288.03853009259</v>
      </c>
      <c r="D101" t="inlineStr">
        <is>
          <t>否</t>
        </is>
      </c>
      <c r="E101" s="53" t="n">
        <v>46287.70519675926</v>
      </c>
      <c r="F101" s="54">
        <f>(NOW()-E101)*24</f>
        <v/>
      </c>
      <c r="G101" t="inlineStr">
        <is>
          <t>15919512109</t>
        </is>
      </c>
      <c r="H101" t="inlineStr">
        <is>
          <t>2026-09-22 14:55:29</t>
        </is>
      </c>
      <c r="I101" t="inlineStr">
        <is>
          <t>潮州市潮安区龙湖镇龙湖北网格东升路东升村</t>
        </is>
      </c>
      <c r="J101" t="inlineStr">
        <is>
          <t>谢利军</t>
        </is>
      </c>
      <c r="K101" t="inlineStr">
        <is>
          <t>江东龙湖工作站</t>
        </is>
      </c>
      <c r="L101" t="inlineStr">
        <is>
          <t>潮安</t>
        </is>
      </c>
      <c r="M101" t="inlineStr">
        <is>
          <t>20260922133110X250866296</t>
        </is>
      </c>
      <c r="N101" t="inlineStr">
        <is>
          <t>CMCC-CZ-TSCLX-20260922-016919</t>
        </is>
      </c>
      <c r="O101" t="inlineStr">
        <is>
          <t>潮州</t>
        </is>
      </c>
      <c r="P101" t="inlineStr">
        <is>
          <t>潮安区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46288.05376157408</v>
      </c>
      <c r="D102" t="inlineStr">
        <is>
          <t>否</t>
        </is>
      </c>
      <c r="E102" s="53" t="n">
        <v>46287.72042824074</v>
      </c>
      <c r="F102" s="54">
        <f>(NOW()-E102)*24</f>
        <v/>
      </c>
      <c r="G102" t="inlineStr">
        <is>
          <t>13531590890</t>
        </is>
      </c>
      <c r="H102" t="inlineStr">
        <is>
          <t>2026-09-22 15:17:25</t>
        </is>
      </c>
      <c r="I102" t="inlineStr">
        <is>
          <t>潮州市湘桥区城西街道大道南网格南较西路厦寺村</t>
        </is>
      </c>
      <c r="J102" t="inlineStr">
        <is>
          <t>陈理智</t>
        </is>
      </c>
      <c r="K102" t="inlineStr">
        <is>
          <t>市区城南工作站</t>
        </is>
      </c>
      <c r="L102" t="inlineStr">
        <is>
          <t>市区</t>
        </is>
      </c>
      <c r="M102" t="inlineStr">
        <is>
          <t>20260922135012X252296859</t>
        </is>
      </c>
      <c r="N102" t="inlineStr">
        <is>
          <t>CMCC-CZ-TSCLX-20260922-017978</t>
        </is>
      </c>
      <c r="O102" t="inlineStr">
        <is>
          <t>潮州</t>
        </is>
      </c>
      <c r="P102" t="inlineStr">
        <is>
          <t>湘桥区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46288.10667824074</v>
      </c>
      <c r="D103" t="inlineStr">
        <is>
          <t>否</t>
        </is>
      </c>
      <c r="E103" s="53" t="n">
        <v>46287.77334490741</v>
      </c>
      <c r="F103" s="54">
        <f>(NOW()-E103)*24</f>
        <v/>
      </c>
      <c r="G103" t="inlineStr">
        <is>
          <t>13727933305</t>
        </is>
      </c>
      <c r="H103" t="inlineStr">
        <is>
          <t>2026-09-22 16:33:37</t>
        </is>
      </c>
      <c r="I103" t="inlineStr">
        <is>
          <t>潮州市潮安区浮洋镇浮洋南网格仙庭路仙庭村</t>
        </is>
      </c>
      <c r="J103" t="inlineStr">
        <is>
          <t>邱晓杰</t>
        </is>
      </c>
      <c r="K103" t="inlineStr">
        <is>
          <t>浮洋网格</t>
        </is>
      </c>
      <c r="M103" t="inlineStr">
        <is>
          <t>20260921185411X252459739</t>
        </is>
      </c>
      <c r="N103" t="inlineStr">
        <is>
          <t>CMCC-CZ-TSCLX-20260921-028692</t>
        </is>
      </c>
      <c r="O103" t="inlineStr">
        <is>
          <t>潮州</t>
        </is>
      </c>
      <c r="P103" t="inlineStr">
        <is>
          <t>潮安区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46288.07918981482</v>
      </c>
      <c r="D104" t="inlineStr">
        <is>
          <t>否</t>
        </is>
      </c>
      <c r="E104" s="53" t="n">
        <v>46287.74585648148</v>
      </c>
      <c r="F104" s="54">
        <f>(NOW()-E104)*24</f>
        <v/>
      </c>
      <c r="G104" t="inlineStr">
        <is>
          <t>15913023002</t>
        </is>
      </c>
      <c r="H104" t="inlineStr">
        <is>
          <t>2026-09-22 15:54:02</t>
        </is>
      </c>
      <c r="I104" t="inlineStr">
        <is>
          <t>潮州市湘桥区铁铺镇铁铺网格池樟路山后村</t>
        </is>
      </c>
      <c r="J104" t="inlineStr">
        <is>
          <t>方锐伟</t>
        </is>
      </c>
      <c r="K104" t="inlineStr">
        <is>
          <t>磷官铁工作站</t>
        </is>
      </c>
      <c r="L104" t="inlineStr">
        <is>
          <t>市区</t>
        </is>
      </c>
      <c r="M104" t="inlineStr">
        <is>
          <t>20260921195252X253941344</t>
        </is>
      </c>
      <c r="N104" t="inlineStr">
        <is>
          <t>CMCC-CZ-TSCLX-20260921-031918</t>
        </is>
      </c>
      <c r="O104" t="inlineStr">
        <is>
          <t>潮州</t>
        </is>
      </c>
      <c r="P104" t="inlineStr">
        <is>
          <t>湘桥区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46288.08023148148</v>
      </c>
      <c r="D105" t="inlineStr">
        <is>
          <t>否</t>
        </is>
      </c>
      <c r="E105" s="53" t="n">
        <v>46287.74689814815</v>
      </c>
      <c r="F105" s="54">
        <f>(NOW()-E105)*24</f>
        <v/>
      </c>
      <c r="G105" t="inlineStr">
        <is>
          <t>15107684854</t>
        </is>
      </c>
      <c r="H105" t="inlineStr">
        <is>
          <t>2026-09-22 15:55:32</t>
        </is>
      </c>
      <c r="I105" t="inlineStr">
        <is>
          <t>潮州市潮安区沙溪镇沙溪东网格镜鸿路前陇一村【可装2000M】</t>
        </is>
      </c>
      <c r="J105" t="inlineStr">
        <is>
          <t>谢冬</t>
        </is>
      </c>
      <c r="K105" t="inlineStr">
        <is>
          <t>高铁三镇工作站</t>
        </is>
      </c>
      <c r="L105" t="inlineStr">
        <is>
          <t>潮安</t>
        </is>
      </c>
      <c r="M105" t="inlineStr">
        <is>
          <t>20260922082515X257316780</t>
        </is>
      </c>
      <c r="N105" t="inlineStr">
        <is>
          <t>CMCC-CZ-TSCLX-20260922-001210</t>
        </is>
      </c>
      <c r="O105" t="inlineStr">
        <is>
          <t>潮州</t>
        </is>
      </c>
      <c r="P105" t="inlineStr">
        <is>
          <t>潮安区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46288.06346064815</v>
      </c>
      <c r="D106" t="inlineStr">
        <is>
          <t>否</t>
        </is>
      </c>
      <c r="E106" s="53" t="n">
        <v>46287.73012731481</v>
      </c>
      <c r="F106" s="54">
        <f>(NOW()-E106)*24</f>
        <v/>
      </c>
      <c r="G106" t="inlineStr">
        <is>
          <t>13827328843</t>
        </is>
      </c>
      <c r="H106" t="inlineStr">
        <is>
          <t>2026-09-22 15:31:23</t>
        </is>
      </c>
      <c r="I106" t="inlineStr">
        <is>
          <t>潮州市潮安区龙湖镇龙湖南网格龙鹳路鹳巢三村</t>
        </is>
      </c>
      <c r="J106" t="inlineStr">
        <is>
          <t>李群</t>
        </is>
      </c>
      <c r="K106" t="inlineStr">
        <is>
          <t>江东龙湖工作站</t>
        </is>
      </c>
      <c r="L106" t="inlineStr">
        <is>
          <t>潮安</t>
        </is>
      </c>
      <c r="M106" t="inlineStr">
        <is>
          <t>20260922082907X251826378</t>
        </is>
      </c>
      <c r="N106" t="inlineStr">
        <is>
          <t>CMCC-CZ-TSCLX-20260922-002808</t>
        </is>
      </c>
      <c r="O106" t="inlineStr">
        <is>
          <t>潮州</t>
        </is>
      </c>
      <c r="P106" t="inlineStr">
        <is>
          <t>潮安区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46288.09811342593</v>
      </c>
      <c r="D107" t="inlineStr">
        <is>
          <t>否</t>
        </is>
      </c>
      <c r="E107" s="53" t="n">
        <v>46287.76478009259</v>
      </c>
      <c r="F107" s="54">
        <f>(NOW()-E107)*24</f>
        <v/>
      </c>
      <c r="G107" t="inlineStr">
        <is>
          <t>18899780443</t>
        </is>
      </c>
      <c r="H107" t="inlineStr">
        <is>
          <t>2026-09-22 16:21:17</t>
        </is>
      </c>
      <c r="I107" t="inlineStr">
        <is>
          <t>潮州市潮安区枫溪镇长美网格枫留路长美村</t>
        </is>
      </c>
      <c r="J107" t="inlineStr">
        <is>
          <t>陈泽民</t>
        </is>
      </c>
      <c r="K107" t="inlineStr">
        <is>
          <t>瓷都枫溪工作站</t>
        </is>
      </c>
      <c r="L107" t="inlineStr">
        <is>
          <t>市区</t>
        </is>
      </c>
      <c r="M107" t="inlineStr">
        <is>
          <t>20260921214648X253429053</t>
        </is>
      </c>
      <c r="N107" t="inlineStr">
        <is>
          <t>CMCC-CZ-TSCLX-20260922-007063</t>
        </is>
      </c>
      <c r="O107" t="inlineStr">
        <is>
          <t>潮州</t>
        </is>
      </c>
      <c r="P107" t="inlineStr">
        <is>
          <t>潮安区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46288.09811342593</v>
      </c>
      <c r="D108" t="inlineStr">
        <is>
          <t>否</t>
        </is>
      </c>
      <c r="E108" s="53" t="n">
        <v>46287.76478009259</v>
      </c>
      <c r="F108" s="54">
        <f>(NOW()-E108)*24</f>
        <v/>
      </c>
      <c r="G108" t="inlineStr">
        <is>
          <t>13632000162</t>
        </is>
      </c>
      <c r="H108" t="inlineStr">
        <is>
          <t>2026-09-22 16:21:17</t>
        </is>
      </c>
      <c r="I108" t="inlineStr">
        <is>
          <t>潮州市潮安区浮洋镇浮洋北网格潮汕公路乌洋村</t>
        </is>
      </c>
      <c r="J108" t="inlineStr">
        <is>
          <t>林卓钿</t>
        </is>
      </c>
      <c r="K108" t="inlineStr">
        <is>
          <t>浮洋网格</t>
        </is>
      </c>
      <c r="M108" t="inlineStr">
        <is>
          <t>20260922095853X254256713</t>
        </is>
      </c>
      <c r="N108" t="inlineStr">
        <is>
          <t>CMCC-CZ-TSCLX-20260922-007919</t>
        </is>
      </c>
      <c r="O108" t="inlineStr">
        <is>
          <t>潮州</t>
        </is>
      </c>
      <c r="P108" t="inlineStr">
        <is>
          <t>潮安区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46288.06616898148</v>
      </c>
      <c r="D109" t="inlineStr">
        <is>
          <t>否</t>
        </is>
      </c>
      <c r="E109" s="53" t="n">
        <v>46287.73283564814</v>
      </c>
      <c r="F109" s="54">
        <f>(NOW()-E109)*24</f>
        <v/>
      </c>
      <c r="G109" t="inlineStr">
        <is>
          <t>15917170815</t>
        </is>
      </c>
      <c r="H109" t="inlineStr">
        <is>
          <t>2026-09-22 15:35:17</t>
        </is>
      </c>
      <c r="I109" t="inlineStr">
        <is>
          <t>潮州市潮安区彩塘镇仙乐网格东彩路仙二村</t>
        </is>
      </c>
      <c r="J109" t="inlineStr">
        <is>
          <t>黄钦淳</t>
        </is>
      </c>
      <c r="K109" t="inlineStr">
        <is>
          <t>彩塘东凤工作站</t>
        </is>
      </c>
      <c r="L109" t="inlineStr">
        <is>
          <t>潮安</t>
        </is>
      </c>
      <c r="M109" t="inlineStr">
        <is>
          <t>20260922131842X257564366</t>
        </is>
      </c>
      <c r="N109" t="inlineStr">
        <is>
          <t>CMCC-CZ-TSCLX-20260922-006122</t>
        </is>
      </c>
      <c r="O109" t="inlineStr">
        <is>
          <t>潮州</t>
        </is>
      </c>
      <c r="P109" t="inlineStr">
        <is>
          <t>潮安区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46288.11197916666</v>
      </c>
      <c r="D110" t="inlineStr">
        <is>
          <t>否</t>
        </is>
      </c>
      <c r="E110" s="53" t="n">
        <v>46287.77864583334</v>
      </c>
      <c r="F110" s="54">
        <f>(NOW()-E110)*24</f>
        <v/>
      </c>
      <c r="G110" t="inlineStr">
        <is>
          <t>13435566554</t>
        </is>
      </c>
      <c r="H110" t="inlineStr">
        <is>
          <t>2026-09-22 16:41:15</t>
        </is>
      </c>
      <c r="I110" t="inlineStr">
        <is>
          <t>潮州市潮安区庵埠镇庵北网格彩文路龙光阳光水岸</t>
        </is>
      </c>
      <c r="J110" t="inlineStr">
        <is>
          <t>曾喜标</t>
        </is>
      </c>
      <c r="K110" t="inlineStr">
        <is>
          <t>潮安城区工作站</t>
        </is>
      </c>
      <c r="L110" t="inlineStr">
        <is>
          <t>潮安</t>
        </is>
      </c>
      <c r="M110" t="inlineStr">
        <is>
          <t>20260922110253X253112159</t>
        </is>
      </c>
      <c r="N110" t="inlineStr">
        <is>
          <t>CMCC-CZ-TSCLX-20260922-011209</t>
        </is>
      </c>
      <c r="O110" t="inlineStr">
        <is>
          <t>潮州</t>
        </is>
      </c>
      <c r="P110" t="inlineStr">
        <is>
          <t>潮安区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46288.0703125</v>
      </c>
      <c r="D111" t="inlineStr">
        <is>
          <t>否</t>
        </is>
      </c>
      <c r="E111" s="53" t="n">
        <v>46287.73697916666</v>
      </c>
      <c r="F111" s="54">
        <f>(NOW()-E111)*24</f>
        <v/>
      </c>
      <c r="G111" t="inlineStr">
        <is>
          <t>13413724633</t>
        </is>
      </c>
      <c r="H111" t="inlineStr">
        <is>
          <t>2026-09-22 15:41:15</t>
        </is>
      </c>
      <c r="I111" t="inlineStr">
        <is>
          <t>潮州市潮安区庵埠镇庵东网格振兴路外文村</t>
        </is>
      </c>
      <c r="J111" t="inlineStr">
        <is>
          <t>曾渤</t>
        </is>
      </c>
      <c r="M111" t="inlineStr">
        <is>
          <t>20260922111514X250371298</t>
        </is>
      </c>
      <c r="N111" t="inlineStr">
        <is>
          <t>CMCC-CZ-TSCLX-20260922-011230</t>
        </is>
      </c>
      <c r="O111" t="inlineStr">
        <is>
          <t>潮州</t>
        </is>
      </c>
      <c r="P111" t="inlineStr">
        <is>
          <t>潮安区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46288.07618055555</v>
      </c>
      <c r="D112" t="inlineStr">
        <is>
          <t>否</t>
        </is>
      </c>
      <c r="E112" s="53" t="n">
        <v>46287.74284722222</v>
      </c>
      <c r="F112" s="54">
        <f>(NOW()-E112)*24</f>
        <v/>
      </c>
      <c r="G112" t="inlineStr">
        <is>
          <t>15816546962</t>
        </is>
      </c>
      <c r="H112" t="inlineStr">
        <is>
          <t>2026-09-22 15:49:42</t>
        </is>
      </c>
      <c r="I112" t="inlineStr">
        <is>
          <t>潮州市潮安区凤凰镇凤凰文祠网格S334省道东尝村</t>
        </is>
      </c>
      <c r="J112" t="inlineStr">
        <is>
          <t>黄森财</t>
        </is>
      </c>
      <c r="K112" t="inlineStr">
        <is>
          <t>北部四镇工作站</t>
        </is>
      </c>
      <c r="L112" t="inlineStr">
        <is>
          <t>潮安</t>
        </is>
      </c>
      <c r="M112" t="inlineStr">
        <is>
          <t>20260922114055X257248077</t>
        </is>
      </c>
      <c r="N112" t="inlineStr">
        <is>
          <t>CMCC-CZ-TSCLX-20260922-012842</t>
        </is>
      </c>
      <c r="O112" t="inlineStr">
        <is>
          <t>潮州</t>
        </is>
      </c>
      <c r="P112" t="inlineStr">
        <is>
          <t>潮安区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46288.08012731482</v>
      </c>
      <c r="D113" t="inlineStr">
        <is>
          <t>否</t>
        </is>
      </c>
      <c r="E113" s="53" t="n">
        <v>46287.74679398148</v>
      </c>
      <c r="F113" s="54">
        <f>(NOW()-E113)*24</f>
        <v/>
      </c>
      <c r="G113" t="inlineStr">
        <is>
          <t>13501420561</t>
        </is>
      </c>
      <c r="H113" t="inlineStr">
        <is>
          <t>2026-09-22 15:55:23</t>
        </is>
      </c>
      <c r="I113" t="inlineStr">
        <is>
          <t>潮州市饶平县饶洋镇网格334省道祠东片区</t>
        </is>
      </c>
      <c r="J113" t="inlineStr">
        <is>
          <t>詹振声</t>
        </is>
      </c>
      <c r="K113" t="inlineStr">
        <is>
          <t>饶平北片工作站</t>
        </is>
      </c>
      <c r="L113" t="inlineStr">
        <is>
          <t>饶平</t>
        </is>
      </c>
      <c r="M113" t="inlineStr">
        <is>
          <t>20260922115818X254221745</t>
        </is>
      </c>
      <c r="N113" t="inlineStr">
        <is>
          <t>CMCC-CZ-TSCLX-20260922-012070</t>
        </is>
      </c>
      <c r="O113" t="inlineStr">
        <is>
          <t>潮州</t>
        </is>
      </c>
      <c r="P113" t="inlineStr">
        <is>
          <t>饶平县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46288.05975694444</v>
      </c>
      <c r="D114" t="inlineStr">
        <is>
          <t>否</t>
        </is>
      </c>
      <c r="E114" s="53" t="n">
        <v>46287.72642361111</v>
      </c>
      <c r="F114" s="54">
        <f>(NOW()-E114)*24</f>
        <v/>
      </c>
      <c r="G114" t="inlineStr">
        <is>
          <t>13413718488</t>
        </is>
      </c>
      <c r="H114" t="inlineStr">
        <is>
          <t>2026-09-22 15:26:03</t>
        </is>
      </c>
      <c r="I114" t="inlineStr">
        <is>
          <t>潮州市饶平县饶洋镇网格334省道岗下村</t>
        </is>
      </c>
      <c r="J114" t="inlineStr">
        <is>
          <t>詹振声</t>
        </is>
      </c>
      <c r="K114" t="inlineStr">
        <is>
          <t>饶平北片工作站</t>
        </is>
      </c>
      <c r="L114" t="inlineStr">
        <is>
          <t>饶平</t>
        </is>
      </c>
      <c r="M114" t="inlineStr">
        <is>
          <t>20260922121120X257907354</t>
        </is>
      </c>
      <c r="N114" t="inlineStr">
        <is>
          <t>CMCC-CZ-TSCLX-20260922-016026</t>
        </is>
      </c>
      <c r="O114" t="inlineStr">
        <is>
          <t>潮州</t>
        </is>
      </c>
      <c r="P114" t="inlineStr">
        <is>
          <t>饶平县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46288.11532407408</v>
      </c>
      <c r="D115" t="inlineStr">
        <is>
          <t>否</t>
        </is>
      </c>
      <c r="E115" s="53" t="n">
        <v>46287.78199074074</v>
      </c>
      <c r="F115" s="54">
        <f>(NOW()-E115)*24</f>
        <v/>
      </c>
      <c r="G115" t="inlineStr">
        <is>
          <t>15919557435</t>
        </is>
      </c>
      <c r="H115" t="inlineStr">
        <is>
          <t>2026-09-22 16:46:04</t>
        </is>
      </c>
      <c r="I115" t="inlineStr">
        <is>
          <t>潮州市潮安区凤凰镇凤凰文祠网格S334省道虎头村</t>
        </is>
      </c>
      <c r="J115" t="inlineStr">
        <is>
          <t>黄森财</t>
        </is>
      </c>
      <c r="K115" t="inlineStr">
        <is>
          <t>北部四镇工作站</t>
        </is>
      </c>
      <c r="L115" t="inlineStr">
        <is>
          <t>潮安</t>
        </is>
      </c>
      <c r="M115" t="inlineStr">
        <is>
          <t>20260922123650X251115214</t>
        </is>
      </c>
      <c r="N115" t="inlineStr">
        <is>
          <t>CMCC-CZ-TSCLX-20260922-015116</t>
        </is>
      </c>
      <c r="O115" t="inlineStr">
        <is>
          <t>潮州</t>
        </is>
      </c>
      <c r="P115" t="inlineStr">
        <is>
          <t>潮安区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46288.1121412037</v>
      </c>
      <c r="D116" t="inlineStr">
        <is>
          <t>否</t>
        </is>
      </c>
      <c r="E116" s="53" t="n">
        <v>46287.77880787037</v>
      </c>
      <c r="F116" s="54">
        <f>(NOW()-E116)*24</f>
        <v/>
      </c>
      <c r="G116" t="inlineStr">
        <is>
          <t>13500110508</t>
        </is>
      </c>
      <c r="H116" t="inlineStr">
        <is>
          <t>2026-09-22 16:41:29</t>
        </is>
      </c>
      <c r="I116" t="inlineStr">
        <is>
          <t>潮州市饶平县黄冈镇中心网格222省道上林村</t>
        </is>
      </c>
      <c r="J116" t="inlineStr">
        <is>
          <t>邱思鸿</t>
        </is>
      </c>
      <c r="K116" t="inlineStr">
        <is>
          <t>饶平城区工作站</t>
        </is>
      </c>
      <c r="L116" t="inlineStr">
        <is>
          <t>饶平</t>
        </is>
      </c>
      <c r="M116" t="inlineStr">
        <is>
          <t>20260922140303X256455436</t>
        </is>
      </c>
      <c r="N116" t="inlineStr">
        <is>
          <t>CMCC-CZ-TSCLX-20260922-020503</t>
        </is>
      </c>
      <c r="O116" t="inlineStr">
        <is>
          <t>潮州</t>
        </is>
      </c>
      <c r="P116" t="inlineStr">
        <is>
          <t>饶平县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46288.07777777778</v>
      </c>
      <c r="D117" t="inlineStr">
        <is>
          <t>否</t>
        </is>
      </c>
      <c r="E117" s="53" t="n">
        <v>46287.74444444444</v>
      </c>
      <c r="F117" s="54">
        <f>(NOW()-E117)*24</f>
        <v/>
      </c>
      <c r="G117" t="inlineStr">
        <is>
          <t>13829048606</t>
        </is>
      </c>
      <c r="H117" t="inlineStr">
        <is>
          <t>2026-09-22 15:52:00</t>
        </is>
      </c>
      <c r="I117" t="inlineStr">
        <is>
          <t>潮州市湘桥区城西街道前后街网格西新南路后街村</t>
        </is>
      </c>
      <c r="J117" t="inlineStr">
        <is>
          <t>许秋跃</t>
        </is>
      </c>
      <c r="K117" t="inlineStr">
        <is>
          <t>市区城南工作站</t>
        </is>
      </c>
      <c r="L117" t="inlineStr">
        <is>
          <t>市区</t>
        </is>
      </c>
      <c r="M117" t="inlineStr">
        <is>
          <t>20260922142159X252343861</t>
        </is>
      </c>
      <c r="N117" t="inlineStr">
        <is>
          <t>CMCC-CZ-TSCLX-20260922-016761</t>
        </is>
      </c>
      <c r="O117" t="inlineStr">
        <is>
          <t>潮州</t>
        </is>
      </c>
      <c r="P117" t="inlineStr">
        <is>
          <t>湘桥区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46288.10252314815</v>
      </c>
      <c r="D118" t="inlineStr">
        <is>
          <t>否</t>
        </is>
      </c>
      <c r="E118" s="53" t="n">
        <v>46287.76918981481</v>
      </c>
      <c r="F118" s="54">
        <f>(NOW()-E118)*24</f>
        <v/>
      </c>
      <c r="G118" t="inlineStr">
        <is>
          <t>13828316939</t>
        </is>
      </c>
      <c r="H118" t="inlineStr">
        <is>
          <t>2026-09-22 16:27:38</t>
        </is>
      </c>
      <c r="I118" t="inlineStr">
        <is>
          <t>潮州市潮安区枫溪镇如意网格潮汕路白塔村</t>
        </is>
      </c>
      <c r="J118" t="inlineStr">
        <is>
          <t>陈丹华</t>
        </is>
      </c>
      <c r="K118" t="inlineStr">
        <is>
          <t>瓷都枫溪工作站</t>
        </is>
      </c>
      <c r="L118" t="inlineStr">
        <is>
          <t>市区</t>
        </is>
      </c>
      <c r="M118" t="inlineStr">
        <is>
          <t>20260922144955X256707636</t>
        </is>
      </c>
      <c r="N118" t="inlineStr">
        <is>
          <t>CMCC-CZ-TSCLX-20260922-019180</t>
        </is>
      </c>
      <c r="O118" t="inlineStr">
        <is>
          <t>潮州</t>
        </is>
      </c>
      <c r="P118" t="inlineStr">
        <is>
          <t>潮安区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46288.08715277778</v>
      </c>
      <c r="D119" t="inlineStr">
        <is>
          <t>否</t>
        </is>
      </c>
      <c r="E119" s="53" t="n">
        <v>46287.75381944444</v>
      </c>
      <c r="F119" s="54">
        <f>(NOW()-E119)*24</f>
        <v/>
      </c>
      <c r="G119" t="inlineStr">
        <is>
          <t>13690076597</t>
        </is>
      </c>
      <c r="H119" t="inlineStr">
        <is>
          <t>2026-09-22 16:05:30</t>
        </is>
      </c>
      <c r="I119" t="inlineStr">
        <is>
          <t>潮州市湘桥区凤新街道北关网格春荣路兴业花园</t>
        </is>
      </c>
      <c r="J119" t="inlineStr">
        <is>
          <t>周创镔</t>
        </is>
      </c>
      <c r="K119" t="inlineStr">
        <is>
          <t>市区城北工作站</t>
        </is>
      </c>
      <c r="L119" t="inlineStr">
        <is>
          <t>市区</t>
        </is>
      </c>
      <c r="M119" t="inlineStr">
        <is>
          <t>20260922153228X254729344</t>
        </is>
      </c>
      <c r="N119" t="inlineStr">
        <is>
          <t>CMCC-CZ-TSCLX-20260922-024465</t>
        </is>
      </c>
      <c r="O119" t="inlineStr">
        <is>
          <t>潮州</t>
        </is>
      </c>
      <c r="P119" t="inlineStr">
        <is>
          <t>湘桥区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B120" t="inlineStr">
        <is>
          <t>是</t>
        </is>
      </c>
      <c r="C120" s="53" t="n">
        <v>46288.19568287037</v>
      </c>
      <c r="D120" t="inlineStr">
        <is>
          <t>否</t>
        </is>
      </c>
      <c r="E120" s="53" t="n">
        <v>46287.86234953703</v>
      </c>
      <c r="F120" s="54">
        <f>(NOW()-E120)*24</f>
        <v/>
      </c>
      <c r="G120" t="inlineStr">
        <is>
          <t>13632027550</t>
        </is>
      </c>
      <c r="H120" t="inlineStr">
        <is>
          <t>2026-09-22 18:41:47</t>
        </is>
      </c>
      <c r="I120" t="inlineStr">
        <is>
          <t>潮州市潮安区庵埠镇庵东网格东梅路梅溪村</t>
        </is>
      </c>
      <c r="J120" t="inlineStr">
        <is>
          <t>0</t>
        </is>
      </c>
      <c r="M120" t="inlineStr">
        <is>
          <t>20260922164507X251066667</t>
        </is>
      </c>
      <c r="N120" t="inlineStr">
        <is>
          <t>CMCC-CZ-TSCLX-20260921-000713</t>
        </is>
      </c>
      <c r="O120" t="inlineStr">
        <is>
          <t>潮州</t>
        </is>
      </c>
      <c r="P120" t="inlineStr">
        <is>
          <t>潮安区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B121" t="inlineStr">
        <is>
          <t>是</t>
        </is>
      </c>
      <c r="C121" s="53" t="n">
        <v>46288.13842592593</v>
      </c>
      <c r="D121" t="inlineStr">
        <is>
          <t>否</t>
        </is>
      </c>
      <c r="E121" s="53" t="n">
        <v>46287.80509259259</v>
      </c>
      <c r="F121" s="54">
        <f>(NOW()-E121)*24</f>
        <v/>
      </c>
      <c r="G121" t="inlineStr">
        <is>
          <t>13632021808</t>
        </is>
      </c>
      <c r="H121" t="inlineStr">
        <is>
          <t>2026-09-22 17:19:20</t>
        </is>
      </c>
      <c r="I121" t="inlineStr">
        <is>
          <t>潮州市饶平县饶洋镇网格334省道祠东片区</t>
        </is>
      </c>
      <c r="J121" t="inlineStr">
        <is>
          <t>詹振声</t>
        </is>
      </c>
      <c r="K121" t="inlineStr">
        <is>
          <t>饶平北片工作站</t>
        </is>
      </c>
      <c r="L121" t="inlineStr">
        <is>
          <t>饶平</t>
        </is>
      </c>
      <c r="M121" t="inlineStr">
        <is>
          <t>20260921191358X254255288</t>
        </is>
      </c>
      <c r="N121" t="inlineStr">
        <is>
          <t>CMCC-CZ-TSCLX-20260921-027720</t>
        </is>
      </c>
      <c r="O121" t="inlineStr">
        <is>
          <t>潮州</t>
        </is>
      </c>
      <c r="P121" t="inlineStr">
        <is>
          <t>饶平县</t>
        </is>
      </c>
      <c r="Q121">
        <f>IF(AND(A121&lt;&gt;"已参评好",F121&gt;=5),"超5小时未参评",IF(F121&gt;=7,"超7小时未参评",IF(F121&gt;=8,"超时未参评","")))</f>
        <v/>
      </c>
      <c r="R121" t="inlineStr"/>
    </row>
    <row r="122" ht="51" customHeight="1" s="1">
      <c r="B122" t="inlineStr">
        <is>
          <t>是</t>
        </is>
      </c>
      <c r="C122" s="53" t="n">
        <v>46288.18194444444</v>
      </c>
      <c r="D122" t="inlineStr">
        <is>
          <t>否</t>
        </is>
      </c>
      <c r="E122" s="53" t="n">
        <v>46287.84861111111</v>
      </c>
      <c r="F122" s="54">
        <f>(NOW()-E122)*24</f>
        <v/>
      </c>
      <c r="G122" t="inlineStr">
        <is>
          <t>15876802908</t>
        </is>
      </c>
      <c r="H122" t="inlineStr">
        <is>
          <t>2026-09-22 18:22:00</t>
        </is>
      </c>
      <c r="I122" t="inlineStr">
        <is>
          <t>潮州市潮安区彩塘镇宏安网格潮安大道和平村</t>
        </is>
      </c>
      <c r="J122" t="inlineStr">
        <is>
          <t>杨泽伟</t>
        </is>
      </c>
      <c r="K122" t="inlineStr">
        <is>
          <t>彩塘东凤工作站</t>
        </is>
      </c>
      <c r="L122" t="inlineStr">
        <is>
          <t>潮安</t>
        </is>
      </c>
      <c r="M122" t="inlineStr">
        <is>
          <t>20260921200942X253867402</t>
        </is>
      </c>
      <c r="N122" t="inlineStr">
        <is>
          <t>CMCC-CZ-TSCLX-20260921-032394</t>
        </is>
      </c>
      <c r="O122" t="inlineStr">
        <is>
          <t>潮州</t>
        </is>
      </c>
      <c r="P122" t="inlineStr">
        <is>
          <t>潮安区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46288.14418981481</v>
      </c>
      <c r="D123" t="inlineStr">
        <is>
          <t>否</t>
        </is>
      </c>
      <c r="E123" s="53" t="n">
        <v>46287.81085648148</v>
      </c>
      <c r="F123" s="54">
        <f>(NOW()-E123)*24</f>
        <v/>
      </c>
      <c r="G123" t="inlineStr">
        <is>
          <t>13435573373</t>
        </is>
      </c>
      <c r="H123" t="inlineStr">
        <is>
          <t>2026-09-22 17:27:38</t>
        </is>
      </c>
      <c r="I123" t="inlineStr">
        <is>
          <t>潮州市湘桥区凤新街道外环北网格潮州大道碧桂园【可装2000M】</t>
        </is>
      </c>
      <c r="J123" t="inlineStr">
        <is>
          <t>陈泽民</t>
        </is>
      </c>
      <c r="K123" t="inlineStr">
        <is>
          <t>瓷都枫溪工作站</t>
        </is>
      </c>
      <c r="L123" t="inlineStr">
        <is>
          <t>市区</t>
        </is>
      </c>
      <c r="M123" t="inlineStr">
        <is>
          <t>20260922095956X251277991</t>
        </is>
      </c>
      <c r="N123" t="inlineStr">
        <is>
          <t>CMCC-CZ-TSCLX-20260922-005721</t>
        </is>
      </c>
      <c r="O123" t="inlineStr">
        <is>
          <t>潮州</t>
        </is>
      </c>
      <c r="P123" t="inlineStr">
        <is>
          <t>湘桥区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>
      <c r="B124" t="inlineStr">
        <is>
          <t>是</t>
        </is>
      </c>
      <c r="C124" s="53" t="n">
        <v>46288.16780092593</v>
      </c>
      <c r="D124" t="inlineStr">
        <is>
          <t>否</t>
        </is>
      </c>
      <c r="E124" s="53" t="n">
        <v>46287.83446759259</v>
      </c>
      <c r="F124" s="54">
        <f>(NOW()-E124)*24</f>
        <v/>
      </c>
      <c r="G124" t="inlineStr">
        <is>
          <t>17324709519</t>
        </is>
      </c>
      <c r="H124" t="inlineStr">
        <is>
          <t>2026-09-22 18:01:38</t>
        </is>
      </c>
      <c r="I124" t="inlineStr">
        <is>
          <t>潮州市饶平县黄冈镇河北网格新港西路新合片区</t>
        </is>
      </c>
      <c r="J124" t="inlineStr">
        <is>
          <t>江振煜</t>
        </is>
      </c>
      <c r="K124" t="inlineStr">
        <is>
          <t>饶平城区工作站</t>
        </is>
      </c>
      <c r="L124" t="inlineStr">
        <is>
          <t>饶平</t>
        </is>
      </c>
      <c r="M124" t="inlineStr">
        <is>
          <t>20260922124326X255648291</t>
        </is>
      </c>
      <c r="N124" t="inlineStr">
        <is>
          <t>CMCC-CZ-TSCLX-20260922-005575</t>
        </is>
      </c>
      <c r="O124" t="inlineStr">
        <is>
          <t>潮州</t>
        </is>
      </c>
      <c r="P124" t="inlineStr">
        <is>
          <t>饶平县</t>
        </is>
      </c>
      <c r="Q124">
        <f>IF(AND(A124&lt;&gt;"已参评好",F124&gt;=5),"超5小时未参评",IF(F124&gt;=7,"超7小时未参评",IF(F124&gt;=8,"超时未参评","")))</f>
        <v/>
      </c>
      <c r="R124" t="inlineStr"/>
    </row>
    <row r="125" ht="51" customHeight="1" s="1">
      <c r="B125" t="inlineStr">
        <is>
          <t>是</t>
        </is>
      </c>
      <c r="C125" s="53" t="n">
        <v>46288.14271990741</v>
      </c>
      <c r="D125" t="inlineStr">
        <is>
          <t>否</t>
        </is>
      </c>
      <c r="E125" s="53" t="n">
        <v>46287.80938657407</v>
      </c>
      <c r="F125" s="54">
        <f>(NOW()-E125)*24</f>
        <v/>
      </c>
      <c r="G125" t="inlineStr">
        <is>
          <t>13502623818</t>
        </is>
      </c>
      <c r="H125" t="inlineStr">
        <is>
          <t>2026-09-22 17:25:31</t>
        </is>
      </c>
      <c r="I125" t="inlineStr">
        <is>
          <t>潮州市潮安区浮洋镇浮洋南网格广诚路洪巷村</t>
        </is>
      </c>
      <c r="J125" t="inlineStr">
        <is>
          <t>陈锶彬</t>
        </is>
      </c>
      <c r="M125" t="inlineStr">
        <is>
          <t>20260922102224X251135322</t>
        </is>
      </c>
      <c r="N125" t="inlineStr">
        <is>
          <t>CMCC-CZ-TSCLX-20260922-007334</t>
        </is>
      </c>
      <c r="O125" t="inlineStr">
        <is>
          <t>潮州</t>
        </is>
      </c>
      <c r="P125" t="inlineStr">
        <is>
          <t>潮安区</t>
        </is>
      </c>
      <c r="Q125">
        <f>IF(AND(A125&lt;&gt;"已参评好",F125&gt;=5),"超5小时未参评",IF(F125&gt;=7,"超7小时未参评",IF(F125&gt;=8,"超时未参评","")))</f>
        <v/>
      </c>
      <c r="R125" t="inlineStr"/>
    </row>
    <row r="126" ht="51" customHeight="1" s="1">
      <c r="B126" t="inlineStr">
        <is>
          <t>是</t>
        </is>
      </c>
      <c r="C126" s="53" t="n">
        <v>46288.15115740741</v>
      </c>
      <c r="D126" t="inlineStr">
        <is>
          <t>否</t>
        </is>
      </c>
      <c r="E126" s="53" t="n">
        <v>46287.81782407407</v>
      </c>
      <c r="F126" s="54">
        <f>(NOW()-E126)*24</f>
        <v/>
      </c>
      <c r="G126" t="inlineStr">
        <is>
          <t>13713122998</t>
        </is>
      </c>
      <c r="H126" t="inlineStr">
        <is>
          <t>2026-09-22 17:37:40</t>
        </is>
      </c>
      <c r="I126" t="inlineStr">
        <is>
          <t>潮州市潮安区龙湖镇龙湖北网格龙鹳北路银湖村【可装2000M】</t>
        </is>
      </c>
      <c r="J126" t="inlineStr">
        <is>
          <t>谢利军</t>
        </is>
      </c>
      <c r="K126" t="inlineStr">
        <is>
          <t>江东龙湖工作站</t>
        </is>
      </c>
      <c r="L126" t="inlineStr">
        <is>
          <t>潮安</t>
        </is>
      </c>
      <c r="M126" t="inlineStr">
        <is>
          <t>20260922110128X255397889</t>
        </is>
      </c>
      <c r="N126" t="inlineStr">
        <is>
          <t>CMCC-CZ-TSCLX-20260922-004367</t>
        </is>
      </c>
      <c r="O126" t="inlineStr">
        <is>
          <t>潮州</t>
        </is>
      </c>
      <c r="P126" t="inlineStr">
        <is>
          <t>潮安区</t>
        </is>
      </c>
      <c r="Q126">
        <f>IF(AND(A126&lt;&gt;"已参评好",F126&gt;=5),"超5小时未参评",IF(F126&gt;=7,"超7小时未参评",IF(F126&gt;=8,"超时未参评","")))</f>
        <v/>
      </c>
      <c r="R126" t="inlineStr"/>
    </row>
    <row r="127" ht="51" customHeight="1" s="1">
      <c r="B127" t="inlineStr">
        <is>
          <t>是</t>
        </is>
      </c>
      <c r="C127" s="53" t="n">
        <v>46288.20887731481</v>
      </c>
      <c r="D127" t="inlineStr">
        <is>
          <t>否</t>
        </is>
      </c>
      <c r="E127" s="53" t="n">
        <v>46287.87554398148</v>
      </c>
      <c r="F127" s="54">
        <f>(NOW()-E127)*24</f>
        <v/>
      </c>
      <c r="G127" t="inlineStr">
        <is>
          <t>13534611201</t>
        </is>
      </c>
      <c r="H127" t="inlineStr">
        <is>
          <t>2026-09-22 19:00:47</t>
        </is>
      </c>
      <c r="I127" t="inlineStr">
        <is>
          <t>潮州市饶平县饶洋镇网格334省道大楼片区</t>
        </is>
      </c>
      <c r="J127" t="inlineStr">
        <is>
          <t>詹朝鸿</t>
        </is>
      </c>
      <c r="K127" t="inlineStr">
        <is>
          <t>饶平北片工作站</t>
        </is>
      </c>
      <c r="L127" t="inlineStr">
        <is>
          <t>饶平</t>
        </is>
      </c>
      <c r="M127" t="inlineStr">
        <is>
          <t>20260922120340X252594946</t>
        </is>
      </c>
      <c r="N127" t="inlineStr">
        <is>
          <t>CMCC-CZ-TSCLX-20260922-011324</t>
        </is>
      </c>
      <c r="O127" t="inlineStr">
        <is>
          <t>潮州</t>
        </is>
      </c>
      <c r="P127" t="inlineStr">
        <is>
          <t>饶平县</t>
        </is>
      </c>
      <c r="Q127">
        <f>IF(AND(A127&lt;&gt;"已参评好",F127&gt;=5),"超5小时未参评",IF(F127&gt;=7,"超7小时未参评",IF(F127&gt;=8,"超时未参评","")))</f>
        <v/>
      </c>
      <c r="R127" t="inlineStr"/>
    </row>
    <row r="128" ht="51" customHeight="1" s="1">
      <c r="B128" t="inlineStr">
        <is>
          <t>是</t>
        </is>
      </c>
      <c r="C128" s="53" t="n">
        <v>46288.11765046296</v>
      </c>
      <c r="D128" t="inlineStr">
        <is>
          <t>否</t>
        </is>
      </c>
      <c r="E128" s="53" t="n">
        <v>46287.78431712963</v>
      </c>
      <c r="F128" s="54">
        <f>(NOW()-E128)*24</f>
        <v/>
      </c>
      <c r="G128" t="inlineStr">
        <is>
          <t>13553760228</t>
        </is>
      </c>
      <c r="H128" t="inlineStr">
        <is>
          <t>2026-09-22 16:49:25</t>
        </is>
      </c>
      <c r="I128" t="inlineStr">
        <is>
          <t>潮州市潮安区古巷镇枫洋网格福庆路金港花园</t>
        </is>
      </c>
      <c r="J128" t="inlineStr">
        <is>
          <t>邱瑞斯</t>
        </is>
      </c>
      <c r="K128" t="inlineStr">
        <is>
          <t>古巷登塘工作站</t>
        </is>
      </c>
      <c r="L128" t="inlineStr">
        <is>
          <t>潮安</t>
        </is>
      </c>
      <c r="M128" t="inlineStr">
        <is>
          <t>20260922120350X255318324</t>
        </is>
      </c>
      <c r="N128" t="inlineStr">
        <is>
          <t>CMCC-CZ-TSCLX-20260922-010478</t>
        </is>
      </c>
      <c r="O128" t="inlineStr">
        <is>
          <t>潮州</t>
        </is>
      </c>
      <c r="P128" t="inlineStr">
        <is>
          <t>潮安区</t>
        </is>
      </c>
      <c r="Q128">
        <f>IF(AND(A128&lt;&gt;"已参评好",F128&gt;=5),"超5小时未参评",IF(F128&gt;=7,"超7小时未参评",IF(F128&gt;=8,"超时未参评","")))</f>
        <v/>
      </c>
      <c r="R128" t="inlineStr"/>
    </row>
    <row r="129" ht="51" customHeight="1" s="1">
      <c r="B129" t="inlineStr">
        <is>
          <t>是</t>
        </is>
      </c>
      <c r="C129" s="53" t="n">
        <v>46288.16780092593</v>
      </c>
      <c r="D129" t="inlineStr">
        <is>
          <t>否</t>
        </is>
      </c>
      <c r="E129" s="53" t="n">
        <v>46287.83446759259</v>
      </c>
      <c r="F129" s="54">
        <f>(NOW()-E129)*24</f>
        <v/>
      </c>
      <c r="G129" t="inlineStr">
        <is>
          <t>13531553957</t>
        </is>
      </c>
      <c r="H129" t="inlineStr">
        <is>
          <t>2026-09-22 18:01:38</t>
        </is>
      </c>
      <c r="I129" t="inlineStr">
        <is>
          <t>潮州市湘桥区凤新街道陈桥网格永安路陈桥村</t>
        </is>
      </c>
      <c r="J129" t="inlineStr">
        <is>
          <t>王伟雄</t>
        </is>
      </c>
      <c r="K129" t="inlineStr">
        <is>
          <t>市区城北工作站</t>
        </is>
      </c>
      <c r="L129" t="inlineStr">
        <is>
          <t>市区</t>
        </is>
      </c>
      <c r="M129" t="inlineStr">
        <is>
          <t>20260922121527X257834110</t>
        </is>
      </c>
      <c r="N129" t="inlineStr">
        <is>
          <t>CMCC-CZ-TSCLX-20260922-012978</t>
        </is>
      </c>
      <c r="O129" t="inlineStr">
        <is>
          <t>潮州</t>
        </is>
      </c>
      <c r="P129" t="inlineStr">
        <is>
          <t>湘桥区</t>
        </is>
      </c>
      <c r="Q129">
        <f>IF(AND(A129&lt;&gt;"已参评好",F129&gt;=5),"超5小时未参评",IF(F129&gt;=7,"超7小时未参评",IF(F129&gt;=8,"超时未参评","")))</f>
        <v/>
      </c>
      <c r="R129" t="inlineStr"/>
    </row>
    <row r="130" ht="51" customHeight="1" s="1">
      <c r="B130" t="inlineStr">
        <is>
          <t>是</t>
        </is>
      </c>
      <c r="C130" s="53" t="n">
        <v>46288.18572916667</v>
      </c>
      <c r="D130" t="inlineStr">
        <is>
          <t>否</t>
        </is>
      </c>
      <c r="E130" s="53" t="n">
        <v>46287.85239583333</v>
      </c>
      <c r="F130" s="54">
        <f>(NOW()-E130)*24</f>
        <v/>
      </c>
      <c r="G130" t="inlineStr">
        <is>
          <t>15913011021</t>
        </is>
      </c>
      <c r="H130" t="inlineStr">
        <is>
          <t>2026-09-22 18:27:27</t>
        </is>
      </c>
      <c r="I130" t="inlineStr">
        <is>
          <t>潮州市潮安区彩塘镇宏安网格潮安大道和平村</t>
        </is>
      </c>
      <c r="J130" t="inlineStr">
        <is>
          <t>杨泽伟</t>
        </is>
      </c>
      <c r="K130" t="inlineStr">
        <is>
          <t>彩塘东凤工作站</t>
        </is>
      </c>
      <c r="L130" t="inlineStr">
        <is>
          <t>潮安</t>
        </is>
      </c>
      <c r="M130" t="inlineStr">
        <is>
          <t>20260922121609X252075783</t>
        </is>
      </c>
      <c r="N130" t="inlineStr">
        <is>
          <t>CMCC-CZ-TSCLX-20260922-014254</t>
        </is>
      </c>
      <c r="O130" t="inlineStr">
        <is>
          <t>潮州</t>
        </is>
      </c>
      <c r="P130" t="inlineStr">
        <is>
          <t>潮安区</t>
        </is>
      </c>
      <c r="Q130">
        <f>IF(AND(A130&lt;&gt;"已参评好",F130&gt;=5),"超5小时未参评",IF(F130&gt;=7,"超7小时未参评",IF(F130&gt;=8,"超时未参评","")))</f>
        <v/>
      </c>
      <c r="R130" t="inlineStr"/>
    </row>
    <row r="131" ht="51" customHeight="1" s="1">
      <c r="B131" t="inlineStr">
        <is>
          <t>是</t>
        </is>
      </c>
      <c r="C131" s="53" t="n">
        <v>46288.18203703704</v>
      </c>
      <c r="D131" t="inlineStr">
        <is>
          <t>否</t>
        </is>
      </c>
      <c r="E131" s="53" t="n">
        <v>46287.8487037037</v>
      </c>
      <c r="F131" s="54">
        <f>(NOW()-E131)*24</f>
        <v/>
      </c>
      <c r="G131" t="inlineStr">
        <is>
          <t>13682372991</t>
        </is>
      </c>
      <c r="H131" t="inlineStr">
        <is>
          <t>2026-09-22 18:22:08</t>
        </is>
      </c>
      <c r="I131" t="inlineStr">
        <is>
          <t>潮州市饶平县饶洋镇网格334省道陈本村片区</t>
        </is>
      </c>
      <c r="J131" t="inlineStr">
        <is>
          <t>詹朝鸿</t>
        </is>
      </c>
      <c r="K131" t="inlineStr">
        <is>
          <t>饶平北片工作站</t>
        </is>
      </c>
      <c r="L131" t="inlineStr">
        <is>
          <t>饶平</t>
        </is>
      </c>
      <c r="M131" t="inlineStr">
        <is>
          <t>20260922131807X259791698</t>
        </is>
      </c>
      <c r="N131" t="inlineStr">
        <is>
          <t>CMCC-CZ-TSCLX-20260922-013587</t>
        </is>
      </c>
      <c r="O131" t="inlineStr">
        <is>
          <t>潮州</t>
        </is>
      </c>
      <c r="P131" t="inlineStr">
        <is>
          <t>饶平县</t>
        </is>
      </c>
      <c r="Q131">
        <f>IF(AND(A131&lt;&gt;"已参评好",F131&gt;=5),"超5小时未参评",IF(F131&gt;=7,"超7小时未参评",IF(F131&gt;=8,"超时未参评","")))</f>
        <v/>
      </c>
      <c r="R131" t="inlineStr"/>
    </row>
    <row r="132" ht="51" customHeight="1" s="1">
      <c r="B132" t="inlineStr">
        <is>
          <t>是</t>
        </is>
      </c>
      <c r="C132" s="53" t="n">
        <v>46288.11765046296</v>
      </c>
      <c r="D132" t="inlineStr">
        <is>
          <t>否</t>
        </is>
      </c>
      <c r="E132" s="53" t="n">
        <v>46287.78431712963</v>
      </c>
      <c r="F132" s="54">
        <f>(NOW()-E132)*24</f>
        <v/>
      </c>
      <c r="G132" t="inlineStr">
        <is>
          <t>18218206528</t>
        </is>
      </c>
      <c r="H132" t="inlineStr">
        <is>
          <t>2026-09-22 16:49:25</t>
        </is>
      </c>
      <c r="I132" t="inlineStr">
        <is>
          <t>潮州市饶平县所城镇网格324国道北山村【可装2000M】</t>
        </is>
      </c>
      <c r="J132" t="inlineStr">
        <is>
          <t>杨振浜</t>
        </is>
      </c>
      <c r="K132" t="inlineStr">
        <is>
          <t>东界三镇工作站</t>
        </is>
      </c>
      <c r="L132" t="inlineStr">
        <is>
          <t>饶平</t>
        </is>
      </c>
      <c r="M132" t="inlineStr">
        <is>
          <t>20260922134128X256637323</t>
        </is>
      </c>
      <c r="N132" t="inlineStr">
        <is>
          <t>CMCC-CZ-TSCLX-20260922-017185</t>
        </is>
      </c>
      <c r="O132" t="inlineStr">
        <is>
          <t>潮州</t>
        </is>
      </c>
      <c r="P132" t="inlineStr">
        <is>
          <t>饶平县</t>
        </is>
      </c>
      <c r="Q132">
        <f>IF(AND(A132&lt;&gt;"已参评好",F132&gt;=5),"超5小时未参评",IF(F132&gt;=7,"超7小时未参评",IF(F132&gt;=8,"超时未参评","")))</f>
        <v/>
      </c>
      <c r="R132" t="inlineStr"/>
    </row>
    <row r="133" ht="51" customHeight="1" s="1">
      <c r="B133" t="inlineStr">
        <is>
          <t>是</t>
        </is>
      </c>
      <c r="C133" s="53" t="n">
        <v>46288.20887731481</v>
      </c>
      <c r="D133" t="inlineStr">
        <is>
          <t>否</t>
        </is>
      </c>
      <c r="E133" s="53" t="n">
        <v>46287.87554398148</v>
      </c>
      <c r="F133" s="54">
        <f>(NOW()-E133)*24</f>
        <v/>
      </c>
      <c r="G133" t="inlineStr">
        <is>
          <t>13433788309</t>
        </is>
      </c>
      <c r="H133" t="inlineStr">
        <is>
          <t>2026-09-22 19:00:47</t>
        </is>
      </c>
      <c r="I133" t="inlineStr">
        <is>
          <t>潮州市饶平县黄冈镇河北网格324国道下寮（一）片区</t>
        </is>
      </c>
      <c r="J133" t="inlineStr">
        <is>
          <t>余泽彬</t>
        </is>
      </c>
      <c r="K133" t="inlineStr">
        <is>
          <t>饶平城区工作站</t>
        </is>
      </c>
      <c r="L133" t="inlineStr">
        <is>
          <t>饶平</t>
        </is>
      </c>
      <c r="M133" t="inlineStr">
        <is>
          <t>20260922144553X259333898</t>
        </is>
      </c>
      <c r="N133" t="inlineStr">
        <is>
          <t>CMCC-CZ-TSCLX-20260922-022027</t>
        </is>
      </c>
      <c r="O133" t="inlineStr">
        <is>
          <t>潮州</t>
        </is>
      </c>
      <c r="P133" t="inlineStr">
        <is>
          <t>饶平县</t>
        </is>
      </c>
      <c r="Q133">
        <f>IF(AND(A133&lt;&gt;"已参评好",F133&gt;=5),"超5小时未参评",IF(F133&gt;=7,"超7小时未参评",IF(F133&gt;=8,"超时未参评","")))</f>
        <v/>
      </c>
      <c r="R133" t="inlineStr"/>
    </row>
    <row r="134" ht="51" customHeight="1" s="1">
      <c r="B134" t="inlineStr">
        <is>
          <t>是</t>
        </is>
      </c>
      <c r="C134" s="53" t="n">
        <v>46288.14141203704</v>
      </c>
      <c r="D134" t="inlineStr">
        <is>
          <t>否</t>
        </is>
      </c>
      <c r="E134" s="53" t="n">
        <v>46287.8080787037</v>
      </c>
      <c r="F134" s="54">
        <f>(NOW()-E134)*24</f>
        <v/>
      </c>
      <c r="G134" t="inlineStr">
        <is>
          <t>15816577787</t>
        </is>
      </c>
      <c r="H134" t="inlineStr">
        <is>
          <t>2026-09-22 17:23:38</t>
        </is>
      </c>
      <c r="I134" t="inlineStr">
        <is>
          <t>潮州市潮安区江东镇江东南网格051县道蓬洞村</t>
        </is>
      </c>
      <c r="J134" t="inlineStr">
        <is>
          <t>黄伟河</t>
        </is>
      </c>
      <c r="K134" t="inlineStr">
        <is>
          <t>江东龙湖工作站</t>
        </is>
      </c>
      <c r="L134" t="inlineStr">
        <is>
          <t>潮安</t>
        </is>
      </c>
      <c r="M134" t="inlineStr">
        <is>
          <t>20260922144633X255698622</t>
        </is>
      </c>
      <c r="N134" t="inlineStr">
        <is>
          <t>CMCC-CZ-TSCLX-20260922-023811</t>
        </is>
      </c>
      <c r="O134" t="inlineStr">
        <is>
          <t>潮州</t>
        </is>
      </c>
      <c r="P134" t="inlineStr">
        <is>
          <t>潮安区</t>
        </is>
      </c>
      <c r="Q134">
        <f>IF(AND(A134&lt;&gt;"已参评好",F134&gt;=5),"超5小时未参评",IF(F134&gt;=7,"超7小时未参评",IF(F134&gt;=8,"超时未参评","")))</f>
        <v/>
      </c>
      <c r="R134" t="inlineStr"/>
    </row>
    <row r="135" ht="51" customHeight="1" s="1">
      <c r="B135" t="inlineStr">
        <is>
          <t>是</t>
        </is>
      </c>
      <c r="C135" s="53" t="n">
        <v>46288.15833333333</v>
      </c>
      <c r="D135" t="inlineStr">
        <is>
          <t>否</t>
        </is>
      </c>
      <c r="E135" s="53" t="n">
        <v>46287.825</v>
      </c>
      <c r="F135" s="54">
        <f>(NOW()-E135)*24</f>
        <v/>
      </c>
      <c r="G135" t="inlineStr">
        <is>
          <t>13828378370</t>
        </is>
      </c>
      <c r="H135" t="inlineStr">
        <is>
          <t>2026-09-22 17:48:00</t>
        </is>
      </c>
      <c r="I135" t="inlineStr">
        <is>
          <t>潮州市潮安区枫溪镇云英路网格潮汕公路云步村</t>
        </is>
      </c>
      <c r="J135" t="inlineStr">
        <is>
          <t>陆锐强</t>
        </is>
      </c>
      <c r="K135" t="inlineStr">
        <is>
          <t>瓷都枫溪工作站</t>
        </is>
      </c>
      <c r="L135" t="inlineStr">
        <is>
          <t>市区</t>
        </is>
      </c>
      <c r="M135" t="inlineStr">
        <is>
          <t>20260922151136X254273189</t>
        </is>
      </c>
      <c r="N135" t="inlineStr">
        <is>
          <t>CMCC-CZ-TSCLX-20260922-024639</t>
        </is>
      </c>
      <c r="O135" t="inlineStr">
        <is>
          <t>潮州</t>
        </is>
      </c>
      <c r="P135" t="inlineStr">
        <is>
          <t>潮安区</t>
        </is>
      </c>
      <c r="Q135">
        <f>IF(AND(A135&lt;&gt;"已参评好",F135&gt;=5),"超5小时未参评",IF(F135&gt;=7,"超7小时未参评",IF(F135&gt;=8,"超时未参评","")))</f>
        <v/>
      </c>
      <c r="R135" t="inlineStr"/>
    </row>
    <row r="136" ht="51" customHeight="1" s="1">
      <c r="B136" t="inlineStr">
        <is>
          <t>是</t>
        </is>
      </c>
      <c r="C136" s="53" t="n">
        <v>46288.13438657407</v>
      </c>
      <c r="D136" t="inlineStr">
        <is>
          <t>否</t>
        </is>
      </c>
      <c r="E136" s="53" t="n">
        <v>46287.80105324074</v>
      </c>
      <c r="F136" s="54">
        <f>(NOW()-E136)*24</f>
        <v/>
      </c>
      <c r="G136" t="inlineStr">
        <is>
          <t>15992372121</t>
        </is>
      </c>
      <c r="H136" t="inlineStr">
        <is>
          <t>2026-09-22 17:13:31</t>
        </is>
      </c>
      <c r="I136" t="inlineStr">
        <is>
          <t>潮州市潮安区凤塘镇凤塘东网格乌南路吉林村片区</t>
        </is>
      </c>
      <c r="J136" t="inlineStr">
        <is>
          <t>苏枫</t>
        </is>
      </c>
      <c r="K136" t="inlineStr">
        <is>
          <t>浮洋网格</t>
        </is>
      </c>
      <c r="M136" t="inlineStr">
        <is>
          <t>20260922153353X254665380</t>
        </is>
      </c>
      <c r="N136" t="inlineStr">
        <is>
          <t>CMCC-CZ-TSCLX-20260922-022937</t>
        </is>
      </c>
      <c r="O136" t="inlineStr">
        <is>
          <t>潮州</t>
        </is>
      </c>
      <c r="P136" t="inlineStr">
        <is>
          <t>潮安区</t>
        </is>
      </c>
      <c r="Q136">
        <f>IF(AND(A136&lt;&gt;"已参评好",F136&gt;=5),"超5小时未参评",IF(F136&gt;=7,"超7小时未参评",IF(F136&gt;=8,"超时未参评","")))</f>
        <v/>
      </c>
      <c r="R136" t="inlineStr"/>
    </row>
    <row r="137" ht="51" customHeight="1" s="1">
      <c r="B137" t="inlineStr">
        <is>
          <t>是</t>
        </is>
      </c>
      <c r="C137" s="53" t="n">
        <v>46288.16913194444</v>
      </c>
      <c r="D137" t="inlineStr">
        <is>
          <t>否</t>
        </is>
      </c>
      <c r="E137" s="53" t="n">
        <v>46287.83579861111</v>
      </c>
      <c r="F137" s="54">
        <f>(NOW()-E137)*24</f>
        <v/>
      </c>
      <c r="G137" t="inlineStr">
        <is>
          <t>13727969511</t>
        </is>
      </c>
      <c r="H137" t="inlineStr">
        <is>
          <t>2026-09-22 18:03:33</t>
        </is>
      </c>
      <c r="I137" t="inlineStr">
        <is>
          <t>潮州市湘桥区凤新街道大新乡网格社道路竹围村片区</t>
        </is>
      </c>
      <c r="J137" t="inlineStr">
        <is>
          <t>林金旭</t>
        </is>
      </c>
      <c r="K137" t="inlineStr">
        <is>
          <t>市区城北工作站</t>
        </is>
      </c>
      <c r="L137" t="inlineStr">
        <is>
          <t>市区</t>
        </is>
      </c>
      <c r="M137" t="inlineStr">
        <is>
          <t>20260922154721X259848051</t>
        </is>
      </c>
      <c r="N137" t="inlineStr">
        <is>
          <t>CMCC-CZ-TSCLX-20260922-021348</t>
        </is>
      </c>
      <c r="O137" t="inlineStr">
        <is>
          <t>潮州</t>
        </is>
      </c>
      <c r="P137" t="inlineStr">
        <is>
          <t>湘桥区</t>
        </is>
      </c>
      <c r="Q137">
        <f>IF(AND(A137&lt;&gt;"已参评好",F137&gt;=5),"超5小时未参评",IF(F137&gt;=7,"超7小时未参评",IF(F137&gt;=8,"超时未参评","")))</f>
        <v/>
      </c>
      <c r="R137" t="inlineStr"/>
    </row>
    <row r="138" ht="51" customHeight="1" s="1">
      <c r="B138" t="inlineStr">
        <is>
          <t>是</t>
        </is>
      </c>
      <c r="C138" s="53" t="n">
        <v>46288.15655092592</v>
      </c>
      <c r="D138" t="inlineStr">
        <is>
          <t>否</t>
        </is>
      </c>
      <c r="E138" s="53" t="n">
        <v>46287.8232175926</v>
      </c>
      <c r="F138" s="54">
        <f>(NOW()-E138)*24</f>
        <v/>
      </c>
      <c r="G138" t="inlineStr">
        <is>
          <t>13433737106</t>
        </is>
      </c>
      <c r="H138" t="inlineStr">
        <is>
          <t>2026-09-22 17:45:26</t>
        </is>
      </c>
      <c r="I138" t="inlineStr">
        <is>
          <t>潮州市潮安区江东镇江东南网格中直路红砂村</t>
        </is>
      </c>
      <c r="J138" t="inlineStr">
        <is>
          <t>黄伟河</t>
        </is>
      </c>
      <c r="K138" t="inlineStr">
        <is>
          <t>江东龙湖工作站</t>
        </is>
      </c>
      <c r="L138" t="inlineStr">
        <is>
          <t>潮安</t>
        </is>
      </c>
      <c r="M138" t="inlineStr">
        <is>
          <t>20260922162312X255933998</t>
        </is>
      </c>
      <c r="N138" t="inlineStr">
        <is>
          <t>CMCC-CZ-TSCLX-20260922-018584</t>
        </is>
      </c>
      <c r="O138" t="inlineStr">
        <is>
          <t>潮州</t>
        </is>
      </c>
      <c r="P138" t="inlineStr">
        <is>
          <t>潮安区</t>
        </is>
      </c>
      <c r="Q138">
        <f>IF(AND(A138&lt;&gt;"已参评好",F138&gt;=5),"超5小时未参评",IF(F138&gt;=7,"超7小时未参评",IF(F138&gt;=8,"超时未参评","")))</f>
        <v/>
      </c>
      <c r="R138" t="inlineStr"/>
    </row>
    <row r="139" ht="51" customHeight="1" s="1">
      <c r="B139" t="inlineStr">
        <is>
          <t>是</t>
        </is>
      </c>
      <c r="C139" s="53" t="n">
        <v>46288.13746527778</v>
      </c>
      <c r="D139" t="inlineStr">
        <is>
          <t>否</t>
        </is>
      </c>
      <c r="E139" s="53" t="n">
        <v>46287.80413194445</v>
      </c>
      <c r="F139" s="54">
        <f>(NOW()-E139)*24</f>
        <v/>
      </c>
      <c r="G139" t="inlineStr">
        <is>
          <t>15919540495</t>
        </is>
      </c>
      <c r="H139" t="inlineStr">
        <is>
          <t>2026-09-22 17:17:57</t>
        </is>
      </c>
      <c r="I139" t="inlineStr">
        <is>
          <t>潮州市湘桥区凤新街道北关网格凤园路凤山江苑</t>
        </is>
      </c>
      <c r="J139" t="inlineStr">
        <is>
          <t>0</t>
        </is>
      </c>
      <c r="M139" t="inlineStr">
        <is>
          <t>20260921102202X250424106</t>
        </is>
      </c>
      <c r="N139" t="inlineStr">
        <is>
          <t>CMCC-CZ-TSCLX-20260922-029022</t>
        </is>
      </c>
      <c r="O139" t="inlineStr">
        <is>
          <t>潮州</t>
        </is>
      </c>
      <c r="P139" t="inlineStr">
        <is>
          <t>湘桥区</t>
        </is>
      </c>
      <c r="Q139">
        <f>IF(AND(A139&lt;&gt;"已参评好",F139&gt;=5),"超5小时未参评",IF(F139&gt;=7,"超7小时未参评",IF(F139&gt;=8,"超时未参评","")))</f>
        <v/>
      </c>
      <c r="R139" t="inlineStr"/>
    </row>
    <row r="140" ht="51" customHeight="1" s="1">
      <c r="B140" t="inlineStr">
        <is>
          <t>是</t>
        </is>
      </c>
      <c r="C140" s="53" t="n">
        <v>46288.18989583333</v>
      </c>
      <c r="D140" t="inlineStr">
        <is>
          <t>否</t>
        </is>
      </c>
      <c r="E140" s="53" t="n">
        <v>46287.8565625</v>
      </c>
      <c r="F140" s="54">
        <f>(NOW()-E140)*24</f>
        <v/>
      </c>
      <c r="G140" t="inlineStr">
        <is>
          <t>13827385598</t>
        </is>
      </c>
      <c r="H140" t="inlineStr">
        <is>
          <t>2026-09-22 18:33:27</t>
        </is>
      </c>
      <c r="I140" t="inlineStr">
        <is>
          <t>潮州市饶平县黄冈镇中心网格丁未路西门居委会</t>
        </is>
      </c>
      <c r="J140" t="inlineStr">
        <is>
          <t>刘春辉</t>
        </is>
      </c>
      <c r="K140" t="inlineStr">
        <is>
          <t>饶平城区工作站</t>
        </is>
      </c>
      <c r="L140" t="inlineStr">
        <is>
          <t>饶平</t>
        </is>
      </c>
      <c r="M140" t="inlineStr">
        <is>
          <t>20260922170948X255782383</t>
        </is>
      </c>
      <c r="N140" t="inlineStr">
        <is>
          <t>CMCC-CZ-TSCLX-20260922-019991</t>
        </is>
      </c>
      <c r="O140" t="inlineStr">
        <is>
          <t>潮州</t>
        </is>
      </c>
      <c r="P140" t="inlineStr">
        <is>
          <t>饶平县</t>
        </is>
      </c>
      <c r="Q140">
        <f>IF(AND(A140&lt;&gt;"已参评好",F140&gt;=5),"超5小时未参评",IF(F140&gt;=7,"超7小时未参评",IF(F140&gt;=8,"超时未参评","")))</f>
        <v/>
      </c>
      <c r="R140" t="inlineStr"/>
    </row>
    <row r="141" ht="51" customHeight="1" s="1">
      <c r="B141" t="inlineStr">
        <is>
          <t>是</t>
        </is>
      </c>
      <c r="C141" s="53" t="n">
        <v>46288.183125</v>
      </c>
      <c r="D141" t="inlineStr">
        <is>
          <t>否</t>
        </is>
      </c>
      <c r="E141" s="53" t="n">
        <v>46287.84979166667</v>
      </c>
      <c r="F141" s="54">
        <f>(NOW()-E141)*24</f>
        <v/>
      </c>
      <c r="G141" t="inlineStr">
        <is>
          <t>15322701465</t>
        </is>
      </c>
      <c r="H141" t="inlineStr">
        <is>
          <t>2026-09-22 18:23:42</t>
        </is>
      </c>
      <c r="I141" t="inlineStr">
        <is>
          <t>潮州市饶平县浮滨镇网格086县道荆山村</t>
        </is>
      </c>
      <c r="J141" t="inlineStr">
        <is>
          <t>张远彪</t>
        </is>
      </c>
      <c r="K141" t="inlineStr">
        <is>
          <t>饶平中片工作站</t>
        </is>
      </c>
      <c r="L141" t="inlineStr">
        <is>
          <t>饶平</t>
        </is>
      </c>
      <c r="M141" t="inlineStr">
        <is>
          <t>20260922172504X258237753</t>
        </is>
      </c>
      <c r="N141" t="inlineStr">
        <is>
          <t>CMCC-CZ-TSCLX-20260922-016572</t>
        </is>
      </c>
      <c r="O141" t="inlineStr">
        <is>
          <t>潮州</t>
        </is>
      </c>
      <c r="P141" t="inlineStr">
        <is>
          <t>饶平县</t>
        </is>
      </c>
      <c r="Q141">
        <f>IF(AND(A141&lt;&gt;"已参评好",F141&gt;=5),"超5小时未参评",IF(F141&gt;=7,"超7小时未参评",IF(F141&gt;=8,"超时未参评","")))</f>
        <v/>
      </c>
      <c r="R141" t="inlineStr"/>
    </row>
    <row r="142" ht="51" customHeight="1" s="1">
      <c r="B142" t="inlineStr">
        <is>
          <t>是</t>
        </is>
      </c>
      <c r="C142" s="53" t="n">
        <v>46288.15230324074</v>
      </c>
      <c r="D142" t="inlineStr">
        <is>
          <t>否</t>
        </is>
      </c>
      <c r="E142" s="53" t="n">
        <v>46287.81896990741</v>
      </c>
      <c r="F142" s="54">
        <f>(NOW()-E142)*24</f>
        <v/>
      </c>
      <c r="G142" t="inlineStr">
        <is>
          <t>13727928290</t>
        </is>
      </c>
      <c r="H142" t="inlineStr">
        <is>
          <t>2026-09-22 17:39:19</t>
        </is>
      </c>
      <c r="I142" t="inlineStr">
        <is>
          <t>潮州市湘桥区西新街道前后街网格南春路南春路片区</t>
        </is>
      </c>
      <c r="J142" t="inlineStr">
        <is>
          <t>黄钿</t>
        </is>
      </c>
      <c r="K142" t="inlineStr">
        <is>
          <t>市区城南工作站</t>
        </is>
      </c>
      <c r="L142" t="inlineStr">
        <is>
          <t>市区</t>
        </is>
      </c>
      <c r="M142" t="inlineStr">
        <is>
          <t>20260922172709X250814523</t>
        </is>
      </c>
      <c r="N142" t="inlineStr">
        <is>
          <t>CMCC-CZ-TSCLX-20260922-030224</t>
        </is>
      </c>
      <c r="O142" t="inlineStr">
        <is>
          <t>潮州</t>
        </is>
      </c>
      <c r="P142" t="inlineStr">
        <is>
          <t>湘桥区</t>
        </is>
      </c>
      <c r="Q142">
        <f>IF(AND(A142&lt;&gt;"已参评好",F142&gt;=5),"超5小时未参评",IF(F142&gt;=7,"超7小时未参评",IF(F142&gt;=8,"超时未参评","")))</f>
        <v/>
      </c>
      <c r="R142" t="inlineStr"/>
    </row>
    <row r="143" ht="17" customHeight="1" s="1">
      <c r="B143" t="inlineStr">
        <is>
          <t>是</t>
        </is>
      </c>
      <c r="C143" s="53" t="n">
        <v>46288.16637731482</v>
      </c>
      <c r="D143" t="inlineStr">
        <is>
          <t>否</t>
        </is>
      </c>
      <c r="E143" s="53" t="n">
        <v>46287.83304398148</v>
      </c>
      <c r="F143" s="54">
        <f>(NOW()-E143)*24</f>
        <v/>
      </c>
      <c r="G143" t="inlineStr">
        <is>
          <t>13501428759</t>
        </is>
      </c>
      <c r="H143" t="inlineStr">
        <is>
          <t>2026-09-22 17:59:35</t>
        </is>
      </c>
      <c r="I143" t="inlineStr">
        <is>
          <t>潮州市湘桥区凤新街道陈桥网格潮州大道岭海明珠花苑</t>
        </is>
      </c>
      <c r="J143" t="inlineStr">
        <is>
          <t>0</t>
        </is>
      </c>
      <c r="M143" t="inlineStr">
        <is>
          <t>20260922121750X254096744</t>
        </is>
      </c>
      <c r="N143" t="inlineStr">
        <is>
          <t>CMCC-CZ-TSCLX-20260922-030810</t>
        </is>
      </c>
      <c r="O143" t="inlineStr">
        <is>
          <t>潮州</t>
        </is>
      </c>
      <c r="P143" t="inlineStr">
        <is>
          <t>湘桥区</t>
        </is>
      </c>
      <c r="Q143">
        <f>IF(AND(A143&lt;&gt;"已参评好",F143&gt;=5),"超5小时未参评",IF(F143&gt;=7,"超7小时未参评",IF(F143&gt;=8,"超时未参评","")))</f>
        <v/>
      </c>
      <c r="R143" t="inlineStr"/>
    </row>
    <row r="144" ht="51" customHeight="1" s="1">
      <c r="B144" t="inlineStr">
        <is>
          <t>是</t>
        </is>
      </c>
      <c r="C144" s="53" t="n">
        <v>46288.19841435185</v>
      </c>
      <c r="D144" t="inlineStr">
        <is>
          <t>否</t>
        </is>
      </c>
      <c r="E144" s="53" t="n">
        <v>46287.86508101852</v>
      </c>
      <c r="F144" s="54">
        <f>(NOW()-E144)*24</f>
        <v/>
      </c>
      <c r="G144" t="inlineStr">
        <is>
          <t>13501428759</t>
        </is>
      </c>
      <c r="H144" t="inlineStr">
        <is>
          <t>2026-09-22 18:45:43</t>
        </is>
      </c>
      <c r="I144" t="inlineStr">
        <is>
          <t>潮州市湘桥区凤新街道陈桥网格潮州大道岭海明珠花苑</t>
        </is>
      </c>
      <c r="J144" t="inlineStr">
        <is>
          <t>0</t>
        </is>
      </c>
      <c r="M144" t="inlineStr">
        <is>
          <t>20260922121750X254096744</t>
        </is>
      </c>
      <c r="N144" t="inlineStr">
        <is>
          <t>CMCC-CZ-TSCLX-20260922-031684</t>
        </is>
      </c>
      <c r="O144" t="inlineStr">
        <is>
          <t>潮州</t>
        </is>
      </c>
      <c r="P144" t="inlineStr">
        <is>
          <t>湘桥区</t>
        </is>
      </c>
      <c r="Q144">
        <f>IF(AND(A144&lt;&gt;"已参评好",F144&gt;=5),"超5小时未参评",IF(F144&gt;=7,"超7小时未参评",IF(F144&gt;=8,"超时未参评","")))</f>
        <v/>
      </c>
      <c r="R144" t="inlineStr"/>
    </row>
    <row r="145" ht="51" customHeight="1" s="1"/>
    <row r="146" ht="51" customHeight="1" s="1"/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5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15919518973</t>
        </is>
      </c>
      <c r="B2" s="53" t="n">
        <v>46286.84456018519</v>
      </c>
      <c r="C2" t="inlineStr">
        <is>
          <t>瓷都枫溪工作站</t>
        </is>
      </c>
      <c r="D2" t="inlineStr">
        <is>
          <t>许守锦</t>
        </is>
      </c>
      <c r="E2" t="inlineStr">
        <is>
          <t>陈丹华</t>
        </is>
      </c>
      <c r="G2" t="inlineStr">
        <is>
          <t>超时</t>
        </is>
      </c>
      <c r="H2" t="inlineStr">
        <is>
          <t>否</t>
        </is>
      </c>
      <c r="I2" s="54">
        <f>(NOW()-J2)*24</f>
        <v/>
      </c>
      <c r="J2" s="53" t="n">
        <v>46287.42789351852</v>
      </c>
      <c r="K2" s="53" t="n">
        <v>46287.76122685185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15814917590</t>
        </is>
      </c>
      <c r="B3" s="53" t="n">
        <v>46286.84634259259</v>
      </c>
      <c r="C3" t="inlineStr">
        <is>
          <t>瓷都枫溪工作站</t>
        </is>
      </c>
      <c r="D3" t="inlineStr">
        <is>
          <t>许守锦</t>
        </is>
      </c>
      <c r="E3" t="inlineStr">
        <is>
          <t>温锈洪</t>
        </is>
      </c>
      <c r="G3" t="inlineStr">
        <is>
          <t>超时</t>
        </is>
      </c>
      <c r="H3" t="inlineStr">
        <is>
          <t>否</t>
        </is>
      </c>
      <c r="I3" s="54">
        <f>(NOW()-J3)*24</f>
        <v/>
      </c>
      <c r="J3" s="53" t="n">
        <v>46287.42967592592</v>
      </c>
      <c r="K3" s="53" t="n">
        <v>46287.76300925926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15976304557</t>
        </is>
      </c>
      <c r="B4" s="53" t="n">
        <v>46286.86884259259</v>
      </c>
      <c r="C4" t="inlineStr">
        <is>
          <t>市区城北工作站</t>
        </is>
      </c>
      <c r="D4" t="inlineStr">
        <is>
          <t>陆锐荣</t>
        </is>
      </c>
      <c r="E4" t="inlineStr">
        <is>
          <t>曹贤伟</t>
        </is>
      </c>
      <c r="G4" t="inlineStr">
        <is>
          <t>超时</t>
        </is>
      </c>
      <c r="H4" t="inlineStr">
        <is>
          <t>否</t>
        </is>
      </c>
      <c r="I4" s="54">
        <f>(NOW()-J4)*24</f>
        <v/>
      </c>
      <c r="J4" s="53" t="n">
        <v>46287.45217592592</v>
      </c>
      <c r="K4" s="53" t="n">
        <v>46287.78550925926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13829028601</t>
        </is>
      </c>
      <c r="B5" s="53" t="n">
        <v>46287.46458333333</v>
      </c>
      <c r="C5" t="inlineStr">
        <is>
          <t>市区城北工作站</t>
        </is>
      </c>
      <c r="D5" t="inlineStr">
        <is>
          <t>陆锐荣</t>
        </is>
      </c>
      <c r="E5" t="inlineStr">
        <is>
          <t>曹贤伟</t>
        </is>
      </c>
      <c r="G5" t="inlineStr">
        <is>
          <t>超时</t>
        </is>
      </c>
      <c r="H5" t="inlineStr">
        <is>
          <t>是</t>
        </is>
      </c>
      <c r="I5" s="54">
        <f>(NOW()-J5)*24</f>
        <v/>
      </c>
      <c r="J5" s="53" t="n">
        <v>46287.54791666667</v>
      </c>
      <c r="K5" s="53" t="n">
        <v>46287.88125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13531531581</t>
        </is>
      </c>
      <c r="B6" s="53" t="n">
        <v>46287.51875</v>
      </c>
      <c r="C6" t="inlineStr">
        <is>
          <t>潮安城区工作站</t>
        </is>
      </c>
      <c r="D6" t="inlineStr">
        <is>
          <t>吴家鸣</t>
        </is>
      </c>
      <c r="E6" t="inlineStr">
        <is>
          <t>曾喜标</t>
        </is>
      </c>
      <c r="G6" t="inlineStr">
        <is>
          <t>超时</t>
        </is>
      </c>
      <c r="H6" t="inlineStr">
        <is>
          <t>是</t>
        </is>
      </c>
      <c r="I6" s="54">
        <f>(NOW()-J6)*24</f>
        <v/>
      </c>
      <c r="J6" s="53" t="n">
        <v>46287.60208333333</v>
      </c>
      <c r="K6" s="53" t="n">
        <v>46287.93541666667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13903096002</t>
        </is>
      </c>
      <c r="B7" s="53" t="n">
        <v>46287.41666666666</v>
      </c>
      <c r="C7" t="inlineStr">
        <is>
          <t>古巷登塘工作站</t>
        </is>
      </c>
      <c r="D7" t="inlineStr">
        <is>
          <t>陈佳雄</t>
        </is>
      </c>
      <c r="E7" t="inlineStr">
        <is>
          <t>陈海荣</t>
        </is>
      </c>
      <c r="G7" t="inlineStr">
        <is>
          <t>超时</t>
        </is>
      </c>
      <c r="H7" t="inlineStr">
        <is>
          <t>是</t>
        </is>
      </c>
      <c r="I7" s="54">
        <f>(NOW()-J7)*24</f>
        <v/>
      </c>
      <c r="J7" s="53" t="n">
        <v>46287.5</v>
      </c>
      <c r="K7" s="53" t="n">
        <v>46287.83333333334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13727990552</t>
        </is>
      </c>
      <c r="B8" s="53" t="n">
        <v>46287.48333333333</v>
      </c>
      <c r="C8" t="inlineStr">
        <is>
          <t>市区城北工作站</t>
        </is>
      </c>
      <c r="D8" t="inlineStr">
        <is>
          <t>陆锐荣</t>
        </is>
      </c>
      <c r="E8" t="inlineStr">
        <is>
          <t>陈锐</t>
        </is>
      </c>
      <c r="G8" t="inlineStr">
        <is>
          <t>超时</t>
        </is>
      </c>
      <c r="H8" t="inlineStr">
        <is>
          <t>是</t>
        </is>
      </c>
      <c r="I8" s="54">
        <f>(NOW()-J8)*24</f>
        <v/>
      </c>
      <c r="J8" s="53" t="n">
        <v>46287.56666666667</v>
      </c>
      <c r="K8" s="53" t="n">
        <v>46287.9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13553778640</t>
        </is>
      </c>
      <c r="B9" s="53" t="n">
        <v>46287.49166666667</v>
      </c>
      <c r="C9" t="inlineStr">
        <is>
          <t>韩江新城工作站</t>
        </is>
      </c>
      <c r="D9" t="inlineStr">
        <is>
          <t>邱培烁</t>
        </is>
      </c>
      <c r="E9" t="inlineStr">
        <is>
          <t>陈少煌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46287.575</v>
      </c>
      <c r="K9" s="53" t="n">
        <v>46287.90833333333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13622551337</t>
        </is>
      </c>
      <c r="B10" s="53" t="n">
        <v>46287.42569444444</v>
      </c>
      <c r="C10" t="inlineStr">
        <is>
          <t>市区城南工作站</t>
        </is>
      </c>
      <c r="D10" t="inlineStr">
        <is>
          <t>陈理智</t>
        </is>
      </c>
      <c r="E10" t="inlineStr">
        <is>
          <t>陈诗俊</t>
        </is>
      </c>
      <c r="G10" t="inlineStr">
        <is>
          <t>超时</t>
        </is>
      </c>
      <c r="H10" t="inlineStr">
        <is>
          <t>是</t>
        </is>
      </c>
      <c r="I10" s="54">
        <f>(NOW()-J10)*24</f>
        <v/>
      </c>
      <c r="J10" s="53" t="n">
        <v>46287.50902777778</v>
      </c>
      <c r="K10" s="53" t="n">
        <v>46287.84236111111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13827359468</t>
        </is>
      </c>
      <c r="B11" s="53" t="n">
        <v>46287.61875</v>
      </c>
      <c r="C11" t="inlineStr">
        <is>
          <t>市区城南工作站</t>
        </is>
      </c>
      <c r="D11" t="inlineStr">
        <is>
          <t>陈理智</t>
        </is>
      </c>
      <c r="E11" t="inlineStr">
        <is>
          <t>陈诗俊</t>
        </is>
      </c>
      <c r="G11" t="inlineStr">
        <is>
          <t>未超8小时</t>
        </is>
      </c>
      <c r="H11" t="inlineStr">
        <is>
          <t>是</t>
        </is>
      </c>
      <c r="I11" s="54">
        <f>(NOW()-J11)*24</f>
        <v/>
      </c>
      <c r="J11" s="53" t="n">
        <v>46287.70208333333</v>
      </c>
      <c r="K11" s="53" t="n">
        <v>46288.03541666667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18823509068</t>
        </is>
      </c>
      <c r="B12" s="53" t="n">
        <v>46287.55</v>
      </c>
      <c r="E12" t="inlineStr">
        <is>
          <t>陈锶彬</t>
        </is>
      </c>
      <c r="G12" t="inlineStr">
        <is>
          <t>未超8小时</t>
        </is>
      </c>
      <c r="H12" t="inlineStr">
        <is>
          <t>是</t>
        </is>
      </c>
      <c r="I12" s="54">
        <f>(NOW()-J12)*24</f>
        <v/>
      </c>
      <c r="J12" s="53" t="n">
        <v>46287.63333333333</v>
      </c>
      <c r="K12" s="53" t="n">
        <v>46287.96666666667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13690076791</t>
        </is>
      </c>
      <c r="B13" s="53" t="n">
        <v>46287.55138888889</v>
      </c>
      <c r="C13" t="inlineStr">
        <is>
          <t>彩塘东凤工作站</t>
        </is>
      </c>
      <c r="D13" t="inlineStr">
        <is>
          <t>丁锐涛</t>
        </is>
      </c>
      <c r="E13" t="inlineStr">
        <is>
          <t>陈镇雄</t>
        </is>
      </c>
      <c r="G13" t="inlineStr">
        <is>
          <t>未超8小时</t>
        </is>
      </c>
      <c r="H13" t="inlineStr">
        <is>
          <t>是</t>
        </is>
      </c>
      <c r="I13" s="54">
        <f>(NOW()-J13)*24</f>
        <v/>
      </c>
      <c r="J13" s="53" t="n">
        <v>46287.63472222222</v>
      </c>
      <c r="K13" s="53" t="n">
        <v>46287.96805555555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15816189761</t>
        </is>
      </c>
      <c r="B14" s="53" t="n">
        <v>46287.61180555556</v>
      </c>
      <c r="C14" t="inlineStr">
        <is>
          <t>市区城北工作站</t>
        </is>
      </c>
      <c r="D14" t="inlineStr">
        <is>
          <t>陆锐荣</t>
        </is>
      </c>
      <c r="E14" t="inlineStr">
        <is>
          <t>陈卓俊</t>
        </is>
      </c>
      <c r="G14" t="inlineStr">
        <is>
          <t>未超8小时</t>
        </is>
      </c>
      <c r="H14" t="inlineStr">
        <is>
          <t>是</t>
        </is>
      </c>
      <c r="I14" s="54">
        <f>(NOW()-J14)*24</f>
        <v/>
      </c>
      <c r="J14" s="53" t="n">
        <v>46287.69513888889</v>
      </c>
      <c r="K14" s="53" t="n">
        <v>46288.02847222222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15207689359</t>
        </is>
      </c>
      <c r="B15" s="53" t="n">
        <v>46287.48958333334</v>
      </c>
      <c r="C15" t="inlineStr">
        <is>
          <t>市区城南工作站</t>
        </is>
      </c>
      <c r="D15" t="inlineStr">
        <is>
          <t>陈理智</t>
        </is>
      </c>
      <c r="E15" t="inlineStr">
        <is>
          <t>冯伟群</t>
        </is>
      </c>
      <c r="G15" t="inlineStr">
        <is>
          <t>超时</t>
        </is>
      </c>
      <c r="H15" t="inlineStr">
        <is>
          <t>是</t>
        </is>
      </c>
      <c r="I15" s="54">
        <f>(NOW()-J15)*24</f>
        <v/>
      </c>
      <c r="J15" s="53" t="n">
        <v>46287.57291666666</v>
      </c>
      <c r="K15" s="53" t="n">
        <v>46287.90625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15919598235</t>
        </is>
      </c>
      <c r="B16" s="53" t="n">
        <v>46287.62083333333</v>
      </c>
      <c r="C16" t="inlineStr">
        <is>
          <t>韩江新城工作站</t>
        </is>
      </c>
      <c r="D16" t="inlineStr">
        <is>
          <t>邱培烁</t>
        </is>
      </c>
      <c r="E16" t="inlineStr">
        <is>
          <t>高科文</t>
        </is>
      </c>
      <c r="G16" t="inlineStr">
        <is>
          <t>未超8小时</t>
        </is>
      </c>
      <c r="H16" t="inlineStr">
        <is>
          <t>是</t>
        </is>
      </c>
      <c r="I16" s="54">
        <f>(NOW()-J16)*24</f>
        <v/>
      </c>
      <c r="J16" s="53" t="n">
        <v>46287.70416666667</v>
      </c>
      <c r="K16" s="53" t="n">
        <v>46288.0375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13829044048</t>
        </is>
      </c>
      <c r="B17" s="53" t="n">
        <v>46287.50069444445</v>
      </c>
      <c r="C17" t="inlineStr">
        <is>
          <t>韩江新城工作站</t>
        </is>
      </c>
      <c r="D17" t="inlineStr">
        <is>
          <t>邱培烁</t>
        </is>
      </c>
      <c r="E17" t="inlineStr">
        <is>
          <t>高科文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46287.58402777778</v>
      </c>
      <c r="K17" s="53" t="n">
        <v>46287.91736111111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15016515337</t>
        </is>
      </c>
      <c r="B18" s="53" t="n">
        <v>46287.61180555556</v>
      </c>
      <c r="C18" t="inlineStr">
        <is>
          <t>饶平北片工作站</t>
        </is>
      </c>
      <c r="D18" t="inlineStr">
        <is>
          <t>詹进链</t>
        </is>
      </c>
      <c r="E18" t="inlineStr">
        <is>
          <t>黄记雄</t>
        </is>
      </c>
      <c r="G18" t="inlineStr">
        <is>
          <t>未超8小时</t>
        </is>
      </c>
      <c r="H18" t="inlineStr">
        <is>
          <t>是</t>
        </is>
      </c>
      <c r="I18" s="54">
        <f>(NOW()-J18)*24</f>
        <v/>
      </c>
      <c r="J18" s="53" t="n">
        <v>46287.69513888889</v>
      </c>
      <c r="K18" s="53" t="n">
        <v>46288.02847222222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13128425628</t>
        </is>
      </c>
      <c r="B19" s="53" t="n">
        <v>46287.48125</v>
      </c>
      <c r="C19" t="inlineStr">
        <is>
          <t>饶平西片工作站</t>
        </is>
      </c>
      <c r="D19" t="inlineStr">
        <is>
          <t>吴泽镐</t>
        </is>
      </c>
      <c r="E19" t="inlineStr">
        <is>
          <t>黄日浩</t>
        </is>
      </c>
      <c r="G19" t="inlineStr">
        <is>
          <t>超时</t>
        </is>
      </c>
      <c r="H19" t="inlineStr">
        <is>
          <t>是</t>
        </is>
      </c>
      <c r="I19" s="54">
        <f>(NOW()-J19)*24</f>
        <v/>
      </c>
      <c r="J19" s="53" t="n">
        <v>46287.56458333333</v>
      </c>
      <c r="K19" s="53" t="n">
        <v>46287.89791666667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13652828262</t>
        </is>
      </c>
      <c r="B20" s="53" t="n">
        <v>46287.6</v>
      </c>
      <c r="C20" t="inlineStr">
        <is>
          <t>潮安城区工作站</t>
        </is>
      </c>
      <c r="D20" t="inlineStr">
        <is>
          <t>吴家鸣</t>
        </is>
      </c>
      <c r="E20" t="inlineStr">
        <is>
          <t>梁林勃</t>
        </is>
      </c>
      <c r="G20" t="inlineStr">
        <is>
          <t>未超8小时</t>
        </is>
      </c>
      <c r="H20" t="inlineStr">
        <is>
          <t>是</t>
        </is>
      </c>
      <c r="I20" s="54">
        <f>(NOW()-J20)*24</f>
        <v/>
      </c>
      <c r="J20" s="53" t="n">
        <v>46287.68333333333</v>
      </c>
      <c r="K20" s="53" t="n">
        <v>46288.01666666667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15976386674</t>
        </is>
      </c>
      <c r="B21" s="53" t="n">
        <v>46287.46597222222</v>
      </c>
      <c r="C21" t="inlineStr">
        <is>
          <t>北部四镇工作站</t>
        </is>
      </c>
      <c r="D21" t="inlineStr">
        <is>
          <t>黄再明</t>
        </is>
      </c>
      <c r="E21" t="inlineStr">
        <is>
          <t>林桂明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46287.54930555556</v>
      </c>
      <c r="K21" s="53" t="n">
        <v>46287.88263888889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15907679192</t>
        </is>
      </c>
      <c r="B22" s="53" t="n">
        <v>46287.48888888889</v>
      </c>
      <c r="C22" t="inlineStr">
        <is>
          <t>市区城南工作站</t>
        </is>
      </c>
      <c r="D22" t="inlineStr">
        <is>
          <t>陈理智</t>
        </is>
      </c>
      <c r="E22" t="inlineStr">
        <is>
          <t>林佳宏</t>
        </is>
      </c>
      <c r="G22" t="inlineStr">
        <is>
          <t>超时</t>
        </is>
      </c>
      <c r="H22" t="inlineStr">
        <is>
          <t>是</t>
        </is>
      </c>
      <c r="I22" s="54">
        <f>(NOW()-J22)*24</f>
        <v/>
      </c>
      <c r="J22" s="53" t="n">
        <v>46287.57222222222</v>
      </c>
      <c r="K22" s="53" t="n">
        <v>46287.90555555555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18818370226</t>
        </is>
      </c>
      <c r="B23" s="53" t="n">
        <v>46287.45763888889</v>
      </c>
      <c r="C23" t="inlineStr">
        <is>
          <t>饶平西片工作站</t>
        </is>
      </c>
      <c r="D23" t="inlineStr">
        <is>
          <t>吴泽镐</t>
        </is>
      </c>
      <c r="E23" t="inlineStr">
        <is>
          <t>林锦州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46287.54097222222</v>
      </c>
      <c r="K23" s="53" t="n">
        <v>46287.87430555555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15816156110</t>
        </is>
      </c>
      <c r="B24" s="53" t="n">
        <v>46287.48402777778</v>
      </c>
      <c r="C24" t="inlineStr">
        <is>
          <t>市区城南工作站</t>
        </is>
      </c>
      <c r="D24" t="inlineStr">
        <is>
          <t>陈理智</t>
        </is>
      </c>
      <c r="E24" t="inlineStr">
        <is>
          <t>林铿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46287.56736111111</v>
      </c>
      <c r="K24" s="53" t="n">
        <v>46287.90069444444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13903093536</t>
        </is>
      </c>
      <c r="B25" s="53" t="n">
        <v>46287.43472222222</v>
      </c>
      <c r="C25" t="inlineStr">
        <is>
          <t>市区城南工作站</t>
        </is>
      </c>
      <c r="D25" t="inlineStr">
        <is>
          <t>陈理智</t>
        </is>
      </c>
      <c r="E25" t="inlineStr">
        <is>
          <t>林铿</t>
        </is>
      </c>
      <c r="G25" t="inlineStr">
        <is>
          <t>超时</t>
        </is>
      </c>
      <c r="H25" t="inlineStr">
        <is>
          <t>是</t>
        </is>
      </c>
      <c r="I25" s="54">
        <f>(NOW()-J25)*24</f>
        <v/>
      </c>
      <c r="J25" s="53" t="n">
        <v>46287.51805555556</v>
      </c>
      <c r="K25" s="53" t="n">
        <v>46287.85138888889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13802309091</t>
        </is>
      </c>
      <c r="B26" s="53" t="n">
        <v>46287.60138888889</v>
      </c>
      <c r="C26" t="inlineStr">
        <is>
          <t>饶平城区工作站</t>
        </is>
      </c>
      <c r="D26" t="inlineStr">
        <is>
          <t>陈泽鹏</t>
        </is>
      </c>
      <c r="E26" t="inlineStr">
        <is>
          <t>刘春辉</t>
        </is>
      </c>
      <c r="G26" t="inlineStr">
        <is>
          <t>未超8小时</t>
        </is>
      </c>
      <c r="H26" t="inlineStr">
        <is>
          <t>是</t>
        </is>
      </c>
      <c r="I26" s="54">
        <f>(NOW()-J26)*24</f>
        <v/>
      </c>
      <c r="J26" s="53" t="n">
        <v>46287.68472222222</v>
      </c>
      <c r="K26" s="53" t="n">
        <v>46288.01805555556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36530075002</t>
        </is>
      </c>
      <c r="B27" s="53" t="n">
        <v>46287.59652777778</v>
      </c>
      <c r="C27" t="inlineStr">
        <is>
          <t>磷官铁工作站</t>
        </is>
      </c>
      <c r="D27" t="inlineStr">
        <is>
          <t>吴坊</t>
        </is>
      </c>
      <c r="E27" t="inlineStr">
        <is>
          <t>刘广锋</t>
        </is>
      </c>
      <c r="G27" t="inlineStr">
        <is>
          <t>未超8小时</t>
        </is>
      </c>
      <c r="H27" t="inlineStr">
        <is>
          <t>是</t>
        </is>
      </c>
      <c r="I27" s="54">
        <f>(NOW()-J27)*24</f>
        <v/>
      </c>
      <c r="J27" s="53" t="n">
        <v>46287.67986111111</v>
      </c>
      <c r="K27" s="53" t="n">
        <v>46288.01319444444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36530075007</t>
        </is>
      </c>
      <c r="B28" s="53" t="n">
        <v>46287.60486111111</v>
      </c>
      <c r="C28" t="inlineStr">
        <is>
          <t>磷官铁工作站</t>
        </is>
      </c>
      <c r="D28" t="inlineStr">
        <is>
          <t>吴坊</t>
        </is>
      </c>
      <c r="E28" t="inlineStr">
        <is>
          <t>刘继祥</t>
        </is>
      </c>
      <c r="G28" t="inlineStr">
        <is>
          <t>未超8小时</t>
        </is>
      </c>
      <c r="H28" t="inlineStr">
        <is>
          <t>是</t>
        </is>
      </c>
      <c r="I28" s="54">
        <f>(NOW()-J28)*24</f>
        <v/>
      </c>
      <c r="J28" s="53" t="n">
        <v>46287.68819444445</v>
      </c>
      <c r="K28" s="53" t="n">
        <v>46288.02152777778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15218552540</t>
        </is>
      </c>
      <c r="B29" s="53" t="n">
        <v>46287.47916666666</v>
      </c>
      <c r="C29" t="inlineStr">
        <is>
          <t>古巷登塘工作站</t>
        </is>
      </c>
      <c r="D29" t="inlineStr">
        <is>
          <t>陈佳雄</t>
        </is>
      </c>
      <c r="E29" t="inlineStr">
        <is>
          <t>刘泽标</t>
        </is>
      </c>
      <c r="G29" t="inlineStr">
        <is>
          <t>超时</t>
        </is>
      </c>
      <c r="H29" t="inlineStr">
        <is>
          <t>是</t>
        </is>
      </c>
      <c r="I29" s="54">
        <f>(NOW()-J29)*24</f>
        <v/>
      </c>
      <c r="J29" s="53" t="n">
        <v>46287.5625</v>
      </c>
      <c r="K29" s="53" t="n">
        <v>46287.89583333334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13715847927</t>
        </is>
      </c>
      <c r="B30" s="53" t="n">
        <v>46287.4375</v>
      </c>
      <c r="C30" t="inlineStr">
        <is>
          <t>古巷登塘工作站</t>
        </is>
      </c>
      <c r="D30" t="inlineStr">
        <is>
          <t>陈佳雄</t>
        </is>
      </c>
      <c r="E30" t="inlineStr">
        <is>
          <t>卢泽思</t>
        </is>
      </c>
      <c r="G30" t="inlineStr">
        <is>
          <t>超时</t>
        </is>
      </c>
      <c r="H30" t="inlineStr">
        <is>
          <t>是</t>
        </is>
      </c>
      <c r="I30" s="54">
        <f>(NOW()-J30)*24</f>
        <v/>
      </c>
      <c r="J30" s="53" t="n">
        <v>46287.52083333334</v>
      </c>
      <c r="K30" s="53" t="n">
        <v>46287.85416666666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13242574263</t>
        </is>
      </c>
      <c r="B31" s="53" t="n">
        <v>46287.41736111111</v>
      </c>
      <c r="C31" t="inlineStr">
        <is>
          <t>古巷登塘工作站</t>
        </is>
      </c>
      <c r="D31" t="inlineStr">
        <is>
          <t>陈佳雄</t>
        </is>
      </c>
      <c r="E31" t="inlineStr">
        <is>
          <t>卢泽思</t>
        </is>
      </c>
      <c r="G31" t="inlineStr">
        <is>
          <t>超时</t>
        </is>
      </c>
      <c r="H31" t="inlineStr">
        <is>
          <t>是</t>
        </is>
      </c>
      <c r="I31" s="54">
        <f>(NOW()-J31)*24</f>
        <v/>
      </c>
      <c r="J31" s="53" t="n">
        <v>46287.50069444445</v>
      </c>
      <c r="K31" s="53" t="n">
        <v>46287.83402777778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15992343898</t>
        </is>
      </c>
      <c r="B32" s="53" t="n">
        <v>46287.57569444444</v>
      </c>
      <c r="C32" t="inlineStr">
        <is>
          <t>凤塘镇区工作站</t>
        </is>
      </c>
      <c r="D32" t="inlineStr">
        <is>
          <t>曾声锦</t>
        </is>
      </c>
      <c r="E32" t="inlineStr">
        <is>
          <t>邱陶煌</t>
        </is>
      </c>
      <c r="G32" t="inlineStr">
        <is>
          <t>未超8小时</t>
        </is>
      </c>
      <c r="H32" t="inlineStr">
        <is>
          <t>是</t>
        </is>
      </c>
      <c r="I32" s="54">
        <f>(NOW()-J32)*24</f>
        <v/>
      </c>
      <c r="J32" s="53" t="n">
        <v>46287.65902777778</v>
      </c>
      <c r="K32" s="53" t="n">
        <v>46287.99236111111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13671412283</t>
        </is>
      </c>
      <c r="B33" s="53" t="n">
        <v>46287.58333333334</v>
      </c>
      <c r="C33" t="inlineStr">
        <is>
          <t>市区城南工作站</t>
        </is>
      </c>
      <c r="D33" t="inlineStr">
        <is>
          <t>陈理智</t>
        </is>
      </c>
      <c r="E33" t="inlineStr">
        <is>
          <t>阮少寅</t>
        </is>
      </c>
      <c r="G33" t="inlineStr">
        <is>
          <t>未超8小时</t>
        </is>
      </c>
      <c r="H33" t="inlineStr">
        <is>
          <t>是</t>
        </is>
      </c>
      <c r="I33" s="54">
        <f>(NOW()-J33)*24</f>
        <v/>
      </c>
      <c r="J33" s="53" t="n">
        <v>46287.66666666666</v>
      </c>
      <c r="K33" s="53" t="n">
        <v>46288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18823506658</t>
        </is>
      </c>
      <c r="B34" s="53" t="n">
        <v>46287.56319444445</v>
      </c>
      <c r="C34" t="inlineStr">
        <is>
          <t>市区城南工作站</t>
        </is>
      </c>
      <c r="D34" t="inlineStr">
        <is>
          <t>陈理智</t>
        </is>
      </c>
      <c r="E34" t="inlineStr">
        <is>
          <t>阮少寅</t>
        </is>
      </c>
      <c r="G34" t="inlineStr">
        <is>
          <t>未超8小时</t>
        </is>
      </c>
      <c r="H34" t="inlineStr">
        <is>
          <t>是</t>
        </is>
      </c>
      <c r="I34" s="54">
        <f>(NOW()-J34)*24</f>
        <v/>
      </c>
      <c r="J34" s="53" t="n">
        <v>46287.64652777778</v>
      </c>
      <c r="K34" s="53" t="n">
        <v>46287.97986111111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18148862005</t>
        </is>
      </c>
      <c r="B35" s="53" t="n">
        <v>46287.60763888889</v>
      </c>
      <c r="C35" t="inlineStr">
        <is>
          <t>浮洋网格</t>
        </is>
      </c>
      <c r="D35" t="inlineStr">
        <is>
          <t>曾声锦</t>
        </is>
      </c>
      <c r="E35" t="inlineStr">
        <is>
          <t>苏枫</t>
        </is>
      </c>
      <c r="G35" t="inlineStr">
        <is>
          <t>未超8小时</t>
        </is>
      </c>
      <c r="H35" t="inlineStr">
        <is>
          <t>是</t>
        </is>
      </c>
      <c r="I35" s="54">
        <f>(NOW()-J35)*24</f>
        <v/>
      </c>
      <c r="J35" s="53" t="n">
        <v>46287.69097222222</v>
      </c>
      <c r="K35" s="53" t="n">
        <v>46288.02430555555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13534622560</t>
        </is>
      </c>
      <c r="B36" s="53" t="n">
        <v>46287.42638888889</v>
      </c>
      <c r="C36" t="inlineStr">
        <is>
          <t>饶平中片工作站</t>
        </is>
      </c>
      <c r="D36" t="inlineStr">
        <is>
          <t>郑洽祥</t>
        </is>
      </c>
      <c r="E36" t="inlineStr">
        <is>
          <t>王俊旭</t>
        </is>
      </c>
      <c r="G36" t="inlineStr">
        <is>
          <t>超时</t>
        </is>
      </c>
      <c r="H36" t="inlineStr">
        <is>
          <t>是</t>
        </is>
      </c>
      <c r="I36" s="54">
        <f>(NOW()-J36)*24</f>
        <v/>
      </c>
      <c r="J36" s="53" t="n">
        <v>46287.50972222222</v>
      </c>
      <c r="K36" s="53" t="n">
        <v>46287.84305555555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13690014774</t>
        </is>
      </c>
      <c r="B37" s="53" t="n">
        <v>46287.48819444444</v>
      </c>
      <c r="C37" t="inlineStr">
        <is>
          <t>饶平中片工作站</t>
        </is>
      </c>
      <c r="D37" t="inlineStr">
        <is>
          <t>郑洽祥</t>
        </is>
      </c>
      <c r="E37" t="inlineStr">
        <is>
          <t>王俊旭</t>
        </is>
      </c>
      <c r="G37" t="inlineStr">
        <is>
          <t>超时</t>
        </is>
      </c>
      <c r="H37" t="inlineStr">
        <is>
          <t>是</t>
        </is>
      </c>
      <c r="I37" s="54">
        <f>(NOW()-J37)*24</f>
        <v/>
      </c>
      <c r="J37" s="53" t="n">
        <v>46287.57152777778</v>
      </c>
      <c r="K37" s="53" t="n">
        <v>46287.90486111111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36530074991</t>
        </is>
      </c>
      <c r="B38" s="53" t="n">
        <v>46287.55902777778</v>
      </c>
      <c r="C38" t="inlineStr">
        <is>
          <t>浮洋网格</t>
        </is>
      </c>
      <c r="D38" t="inlineStr">
        <is>
          <t>曾声锦</t>
        </is>
      </c>
      <c r="E38" t="inlineStr">
        <is>
          <t>吴伟</t>
        </is>
      </c>
      <c r="G38" t="inlineStr">
        <is>
          <t>未超8小时</t>
        </is>
      </c>
      <c r="H38" t="inlineStr">
        <is>
          <t>是</t>
        </is>
      </c>
      <c r="I38" s="54">
        <f>(NOW()-J38)*24</f>
        <v/>
      </c>
      <c r="J38" s="53" t="n">
        <v>46287.64236111111</v>
      </c>
      <c r="K38" s="53" t="n">
        <v>46287.97569444445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18818371005</t>
        </is>
      </c>
      <c r="B39" s="53" t="n">
        <v>46287.46944444445</v>
      </c>
      <c r="C39" t="inlineStr">
        <is>
          <t>韩江新城工作站</t>
        </is>
      </c>
      <c r="D39" t="inlineStr">
        <is>
          <t>邱培烁</t>
        </is>
      </c>
      <c r="E39" t="inlineStr">
        <is>
          <t>谢洽杰</t>
        </is>
      </c>
      <c r="G39" t="inlineStr">
        <is>
          <t>超时</t>
        </is>
      </c>
      <c r="H39" t="inlineStr">
        <is>
          <t>是</t>
        </is>
      </c>
      <c r="I39" s="54">
        <f>(NOW()-J39)*24</f>
        <v/>
      </c>
      <c r="J39" s="53" t="n">
        <v>46287.55277777778</v>
      </c>
      <c r="K39" s="53" t="n">
        <v>46287.88611111111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13690078518</t>
        </is>
      </c>
      <c r="B40" s="53" t="n">
        <v>46287.52777777778</v>
      </c>
      <c r="C40" t="inlineStr">
        <is>
          <t>韩江新城工作站</t>
        </is>
      </c>
      <c r="D40" t="inlineStr">
        <is>
          <t>邱培烁</t>
        </is>
      </c>
      <c r="E40" t="inlineStr">
        <is>
          <t>谢洽杰</t>
        </is>
      </c>
      <c r="G40" t="inlineStr">
        <is>
          <t>未超8小时</t>
        </is>
      </c>
      <c r="H40" t="inlineStr">
        <is>
          <t>是</t>
        </is>
      </c>
      <c r="I40" s="54">
        <f>(NOW()-J40)*24</f>
        <v/>
      </c>
      <c r="J40" s="53" t="n">
        <v>46287.61111111111</v>
      </c>
      <c r="K40" s="53" t="n">
        <v>46287.94444444445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13553758389</t>
        </is>
      </c>
      <c r="B41" s="53" t="n">
        <v>46287.45833333334</v>
      </c>
      <c r="C41" t="inlineStr">
        <is>
          <t>古巷登塘工作站</t>
        </is>
      </c>
      <c r="D41" t="inlineStr">
        <is>
          <t>陈佳雄</t>
        </is>
      </c>
      <c r="E41" t="inlineStr">
        <is>
          <t>谢志杰</t>
        </is>
      </c>
      <c r="G41" t="inlineStr">
        <is>
          <t>超时</t>
        </is>
      </c>
      <c r="H41" t="inlineStr">
        <is>
          <t>是</t>
        </is>
      </c>
      <c r="I41" s="54">
        <f>(NOW()-J41)*24</f>
        <v/>
      </c>
      <c r="J41" s="53" t="n">
        <v>46287.54166666666</v>
      </c>
      <c r="K41" s="53" t="n">
        <v>46287.875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18818362952</t>
        </is>
      </c>
      <c r="B42" s="53" t="n">
        <v>46287.47986111111</v>
      </c>
      <c r="C42" t="inlineStr">
        <is>
          <t>市区城北工作站</t>
        </is>
      </c>
      <c r="D42" t="inlineStr">
        <is>
          <t>陆锐荣</t>
        </is>
      </c>
      <c r="E42" t="inlineStr">
        <is>
          <t>徐建章</t>
        </is>
      </c>
      <c r="G42" t="inlineStr">
        <is>
          <t>超时</t>
        </is>
      </c>
      <c r="H42" t="inlineStr">
        <is>
          <t>是</t>
        </is>
      </c>
      <c r="I42" s="54">
        <f>(NOW()-J42)*24</f>
        <v/>
      </c>
      <c r="J42" s="53" t="n">
        <v>46287.56319444445</v>
      </c>
      <c r="K42" s="53" t="n">
        <v>46287.89652777778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18023912208</t>
        </is>
      </c>
      <c r="B43" s="53" t="n">
        <v>46287.52638888889</v>
      </c>
      <c r="C43" t="inlineStr">
        <is>
          <t>市区城北工作站</t>
        </is>
      </c>
      <c r="D43" t="inlineStr">
        <is>
          <t>陆锐荣</t>
        </is>
      </c>
      <c r="E43" t="inlineStr">
        <is>
          <t>许湘木</t>
        </is>
      </c>
      <c r="G43" t="inlineStr">
        <is>
          <t>超时</t>
        </is>
      </c>
      <c r="H43" t="inlineStr">
        <is>
          <t>是</t>
        </is>
      </c>
      <c r="I43" s="54">
        <f>(NOW()-J43)*24</f>
        <v/>
      </c>
      <c r="J43" s="53" t="n">
        <v>46287.60972222222</v>
      </c>
      <c r="K43" s="53" t="n">
        <v>46287.94305555556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17725895139</t>
        </is>
      </c>
      <c r="B44" s="53" t="n">
        <v>46287.50763888889</v>
      </c>
      <c r="C44" t="inlineStr">
        <is>
          <t>东界三镇工作站</t>
        </is>
      </c>
      <c r="D44" t="inlineStr">
        <is>
          <t>周少杰</t>
        </is>
      </c>
      <c r="E44" t="inlineStr">
        <is>
          <t>余锡明</t>
        </is>
      </c>
      <c r="G44" t="inlineStr">
        <is>
          <t>超时</t>
        </is>
      </c>
      <c r="H44" t="inlineStr">
        <is>
          <t>是</t>
        </is>
      </c>
      <c r="I44" s="54">
        <f>(NOW()-J44)*24</f>
        <v/>
      </c>
      <c r="J44" s="53" t="n">
        <v>46287.59097222222</v>
      </c>
      <c r="K44" s="53" t="n">
        <v>46287.92430555556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17728673180</t>
        </is>
      </c>
      <c r="B45" s="53" t="n">
        <v>46287.51458333333</v>
      </c>
      <c r="C45" t="inlineStr">
        <is>
          <t>东界三镇工作站</t>
        </is>
      </c>
      <c r="D45" t="inlineStr">
        <is>
          <t>周少杰</t>
        </is>
      </c>
      <c r="E45" t="inlineStr">
        <is>
          <t>余锡明</t>
        </is>
      </c>
      <c r="G45" t="inlineStr">
        <is>
          <t>超时</t>
        </is>
      </c>
      <c r="H45" t="inlineStr">
        <is>
          <t>是</t>
        </is>
      </c>
      <c r="I45" s="54">
        <f>(NOW()-J45)*24</f>
        <v/>
      </c>
      <c r="J45" s="53" t="n">
        <v>46287.59791666667</v>
      </c>
      <c r="K45" s="53" t="n">
        <v>46287.93125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19878933353</t>
        </is>
      </c>
      <c r="B46" s="53" t="n">
        <v>46287.475</v>
      </c>
      <c r="C46" t="inlineStr">
        <is>
          <t>东界三镇工作站</t>
        </is>
      </c>
      <c r="D46" t="inlineStr">
        <is>
          <t>周少杰</t>
        </is>
      </c>
      <c r="E46" t="inlineStr">
        <is>
          <t>余锡明</t>
        </is>
      </c>
      <c r="G46" t="inlineStr">
        <is>
          <t>超时</t>
        </is>
      </c>
      <c r="H46" t="inlineStr">
        <is>
          <t>是</t>
        </is>
      </c>
      <c r="I46" s="54">
        <f>(NOW()-J46)*24</f>
        <v/>
      </c>
      <c r="J46" s="53" t="n">
        <v>46287.55833333333</v>
      </c>
      <c r="K46" s="53" t="n">
        <v>46287.89166666667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17725892873</t>
        </is>
      </c>
      <c r="B47" s="53" t="n">
        <v>46287.49652777778</v>
      </c>
      <c r="C47" t="inlineStr">
        <is>
          <t>东界三镇工作站</t>
        </is>
      </c>
      <c r="D47" t="inlineStr">
        <is>
          <t>周少杰</t>
        </is>
      </c>
      <c r="E47" t="inlineStr">
        <is>
          <t>余锡明</t>
        </is>
      </c>
      <c r="G47" t="inlineStr">
        <is>
          <t>超时</t>
        </is>
      </c>
      <c r="H47" t="inlineStr">
        <is>
          <t>是</t>
        </is>
      </c>
      <c r="I47" s="54">
        <f>(NOW()-J47)*24</f>
        <v/>
      </c>
      <c r="J47" s="53" t="n">
        <v>46287.57986111111</v>
      </c>
      <c r="K47" s="53" t="n">
        <v>46287.91319444445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13553779446</t>
        </is>
      </c>
      <c r="B48" s="53" t="n">
        <v>46287.49652777778</v>
      </c>
      <c r="C48" t="inlineStr">
        <is>
          <t>饶平北片工作站</t>
        </is>
      </c>
      <c r="D48" t="inlineStr">
        <is>
          <t>詹进链</t>
        </is>
      </c>
      <c r="E48" t="inlineStr">
        <is>
          <t>詹利波</t>
        </is>
      </c>
      <c r="G48" t="inlineStr">
        <is>
          <t>超时</t>
        </is>
      </c>
      <c r="H48" t="inlineStr">
        <is>
          <t>是</t>
        </is>
      </c>
      <c r="I48" s="54">
        <f>(NOW()-J48)*24</f>
        <v/>
      </c>
      <c r="J48" s="53" t="n">
        <v>46287.57986111111</v>
      </c>
      <c r="K48" s="53" t="n">
        <v>46287.91319444445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13322790886</t>
        </is>
      </c>
      <c r="B49" s="53" t="n">
        <v>46287.61666666667</v>
      </c>
      <c r="C49" t="inlineStr">
        <is>
          <t>饶平北片工作站</t>
        </is>
      </c>
      <c r="D49" t="inlineStr">
        <is>
          <t>詹进链</t>
        </is>
      </c>
      <c r="E49" t="inlineStr">
        <is>
          <t>詹欣锌</t>
        </is>
      </c>
      <c r="G49" t="inlineStr">
        <is>
          <t>未超8小时</t>
        </is>
      </c>
      <c r="H49" t="inlineStr">
        <is>
          <t>是</t>
        </is>
      </c>
      <c r="I49" s="54">
        <f>(NOW()-J49)*24</f>
        <v/>
      </c>
      <c r="J49" s="53" t="n">
        <v>46287.7</v>
      </c>
      <c r="K49" s="53" t="n">
        <v>46288.03333333333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17324703878</t>
        </is>
      </c>
      <c r="B50" s="53" t="n">
        <v>46287.47638888889</v>
      </c>
      <c r="C50" t="inlineStr">
        <is>
          <t>饶平城区工作站</t>
        </is>
      </c>
      <c r="D50" t="inlineStr">
        <is>
          <t>陈泽鹏</t>
        </is>
      </c>
      <c r="E50" t="inlineStr">
        <is>
          <t>张双文</t>
        </is>
      </c>
      <c r="G50" t="inlineStr">
        <is>
          <t>超时</t>
        </is>
      </c>
      <c r="H50" t="inlineStr">
        <is>
          <t>是</t>
        </is>
      </c>
      <c r="I50" s="54">
        <f>(NOW()-J50)*24</f>
        <v/>
      </c>
      <c r="J50" s="53" t="n">
        <v>46287.55972222222</v>
      </c>
      <c r="K50" s="53" t="n">
        <v>46287.89305555556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18818387578</t>
        </is>
      </c>
      <c r="B51" s="53" t="n">
        <v>46287.47847222222</v>
      </c>
      <c r="C51" t="inlineStr">
        <is>
          <t>彩塘东凤工作站</t>
        </is>
      </c>
      <c r="D51" t="inlineStr">
        <is>
          <t>丁锐涛</t>
        </is>
      </c>
      <c r="E51" t="inlineStr">
        <is>
          <t>郑汉坤</t>
        </is>
      </c>
      <c r="G51" t="inlineStr">
        <is>
          <t>超时</t>
        </is>
      </c>
      <c r="H51" t="inlineStr">
        <is>
          <t>是</t>
        </is>
      </c>
      <c r="I51" s="54">
        <f>(NOW()-J51)*24</f>
        <v/>
      </c>
      <c r="J51" s="53" t="n">
        <v>46287.56180555555</v>
      </c>
      <c r="K51" s="53" t="n">
        <v>46287.89513888889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13828306092</t>
        </is>
      </c>
      <c r="B52" s="53" t="n">
        <v>46287.55277777778</v>
      </c>
      <c r="C52" t="inlineStr">
        <is>
          <t>彩塘东凤工作站</t>
        </is>
      </c>
      <c r="D52" t="inlineStr">
        <is>
          <t>丁锐涛</t>
        </is>
      </c>
      <c r="E52" t="inlineStr">
        <is>
          <t>郑时茂</t>
        </is>
      </c>
      <c r="G52" t="inlineStr">
        <is>
          <t>未超8小时</t>
        </is>
      </c>
      <c r="H52" t="inlineStr">
        <is>
          <t>是</t>
        </is>
      </c>
      <c r="I52" s="54">
        <f>(NOW()-J52)*24</f>
        <v/>
      </c>
      <c r="J52" s="53" t="n">
        <v>46287.63611111111</v>
      </c>
      <c r="K52" s="53" t="n">
        <v>46287.96944444445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15814900262</t>
        </is>
      </c>
      <c r="B53" s="53" t="n">
        <v>46287.76019675926</v>
      </c>
      <c r="C53" t="inlineStr">
        <is>
          <t>潮安城区工作站</t>
        </is>
      </c>
      <c r="D53" t="inlineStr">
        <is>
          <t>吴家鸣</t>
        </is>
      </c>
      <c r="E53" t="inlineStr">
        <is>
          <t>蔡满煜</t>
        </is>
      </c>
      <c r="G53" t="inlineStr">
        <is>
          <t>未超8小时</t>
        </is>
      </c>
      <c r="H53" t="inlineStr">
        <is>
          <t>是</t>
        </is>
      </c>
      <c r="I53" s="54">
        <f>(NOW()-J53)*24</f>
        <v/>
      </c>
      <c r="J53" s="53" t="n">
        <v>46287.84353009259</v>
      </c>
      <c r="K53" s="53" t="n">
        <v>46288.17686342593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13828372373</t>
        </is>
      </c>
      <c r="B54" s="53" t="n">
        <v>46287.69393518518</v>
      </c>
      <c r="C54" t="inlineStr">
        <is>
          <t>潮安城区工作站</t>
        </is>
      </c>
      <c r="D54" t="inlineStr">
        <is>
          <t>吴家鸣</t>
        </is>
      </c>
      <c r="E54" t="inlineStr">
        <is>
          <t>蔡满煜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46287.77726851852</v>
      </c>
      <c r="K54" s="53" t="n">
        <v>46288.11060185185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13433796456</t>
        </is>
      </c>
      <c r="B55" s="53" t="n">
        <v>46287.71364583333</v>
      </c>
      <c r="C55" t="inlineStr">
        <is>
          <t>彩塘东凤工作站</t>
        </is>
      </c>
      <c r="D55" t="inlineStr">
        <is>
          <t>丁锐涛</t>
        </is>
      </c>
      <c r="E55" t="inlineStr">
        <is>
          <t>蔡深伟</t>
        </is>
      </c>
      <c r="G55" t="inlineStr">
        <is>
          <t>未超8小时</t>
        </is>
      </c>
      <c r="H55" t="inlineStr">
        <is>
          <t>是</t>
        </is>
      </c>
      <c r="I55" s="54">
        <f>(NOW()-J55)*24</f>
        <v/>
      </c>
      <c r="J55" s="53" t="n">
        <v>46287.79697916667</v>
      </c>
      <c r="K55" s="53" t="n">
        <v>46288.1303125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13426927762</t>
        </is>
      </c>
      <c r="B56" s="53" t="n">
        <v>46287.70342592592</v>
      </c>
      <c r="C56" t="inlineStr">
        <is>
          <t>彩塘东凤工作站</t>
        </is>
      </c>
      <c r="D56" t="inlineStr">
        <is>
          <t>丁锐涛</t>
        </is>
      </c>
      <c r="E56" t="inlineStr">
        <is>
          <t>蔡文伟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46287.78675925926</v>
      </c>
      <c r="K56" s="53" t="n">
        <v>46288.1200925926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13433793821</t>
        </is>
      </c>
      <c r="B57" s="53" t="n">
        <v>46287.65569444445</v>
      </c>
      <c r="C57" t="inlineStr">
        <is>
          <t>彩塘东凤工作站</t>
        </is>
      </c>
      <c r="D57" t="inlineStr">
        <is>
          <t>丁锐涛</t>
        </is>
      </c>
      <c r="E57" t="inlineStr">
        <is>
          <t>蔡泽鑫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46287.73902777778</v>
      </c>
      <c r="K57" s="53" t="n">
        <v>46288.07236111111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15992363620</t>
        </is>
      </c>
      <c r="B58" s="53" t="n">
        <v>46287.65359953704</v>
      </c>
      <c r="C58" t="inlineStr">
        <is>
          <t>市区城北工作站</t>
        </is>
      </c>
      <c r="D58" t="inlineStr">
        <is>
          <t>陆锐荣</t>
        </is>
      </c>
      <c r="E58" t="inlineStr">
        <is>
          <t>曹贤伟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46287.73693287037</v>
      </c>
      <c r="K58" s="53" t="n">
        <v>46288.0702662037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15913020087</t>
        </is>
      </c>
      <c r="B59" s="53" t="n">
        <v>46287.79865740741</v>
      </c>
      <c r="C59" t="inlineStr">
        <is>
          <t>瓷都枫溪工作站</t>
        </is>
      </c>
      <c r="D59" t="inlineStr">
        <is>
          <t>许守锦</t>
        </is>
      </c>
      <c r="E59" t="inlineStr">
        <is>
          <t>陈丹华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46287.88199074074</v>
      </c>
      <c r="K59" s="53" t="n">
        <v>46288.21532407407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13690069260</t>
        </is>
      </c>
      <c r="B60" s="53" t="n">
        <v>46287.69306712963</v>
      </c>
      <c r="C60" t="inlineStr">
        <is>
          <t>彩塘东凤工作站</t>
        </is>
      </c>
      <c r="D60" t="inlineStr">
        <is>
          <t>丁锐涛</t>
        </is>
      </c>
      <c r="E60" t="inlineStr">
        <is>
          <t>陈海灿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46287.77640046296</v>
      </c>
      <c r="K60" s="53" t="n">
        <v>46288.10973379629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15994960268</t>
        </is>
      </c>
      <c r="B61" s="53" t="n">
        <v>46287.67599537037</v>
      </c>
      <c r="C61" t="inlineStr">
        <is>
          <t>古巷登塘工作站</t>
        </is>
      </c>
      <c r="D61" t="inlineStr">
        <is>
          <t>陈佳雄</t>
        </is>
      </c>
      <c r="E61" t="inlineStr">
        <is>
          <t>陈海荣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46287.7593287037</v>
      </c>
      <c r="K61" s="53" t="n">
        <v>46288.09266203704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36530075001</t>
        </is>
      </c>
      <c r="B62" s="53" t="n">
        <v>46287.6746412037</v>
      </c>
      <c r="C62" t="inlineStr">
        <is>
          <t>市区城北工作站</t>
        </is>
      </c>
      <c r="D62" t="inlineStr">
        <is>
          <t>陆锐荣</t>
        </is>
      </c>
      <c r="E62" t="inlineStr">
        <is>
          <t>陈宏章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46287.75797453704</v>
      </c>
      <c r="K62" s="53" t="n">
        <v>46288.09130787037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36530075004</t>
        </is>
      </c>
      <c r="B63" s="53" t="n">
        <v>46287.6516087963</v>
      </c>
      <c r="C63" t="inlineStr">
        <is>
          <t>市区城北工作站</t>
        </is>
      </c>
      <c r="D63" t="inlineStr">
        <is>
          <t>陆锐荣</t>
        </is>
      </c>
      <c r="E63" t="inlineStr">
        <is>
          <t>陈宏章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46287.73494212963</v>
      </c>
      <c r="K63" s="53" t="n">
        <v>46288.06827546296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13828328180</t>
        </is>
      </c>
      <c r="B64" s="53" t="n">
        <v>46287.64949074074</v>
      </c>
      <c r="C64" t="inlineStr">
        <is>
          <t>韩江新城工作站</t>
        </is>
      </c>
      <c r="D64" t="inlineStr">
        <is>
          <t>邱培烁</t>
        </is>
      </c>
      <c r="E64" t="inlineStr">
        <is>
          <t>陈黄欢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46287.73282407408</v>
      </c>
      <c r="K64" s="53" t="n">
        <v>46288.0661574074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13715833082</t>
        </is>
      </c>
      <c r="B65" s="53" t="n">
        <v>46287.72578703704</v>
      </c>
      <c r="C65" t="inlineStr">
        <is>
          <t>韩江新城工作站</t>
        </is>
      </c>
      <c r="D65" t="inlineStr">
        <is>
          <t>邱培烁</t>
        </is>
      </c>
      <c r="E65" t="inlineStr">
        <is>
          <t>陈黄欢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46287.80912037037</v>
      </c>
      <c r="K65" s="53" t="n">
        <v>46288.1424537037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13829000099</t>
        </is>
      </c>
      <c r="B66" s="53" t="n">
        <v>46287.70060185185</v>
      </c>
      <c r="C66" t="inlineStr">
        <is>
          <t>彩塘东凤工作站</t>
        </is>
      </c>
      <c r="D66" t="inlineStr">
        <is>
          <t>丁锐涛</t>
        </is>
      </c>
      <c r="E66" t="inlineStr">
        <is>
          <t>陈嘉灿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46287.78393518519</v>
      </c>
      <c r="K66" s="53" t="n">
        <v>46288.11726851852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15768837264</t>
        </is>
      </c>
      <c r="B67" s="53" t="n">
        <v>46287.7172337963</v>
      </c>
      <c r="C67" t="inlineStr">
        <is>
          <t>高铁三镇工作站</t>
        </is>
      </c>
      <c r="D67" t="inlineStr">
        <is>
          <t>洪名鑫</t>
        </is>
      </c>
      <c r="E67" t="inlineStr">
        <is>
          <t>陈林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46287.80056712963</v>
      </c>
      <c r="K67" s="53" t="n">
        <v>46288.13390046296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36530073610</t>
        </is>
      </c>
      <c r="B68" s="53" t="n">
        <v>46287.70493055556</v>
      </c>
      <c r="C68" t="inlineStr">
        <is>
          <t>市区城南工作站</t>
        </is>
      </c>
      <c r="D68" t="inlineStr">
        <is>
          <t>陈理智</t>
        </is>
      </c>
      <c r="E68" t="inlineStr">
        <is>
          <t>陈林伟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46287.78826388889</v>
      </c>
      <c r="K68" s="53" t="n">
        <v>46288.12159722222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13500100105</t>
        </is>
      </c>
      <c r="B69" s="53" t="n">
        <v>46287.69378472222</v>
      </c>
      <c r="C69" t="inlineStr">
        <is>
          <t>市区城南工作站</t>
        </is>
      </c>
      <c r="D69" t="inlineStr">
        <is>
          <t>陈理智</t>
        </is>
      </c>
      <c r="E69" t="inlineStr">
        <is>
          <t>陈诗俊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46287.77711805556</v>
      </c>
      <c r="K69" s="53" t="n">
        <v>46288.11045138889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36530074988</t>
        </is>
      </c>
      <c r="B70" s="53" t="n">
        <v>46287.78087962963</v>
      </c>
      <c r="C70" t="inlineStr">
        <is>
          <t>饶平城区工作站</t>
        </is>
      </c>
      <c r="D70" t="inlineStr">
        <is>
          <t>陈泽鹏</t>
        </is>
      </c>
      <c r="E70" t="inlineStr">
        <is>
          <t>陈旭钦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46287.86421296297</v>
      </c>
      <c r="K70" s="53" t="n">
        <v>46288.19754629629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13553787773</t>
        </is>
      </c>
      <c r="B71" s="53" t="n">
        <v>46287.74372685186</v>
      </c>
      <c r="C71" t="inlineStr">
        <is>
          <t>潮安城区工作站</t>
        </is>
      </c>
      <c r="D71" t="inlineStr">
        <is>
          <t>吴家鸣</t>
        </is>
      </c>
      <c r="E71" t="inlineStr">
        <is>
          <t>陈有鑫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46287.82706018518</v>
      </c>
      <c r="K71" s="53" t="n">
        <v>46288.16039351852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13509897015</t>
        </is>
      </c>
      <c r="B72" s="53" t="n">
        <v>46287.78774305555</v>
      </c>
      <c r="C72" t="inlineStr">
        <is>
          <t>市区城北工作站</t>
        </is>
      </c>
      <c r="D72" t="inlineStr">
        <is>
          <t>陆锐荣</t>
        </is>
      </c>
      <c r="E72" t="inlineStr">
        <is>
          <t>陈卓俊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46287.87107638889</v>
      </c>
      <c r="K72" s="53" t="n">
        <v>46288.20440972222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13534657494</t>
        </is>
      </c>
      <c r="B73" s="53" t="n">
        <v>46287.6912962963</v>
      </c>
      <c r="C73" t="inlineStr">
        <is>
          <t>磷官铁工作站</t>
        </is>
      </c>
      <c r="D73" t="inlineStr">
        <is>
          <t>吴坊</t>
        </is>
      </c>
      <c r="E73" t="inlineStr">
        <is>
          <t>方锐伟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46287.77462962963</v>
      </c>
      <c r="K73" s="53" t="n">
        <v>46288.10796296296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36530075003</t>
        </is>
      </c>
      <c r="B74" s="53" t="n">
        <v>46287.760625</v>
      </c>
      <c r="C74" t="inlineStr">
        <is>
          <t>韩江新城工作站</t>
        </is>
      </c>
      <c r="D74" t="inlineStr">
        <is>
          <t>邱培烁</t>
        </is>
      </c>
      <c r="E74" t="inlineStr">
        <is>
          <t>高科文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46287.84395833333</v>
      </c>
      <c r="K74" s="53" t="n">
        <v>46288.17729166667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13539383791</t>
        </is>
      </c>
      <c r="B75" s="53" t="n">
        <v>46287.70144675926</v>
      </c>
      <c r="C75" t="inlineStr">
        <is>
          <t>市区城南工作站</t>
        </is>
      </c>
      <c r="D75" t="inlineStr">
        <is>
          <t>陈理智</t>
        </is>
      </c>
      <c r="E75" t="inlineStr">
        <is>
          <t>黄钿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46287.7847800926</v>
      </c>
      <c r="K75" s="53" t="n">
        <v>46288.11811342592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13539368726</t>
        </is>
      </c>
      <c r="B76" s="53" t="n">
        <v>46287.68789351852</v>
      </c>
      <c r="C76" t="inlineStr">
        <is>
          <t>江东龙湖工作站</t>
        </is>
      </c>
      <c r="D76" t="inlineStr">
        <is>
          <t>郑州杰</t>
        </is>
      </c>
      <c r="E76" t="inlineStr">
        <is>
          <t>黄伟河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46287.77122685185</v>
      </c>
      <c r="K76" s="53" t="n">
        <v>46288.10456018519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13322793515</t>
        </is>
      </c>
      <c r="B77" s="53" t="n">
        <v>46287.69759259259</v>
      </c>
      <c r="C77" t="inlineStr">
        <is>
          <t>韩江新城工作站</t>
        </is>
      </c>
      <c r="D77" t="inlineStr">
        <is>
          <t>邱培烁</t>
        </is>
      </c>
      <c r="E77" t="inlineStr">
        <is>
          <t>黄文振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46287.78092592592</v>
      </c>
      <c r="K77" s="53" t="n">
        <v>46288.11425925926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13727987297</t>
        </is>
      </c>
      <c r="B78" s="53" t="n">
        <v>46287.67650462963</v>
      </c>
      <c r="C78" t="inlineStr">
        <is>
          <t>韩江新城工作站</t>
        </is>
      </c>
      <c r="D78" t="inlineStr">
        <is>
          <t>邱培烁</t>
        </is>
      </c>
      <c r="E78" t="inlineStr">
        <is>
          <t>黄文振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46287.75983796296</v>
      </c>
      <c r="K78" s="53" t="n">
        <v>46288.0931712963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18676873659</t>
        </is>
      </c>
      <c r="B79" s="53" t="n">
        <v>46287.71958333333</v>
      </c>
      <c r="C79" t="inlineStr">
        <is>
          <t>市区城南工作站</t>
        </is>
      </c>
      <c r="D79" t="inlineStr">
        <is>
          <t>陈理智</t>
        </is>
      </c>
      <c r="E79" t="inlineStr">
        <is>
          <t>李伟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46287.80291666667</v>
      </c>
      <c r="K79" s="53" t="n">
        <v>46288.13625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13631049842</t>
        </is>
      </c>
      <c r="B80" s="53" t="n">
        <v>46287.77865740741</v>
      </c>
      <c r="C80" t="inlineStr">
        <is>
          <t>市区城南工作站</t>
        </is>
      </c>
      <c r="D80" t="inlineStr">
        <is>
          <t>陈理智</t>
        </is>
      </c>
      <c r="E80" t="inlineStr">
        <is>
          <t>林佳宏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46287.86199074074</v>
      </c>
      <c r="K80" s="53" t="n">
        <v>46288.19532407408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15216944324</t>
        </is>
      </c>
      <c r="B81" s="53" t="n">
        <v>46287.66887731481</v>
      </c>
      <c r="C81" t="inlineStr">
        <is>
          <t>饶平西片工作站</t>
        </is>
      </c>
      <c r="D81" t="inlineStr">
        <is>
          <t>吴泽镐</t>
        </is>
      </c>
      <c r="E81" t="inlineStr">
        <is>
          <t>林锦州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46287.75221064815</v>
      </c>
      <c r="K81" s="53" t="n">
        <v>46288.08554398148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13435551596</t>
        </is>
      </c>
      <c r="B82" s="53" t="n">
        <v>46287.69712962963</v>
      </c>
      <c r="C82" t="inlineStr">
        <is>
          <t>浮洋网格</t>
        </is>
      </c>
      <c r="D82" t="inlineStr">
        <is>
          <t>曾声锦</t>
        </is>
      </c>
      <c r="E82" t="inlineStr">
        <is>
          <t>林坤雄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46287.78046296296</v>
      </c>
      <c r="K82" s="53" t="n">
        <v>46288.1137962963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13828323778</t>
        </is>
      </c>
      <c r="B83" s="53" t="n">
        <v>46287.6853587963</v>
      </c>
      <c r="C83" t="inlineStr">
        <is>
          <t>韩江新城工作站</t>
        </is>
      </c>
      <c r="D83" t="inlineStr">
        <is>
          <t>邱培烁</t>
        </is>
      </c>
      <c r="E83" t="inlineStr">
        <is>
          <t>林思捷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46287.76869212963</v>
      </c>
      <c r="K83" s="53" t="n">
        <v>46288.10202546296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13433704363</t>
        </is>
      </c>
      <c r="B84" s="53" t="n">
        <v>46287.71670138889</v>
      </c>
      <c r="C84" t="inlineStr">
        <is>
          <t>韩江新城工作站</t>
        </is>
      </c>
      <c r="D84" t="inlineStr">
        <is>
          <t>邱培烁</t>
        </is>
      </c>
      <c r="E84" t="inlineStr">
        <is>
          <t>林思捷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46287.80003472222</v>
      </c>
      <c r="K84" s="53" t="n">
        <v>46288.13336805555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15816551795</t>
        </is>
      </c>
      <c r="B85" s="53" t="n">
        <v>46287.74680555556</v>
      </c>
      <c r="C85" t="inlineStr">
        <is>
          <t>饶平中片工作站</t>
        </is>
      </c>
      <c r="D85" t="inlineStr">
        <is>
          <t>郑洽祥</t>
        </is>
      </c>
      <c r="E85" t="inlineStr">
        <is>
          <t>林孝展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46287.83013888889</v>
      </c>
      <c r="K85" s="53" t="n">
        <v>46288.16347222222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13827395893</t>
        </is>
      </c>
      <c r="B86" s="53" t="n">
        <v>46287.77376157408</v>
      </c>
      <c r="C86" t="inlineStr">
        <is>
          <t>浮洋网格</t>
        </is>
      </c>
      <c r="D86" t="inlineStr">
        <is>
          <t>曾声锦</t>
        </is>
      </c>
      <c r="E86" t="inlineStr">
        <is>
          <t>林卓钿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46287.85709490741</v>
      </c>
      <c r="K86" s="53" t="n">
        <v>46288.19042824074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15816580108</t>
        </is>
      </c>
      <c r="B87" s="53" t="n">
        <v>46287.79111111111</v>
      </c>
      <c r="C87" t="inlineStr">
        <is>
          <t>饶平城区工作站</t>
        </is>
      </c>
      <c r="D87" t="inlineStr">
        <is>
          <t>陈泽鹏</t>
        </is>
      </c>
      <c r="E87" t="inlineStr">
        <is>
          <t>刘春辉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46287.87444444445</v>
      </c>
      <c r="K87" s="53" t="n">
        <v>46288.20777777778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13553797711</t>
        </is>
      </c>
      <c r="B88" s="53" t="n">
        <v>46287.70300925926</v>
      </c>
      <c r="C88" t="inlineStr">
        <is>
          <t>磷官铁工作站</t>
        </is>
      </c>
      <c r="D88" t="inlineStr">
        <is>
          <t>吴坊</t>
        </is>
      </c>
      <c r="E88" t="inlineStr">
        <is>
          <t>刘继祥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46287.78634259259</v>
      </c>
      <c r="K88" s="53" t="n">
        <v>46288.11967592593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36530075008</t>
        </is>
      </c>
      <c r="B89" s="53" t="n">
        <v>46287.73825231481</v>
      </c>
      <c r="C89" t="inlineStr">
        <is>
          <t>磷官铁工作站</t>
        </is>
      </c>
      <c r="D89" t="inlineStr">
        <is>
          <t>吴坊</t>
        </is>
      </c>
      <c r="E89" t="inlineStr">
        <is>
          <t>刘继祥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46287.82158564815</v>
      </c>
      <c r="K89" s="53" t="n">
        <v>46288.15491898148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15919563633</t>
        </is>
      </c>
      <c r="B90" s="53" t="n">
        <v>46287.78321759259</v>
      </c>
      <c r="C90" t="inlineStr">
        <is>
          <t>磷官铁工作站</t>
        </is>
      </c>
      <c r="D90" t="inlineStr">
        <is>
          <t>吴坊</t>
        </is>
      </c>
      <c r="E90" t="inlineStr">
        <is>
          <t>刘继祥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46287.86655092592</v>
      </c>
      <c r="K90" s="53" t="n">
        <v>46288.19988425926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13600123703</t>
        </is>
      </c>
      <c r="B91" s="53" t="n">
        <v>46287.68363425926</v>
      </c>
      <c r="C91" t="inlineStr">
        <is>
          <t>浮洋网格</t>
        </is>
      </c>
      <c r="D91" t="inlineStr">
        <is>
          <t>曾声锦</t>
        </is>
      </c>
      <c r="E91" t="inlineStr">
        <is>
          <t>卢楚佳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46287.76696759259</v>
      </c>
      <c r="K91" s="53" t="n">
        <v>46288.10030092593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13622558650</t>
        </is>
      </c>
      <c r="B92" s="53" t="n">
        <v>46287.66681712963</v>
      </c>
      <c r="C92" t="inlineStr">
        <is>
          <t>瓷都枫溪工作站</t>
        </is>
      </c>
      <c r="D92" t="inlineStr">
        <is>
          <t>许守锦</t>
        </is>
      </c>
      <c r="E92" t="inlineStr">
        <is>
          <t>卢志平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46287.75015046296</v>
      </c>
      <c r="K92" s="53" t="n">
        <v>46288.0834837963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36530074993</t>
        </is>
      </c>
      <c r="B93" s="53" t="n">
        <v>46287.73292824074</v>
      </c>
      <c r="C93" t="inlineStr">
        <is>
          <t>磷官铁工作站</t>
        </is>
      </c>
      <c r="D93" t="inlineStr">
        <is>
          <t>吴坊</t>
        </is>
      </c>
      <c r="E93" t="inlineStr">
        <is>
          <t>陆淳鑫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46287.81626157407</v>
      </c>
      <c r="K93" s="53" t="n">
        <v>46288.14959490741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19866268717</t>
        </is>
      </c>
      <c r="B94" s="53" t="n">
        <v>46287.7618287037</v>
      </c>
      <c r="C94" t="inlineStr">
        <is>
          <t>彩塘东凤工作站</t>
        </is>
      </c>
      <c r="D94" t="inlineStr">
        <is>
          <t>丁锐涛</t>
        </is>
      </c>
      <c r="E94" t="inlineStr">
        <is>
          <t>沈广沅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46287.84516203704</v>
      </c>
      <c r="K94" s="53" t="n">
        <v>46288.17849537037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15913008930</t>
        </is>
      </c>
      <c r="B95" s="53" t="n">
        <v>46287.73598379629</v>
      </c>
      <c r="C95" t="inlineStr">
        <is>
          <t>高铁三镇工作站</t>
        </is>
      </c>
      <c r="D95" t="inlineStr">
        <is>
          <t>洪名鑫</t>
        </is>
      </c>
      <c r="E95" t="inlineStr">
        <is>
          <t>孙锦福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46287.81931712963</v>
      </c>
      <c r="K95" s="53" t="n">
        <v>46288.15265046297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18025737327</t>
        </is>
      </c>
      <c r="B96" s="53" t="n">
        <v>46287.65582175926</v>
      </c>
      <c r="C96" t="inlineStr">
        <is>
          <t>彩塘东凤工作站</t>
        </is>
      </c>
      <c r="D96" t="inlineStr">
        <is>
          <t>丁锐涛</t>
        </is>
      </c>
      <c r="E96" t="inlineStr">
        <is>
          <t>王锋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46287.73915509259</v>
      </c>
      <c r="K96" s="53" t="n">
        <v>46288.07248842593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13318939269</t>
        </is>
      </c>
      <c r="B97" s="53" t="n">
        <v>46287.8037962963</v>
      </c>
      <c r="C97" t="inlineStr">
        <is>
          <t>市区城北工作站</t>
        </is>
      </c>
      <c r="D97" t="inlineStr">
        <is>
          <t>陆锐荣</t>
        </is>
      </c>
      <c r="E97" t="inlineStr">
        <is>
          <t>王锐嘉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46287.88712962963</v>
      </c>
      <c r="K97" s="53" t="n">
        <v>46288.22046296296</v>
      </c>
      <c r="L97">
        <f>IF(AND(F97&lt;&gt;"已参评好",I97&gt;=5),"超5小时未参评",IF(I97&gt;=7,"超7小时未参评",IF(I97&gt;=8,"超时未参评","")))</f>
        <v/>
      </c>
      <c r="M97" t="inlineStr"/>
    </row>
    <row r="98">
      <c r="A98" t="inlineStr">
        <is>
          <t>13433718589</t>
        </is>
      </c>
      <c r="B98" s="53" t="n">
        <v>46287.81148148148</v>
      </c>
      <c r="C98" t="inlineStr">
        <is>
          <t>瓷都枫溪工作站</t>
        </is>
      </c>
      <c r="D98" t="inlineStr">
        <is>
          <t>许守锦</t>
        </is>
      </c>
      <c r="E98" t="inlineStr">
        <is>
          <t>温锈洪</t>
        </is>
      </c>
      <c r="G98" t="inlineStr">
        <is>
          <t>未超8小时</t>
        </is>
      </c>
      <c r="H98" t="inlineStr">
        <is>
          <t>是</t>
        </is>
      </c>
      <c r="I98" s="54">
        <f>(NOW()-J98)*24</f>
        <v/>
      </c>
      <c r="J98" s="53" t="n">
        <v>46287.89481481481</v>
      </c>
      <c r="K98" s="53" t="n">
        <v>46288.22814814815</v>
      </c>
      <c r="L98">
        <f>IF(AND(F98&lt;&gt;"已参评好",I98&gt;=5),"超5小时未参评",IF(I98&gt;=7,"超7小时未参评",IF(I98&gt;=8,"超时未参评","")))</f>
        <v/>
      </c>
      <c r="M98" t="inlineStr"/>
    </row>
    <row r="99">
      <c r="A99" t="inlineStr">
        <is>
          <t>13433753861</t>
        </is>
      </c>
      <c r="B99" s="53" t="n">
        <v>46287.66214120371</v>
      </c>
      <c r="C99" t="inlineStr">
        <is>
          <t>高铁三镇工作站</t>
        </is>
      </c>
      <c r="E99" t="inlineStr">
        <is>
          <t>谢冬</t>
        </is>
      </c>
      <c r="G99" t="inlineStr">
        <is>
          <t>未超8小时</t>
        </is>
      </c>
      <c r="H99" t="inlineStr">
        <is>
          <t>是</t>
        </is>
      </c>
      <c r="I99" s="54">
        <f>(NOW()-J99)*24</f>
        <v/>
      </c>
      <c r="J99" s="53" t="n">
        <v>46287.74547453703</v>
      </c>
      <c r="K99" s="53" t="n">
        <v>46288.07880787037</v>
      </c>
      <c r="L99">
        <f>IF(AND(F99&lt;&gt;"已参评好",I99&gt;=5),"超5小时未参评",IF(I99&gt;=7,"超7小时未参评",IF(I99&gt;=8,"超时未参评","")))</f>
        <v/>
      </c>
      <c r="M99" t="inlineStr"/>
    </row>
    <row r="100">
      <c r="A100" t="inlineStr">
        <is>
          <t>13502555656</t>
        </is>
      </c>
      <c r="B100" s="53" t="n">
        <v>46287.75511574074</v>
      </c>
      <c r="C100" t="inlineStr">
        <is>
          <t>韩江新城工作站</t>
        </is>
      </c>
      <c r="D100" t="inlineStr">
        <is>
          <t>邱培烁</t>
        </is>
      </c>
      <c r="E100" t="inlineStr">
        <is>
          <t>谢洽杰</t>
        </is>
      </c>
      <c r="G100" t="inlineStr">
        <is>
          <t>未超8小时</t>
        </is>
      </c>
      <c r="H100" t="inlineStr">
        <is>
          <t>是</t>
        </is>
      </c>
      <c r="I100" s="54">
        <f>(NOW()-J100)*24</f>
        <v/>
      </c>
      <c r="J100" s="53" t="n">
        <v>46287.83844907407</v>
      </c>
      <c r="K100" s="53" t="n">
        <v>46288.17178240741</v>
      </c>
      <c r="L100">
        <f>IF(AND(F100&lt;&gt;"已参评好",I100&gt;=5),"超5小时未参评",IF(I100&gt;=7,"超7小时未参评",IF(I100&gt;=8,"超时未参评","")))</f>
        <v/>
      </c>
      <c r="M100" t="inlineStr"/>
    </row>
    <row r="101">
      <c r="A101" t="inlineStr">
        <is>
          <t>13670740851</t>
        </is>
      </c>
      <c r="B101" s="53" t="n">
        <v>46287.67037037037</v>
      </c>
      <c r="C101" t="inlineStr">
        <is>
          <t>饶平西片工作站</t>
        </is>
      </c>
      <c r="D101" t="inlineStr">
        <is>
          <t>吴泽镐</t>
        </is>
      </c>
      <c r="E101" t="inlineStr">
        <is>
          <t>谢少杰</t>
        </is>
      </c>
      <c r="G101" t="inlineStr">
        <is>
          <t>未超8小时</t>
        </is>
      </c>
      <c r="H101" t="inlineStr">
        <is>
          <t>是</t>
        </is>
      </c>
      <c r="I101" s="54">
        <f>(NOW()-J101)*24</f>
        <v/>
      </c>
      <c r="J101" s="53" t="n">
        <v>46287.7537037037</v>
      </c>
      <c r="K101" s="53" t="n">
        <v>46288.08703703704</v>
      </c>
      <c r="L101">
        <f>IF(AND(F101&lt;&gt;"已参评好",I101&gt;=5),"超5小时未参评",IF(I101&gt;=7,"超7小时未参评",IF(I101&gt;=8,"超时未参评","")))</f>
        <v/>
      </c>
      <c r="M101" t="inlineStr"/>
    </row>
    <row r="102">
      <c r="A102" t="inlineStr">
        <is>
          <t>15913029522</t>
        </is>
      </c>
      <c r="B102" s="53" t="n">
        <v>46287.63701388889</v>
      </c>
      <c r="C102" t="inlineStr">
        <is>
          <t>市区城南工作站</t>
        </is>
      </c>
      <c r="D102" t="inlineStr">
        <is>
          <t>陈理智</t>
        </is>
      </c>
      <c r="E102" t="inlineStr">
        <is>
          <t>许秋跃</t>
        </is>
      </c>
      <c r="G102" t="inlineStr">
        <is>
          <t>未超8小时</t>
        </is>
      </c>
      <c r="H102" t="inlineStr">
        <is>
          <t>是</t>
        </is>
      </c>
      <c r="I102" s="54">
        <f>(NOW()-J102)*24</f>
        <v/>
      </c>
      <c r="J102" s="53" t="n">
        <v>46287.72034722222</v>
      </c>
      <c r="K102" s="53" t="n">
        <v>46288.05368055555</v>
      </c>
      <c r="L102">
        <f>IF(AND(F102&lt;&gt;"已参评好",I102&gt;=5),"超5小时未参评",IF(I102&gt;=7,"超7小时未参评",IF(I102&gt;=8,"超时未参评","")))</f>
        <v/>
      </c>
      <c r="M102" t="inlineStr"/>
    </row>
    <row r="103">
      <c r="A103" t="inlineStr">
        <is>
          <t>19866257400</t>
        </is>
      </c>
      <c r="B103" s="53" t="n">
        <v>46287.77265046296</v>
      </c>
      <c r="C103" t="inlineStr">
        <is>
          <t>东界三镇工作站</t>
        </is>
      </c>
      <c r="D103" t="inlineStr">
        <is>
          <t>周少杰</t>
        </is>
      </c>
      <c r="E103" t="inlineStr">
        <is>
          <t>杨振浜</t>
        </is>
      </c>
      <c r="G103" t="inlineStr">
        <is>
          <t>未超8小时</t>
        </is>
      </c>
      <c r="H103" t="inlineStr">
        <is>
          <t>是</t>
        </is>
      </c>
      <c r="I103" s="54">
        <f>(NOW()-J103)*24</f>
        <v/>
      </c>
      <c r="J103" s="53" t="n">
        <v>46287.8559837963</v>
      </c>
      <c r="K103" s="53" t="n">
        <v>46288.18931712963</v>
      </c>
      <c r="L103">
        <f>IF(AND(F103&lt;&gt;"已参评好",I103&gt;=5),"超5小时未参评",IF(I103&gt;=7,"超7小时未参评",IF(I103&gt;=8,"超时未参评","")))</f>
        <v/>
      </c>
      <c r="M103" t="inlineStr"/>
    </row>
    <row r="104">
      <c r="A104" t="inlineStr">
        <is>
          <t>18818388378</t>
        </is>
      </c>
      <c r="B104" s="53" t="n">
        <v>46287.70039351852</v>
      </c>
      <c r="C104" t="inlineStr">
        <is>
          <t>饶平城区工作站</t>
        </is>
      </c>
      <c r="D104" t="inlineStr">
        <is>
          <t>陈泽鹏</t>
        </is>
      </c>
      <c r="E104" t="inlineStr">
        <is>
          <t>余俊生</t>
        </is>
      </c>
      <c r="G104" t="inlineStr">
        <is>
          <t>未超8小时</t>
        </is>
      </c>
      <c r="H104" t="inlineStr">
        <is>
          <t>是</t>
        </is>
      </c>
      <c r="I104" s="54">
        <f>(NOW()-J104)*24</f>
        <v/>
      </c>
      <c r="J104" s="53" t="n">
        <v>46287.78372685185</v>
      </c>
      <c r="K104" s="53" t="n">
        <v>46288.11706018518</v>
      </c>
      <c r="L104">
        <f>IF(AND(F104&lt;&gt;"已参评好",I104&gt;=5),"超5小时未参评",IF(I104&gt;=7,"超7小时未参评",IF(I104&gt;=8,"超时未参评","")))</f>
        <v/>
      </c>
      <c r="M104" t="inlineStr"/>
    </row>
    <row r="105">
      <c r="A105" t="inlineStr">
        <is>
          <t>18807675007</t>
        </is>
      </c>
      <c r="B105" s="53" t="n">
        <v>46287.7372337963</v>
      </c>
      <c r="C105" t="inlineStr">
        <is>
          <t>饶平北片工作站</t>
        </is>
      </c>
      <c r="D105" t="inlineStr">
        <is>
          <t>詹进链</t>
        </is>
      </c>
      <c r="E105" t="inlineStr">
        <is>
          <t>詹振声</t>
        </is>
      </c>
      <c r="G105" t="inlineStr">
        <is>
          <t>未超8小时</t>
        </is>
      </c>
      <c r="H105" t="inlineStr">
        <is>
          <t>是</t>
        </is>
      </c>
      <c r="I105" s="54">
        <f>(NOW()-J105)*24</f>
        <v/>
      </c>
      <c r="J105" s="53" t="n">
        <v>46287.82056712963</v>
      </c>
      <c r="K105" s="53" t="n">
        <v>46288.15390046296</v>
      </c>
      <c r="L105">
        <f>IF(AND(F105&lt;&gt;"已参评好",I105&gt;=5),"超5小时未参评",IF(I105&gt;=7,"超7小时未参评",IF(I105&gt;=8,"超时未参评","")))</f>
        <v/>
      </c>
      <c r="M105" t="inlineStr"/>
    </row>
    <row r="106">
      <c r="A106" t="inlineStr">
        <is>
          <t>13534620016</t>
        </is>
      </c>
      <c r="B106" s="53" t="n">
        <v>46287.69046296296</v>
      </c>
      <c r="C106" t="inlineStr">
        <is>
          <t>饶平城区工作站</t>
        </is>
      </c>
      <c r="D106" t="inlineStr">
        <is>
          <t>陈泽鹏</t>
        </is>
      </c>
      <c r="E106" t="inlineStr">
        <is>
          <t>张双文</t>
        </is>
      </c>
      <c r="G106" t="inlineStr">
        <is>
          <t>未超8小时</t>
        </is>
      </c>
      <c r="H106" t="inlineStr">
        <is>
          <t>是</t>
        </is>
      </c>
      <c r="I106" s="54">
        <f>(NOW()-J106)*24</f>
        <v/>
      </c>
      <c r="J106" s="53" t="n">
        <v>46287.77379629629</v>
      </c>
      <c r="K106" s="53" t="n">
        <v>46288.10712962963</v>
      </c>
      <c r="L106">
        <f>IF(AND(F106&lt;&gt;"已参评好",I106&gt;=5),"超5小时未参评",IF(I106&gt;=7,"超7小时未参评",IF(I106&gt;=8,"超时未参评","")))</f>
        <v/>
      </c>
      <c r="M106" t="inlineStr"/>
    </row>
    <row r="107">
      <c r="A107" t="inlineStr">
        <is>
          <t>15814962386</t>
        </is>
      </c>
      <c r="B107" s="53" t="n">
        <v>46287.79319444444</v>
      </c>
      <c r="C107" t="inlineStr">
        <is>
          <t>凤塘镇区工作站</t>
        </is>
      </c>
      <c r="D107" t="inlineStr">
        <is>
          <t>曾声锦</t>
        </is>
      </c>
      <c r="E107" t="inlineStr">
        <is>
          <t>张泽杰</t>
        </is>
      </c>
      <c r="G107" t="inlineStr">
        <is>
          <t>未超8小时</t>
        </is>
      </c>
      <c r="H107" t="inlineStr">
        <is>
          <t>是</t>
        </is>
      </c>
      <c r="I107" s="54">
        <f>(NOW()-J107)*24</f>
        <v/>
      </c>
      <c r="J107" s="53" t="n">
        <v>46287.87652777778</v>
      </c>
      <c r="K107" s="53" t="n">
        <v>46288.20986111111</v>
      </c>
      <c r="L107">
        <f>IF(AND(F107&lt;&gt;"已参评好",I107&gt;=5),"超5小时未参评",IF(I107&gt;=7,"超7小时未参评",IF(I107&gt;=8,"超时未参评","")))</f>
        <v/>
      </c>
      <c r="M107" t="inlineStr"/>
    </row>
    <row r="108">
      <c r="A108" t="inlineStr">
        <is>
          <t>13172583105</t>
        </is>
      </c>
      <c r="B108" s="53" t="n">
        <v>46287.71839120371</v>
      </c>
      <c r="C108" t="inlineStr">
        <is>
          <t>饶平城区工作站</t>
        </is>
      </c>
      <c r="D108" t="inlineStr">
        <is>
          <t>陈泽鹏</t>
        </is>
      </c>
      <c r="E108" t="inlineStr">
        <is>
          <t>郑臣伟</t>
        </is>
      </c>
      <c r="G108" t="inlineStr">
        <is>
          <t>未超8小时</t>
        </is>
      </c>
      <c r="H108" t="inlineStr">
        <is>
          <t>是</t>
        </is>
      </c>
      <c r="I108" s="54">
        <f>(NOW()-J108)*24</f>
        <v/>
      </c>
      <c r="J108" s="53" t="n">
        <v>46287.80172453704</v>
      </c>
      <c r="K108" s="53" t="n">
        <v>46288.13505787037</v>
      </c>
      <c r="L108">
        <f>IF(AND(F108&lt;&gt;"已参评好",I108&gt;=5),"超5小时未参评",IF(I108&gt;=7,"超7小时未参评",IF(I108&gt;=8,"超时未参评","")))</f>
        <v/>
      </c>
      <c r="M108" t="inlineStr"/>
    </row>
    <row r="109">
      <c r="A109" t="inlineStr">
        <is>
          <t>18819905360</t>
        </is>
      </c>
      <c r="B109" s="53" t="n">
        <v>46287.64993055556</v>
      </c>
      <c r="C109" t="inlineStr">
        <is>
          <t>彩塘东凤工作站</t>
        </is>
      </c>
      <c r="D109" t="inlineStr">
        <is>
          <t>丁锐涛</t>
        </is>
      </c>
      <c r="E109" t="inlineStr">
        <is>
          <t>郑德福</t>
        </is>
      </c>
      <c r="G109" t="inlineStr">
        <is>
          <t>未超8小时</t>
        </is>
      </c>
      <c r="H109" t="inlineStr">
        <is>
          <t>是</t>
        </is>
      </c>
      <c r="I109" s="54">
        <f>(NOW()-J109)*24</f>
        <v/>
      </c>
      <c r="J109" s="53" t="n">
        <v>46287.73326388889</v>
      </c>
      <c r="K109" s="53" t="n">
        <v>46288.06659722222</v>
      </c>
      <c r="L109">
        <f>IF(AND(F109&lt;&gt;"已参评好",I109&gt;=5),"超5小时未参评",IF(I109&gt;=7,"超7小时未参评",IF(I109&gt;=8,"超时未参评","")))</f>
        <v/>
      </c>
      <c r="M109" t="inlineStr"/>
    </row>
    <row r="110">
      <c r="A110" t="inlineStr">
        <is>
          <t>13652830030</t>
        </is>
      </c>
      <c r="B110" s="53" t="n">
        <v>46287.70353009259</v>
      </c>
      <c r="C110" t="inlineStr">
        <is>
          <t>东界三镇工作站</t>
        </is>
      </c>
      <c r="D110" t="inlineStr">
        <is>
          <t>周少杰</t>
        </is>
      </c>
      <c r="E110" t="inlineStr">
        <is>
          <t>郑海浜</t>
        </is>
      </c>
      <c r="G110" t="inlineStr">
        <is>
          <t>未超8小时</t>
        </is>
      </c>
      <c r="H110" t="inlineStr">
        <is>
          <t>是</t>
        </is>
      </c>
      <c r="I110" s="54">
        <f>(NOW()-J110)*24</f>
        <v/>
      </c>
      <c r="J110" s="53" t="n">
        <v>46287.78686342593</v>
      </c>
      <c r="K110" s="53" t="n">
        <v>46288.12019675926</v>
      </c>
      <c r="L110">
        <f>IF(AND(F110&lt;&gt;"已参评好",I110&gt;=5),"超5小时未参评",IF(I110&gt;=7,"超7小时未参评",IF(I110&gt;=8,"超时未参评","")))</f>
        <v/>
      </c>
      <c r="M110" t="inlineStr"/>
    </row>
    <row r="111">
      <c r="A111" t="inlineStr">
        <is>
          <t>13652835109</t>
        </is>
      </c>
      <c r="B111" s="53" t="n">
        <v>46287.64487268519</v>
      </c>
      <c r="C111" t="inlineStr">
        <is>
          <t>古巷登塘工作站</t>
        </is>
      </c>
      <c r="D111" t="inlineStr">
        <is>
          <t>陈佳雄</t>
        </is>
      </c>
      <c r="E111" t="inlineStr">
        <is>
          <t>郑杰帆</t>
        </is>
      </c>
      <c r="G111" t="inlineStr">
        <is>
          <t>未超8小时</t>
        </is>
      </c>
      <c r="H111" t="inlineStr">
        <is>
          <t>是</t>
        </is>
      </c>
      <c r="I111" s="54">
        <f>(NOW()-J111)*24</f>
        <v/>
      </c>
      <c r="J111" s="53" t="n">
        <v>46287.72820601852</v>
      </c>
      <c r="K111" s="53" t="n">
        <v>46288.06153935185</v>
      </c>
      <c r="L111">
        <f>IF(AND(F111&lt;&gt;"已参评好",I111&gt;=5),"超5小时未参评",IF(I111&gt;=7,"超7小时未参评",IF(I111&gt;=8,"超时未参评","")))</f>
        <v/>
      </c>
      <c r="M111" t="inlineStr"/>
    </row>
    <row r="112">
      <c r="A112" t="inlineStr">
        <is>
          <t>13715840533</t>
        </is>
      </c>
      <c r="B112" s="53" t="n">
        <v>46287.70753472222</v>
      </c>
      <c r="C112" t="inlineStr">
        <is>
          <t>潮安城区工作站</t>
        </is>
      </c>
      <c r="D112" t="inlineStr">
        <is>
          <t>吴家鸣</t>
        </is>
      </c>
      <c r="E112" t="inlineStr">
        <is>
          <t>郑静亮</t>
        </is>
      </c>
      <c r="G112" t="inlineStr">
        <is>
          <t>未超8小时</t>
        </is>
      </c>
      <c r="H112" t="inlineStr">
        <is>
          <t>是</t>
        </is>
      </c>
      <c r="I112" s="54">
        <f>(NOW()-J112)*24</f>
        <v/>
      </c>
      <c r="J112" s="53" t="n">
        <v>46287.79086805556</v>
      </c>
      <c r="K112" s="53" t="n">
        <v>46288.12420138889</v>
      </c>
      <c r="L112">
        <f>IF(AND(F112&lt;&gt;"已参评好",I112&gt;=5),"超5小时未参评",IF(I112&gt;=7,"超7小时未参评",IF(I112&gt;=8,"超时未参评","")))</f>
        <v/>
      </c>
      <c r="M112" t="inlineStr"/>
    </row>
    <row r="113">
      <c r="A113" t="inlineStr">
        <is>
          <t>18819905067</t>
        </is>
      </c>
      <c r="B113" s="53" t="n">
        <v>46287.65872685185</v>
      </c>
      <c r="C113" t="inlineStr">
        <is>
          <t>瓷都枫溪工作站</t>
        </is>
      </c>
      <c r="D113" t="inlineStr">
        <is>
          <t>许守锦</t>
        </is>
      </c>
      <c r="E113" t="inlineStr">
        <is>
          <t>周湘禹</t>
        </is>
      </c>
      <c r="G113" t="inlineStr">
        <is>
          <t>未超8小时</t>
        </is>
      </c>
      <c r="H113" t="inlineStr">
        <is>
          <t>是</t>
        </is>
      </c>
      <c r="I113" s="54">
        <f>(NOW()-J113)*24</f>
        <v/>
      </c>
      <c r="J113" s="53" t="n">
        <v>46287.74206018518</v>
      </c>
      <c r="K113" s="53" t="n">
        <v>46288.07539351852</v>
      </c>
      <c r="L113">
        <f>IF(AND(F113&lt;&gt;"已参评好",I113&gt;=5),"超5小时未参评",IF(I113&gt;=7,"超7小时未参评",IF(I113&gt;=8,"超时未参评","")))</f>
        <v/>
      </c>
      <c r="M113" t="inlineStr"/>
    </row>
    <row r="114">
      <c r="A114" t="inlineStr">
        <is>
          <t>15876800693</t>
        </is>
      </c>
      <c r="B114" s="53" t="n">
        <v>46287.73917824074</v>
      </c>
      <c r="C114" t="inlineStr">
        <is>
          <t>瓷都枫溪工作站</t>
        </is>
      </c>
      <c r="D114" t="inlineStr">
        <is>
          <t>许守锦</t>
        </is>
      </c>
      <c r="E114" t="inlineStr">
        <is>
          <t>周湘禹</t>
        </is>
      </c>
      <c r="G114" t="inlineStr">
        <is>
          <t>未超8小时</t>
        </is>
      </c>
      <c r="H114" t="inlineStr">
        <is>
          <t>是</t>
        </is>
      </c>
      <c r="I114" s="54">
        <f>(NOW()-J114)*24</f>
        <v/>
      </c>
      <c r="J114" s="53" t="n">
        <v>46287.82251157407</v>
      </c>
      <c r="K114" s="53" t="n">
        <v>46288.15584490741</v>
      </c>
      <c r="L114">
        <f>IF(AND(F114&lt;&gt;"已参评好",I114&gt;=5),"超5小时未参评",IF(I114&gt;=7,"超7小时未参评",IF(I114&gt;=8,"超时未参评","")))</f>
        <v/>
      </c>
      <c r="M114" t="inlineStr"/>
    </row>
    <row r="115">
      <c r="A115" t="inlineStr">
        <is>
          <t>13600121606</t>
        </is>
      </c>
      <c r="B115" s="53" t="n">
        <v>46287.76465277778</v>
      </c>
      <c r="E115" t="inlineStr">
        <is>
          <t>欧泽涵</t>
        </is>
      </c>
      <c r="G115" t="inlineStr">
        <is>
          <t>未超8小时</t>
        </is>
      </c>
      <c r="H115" t="inlineStr">
        <is>
          <t>是</t>
        </is>
      </c>
      <c r="I115" s="54">
        <f>(NOW()-J115)*24</f>
        <v/>
      </c>
      <c r="J115" s="53" t="n">
        <v>46287.84798611111</v>
      </c>
      <c r="K115" s="53" t="n">
        <v>46288.18131944445</v>
      </c>
      <c r="L115">
        <f>IF(AND(F115&lt;&gt;"已参评好",I115&gt;=5),"超5小时未参评",IF(I115&gt;=7,"超7小时未参评",IF(I115&gt;=8,"超时未参评","")))</f>
        <v/>
      </c>
      <c r="M11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2026-09-22T15:30:22Z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