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mm:ss"/>
    <numFmt numFmtId="167" formatCode="yyyy-mm-dd h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6">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7" fontId="0" fillId="0" borderId="0" pivotButton="0" quotePrefix="0" xfId="0"/>
    <xf numFmtId="2" fontId="0" fillId="0" borderId="0" pivotButton="0" quotePrefix="0" xfId="0"/>
    <xf numFmtId="164" fontId="7" fillId="8" borderId="9" applyAlignment="1" pivotButton="0" quotePrefix="0" xfId="0">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104"/>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t="inlineStr">
        <is>
          <t>原始反馈</t>
        </is>
      </c>
    </row>
    <row r="2" ht="68" customHeight="1" s="1">
      <c r="B2" t="inlineStr">
        <is>
          <t>否</t>
        </is>
      </c>
      <c r="C2" s="53" t="n">
        <v>46286.80564814815</v>
      </c>
      <c r="D2" t="inlineStr">
        <is>
          <t>是</t>
        </is>
      </c>
      <c r="E2" s="53" t="n">
        <v>46286.47231481481</v>
      </c>
      <c r="F2" s="54">
        <f>(NOW()-E2)*24</f>
        <v/>
      </c>
      <c r="G2" t="inlineStr">
        <is>
          <t>13829092266</t>
        </is>
      </c>
      <c r="H2" t="inlineStr">
        <is>
          <t>2026-09-20 21:20:08</t>
        </is>
      </c>
      <c r="I2" t="inlineStr">
        <is>
          <t>潮州市饶平县浮滨镇网格086县道桥头村</t>
        </is>
      </c>
      <c r="J2" t="inlineStr">
        <is>
          <t>王少永</t>
        </is>
      </c>
      <c r="K2" t="inlineStr">
        <is>
          <t>饶平中片工作站</t>
        </is>
      </c>
      <c r="L2" t="inlineStr">
        <is>
          <t>饶平</t>
        </is>
      </c>
      <c r="M2" t="inlineStr">
        <is>
          <t>20260920153102X259807975</t>
        </is>
      </c>
      <c r="N2" t="inlineStr">
        <is>
          <t>CMCC-CZ-TSCLX-20260920-025467</t>
        </is>
      </c>
      <c r="O2" t="inlineStr">
        <is>
          <t>潮州</t>
        </is>
      </c>
      <c r="Q2">
        <f>IF(AND(A2&lt;&gt;"已参评好",F2&gt;=5),"超5小时未参评",IF(F2&gt;=7,"超7小时未参评",IF(F2&gt;=8,"超时未参评","")))</f>
        <v/>
      </c>
      <c r="R2" t="inlineStr"/>
    </row>
    <row r="3" ht="68" customHeight="1" s="1">
      <c r="B3" t="inlineStr">
        <is>
          <t>否</t>
        </is>
      </c>
      <c r="C3" s="53" t="n">
        <v>46286.80423611111</v>
      </c>
      <c r="D3" t="inlineStr">
        <is>
          <t>是</t>
        </is>
      </c>
      <c r="E3" s="53" t="n">
        <v>46286.47090277778</v>
      </c>
      <c r="F3" s="54">
        <f>(NOW()-E3)*24</f>
        <v/>
      </c>
      <c r="G3" t="inlineStr">
        <is>
          <t>13715731361</t>
        </is>
      </c>
      <c r="H3" t="inlineStr">
        <is>
          <t>2026-09-20 21:18:06</t>
        </is>
      </c>
      <c r="I3" t="inlineStr">
        <is>
          <t>潮州市湘桥区铁铺镇铁铺网格池樟路坑巷村</t>
        </is>
      </c>
      <c r="J3" t="inlineStr">
        <is>
          <t>方锐伟</t>
        </is>
      </c>
      <c r="K3" t="inlineStr">
        <is>
          <t>磷官铁工作站</t>
        </is>
      </c>
      <c r="L3" t="inlineStr">
        <is>
          <t>市区</t>
        </is>
      </c>
      <c r="M3" t="inlineStr">
        <is>
          <t>20260920174512X257067395</t>
        </is>
      </c>
      <c r="N3" t="inlineStr">
        <is>
          <t>CMCC-CZ-TSCLX-20260920-025898</t>
        </is>
      </c>
      <c r="O3" t="inlineStr">
        <is>
          <t>潮州</t>
        </is>
      </c>
      <c r="P3" t="inlineStr">
        <is>
          <t>饶平县</t>
        </is>
      </c>
      <c r="Q3">
        <f>IF(AND(A3&lt;&gt;"已参评好",F3&gt;=5),"超5小时未参评",IF(F3&gt;=7,"超7小时未参评",IF(F3&gt;=8,"超时未参评","")))</f>
        <v/>
      </c>
      <c r="R3" t="inlineStr"/>
    </row>
    <row r="4" ht="68" customHeight="1" s="1">
      <c r="B4" t="inlineStr">
        <is>
          <t>否</t>
        </is>
      </c>
      <c r="C4" s="53" t="n">
        <v>46286.81952546296</v>
      </c>
      <c r="D4" t="inlineStr">
        <is>
          <t>是</t>
        </is>
      </c>
      <c r="E4" s="53" t="n">
        <v>46286.48619212963</v>
      </c>
      <c r="F4" s="54">
        <f>(NOW()-E4)*24</f>
        <v/>
      </c>
      <c r="G4" t="inlineStr">
        <is>
          <t>15816566778</t>
        </is>
      </c>
      <c r="H4" t="inlineStr">
        <is>
          <t>2026-09-20 21:40:07</t>
        </is>
      </c>
      <c r="I4" t="inlineStr">
        <is>
          <t>潮州市饶平县高堂镇网格高堂大道院前村</t>
        </is>
      </c>
      <c r="J4" t="inlineStr">
        <is>
          <t>0</t>
        </is>
      </c>
      <c r="M4" t="inlineStr">
        <is>
          <t>20260920153102X259807975</t>
        </is>
      </c>
      <c r="N4" t="inlineStr">
        <is>
          <t>CMCC-CZ-TSCLX-20260920-025467</t>
        </is>
      </c>
      <c r="O4" t="inlineStr">
        <is>
          <t>潮州</t>
        </is>
      </c>
      <c r="Q4">
        <f>IF(AND(A4&lt;&gt;"已参评好",F4&gt;=5),"超5小时未参评",IF(F4&gt;=7,"超7小时未参评",IF(F4&gt;=8,"超时未参评","")))</f>
        <v/>
      </c>
      <c r="R4" t="inlineStr"/>
    </row>
    <row r="5" ht="68" customHeight="1" s="1">
      <c r="B5" t="inlineStr">
        <is>
          <t>否</t>
        </is>
      </c>
      <c r="C5" s="53" t="n">
        <v>46286.77230324074</v>
      </c>
      <c r="D5" t="inlineStr">
        <is>
          <t>是</t>
        </is>
      </c>
      <c r="E5" s="53" t="n">
        <v>46286.43896990741</v>
      </c>
      <c r="F5" s="54">
        <f>(NOW()-E5)*24</f>
        <v/>
      </c>
      <c r="G5" t="inlineStr">
        <is>
          <t>19865911926</t>
        </is>
      </c>
      <c r="H5" t="inlineStr">
        <is>
          <t>2026-09-20 20:32:07</t>
        </is>
      </c>
      <c r="I5" t="inlineStr">
        <is>
          <t>潮州市潮安区枫溪镇如意网格新风路藏龙村</t>
        </is>
      </c>
      <c r="J5" t="inlineStr">
        <is>
          <t>洪溢</t>
        </is>
      </c>
      <c r="K5" t="inlineStr">
        <is>
          <t>瓷都枫溪工作站</t>
        </is>
      </c>
      <c r="L5" t="inlineStr">
        <is>
          <t>市区</t>
        </is>
      </c>
      <c r="M5" t="inlineStr">
        <is>
          <t>20260920174512X257067395</t>
        </is>
      </c>
      <c r="N5" t="inlineStr">
        <is>
          <t>CMCC-CZ-TSCLX-20260920-025898</t>
        </is>
      </c>
      <c r="O5" t="inlineStr">
        <is>
          <t>潮州</t>
        </is>
      </c>
      <c r="P5" t="inlineStr">
        <is>
          <t>饶平县</t>
        </is>
      </c>
      <c r="Q5">
        <f>IF(AND(A5&lt;&gt;"已参评好",F5&gt;=5),"超5小时未参评",IF(F5&gt;=7,"超7小时未参评",IF(F5&gt;=8,"超时未参评","")))</f>
        <v/>
      </c>
      <c r="R5" t="inlineStr"/>
    </row>
    <row r="6" ht="68" customHeight="1" s="1">
      <c r="B6" t="inlineStr">
        <is>
          <t>否</t>
        </is>
      </c>
      <c r="C6" s="53" t="n">
        <v>46286.78204861111</v>
      </c>
      <c r="D6" t="inlineStr">
        <is>
          <t>是</t>
        </is>
      </c>
      <c r="E6" s="53" t="n">
        <v>46286.44871527778</v>
      </c>
      <c r="F6" s="54">
        <f>(NOW()-E6)*24</f>
        <v/>
      </c>
      <c r="G6" t="inlineStr">
        <is>
          <t>13631001239</t>
        </is>
      </c>
      <c r="H6" t="inlineStr">
        <is>
          <t>2026-09-20 20:46:09</t>
        </is>
      </c>
      <c r="I6" t="inlineStr">
        <is>
          <t>潮州市潮安区归湖镇赤凤归湖网格X073县道铺头村</t>
        </is>
      </c>
      <c r="J6" t="inlineStr">
        <is>
          <t>林桂明</t>
        </is>
      </c>
      <c r="K6" t="inlineStr">
        <is>
          <t>北部四镇工作站</t>
        </is>
      </c>
      <c r="L6" t="inlineStr">
        <is>
          <t>潮安</t>
        </is>
      </c>
      <c r="M6" t="inlineStr">
        <is>
          <t>20260920153102X259807975</t>
        </is>
      </c>
      <c r="N6" t="inlineStr">
        <is>
          <t>CMCC-CZ-TSCLX-20260920-025467</t>
        </is>
      </c>
      <c r="O6" t="inlineStr">
        <is>
          <t>潮州</t>
        </is>
      </c>
      <c r="Q6">
        <f>IF(AND(A6&lt;&gt;"已参评好",F6&gt;=5),"超5小时未参评",IF(F6&gt;=7,"超7小时未参评",IF(F6&gt;=8,"超时未参评","")))</f>
        <v/>
      </c>
      <c r="R6" t="inlineStr"/>
    </row>
    <row r="7" ht="68" customHeight="1" s="1">
      <c r="B7" t="inlineStr">
        <is>
          <t>否</t>
        </is>
      </c>
      <c r="C7" s="53" t="n">
        <v>46286.81952546296</v>
      </c>
      <c r="D7" t="inlineStr">
        <is>
          <t>是</t>
        </is>
      </c>
      <c r="E7" s="53" t="n">
        <v>46286.48619212963</v>
      </c>
      <c r="F7" s="54">
        <f>(NOW()-E7)*24</f>
        <v/>
      </c>
      <c r="G7" t="inlineStr">
        <is>
          <t>13929996545a</t>
        </is>
      </c>
      <c r="H7" t="inlineStr">
        <is>
          <t>2026-09-20 21:40:07</t>
        </is>
      </c>
      <c r="I7" t="inlineStr">
        <is>
          <t>潮州市饶平县海山镇北片网格222省道东港村</t>
        </is>
      </c>
      <c r="J7" t="inlineStr">
        <is>
          <t>0</t>
        </is>
      </c>
      <c r="M7" t="inlineStr">
        <is>
          <t>20260920174512X257067395</t>
        </is>
      </c>
      <c r="N7" t="inlineStr">
        <is>
          <t>CMCC-CZ-TSCLX-20260920-025898</t>
        </is>
      </c>
      <c r="O7" t="inlineStr">
        <is>
          <t>潮州</t>
        </is>
      </c>
      <c r="P7" t="inlineStr">
        <is>
          <t>饶平县</t>
        </is>
      </c>
      <c r="Q7">
        <f>IF(AND(A7&lt;&gt;"已参评好",F7&gt;=5),"超5小时未参评",IF(F7&gt;=7,"超7小时未参评",IF(F7&gt;=8,"超时未参评","")))</f>
        <v/>
      </c>
      <c r="R7" t="inlineStr"/>
    </row>
    <row r="8" ht="68" customHeight="1" s="1">
      <c r="B8" t="inlineStr">
        <is>
          <t>否</t>
        </is>
      </c>
      <c r="C8" s="53" t="n">
        <v>46286.79324074074</v>
      </c>
      <c r="D8" t="inlineStr">
        <is>
          <t>是</t>
        </is>
      </c>
      <c r="E8" s="53" t="n">
        <v>46286.45990740741</v>
      </c>
      <c r="F8" s="54">
        <f>(NOW()-E8)*24</f>
        <v/>
      </c>
      <c r="G8" t="inlineStr">
        <is>
          <t>13502503109</t>
        </is>
      </c>
      <c r="H8" t="inlineStr">
        <is>
          <t>2026-09-20 21:02:16</t>
        </is>
      </c>
      <c r="I8" t="inlineStr">
        <is>
          <t>潮州市潮安区金石镇金石南网格鹳焦路仙都一村</t>
        </is>
      </c>
      <c r="J8" t="inlineStr">
        <is>
          <t>陈涛22</t>
        </is>
      </c>
      <c r="K8" t="inlineStr">
        <is>
          <t>高铁三镇工作站</t>
        </is>
      </c>
      <c r="L8" t="inlineStr">
        <is>
          <t>潮安</t>
        </is>
      </c>
      <c r="M8" t="inlineStr">
        <is>
          <t>20260920153102X259807975</t>
        </is>
      </c>
      <c r="N8" t="inlineStr">
        <is>
          <t>CMCC-CZ-TSCLX-20260920-025467</t>
        </is>
      </c>
      <c r="O8" t="inlineStr">
        <is>
          <t>潮州</t>
        </is>
      </c>
      <c r="Q8">
        <f>IF(AND(A8&lt;&gt;"已参评好",F8&gt;=5),"超5小时未参评",IF(F8&gt;=7,"超7小时未参评",IF(F8&gt;=8,"超时未参评","")))</f>
        <v/>
      </c>
      <c r="R8" t="inlineStr"/>
    </row>
    <row r="9" ht="68" customHeight="1" s="1">
      <c r="B9" t="inlineStr">
        <is>
          <t>否</t>
        </is>
      </c>
      <c r="C9" s="53" t="n">
        <v>46286.76813657407</v>
      </c>
      <c r="D9" t="inlineStr">
        <is>
          <t>是</t>
        </is>
      </c>
      <c r="E9" s="53" t="n">
        <v>46286.43480324074</v>
      </c>
      <c r="F9" s="54">
        <f>(NOW()-E9)*24</f>
        <v/>
      </c>
      <c r="G9" t="inlineStr">
        <is>
          <t>13715785799</t>
        </is>
      </c>
      <c r="H9" t="inlineStr">
        <is>
          <t>2026-09-20 20:26:07</t>
        </is>
      </c>
      <c r="I9" t="inlineStr">
        <is>
          <t>潮州市潮安区庵埠镇庵东网格潮安大道华裕豪庭</t>
        </is>
      </c>
      <c r="J9" t="inlineStr">
        <is>
          <t>庄树贤</t>
        </is>
      </c>
      <c r="K9" t="inlineStr">
        <is>
          <t>潮安城区工作站</t>
        </is>
      </c>
      <c r="L9" t="inlineStr">
        <is>
          <t>潮安</t>
        </is>
      </c>
      <c r="M9" t="inlineStr">
        <is>
          <t>20260920174512X257067395</t>
        </is>
      </c>
      <c r="N9" t="inlineStr">
        <is>
          <t>CMCC-CZ-TSCLX-20260920-025898</t>
        </is>
      </c>
      <c r="O9" t="inlineStr">
        <is>
          <t>潮州</t>
        </is>
      </c>
      <c r="P9" t="inlineStr">
        <is>
          <t>饶平县</t>
        </is>
      </c>
      <c r="Q9">
        <f>IF(AND(A9&lt;&gt;"已参评好",F9&gt;=5),"超5小时未参评",IF(F9&gt;=7,"超7小时未参评",IF(F9&gt;=8,"超时未参评","")))</f>
        <v/>
      </c>
      <c r="R9" t="inlineStr"/>
    </row>
    <row r="10" ht="68" customHeight="1" s="1">
      <c r="B10" t="inlineStr">
        <is>
          <t>否</t>
        </is>
      </c>
      <c r="C10" s="53" t="n">
        <v>46286.7890162037</v>
      </c>
      <c r="D10" t="inlineStr">
        <is>
          <t>是</t>
        </is>
      </c>
      <c r="E10" s="53" t="n">
        <v>46286.45568287037</v>
      </c>
      <c r="F10" s="54">
        <f>(NOW()-E10)*24</f>
        <v/>
      </c>
      <c r="G10" t="inlineStr">
        <is>
          <t>13652816947</t>
        </is>
      </c>
      <c r="H10" t="inlineStr">
        <is>
          <t>2026-09-20 20:56:11</t>
        </is>
      </c>
      <c r="I10" t="inlineStr">
        <is>
          <t>潮州市潮安区凤凰镇凤凰文祠网格S334省道福南村</t>
        </is>
      </c>
      <c r="J10" t="inlineStr">
        <is>
          <t>陈馥旭</t>
        </is>
      </c>
      <c r="K10" t="inlineStr">
        <is>
          <t>北部四镇工作站</t>
        </is>
      </c>
      <c r="L10" t="inlineStr">
        <is>
          <t>潮安</t>
        </is>
      </c>
      <c r="M10" t="inlineStr">
        <is>
          <t>20260920153102X259807975</t>
        </is>
      </c>
      <c r="N10" t="inlineStr">
        <is>
          <t>CMCC-CZ-TSCLX-20260920-025467</t>
        </is>
      </c>
      <c r="O10" t="inlineStr">
        <is>
          <t>潮州</t>
        </is>
      </c>
      <c r="Q10">
        <f>IF(AND(A10&lt;&gt;"已参评好",F10&gt;=5),"超5小时未参评",IF(F10&gt;=7,"超7小时未参评",IF(F10&gt;=8,"超时未参评","")))</f>
        <v/>
      </c>
      <c r="R10" t="inlineStr"/>
    </row>
    <row r="11" ht="68" customHeight="1" s="1">
      <c r="B11" t="inlineStr">
        <is>
          <t>否</t>
        </is>
      </c>
      <c r="C11" s="53" t="n">
        <v>46286.81952546296</v>
      </c>
      <c r="D11" t="inlineStr">
        <is>
          <t>是</t>
        </is>
      </c>
      <c r="E11" s="53" t="n">
        <v>46286.48619212963</v>
      </c>
      <c r="F11" s="54">
        <f>(NOW()-E11)*24</f>
        <v/>
      </c>
      <c r="G11" t="inlineStr">
        <is>
          <t>15994978734</t>
        </is>
      </c>
      <c r="H11" t="inlineStr">
        <is>
          <t>2026-09-20 21:40:07</t>
        </is>
      </c>
      <c r="I11" t="inlineStr">
        <is>
          <t>潮州市饶平县高堂镇网格高堂大道院前村</t>
        </is>
      </c>
      <c r="J11" t="inlineStr">
        <is>
          <t>0</t>
        </is>
      </c>
      <c r="M11" t="inlineStr">
        <is>
          <t>20260920174512X257067395</t>
        </is>
      </c>
      <c r="N11" t="inlineStr">
        <is>
          <t>CMCC-CZ-TSCLX-20260920-025898</t>
        </is>
      </c>
      <c r="O11" t="inlineStr">
        <is>
          <t>潮州</t>
        </is>
      </c>
      <c r="P11" t="inlineStr">
        <is>
          <t>饶平县</t>
        </is>
      </c>
      <c r="Q11">
        <f>IF(AND(A11&lt;&gt;"已参评好",F11&gt;=5),"超5小时未参评",IF(F11&gt;=7,"超7小时未参评",IF(F11&gt;=8,"超时未参评","")))</f>
        <v/>
      </c>
      <c r="R11" t="inlineStr"/>
    </row>
    <row r="12" ht="68" customHeight="1" s="1">
      <c r="B12" t="inlineStr">
        <is>
          <t>否</t>
        </is>
      </c>
      <c r="C12" s="53" t="n">
        <v>46286.81952546296</v>
      </c>
      <c r="D12" t="inlineStr">
        <is>
          <t>是</t>
        </is>
      </c>
      <c r="E12" s="53" t="n">
        <v>46286.48619212963</v>
      </c>
      <c r="F12" s="54">
        <f>(NOW()-E12)*24</f>
        <v/>
      </c>
      <c r="G12" t="inlineStr">
        <is>
          <t>13725133224</t>
        </is>
      </c>
      <c r="H12" t="inlineStr">
        <is>
          <t>2026-09-20 21:40:07</t>
        </is>
      </c>
      <c r="I12" t="inlineStr">
        <is>
          <t>潮州市饶平县高堂镇网格高堂大道院前村</t>
        </is>
      </c>
      <c r="J12" t="inlineStr">
        <is>
          <t>0</t>
        </is>
      </c>
      <c r="M12" t="inlineStr">
        <is>
          <t>20260920153102X259807975</t>
        </is>
      </c>
      <c r="N12" t="inlineStr">
        <is>
          <t>CMCC-CZ-TSCLX-20260920-025467</t>
        </is>
      </c>
      <c r="O12" t="inlineStr">
        <is>
          <t>潮州</t>
        </is>
      </c>
      <c r="Q12">
        <f>IF(AND(A12&lt;&gt;"已参评好",F12&gt;=5),"超5小时未参评",IF(F12&gt;=7,"超7小时未参评",IF(F12&gt;=8,"超时未参评","")))</f>
        <v/>
      </c>
      <c r="R12" t="inlineStr"/>
    </row>
    <row r="13" ht="68" customHeight="1" s="1">
      <c r="B13" t="inlineStr">
        <is>
          <t>否</t>
        </is>
      </c>
      <c r="C13" s="53" t="n">
        <v>46286.79324074074</v>
      </c>
      <c r="D13" t="inlineStr">
        <is>
          <t>是</t>
        </is>
      </c>
      <c r="E13" s="53" t="n">
        <v>46286.45990740741</v>
      </c>
      <c r="F13" s="54">
        <f>(NOW()-E13)*24</f>
        <v/>
      </c>
      <c r="G13" t="inlineStr">
        <is>
          <t>15994989155</t>
        </is>
      </c>
      <c r="H13" t="inlineStr">
        <is>
          <t>2026-09-20 21:02:16</t>
        </is>
      </c>
      <c r="I13" t="inlineStr">
        <is>
          <t>潮州市潮安区枫溪镇长美网格枫留路长美村</t>
        </is>
      </c>
      <c r="J13" t="inlineStr">
        <is>
          <t>陈泽民</t>
        </is>
      </c>
      <c r="K13" t="inlineStr">
        <is>
          <t>瓷都枫溪工作站</t>
        </is>
      </c>
      <c r="L13" t="inlineStr">
        <is>
          <t>市区</t>
        </is>
      </c>
      <c r="M13" t="inlineStr">
        <is>
          <t>20260920174512X257067395</t>
        </is>
      </c>
      <c r="N13" t="inlineStr">
        <is>
          <t>CMCC-CZ-TSCLX-20260920-025898</t>
        </is>
      </c>
      <c r="O13" t="inlineStr">
        <is>
          <t>潮州</t>
        </is>
      </c>
      <c r="P13" t="inlineStr">
        <is>
          <t>饶平县</t>
        </is>
      </c>
      <c r="Q13">
        <f>IF(AND(A13&lt;&gt;"已参评好",F13&gt;=5),"超5小时未参评",IF(F13&gt;=7,"超7小时未参评",IF(F13&gt;=8,"超时未参评","")))</f>
        <v/>
      </c>
      <c r="R13" t="inlineStr"/>
    </row>
    <row r="14" ht="68" customHeight="1" s="1">
      <c r="B14" t="inlineStr">
        <is>
          <t>否</t>
        </is>
      </c>
      <c r="C14" s="53" t="n">
        <v>46286.81952546296</v>
      </c>
      <c r="D14" t="inlineStr">
        <is>
          <t>是</t>
        </is>
      </c>
      <c r="E14" s="53" t="n">
        <v>46286.48619212963</v>
      </c>
      <c r="F14" s="54">
        <f>(NOW()-E14)*24</f>
        <v/>
      </c>
      <c r="G14" t="inlineStr">
        <is>
          <t>19705546851</t>
        </is>
      </c>
      <c r="H14" t="inlineStr">
        <is>
          <t>2026-09-20 21:40:07</t>
        </is>
      </c>
      <c r="I14" t="inlineStr">
        <is>
          <t>潮州市湘桥区铁铺镇凤泉湖高新区网格335省道潮州技师学院</t>
        </is>
      </c>
      <c r="J14" t="inlineStr">
        <is>
          <t>0</t>
        </is>
      </c>
      <c r="M14" t="inlineStr">
        <is>
          <t>20260920153102X259807975</t>
        </is>
      </c>
      <c r="N14" t="inlineStr">
        <is>
          <t>CMCC-CZ-TSCLX-20260920-025467</t>
        </is>
      </c>
      <c r="O14" t="inlineStr">
        <is>
          <t>潮州</t>
        </is>
      </c>
      <c r="Q14">
        <f>IF(AND(A14&lt;&gt;"已参评好",F14&gt;=5),"超5小时未参评",IF(F14&gt;=7,"超7小时未参评",IF(F14&gt;=8,"超时未参评","")))</f>
        <v/>
      </c>
      <c r="R14" t="inlineStr"/>
    </row>
    <row r="15" ht="68" customHeight="1" s="1">
      <c r="B15" t="inlineStr">
        <is>
          <t>是</t>
        </is>
      </c>
      <c r="C15" s="53" t="n">
        <v>46286.77239583333</v>
      </c>
      <c r="D15" t="inlineStr">
        <is>
          <t>是</t>
        </is>
      </c>
      <c r="E15" s="53" t="n">
        <v>46286.4390625</v>
      </c>
      <c r="F15" s="54">
        <f>(NOW()-E15)*24</f>
        <v/>
      </c>
      <c r="G15" t="inlineStr">
        <is>
          <t>15976385668</t>
        </is>
      </c>
      <c r="H15" t="inlineStr">
        <is>
          <t>2026-09-21 08:32:15</t>
        </is>
      </c>
      <c r="I15" t="inlineStr">
        <is>
          <t>潮州市湘桥区磷溪镇凤美网格安澄公路福聚村</t>
        </is>
      </c>
      <c r="J15" t="inlineStr">
        <is>
          <t>陈湘杰</t>
        </is>
      </c>
      <c r="K15" t="inlineStr">
        <is>
          <t>磷官铁工作站</t>
        </is>
      </c>
      <c r="L15" t="inlineStr">
        <is>
          <t>市区</t>
        </is>
      </c>
      <c r="M15" t="inlineStr">
        <is>
          <t>20260920174512X257067395</t>
        </is>
      </c>
      <c r="N15" t="inlineStr">
        <is>
          <t>CMCC-CZ-TSCLX-20260920-025898</t>
        </is>
      </c>
      <c r="O15" t="inlineStr">
        <is>
          <t>潮州</t>
        </is>
      </c>
      <c r="P15" t="inlineStr">
        <is>
          <t>饶平县</t>
        </is>
      </c>
      <c r="Q15">
        <f>IF(AND(A15&lt;&gt;"已参评好",F15&gt;=5),"超5小时未参评",IF(F15&gt;=7,"超7小时未参评",IF(F15&gt;=8,"超时未参评","")))</f>
        <v/>
      </c>
      <c r="R15" t="inlineStr"/>
    </row>
    <row r="16" ht="68" customHeight="1" s="1">
      <c r="B16" t="inlineStr">
        <is>
          <t>是</t>
        </is>
      </c>
      <c r="C16" s="53" t="n">
        <v>46286.85866898148</v>
      </c>
      <c r="D16" t="inlineStr">
        <is>
          <t>是</t>
        </is>
      </c>
      <c r="E16" s="53" t="n">
        <v>46286.52533564815</v>
      </c>
      <c r="F16" s="54">
        <f>(NOW()-E16)*24</f>
        <v/>
      </c>
      <c r="G16" t="inlineStr">
        <is>
          <t>13829092266</t>
        </is>
      </c>
      <c r="H16" t="inlineStr">
        <is>
          <t>2026-09-21 10:36:29</t>
        </is>
      </c>
      <c r="I16" t="inlineStr">
        <is>
          <t>潮州市饶平县浮滨镇网格086县道桥头村</t>
        </is>
      </c>
      <c r="J16" t="inlineStr">
        <is>
          <t>廖庆鑫</t>
        </is>
      </c>
      <c r="K16" t="inlineStr">
        <is>
          <t>瓷都枫溪工作站</t>
        </is>
      </c>
      <c r="L16" t="inlineStr">
        <is>
          <t>饶平</t>
        </is>
      </c>
      <c r="M16" t="inlineStr">
        <is>
          <t>20260920132453X259305135</t>
        </is>
      </c>
      <c r="N16" t="inlineStr">
        <is>
          <t>CMCC-CZ-TSCLX-20260920-014294</t>
        </is>
      </c>
      <c r="O16" t="inlineStr">
        <is>
          <t>潮州</t>
        </is>
      </c>
      <c r="P16" t="inlineStr">
        <is>
          <t>潮安区</t>
        </is>
      </c>
      <c r="Q16">
        <f>IF(AND(A16&lt;&gt;"已参评好",F16&gt;=5),"超5小时未参评",IF(F16&gt;=7,"超7小时未参评",IF(F16&gt;=8,"超时未参评","")))</f>
        <v/>
      </c>
      <c r="R16" t="inlineStr"/>
    </row>
    <row r="17" ht="68" customHeight="1" s="1">
      <c r="B17" t="inlineStr">
        <is>
          <t>是</t>
        </is>
      </c>
      <c r="C17" s="53" t="n">
        <v>46287.02655092593</v>
      </c>
      <c r="D17" t="inlineStr">
        <is>
          <t>否</t>
        </is>
      </c>
      <c r="E17" s="53" t="n">
        <v>46286.69321759259</v>
      </c>
      <c r="F17" s="54">
        <f>(NOW()-E17)*24</f>
        <v/>
      </c>
      <c r="G17" t="inlineStr">
        <is>
          <t>15919598221</t>
        </is>
      </c>
      <c r="H17" t="inlineStr">
        <is>
          <t>2026-09-21 14:38:14</t>
        </is>
      </c>
      <c r="I17" t="inlineStr">
        <is>
          <t>潮州市潮安区枫溪镇如意网格潮汕路白塔村</t>
        </is>
      </c>
      <c r="J17" t="inlineStr">
        <is>
          <t>陈丹华</t>
        </is>
      </c>
      <c r="K17" t="inlineStr">
        <is>
          <t>瓷都枫溪工作站</t>
        </is>
      </c>
      <c r="L17" t="inlineStr">
        <is>
          <t>市区</t>
        </is>
      </c>
      <c r="M17" t="inlineStr">
        <is>
          <t>20260920170506X258307787</t>
        </is>
      </c>
      <c r="N17" t="inlineStr">
        <is>
          <t>CMCC-CZ-TSCLX-20260920-025466</t>
        </is>
      </c>
      <c r="O17" t="inlineStr">
        <is>
          <t>潮州</t>
        </is>
      </c>
      <c r="P17" t="inlineStr">
        <is>
          <t>潮安区</t>
        </is>
      </c>
      <c r="Q17">
        <f>IF(AND(A17&lt;&gt;"已参评好",F17&gt;=5),"超5小时未参评",IF(F17&gt;=7,"超7小时未参评",IF(F17&gt;=8,"超时未参评","")))</f>
        <v/>
      </c>
      <c r="R17" t="inlineStr"/>
    </row>
    <row r="18" ht="68" customHeight="1" s="1">
      <c r="B18" t="inlineStr">
        <is>
          <t>是</t>
        </is>
      </c>
      <c r="C18" s="53" t="n">
        <v>46286.86813657408</v>
      </c>
      <c r="D18" t="inlineStr">
        <is>
          <t>是</t>
        </is>
      </c>
      <c r="E18" s="53" t="n">
        <v>46286.53480324074</v>
      </c>
      <c r="F18" s="54">
        <f>(NOW()-E18)*24</f>
        <v/>
      </c>
      <c r="G18" t="inlineStr">
        <is>
          <t>13413706688</t>
        </is>
      </c>
      <c r="H18" t="inlineStr">
        <is>
          <t>2026-09-21 10:50:07</t>
        </is>
      </c>
      <c r="I18" t="inlineStr">
        <is>
          <t>潮州市饶平县海山镇北片网格539乡道浮任村【可装2000M】</t>
        </is>
      </c>
      <c r="J18" t="inlineStr">
        <is>
          <t>陈丹华</t>
        </is>
      </c>
      <c r="K18" t="inlineStr">
        <is>
          <t>瓷都枫溪工作站</t>
        </is>
      </c>
      <c r="L18" t="inlineStr">
        <is>
          <t>饶平</t>
        </is>
      </c>
      <c r="M18" t="inlineStr">
        <is>
          <t>20260920174241X253404609</t>
        </is>
      </c>
      <c r="N18" t="inlineStr">
        <is>
          <t>CMCC-CZ-TSCLX-20260920-024513</t>
        </is>
      </c>
      <c r="O18" t="inlineStr">
        <is>
          <t>潮州</t>
        </is>
      </c>
      <c r="P18" t="inlineStr">
        <is>
          <t>潮安区</t>
        </is>
      </c>
      <c r="Q18">
        <f>IF(AND(A18&lt;&gt;"已参评好",F18&gt;=5),"超5小时未参评",IF(F18&gt;=7,"超7小时未参评",IF(F18&gt;=8,"超时未参评","")))</f>
        <v/>
      </c>
      <c r="R18" t="inlineStr"/>
    </row>
    <row r="19" ht="68" customHeight="1" s="1">
      <c r="B19" t="inlineStr">
        <is>
          <t>是</t>
        </is>
      </c>
      <c r="C19" s="53" t="n">
        <v>46286.9390625</v>
      </c>
      <c r="D19" t="inlineStr">
        <is>
          <t>否</t>
        </is>
      </c>
      <c r="E19" s="53" t="n">
        <v>46286.60572916667</v>
      </c>
      <c r="F19" s="54">
        <f>(NOW()-E19)*24</f>
        <v/>
      </c>
      <c r="G19" t="inlineStr">
        <is>
          <t>13715731361</t>
        </is>
      </c>
      <c r="H19" t="inlineStr">
        <is>
          <t>2026-09-21 12:32:15</t>
        </is>
      </c>
      <c r="I19" t="inlineStr">
        <is>
          <t>潮州市湘桥区铁铺镇铁铺网格池樟路坑巷村</t>
        </is>
      </c>
      <c r="J19" t="inlineStr">
        <is>
          <t>陈洽龙</t>
        </is>
      </c>
      <c r="K19" t="inlineStr">
        <is>
          <t>瓷都枫溪工作站</t>
        </is>
      </c>
      <c r="L19" t="inlineStr">
        <is>
          <t>市区</t>
        </is>
      </c>
      <c r="M19" t="inlineStr">
        <is>
          <t>20260920174545X256737944</t>
        </is>
      </c>
      <c r="N19" t="inlineStr">
        <is>
          <t>CMCC-CZ-TSCLX-20260920-024514</t>
        </is>
      </c>
      <c r="O19" t="inlineStr">
        <is>
          <t>潮州</t>
        </is>
      </c>
      <c r="P19" t="inlineStr">
        <is>
          <t>潮安区</t>
        </is>
      </c>
      <c r="Q19">
        <f>IF(AND(A19&lt;&gt;"已参评好",F19&gt;=5),"超5小时未参评",IF(F19&gt;=7,"超7小时未参评",IF(F19&gt;=8,"超时未参评","")))</f>
        <v/>
      </c>
      <c r="R19" t="inlineStr"/>
    </row>
    <row r="20" ht="68" customHeight="1" s="1">
      <c r="B20" t="inlineStr">
        <is>
          <t>是</t>
        </is>
      </c>
      <c r="C20" s="53" t="n">
        <v>46287.00603009259</v>
      </c>
      <c r="D20" t="inlineStr">
        <is>
          <t>否</t>
        </is>
      </c>
      <c r="E20" s="53" t="n">
        <v>46286.67269675926</v>
      </c>
      <c r="F20" s="54">
        <f>(NOW()-E20)*24</f>
        <v/>
      </c>
      <c r="G20" t="inlineStr">
        <is>
          <t>17725893250</t>
        </is>
      </c>
      <c r="H20" t="inlineStr">
        <is>
          <t>2026-09-21 14:08:41</t>
        </is>
      </c>
      <c r="I20" t="inlineStr">
        <is>
          <t>潮州市潮安区庵埠镇庵南网格文化路茂龙村</t>
        </is>
      </c>
      <c r="J20" t="inlineStr">
        <is>
          <t>卢奕鑫</t>
        </is>
      </c>
      <c r="K20" t="inlineStr">
        <is>
          <t>瓷都枫溪工作站</t>
        </is>
      </c>
      <c r="L20" t="inlineStr">
        <is>
          <t>潮安</t>
        </is>
      </c>
      <c r="M20" t="inlineStr">
        <is>
          <t>20260920180008X257623763</t>
        </is>
      </c>
      <c r="N20" t="inlineStr">
        <is>
          <t>CMCC-CZ-TSCLX-20260920-031201</t>
        </is>
      </c>
      <c r="O20" t="inlineStr">
        <is>
          <t>潮州</t>
        </is>
      </c>
      <c r="P20" t="inlineStr">
        <is>
          <t>潮安区</t>
        </is>
      </c>
      <c r="Q20">
        <f>IF(AND(A20&lt;&gt;"已参评好",F20&gt;=5),"超5小时未参评",IF(F20&gt;=7,"超7小时未参评",IF(F20&gt;=8,"超时未参评","")))</f>
        <v/>
      </c>
      <c r="R20" t="inlineStr"/>
    </row>
    <row r="21" ht="68" customHeight="1" s="1">
      <c r="B21" t="inlineStr">
        <is>
          <t>是</t>
        </is>
      </c>
      <c r="C21" s="53" t="n">
        <v>46286.87952546297</v>
      </c>
      <c r="D21" t="inlineStr">
        <is>
          <t>是</t>
        </is>
      </c>
      <c r="E21" s="53" t="n">
        <v>46286.54619212963</v>
      </c>
      <c r="F21" s="54">
        <f>(NOW()-E21)*24</f>
        <v/>
      </c>
      <c r="G21" t="inlineStr">
        <is>
          <t>13670726478</t>
        </is>
      </c>
      <c r="H21" t="inlineStr">
        <is>
          <t>2026-09-21 11:06:31</t>
        </is>
      </c>
      <c r="I21" t="inlineStr">
        <is>
          <t>潮州市饶平县汤溪镇汤溪镇网格S222省道下围村片区</t>
        </is>
      </c>
      <c r="J21" t="inlineStr">
        <is>
          <t>陈洽龙</t>
        </is>
      </c>
      <c r="K21" t="inlineStr">
        <is>
          <t>瓷都枫溪工作站</t>
        </is>
      </c>
      <c r="L21" t="inlineStr">
        <is>
          <t>饶平</t>
        </is>
      </c>
      <c r="M21" t="inlineStr">
        <is>
          <t>20260920184025X257619211</t>
        </is>
      </c>
      <c r="N21" t="inlineStr">
        <is>
          <t>CMCC-CZ-TSCLX-20260920-031576</t>
        </is>
      </c>
      <c r="O21" t="inlineStr">
        <is>
          <t>潮州</t>
        </is>
      </c>
      <c r="P21" t="inlineStr">
        <is>
          <t>潮安区</t>
        </is>
      </c>
      <c r="Q21">
        <f>IF(AND(A21&lt;&gt;"已参评好",F21&gt;=5),"超5小时未参评",IF(F21&gt;=7,"超7小时未参评",IF(F21&gt;=8,"超时未参评","")))</f>
        <v/>
      </c>
      <c r="R21" t="inlineStr"/>
    </row>
    <row r="22" ht="68" customHeight="1" s="1">
      <c r="B22" t="inlineStr">
        <is>
          <t>是</t>
        </is>
      </c>
      <c r="C22" s="53" t="n">
        <v>46286.90862268519</v>
      </c>
      <c r="D22" t="inlineStr">
        <is>
          <t>是</t>
        </is>
      </c>
      <c r="E22" s="53" t="n">
        <v>46286.57528935185</v>
      </c>
      <c r="F22" s="54">
        <f>(NOW()-E22)*24</f>
        <v/>
      </c>
      <c r="G22" t="inlineStr">
        <is>
          <t>13715843534</t>
        </is>
      </c>
      <c r="H22" t="inlineStr">
        <is>
          <t>2026-09-21 11:48:25</t>
        </is>
      </c>
      <c r="I22" t="inlineStr">
        <is>
          <t>潮州市饶平县黄冈镇河北网格324国道下寮（一）片区</t>
        </is>
      </c>
      <c r="J22" t="inlineStr">
        <is>
          <t>谢洽杰</t>
        </is>
      </c>
      <c r="K22" t="inlineStr">
        <is>
          <t>韩江新城工作站</t>
        </is>
      </c>
      <c r="L22" t="inlineStr">
        <is>
          <t>饶平</t>
        </is>
      </c>
      <c r="M22" t="inlineStr">
        <is>
          <t>20260920191306X259797195</t>
        </is>
      </c>
      <c r="N22" t="inlineStr">
        <is>
          <t>CMCC-CZ-TSCLX-20260920-029093</t>
        </is>
      </c>
      <c r="O22" t="inlineStr">
        <is>
          <t>潮州</t>
        </is>
      </c>
      <c r="P22" t="inlineStr">
        <is>
          <t>湘桥区</t>
        </is>
      </c>
      <c r="Q22">
        <f>IF(AND(A22&lt;&gt;"已参评好",F22&gt;=5),"超5小时未参评",IF(F22&gt;=7,"超7小时未参评",IF(F22&gt;=8,"超时未参评","")))</f>
        <v/>
      </c>
      <c r="R22" t="inlineStr"/>
    </row>
    <row r="23" ht="68" customHeight="1" s="1">
      <c r="B23" t="inlineStr">
        <is>
          <t>是</t>
        </is>
      </c>
      <c r="C23" s="53" t="n">
        <v>46286.99798611111</v>
      </c>
      <c r="D23" t="inlineStr">
        <is>
          <t>否</t>
        </is>
      </c>
      <c r="E23" s="53" t="n">
        <v>46286.66465277778</v>
      </c>
      <c r="F23" s="54">
        <f>(NOW()-E23)*24</f>
        <v/>
      </c>
      <c r="G23" t="inlineStr">
        <is>
          <t>15363377235</t>
        </is>
      </c>
      <c r="H23" t="inlineStr">
        <is>
          <t>2026-09-21 13:57:06</t>
        </is>
      </c>
      <c r="I23" t="inlineStr">
        <is>
          <t>潮州市潮安区古巷镇枫洋网格枫洋市路枫洋枫二村</t>
        </is>
      </c>
      <c r="J23" t="inlineStr">
        <is>
          <t>0</t>
        </is>
      </c>
      <c r="L23" t="inlineStr">
        <is>
          <t>潮安</t>
        </is>
      </c>
      <c r="M23" t="inlineStr">
        <is>
          <t>20260920191346X254389877</t>
        </is>
      </c>
      <c r="N23" t="inlineStr">
        <is>
          <t>CMCC-CZ-TSCLX-20260920-032193</t>
        </is>
      </c>
      <c r="O23" t="inlineStr">
        <is>
          <t>潮州</t>
        </is>
      </c>
      <c r="P23" t="inlineStr">
        <is>
          <t>饶平县</t>
        </is>
      </c>
      <c r="Q23">
        <f>IF(AND(A23&lt;&gt;"已参评好",F23&gt;=5),"超5小时未参评",IF(F23&gt;=7,"超7小时未参评",IF(F23&gt;=8,"超时未参评","")))</f>
        <v/>
      </c>
      <c r="R23" t="inlineStr"/>
    </row>
    <row r="24" ht="68" customHeight="1" s="1">
      <c r="B24" t="inlineStr">
        <is>
          <t>是</t>
        </is>
      </c>
      <c r="C24" s="53" t="n">
        <v>46286.91744212963</v>
      </c>
      <c r="D24" t="inlineStr">
        <is>
          <t>是</t>
        </is>
      </c>
      <c r="E24" s="53" t="n">
        <v>46286.5841087963</v>
      </c>
      <c r="F24" s="54">
        <f>(NOW()-E24)*24</f>
        <v/>
      </c>
      <c r="G24" t="inlineStr">
        <is>
          <t>13553778328</t>
        </is>
      </c>
      <c r="H24" t="inlineStr">
        <is>
          <t>2026-09-21 12:01:07</t>
        </is>
      </c>
      <c r="I24" t="inlineStr">
        <is>
          <t>潮州市潮安区浮洋镇浮洋南网格浮新路福洞村</t>
        </is>
      </c>
      <c r="J24" t="inlineStr">
        <is>
          <t>蔡键城</t>
        </is>
      </c>
      <c r="K24" t="inlineStr">
        <is>
          <t>瓷都枫溪工作站</t>
        </is>
      </c>
      <c r="M24" t="inlineStr">
        <is>
          <t>20260920192154X259636114</t>
        </is>
      </c>
      <c r="N24" t="inlineStr">
        <is>
          <t>CMCC-CZ-TSCLX-20260920-023382</t>
        </is>
      </c>
      <c r="O24" t="inlineStr">
        <is>
          <t>潮州</t>
        </is>
      </c>
      <c r="P24" t="inlineStr">
        <is>
          <t>潮安区</t>
        </is>
      </c>
      <c r="Q24">
        <f>IF(AND(A24&lt;&gt;"已参评好",F24&gt;=5),"超5小时未参评",IF(F24&gt;=7,"超7小时未参评",IF(F24&gt;=8,"超时未参评","")))</f>
        <v/>
      </c>
      <c r="R24" t="inlineStr"/>
    </row>
    <row r="25" ht="68" customHeight="1" s="1">
      <c r="B25" t="inlineStr">
        <is>
          <t>是</t>
        </is>
      </c>
      <c r="C25" s="53" t="n">
        <v>46286.89458333333</v>
      </c>
      <c r="D25" t="inlineStr">
        <is>
          <t>是</t>
        </is>
      </c>
      <c r="E25" s="53" t="n">
        <v>46286.56125</v>
      </c>
      <c r="F25" s="54">
        <f>(NOW()-E25)*24</f>
        <v/>
      </c>
      <c r="G25" t="inlineStr">
        <is>
          <t>13553788336</t>
        </is>
      </c>
      <c r="H25" t="inlineStr">
        <is>
          <t>2026-09-21 11:28:12</t>
        </is>
      </c>
      <c r="I25" t="inlineStr">
        <is>
          <t>潮州市潮安区古巷镇枫洋网格枫洋市路枫洋枫二村</t>
        </is>
      </c>
      <c r="J25" t="inlineStr">
        <is>
          <t>蔡文伟</t>
        </is>
      </c>
      <c r="K25" t="inlineStr">
        <is>
          <t>彩塘东凤工作站</t>
        </is>
      </c>
      <c r="M25" t="inlineStr">
        <is>
          <t>20260920192851X259503549</t>
        </is>
      </c>
      <c r="N25" t="inlineStr">
        <is>
          <t>CMCC-CZ-TSCLX-20260920-029983</t>
        </is>
      </c>
      <c r="O25" t="inlineStr">
        <is>
          <t>潮州</t>
        </is>
      </c>
      <c r="P25" t="inlineStr">
        <is>
          <t>潮安区</t>
        </is>
      </c>
      <c r="Q25">
        <f>IF(AND(A25&lt;&gt;"已参评好",F25&gt;=5),"超5小时未参评",IF(F25&gt;=7,"超7小时未参评",IF(F25&gt;=8,"超时未参评","")))</f>
        <v/>
      </c>
      <c r="R25" t="inlineStr"/>
    </row>
    <row r="26" ht="68" customHeight="1" s="1">
      <c r="B26" t="inlineStr">
        <is>
          <t>是</t>
        </is>
      </c>
      <c r="C26" s="53" t="n">
        <v>46286.88787037037</v>
      </c>
      <c r="D26" t="inlineStr">
        <is>
          <t>是</t>
        </is>
      </c>
      <c r="E26" s="53" t="n">
        <v>46286.55453703704</v>
      </c>
      <c r="F26" s="54">
        <f>(NOW()-E26)*24</f>
        <v/>
      </c>
      <c r="G26" t="inlineStr">
        <is>
          <t>13631002209</t>
        </is>
      </c>
      <c r="H26" t="inlineStr">
        <is>
          <t>2026-09-21 11:18:32</t>
        </is>
      </c>
      <c r="I26" t="inlineStr">
        <is>
          <t>潮州市潮安区古巷镇古巷网格古水路横溪村</t>
        </is>
      </c>
      <c r="J26" t="inlineStr">
        <is>
          <t>陈馥旭</t>
        </is>
      </c>
      <c r="K26" t="inlineStr">
        <is>
          <t>北部四镇工作站</t>
        </is>
      </c>
      <c r="L26" t="inlineStr">
        <is>
          <t>潮安</t>
        </is>
      </c>
      <c r="M26" t="inlineStr">
        <is>
          <t>20260920192926X257348514</t>
        </is>
      </c>
      <c r="N26" t="inlineStr">
        <is>
          <t>CMCC-CZ-TSCLX-20260920-033713</t>
        </is>
      </c>
      <c r="O26" t="inlineStr">
        <is>
          <t>潮州</t>
        </is>
      </c>
      <c r="P26" t="inlineStr">
        <is>
          <t>潮安区</t>
        </is>
      </c>
      <c r="Q26">
        <f>IF(AND(A26&lt;&gt;"已参评好",F26&gt;=5),"超5小时未参评",IF(F26&gt;=7,"超7小时未参评",IF(F26&gt;=8,"超时未参评","")))</f>
        <v/>
      </c>
      <c r="R26" t="inlineStr"/>
    </row>
    <row r="27" ht="68" customHeight="1" s="1">
      <c r="B27" t="inlineStr">
        <is>
          <t>是</t>
        </is>
      </c>
      <c r="C27" s="53" t="n">
        <v>46286.83347222222</v>
      </c>
      <c r="D27" t="inlineStr">
        <is>
          <t>是</t>
        </is>
      </c>
      <c r="E27" s="53" t="n">
        <v>46286.50013888889</v>
      </c>
      <c r="F27" s="54">
        <f>(NOW()-E27)*24</f>
        <v/>
      </c>
      <c r="G27" t="inlineStr">
        <is>
          <t>18029781804</t>
        </is>
      </c>
      <c r="H27" t="inlineStr">
        <is>
          <t>2026-09-21 10:00:12</t>
        </is>
      </c>
      <c r="I27" t="inlineStr">
        <is>
          <t>潮州市潮安区沙溪镇沙溪东网格镜鸿路下西林村【可装2000M】</t>
        </is>
      </c>
      <c r="J27" t="inlineStr">
        <is>
          <t>邱思鸿</t>
        </is>
      </c>
      <c r="K27" t="inlineStr">
        <is>
          <t>饶平城区工作站</t>
        </is>
      </c>
      <c r="L27" t="inlineStr">
        <is>
          <t>潮安</t>
        </is>
      </c>
      <c r="M27" t="inlineStr">
        <is>
          <t>20260920201712X251528825</t>
        </is>
      </c>
      <c r="N27" t="inlineStr">
        <is>
          <t>CMCC-CZ-TSCLX-20260920-037120</t>
        </is>
      </c>
      <c r="O27" t="inlineStr">
        <is>
          <t>潮州</t>
        </is>
      </c>
      <c r="Q27">
        <f>IF(AND(A27&lt;&gt;"已参评好",F27&gt;=5),"超5小时未参评",IF(F27&gt;=7,"超7小时未参评",IF(F27&gt;=8,"超时未参评","")))</f>
        <v/>
      </c>
      <c r="R27" t="inlineStr"/>
    </row>
    <row r="28" ht="68" customHeight="1" s="1">
      <c r="B28" t="inlineStr">
        <is>
          <t>是</t>
        </is>
      </c>
      <c r="C28" s="53" t="n">
        <v>46286.8544212963</v>
      </c>
      <c r="D28" t="inlineStr">
        <is>
          <t>是</t>
        </is>
      </c>
      <c r="E28" s="53" t="n">
        <v>46286.52108796296</v>
      </c>
      <c r="F28" s="54">
        <f>(NOW()-E28)*24</f>
        <v/>
      </c>
      <c r="G28" t="inlineStr">
        <is>
          <t>15976305310</t>
        </is>
      </c>
      <c r="H28" t="inlineStr">
        <is>
          <t>2026-09-21 10:30:22</t>
        </is>
      </c>
      <c r="I28" t="inlineStr">
        <is>
          <t>潮州市湘桥区磷溪镇凤美网格安澄公路仙田村</t>
        </is>
      </c>
      <c r="J28" t="inlineStr">
        <is>
          <t>陈宏章</t>
        </is>
      </c>
      <c r="K28" t="inlineStr">
        <is>
          <t>市区城北工作站</t>
        </is>
      </c>
      <c r="L28" t="inlineStr">
        <is>
          <t>市区</t>
        </is>
      </c>
      <c r="M28" t="inlineStr">
        <is>
          <t>20260920201821X258608836</t>
        </is>
      </c>
      <c r="N28" t="inlineStr">
        <is>
          <t>CMCC-CZ-TSCLX-20260920-036308</t>
        </is>
      </c>
      <c r="O28" t="inlineStr">
        <is>
          <t>潮州</t>
        </is>
      </c>
      <c r="P28" t="inlineStr">
        <is>
          <t>湘桥区</t>
        </is>
      </c>
      <c r="Q28">
        <f>IF(AND(A28&lt;&gt;"已参评好",F28&gt;=5),"超5小时未参评",IF(F28&gt;=7,"超7小时未参评",IF(F28&gt;=8,"超时未参评","")))</f>
        <v/>
      </c>
      <c r="R28" t="inlineStr"/>
    </row>
    <row r="29" ht="68" customHeight="1" s="1">
      <c r="B29" t="inlineStr">
        <is>
          <t>是</t>
        </is>
      </c>
      <c r="C29" s="53" t="n">
        <v>46287.0283912037</v>
      </c>
      <c r="D29" t="inlineStr">
        <is>
          <t>否</t>
        </is>
      </c>
      <c r="E29" s="53" t="n">
        <v>46286.69505787037</v>
      </c>
      <c r="F29" s="54">
        <f>(NOW()-E29)*24</f>
        <v/>
      </c>
      <c r="G29" t="inlineStr">
        <is>
          <t>15816167121</t>
        </is>
      </c>
      <c r="H29" t="inlineStr">
        <is>
          <t>2026-09-21 14:40:53</t>
        </is>
      </c>
      <c r="I29" t="inlineStr">
        <is>
          <t>潮州市潮安区龙湖镇龙湖南网格潮汕公路鹳巢一村</t>
        </is>
      </c>
      <c r="J29" t="inlineStr">
        <is>
          <t>李群</t>
        </is>
      </c>
      <c r="K29" t="inlineStr">
        <is>
          <t>江东龙湖工作站</t>
        </is>
      </c>
      <c r="L29" t="inlineStr">
        <is>
          <t>潮安</t>
        </is>
      </c>
      <c r="M29" t="inlineStr">
        <is>
          <t>20260920202218X253984812</t>
        </is>
      </c>
      <c r="N29" t="inlineStr">
        <is>
          <t>CMCC-CZ-TSCLX-20260920-032709</t>
        </is>
      </c>
      <c r="O29" t="inlineStr">
        <is>
          <t>潮州</t>
        </is>
      </c>
      <c r="P29" t="inlineStr">
        <is>
          <t>潮安区</t>
        </is>
      </c>
      <c r="Q29">
        <f>IF(AND(A29&lt;&gt;"已参评好",F29&gt;=5),"超5小时未参评",IF(F29&gt;=7,"超7小时未参评",IF(F29&gt;=8,"超时未参评","")))</f>
        <v/>
      </c>
      <c r="R29" t="inlineStr"/>
    </row>
    <row r="30" ht="68" customHeight="1" s="1">
      <c r="B30" t="inlineStr">
        <is>
          <t>是</t>
        </is>
      </c>
      <c r="C30" s="53" t="n">
        <v>46286.91953703704</v>
      </c>
      <c r="D30" t="inlineStr">
        <is>
          <t>是</t>
        </is>
      </c>
      <c r="E30" s="53" t="n">
        <v>46286.5862037037</v>
      </c>
      <c r="F30" s="54">
        <f>(NOW()-E30)*24</f>
        <v/>
      </c>
      <c r="G30" t="inlineStr">
        <is>
          <t>15992339815</t>
        </is>
      </c>
      <c r="H30" t="inlineStr">
        <is>
          <t>2026-09-21 12:04:08</t>
        </is>
      </c>
      <c r="I30" t="inlineStr">
        <is>
          <t>潮州市潮安区彩塘镇金砂网格彩金路陈厝村</t>
        </is>
      </c>
      <c r="J30" t="inlineStr">
        <is>
          <t>陈洽龙</t>
        </is>
      </c>
      <c r="K30" t="inlineStr">
        <is>
          <t>瓷都枫溪工作站</t>
        </is>
      </c>
      <c r="L30" t="inlineStr">
        <is>
          <t>潮安</t>
        </is>
      </c>
      <c r="M30" t="inlineStr">
        <is>
          <t>20260920203536X257201571</t>
        </is>
      </c>
      <c r="N30" t="inlineStr">
        <is>
          <t>CMCC-CZ-TSCLX-20260920-036433</t>
        </is>
      </c>
      <c r="O30" t="inlineStr">
        <is>
          <t>潮州</t>
        </is>
      </c>
      <c r="P30" t="inlineStr">
        <is>
          <t>潮安区</t>
        </is>
      </c>
      <c r="Q30">
        <f>IF(AND(A30&lt;&gt;"已参评好",F30&gt;=5),"超5小时未参评",IF(F30&gt;=7,"超7小时未参评",IF(F30&gt;=8,"超时未参评","")))</f>
        <v/>
      </c>
      <c r="R30" t="inlineStr"/>
    </row>
    <row r="31" ht="68" customHeight="1" s="1">
      <c r="B31" t="inlineStr">
        <is>
          <t>是</t>
        </is>
      </c>
      <c r="C31" s="53" t="n">
        <v>46286.90578703704</v>
      </c>
      <c r="D31" t="inlineStr">
        <is>
          <t>是</t>
        </is>
      </c>
      <c r="E31" s="53" t="n">
        <v>46286.5724537037</v>
      </c>
      <c r="F31" s="54">
        <f>(NOW()-E31)*24</f>
        <v/>
      </c>
      <c r="G31" t="inlineStr">
        <is>
          <t>13828315916</t>
        </is>
      </c>
      <c r="H31" t="inlineStr">
        <is>
          <t>2026-09-21 11:44:20</t>
        </is>
      </c>
      <c r="I31" t="inlineStr">
        <is>
          <t>潮州市潮安区枫溪镇如意网格新风路詹厝村</t>
        </is>
      </c>
      <c r="J31" t="inlineStr">
        <is>
          <t>陈庆炎</t>
        </is>
      </c>
      <c r="K31" t="inlineStr">
        <is>
          <t>市区城南工作站</t>
        </is>
      </c>
      <c r="L31" t="inlineStr">
        <is>
          <t>市区</t>
        </is>
      </c>
      <c r="M31" t="inlineStr">
        <is>
          <t>20260920203737X256963632</t>
        </is>
      </c>
      <c r="N31" t="inlineStr">
        <is>
          <t>CMCC-CZ-TSCLX-20260920-036435</t>
        </is>
      </c>
      <c r="O31" t="inlineStr">
        <is>
          <t>潮州</t>
        </is>
      </c>
      <c r="P31" t="inlineStr">
        <is>
          <t>湘桥区</t>
        </is>
      </c>
      <c r="Q31">
        <f>IF(AND(A31&lt;&gt;"已参评好",F31&gt;=5),"超5小时未参评",IF(F31&gt;=7,"超7小时未参评",IF(F31&gt;=8,"超时未参评","")))</f>
        <v/>
      </c>
      <c r="R31" t="inlineStr"/>
    </row>
    <row r="32" ht="68" customHeight="1" s="1">
      <c r="B32" t="inlineStr">
        <is>
          <t>是</t>
        </is>
      </c>
      <c r="C32" s="53" t="n">
        <v>46286.84605324074</v>
      </c>
      <c r="D32" t="inlineStr">
        <is>
          <t>是</t>
        </is>
      </c>
      <c r="E32" s="53" t="n">
        <v>46286.5127199074</v>
      </c>
      <c r="F32" s="54">
        <f>(NOW()-E32)*24</f>
        <v/>
      </c>
      <c r="G32" t="inlineStr">
        <is>
          <t>15728871673</t>
        </is>
      </c>
      <c r="H32" t="inlineStr">
        <is>
          <t>2026-09-21 10:18:19</t>
        </is>
      </c>
      <c r="I32" t="inlineStr">
        <is>
          <t>潮州市潮安区凤塘镇凤塘东网格乌南路泮洋村</t>
        </is>
      </c>
      <c r="J32" t="inlineStr">
        <is>
          <t>陈丹华</t>
        </is>
      </c>
      <c r="K32" t="inlineStr">
        <is>
          <t>瓷都枫溪工作站</t>
        </is>
      </c>
      <c r="M32" t="inlineStr">
        <is>
          <t>20260920203823X251959235</t>
        </is>
      </c>
      <c r="N32" t="inlineStr">
        <is>
          <t>CMCC-CZ-TSCLX-20260920-036347</t>
        </is>
      </c>
      <c r="O32" t="inlineStr">
        <is>
          <t>潮州</t>
        </is>
      </c>
      <c r="P32" t="inlineStr">
        <is>
          <t>潮安区</t>
        </is>
      </c>
      <c r="Q32">
        <f>IF(AND(A32&lt;&gt;"已参评好",F32&gt;=5),"超5小时未参评",IF(F32&gt;=7,"超7小时未参评",IF(F32&gt;=8,"超时未参评","")))</f>
        <v/>
      </c>
      <c r="R32" t="inlineStr"/>
    </row>
    <row r="33" ht="68" customHeight="1" s="1">
      <c r="B33" t="inlineStr">
        <is>
          <t>是</t>
        </is>
      </c>
      <c r="C33" s="53" t="n">
        <v>46286.92371527778</v>
      </c>
      <c r="D33" t="inlineStr">
        <is>
          <t>是</t>
        </is>
      </c>
      <c r="E33" s="53" t="n">
        <v>46286.59038194444</v>
      </c>
      <c r="F33" s="54">
        <f>(NOW()-E33)*24</f>
        <v/>
      </c>
      <c r="G33" t="inlineStr">
        <is>
          <t>15919539824</t>
        </is>
      </c>
      <c r="H33" t="inlineStr">
        <is>
          <t>2026-09-21 12:10:09</t>
        </is>
      </c>
      <c r="I33" t="inlineStr">
        <is>
          <t>潮州市潮安区浮洋镇浮洋北网格桥湖路桥湖村</t>
        </is>
      </c>
      <c r="J33" t="inlineStr">
        <is>
          <t>卢志平</t>
        </is>
      </c>
      <c r="K33" t="inlineStr">
        <is>
          <t>瓷都枫溪工作站</t>
        </is>
      </c>
      <c r="M33" t="inlineStr">
        <is>
          <t>20260920204239X251188484</t>
        </is>
      </c>
      <c r="N33" t="inlineStr">
        <is>
          <t>CMCC-CZ-TSCLX-20260920-030121</t>
        </is>
      </c>
      <c r="O33" t="inlineStr">
        <is>
          <t>潮州</t>
        </is>
      </c>
      <c r="P33" t="inlineStr">
        <is>
          <t>潮安区</t>
        </is>
      </c>
      <c r="Q33">
        <f>IF(AND(A33&lt;&gt;"已参评好",F33&gt;=5),"超5小时未参评",IF(F33&gt;=7,"超7小时未参评",IF(F33&gt;=8,"超时未参评","")))</f>
        <v/>
      </c>
      <c r="R33" t="inlineStr"/>
    </row>
    <row r="34" ht="68" customHeight="1" s="1">
      <c r="B34" t="inlineStr">
        <is>
          <t>是</t>
        </is>
      </c>
      <c r="C34" s="53" t="n">
        <v>46287.00603009259</v>
      </c>
      <c r="D34" t="inlineStr">
        <is>
          <t>否</t>
        </is>
      </c>
      <c r="E34" s="53" t="n">
        <v>46286.67269675926</v>
      </c>
      <c r="F34" s="54">
        <f>(NOW()-E34)*24</f>
        <v/>
      </c>
      <c r="G34" t="inlineStr">
        <is>
          <t>13553734003</t>
        </is>
      </c>
      <c r="H34" t="inlineStr">
        <is>
          <t>2026-09-21 14:08:41</t>
        </is>
      </c>
      <c r="I34" t="inlineStr">
        <is>
          <t>潮州市湘桥区城西街道南国网格南堤路海博熙泰</t>
        </is>
      </c>
      <c r="J34" t="inlineStr">
        <is>
          <t>蔡满煜</t>
        </is>
      </c>
      <c r="K34" t="inlineStr">
        <is>
          <t>潮安城区工作站</t>
        </is>
      </c>
      <c r="L34" t="inlineStr">
        <is>
          <t>市区</t>
        </is>
      </c>
      <c r="M34" t="inlineStr">
        <is>
          <t>20260920204908X255419060</t>
        </is>
      </c>
      <c r="N34" t="inlineStr">
        <is>
          <t>CMCC-CZ-TSCLX-20260920-036625</t>
        </is>
      </c>
      <c r="O34" t="inlineStr">
        <is>
          <t>潮州</t>
        </is>
      </c>
      <c r="P34" t="inlineStr">
        <is>
          <t>潮安区</t>
        </is>
      </c>
      <c r="Q34">
        <f>IF(AND(A34&lt;&gt;"已参评好",F34&gt;=5),"超5小时未参评",IF(F34&gt;=7,"超7小时未参评",IF(F34&gt;=8,"超时未参评","")))</f>
        <v/>
      </c>
      <c r="R34" t="inlineStr"/>
    </row>
    <row r="35" ht="68" customHeight="1" s="1">
      <c r="B35" t="inlineStr">
        <is>
          <t>是</t>
        </is>
      </c>
      <c r="C35" s="53" t="n">
        <v>46286.80980324074</v>
      </c>
      <c r="D35" t="inlineStr">
        <is>
          <t>是</t>
        </is>
      </c>
      <c r="E35" s="53" t="n">
        <v>46286.47646990741</v>
      </c>
      <c r="F35" s="54">
        <f>(NOW()-E35)*24</f>
        <v/>
      </c>
      <c r="G35" t="inlineStr">
        <is>
          <t>13670765881a</t>
        </is>
      </c>
      <c r="H35" t="inlineStr">
        <is>
          <t>2026-09-21 09:26:07</t>
        </is>
      </c>
      <c r="I35" t="inlineStr">
        <is>
          <t>潮州市潮安区枫溪镇如意网格潮汕路西边村</t>
        </is>
      </c>
      <c r="J35" t="inlineStr">
        <is>
          <t>0</t>
        </is>
      </c>
      <c r="L35" t="inlineStr">
        <is>
          <t>市区</t>
        </is>
      </c>
      <c r="M35" t="inlineStr">
        <is>
          <t>20260920213137X258146059</t>
        </is>
      </c>
      <c r="N35" t="inlineStr">
        <is>
          <t>CMCC-CZ-TSCLX-20260920-034781</t>
        </is>
      </c>
      <c r="O35" t="inlineStr">
        <is>
          <t>潮州</t>
        </is>
      </c>
      <c r="P35" t="inlineStr">
        <is>
          <t>潮安区</t>
        </is>
      </c>
      <c r="Q35">
        <f>IF(AND(A35&lt;&gt;"已参评好",F35&gt;=5),"超5小时未参评",IF(F35&gt;=7,"超7小时未参评",IF(F35&gt;=8,"超时未参评","")))</f>
        <v/>
      </c>
      <c r="R35" t="inlineStr"/>
    </row>
    <row r="36" ht="68" customHeight="1" s="1">
      <c r="B36" t="inlineStr">
        <is>
          <t>是</t>
        </is>
      </c>
      <c r="C36" s="53" t="n">
        <v>46286.77239583333</v>
      </c>
      <c r="D36" t="inlineStr">
        <is>
          <t>是</t>
        </is>
      </c>
      <c r="E36" s="53" t="n">
        <v>46286.4390625</v>
      </c>
      <c r="F36" s="54">
        <f>(NOW()-E36)*24</f>
        <v/>
      </c>
      <c r="G36" t="inlineStr">
        <is>
          <t>15913088444</t>
        </is>
      </c>
      <c r="H36" t="inlineStr">
        <is>
          <t>2026-09-21 08:32:15</t>
        </is>
      </c>
      <c r="I36" t="inlineStr">
        <is>
          <t>潮州市潮安区庵埠镇庵西网格庵凤路郭陇村</t>
        </is>
      </c>
      <c r="J36" t="inlineStr">
        <is>
          <t>陈湘杰</t>
        </is>
      </c>
      <c r="K36" t="inlineStr">
        <is>
          <t>磷官铁工作站</t>
        </is>
      </c>
      <c r="L36" t="inlineStr">
        <is>
          <t>潮安</t>
        </is>
      </c>
      <c r="M36" t="inlineStr">
        <is>
          <t>20260920214420X259451695</t>
        </is>
      </c>
      <c r="N36" t="inlineStr">
        <is>
          <t>CMCC-CZ-TSCLX-20260920-032995</t>
        </is>
      </c>
      <c r="O36" t="inlineStr">
        <is>
          <t>潮州</t>
        </is>
      </c>
      <c r="P36" t="inlineStr">
        <is>
          <t>湘桥区</t>
        </is>
      </c>
      <c r="Q36">
        <f>IF(AND(A36&lt;&gt;"已参评好",F36&gt;=5),"超5小时未参评",IF(F36&gt;=7,"超7小时未参评",IF(F36&gt;=8,"超时未参评","")))</f>
        <v/>
      </c>
      <c r="R36" t="inlineStr"/>
    </row>
    <row r="37" ht="68" customHeight="1" s="1">
      <c r="B37" t="inlineStr">
        <is>
          <t>是</t>
        </is>
      </c>
      <c r="C37" s="53" t="n">
        <v>46286.91590277778</v>
      </c>
      <c r="D37" t="inlineStr">
        <is>
          <t>是</t>
        </is>
      </c>
      <c r="E37" s="53" t="n">
        <v>46286.58256944444</v>
      </c>
      <c r="F37" s="54">
        <f>(NOW()-E37)*24</f>
        <v/>
      </c>
      <c r="G37" t="inlineStr">
        <is>
          <t>13631020807</t>
        </is>
      </c>
      <c r="H37" t="inlineStr">
        <is>
          <t>2026-09-21 11:58:54</t>
        </is>
      </c>
      <c r="I37" t="inlineStr">
        <is>
          <t>潮州市湘桥区意溪镇河内网格意桂路桂坑村</t>
        </is>
      </c>
      <c r="J37" t="inlineStr">
        <is>
          <t>陈理智</t>
        </is>
      </c>
      <c r="K37" t="inlineStr">
        <is>
          <t>市区城南工作站</t>
        </is>
      </c>
      <c r="L37" t="inlineStr">
        <is>
          <t>市区</t>
        </is>
      </c>
      <c r="M37" t="inlineStr">
        <is>
          <t>20260920224142X259244726</t>
        </is>
      </c>
      <c r="N37" t="inlineStr">
        <is>
          <t>CMCC-CZ-TSCLX-20260920-038430</t>
        </is>
      </c>
      <c r="O37" t="inlineStr">
        <is>
          <t>潮州</t>
        </is>
      </c>
      <c r="P37" t="inlineStr">
        <is>
          <t>湘桥区</t>
        </is>
      </c>
      <c r="Q37">
        <f>IF(AND(A37&lt;&gt;"已参评好",F37&gt;=5),"超5小时未参评",IF(F37&gt;=7,"超7小时未参评",IF(F37&gt;=8,"超时未参评","")))</f>
        <v/>
      </c>
      <c r="R37" t="inlineStr"/>
    </row>
    <row r="38" ht="68" customHeight="1" s="1">
      <c r="B38" t="inlineStr">
        <is>
          <t>是</t>
        </is>
      </c>
      <c r="C38" s="53" t="n">
        <v>46287.00456018518</v>
      </c>
      <c r="D38" t="inlineStr">
        <is>
          <t>否</t>
        </is>
      </c>
      <c r="E38" s="53" t="n">
        <v>46286.67122685185</v>
      </c>
      <c r="F38" s="54">
        <f>(NOW()-E38)*24</f>
        <v/>
      </c>
      <c r="G38" t="inlineStr">
        <is>
          <t>13421058211</t>
        </is>
      </c>
      <c r="H38" t="inlineStr">
        <is>
          <t>2026-09-21 14:06:34</t>
        </is>
      </c>
      <c r="I38" t="inlineStr">
        <is>
          <t>潮州市饶平县高堂镇网格高堂大道院前村</t>
        </is>
      </c>
      <c r="J38" t="inlineStr">
        <is>
          <t>陈旭钦</t>
        </is>
      </c>
      <c r="K38" t="inlineStr">
        <is>
          <t>饶平城区工作站</t>
        </is>
      </c>
      <c r="L38" t="inlineStr">
        <is>
          <t>饶平</t>
        </is>
      </c>
      <c r="M38" t="inlineStr">
        <is>
          <t>20260920233153X254032768</t>
        </is>
      </c>
      <c r="N38" t="inlineStr">
        <is>
          <t>CMCC-CZ-TSCLX-20260920-032762</t>
        </is>
      </c>
      <c r="O38" t="inlineStr">
        <is>
          <t>潮州</t>
        </is>
      </c>
      <c r="P38" t="inlineStr">
        <is>
          <t>饶平县</t>
        </is>
      </c>
      <c r="Q38">
        <f>IF(AND(A38&lt;&gt;"已参评好",F38&gt;=5),"超5小时未参评",IF(F38&gt;=7,"超7小时未参评",IF(F38&gt;=8,"超时未参评","")))</f>
        <v/>
      </c>
      <c r="R38" t="inlineStr"/>
    </row>
    <row r="39" ht="68" customHeight="1" s="1">
      <c r="B39" t="inlineStr">
        <is>
          <t>是</t>
        </is>
      </c>
      <c r="C39" s="53" t="n">
        <v>46286.86684027778</v>
      </c>
      <c r="D39" t="inlineStr">
        <is>
          <t>是</t>
        </is>
      </c>
      <c r="E39" s="53" t="n">
        <v>46286.53350694444</v>
      </c>
      <c r="F39" s="54">
        <f>(NOW()-E39)*24</f>
        <v/>
      </c>
      <c r="G39" t="inlineStr">
        <is>
          <t>13553721423</t>
        </is>
      </c>
      <c r="H39" t="inlineStr">
        <is>
          <t>2026-09-21 10:48:15</t>
        </is>
      </c>
      <c r="I39" t="inlineStr">
        <is>
          <t>潮州市湘桥区磷溪镇磷溪溪口网格磷溪大道岗湖村</t>
        </is>
      </c>
      <c r="J39" t="inlineStr">
        <is>
          <t>黄曙镛</t>
        </is>
      </c>
      <c r="K39" t="inlineStr">
        <is>
          <t>古巷登塘工作站</t>
        </is>
      </c>
      <c r="L39" t="inlineStr">
        <is>
          <t>市区</t>
        </is>
      </c>
      <c r="M39" t="inlineStr">
        <is>
          <t>20260921004915X251219491</t>
        </is>
      </c>
      <c r="N39" t="inlineStr">
        <is>
          <t>CMCC-CZ-TSCLX-20260921-003801</t>
        </is>
      </c>
      <c r="O39" t="inlineStr">
        <is>
          <t>潮州</t>
        </is>
      </c>
      <c r="P39" t="inlineStr">
        <is>
          <t>潮安区</t>
        </is>
      </c>
      <c r="Q39">
        <f>IF(AND(A39&lt;&gt;"已参评好",F39&gt;=5),"超5小时未参评",IF(F39&gt;=7,"超7小时未参评",IF(F39&gt;=8,"超时未参评","")))</f>
        <v/>
      </c>
      <c r="R39" t="inlineStr"/>
    </row>
    <row r="40" ht="68" customHeight="1" s="1">
      <c r="B40" t="inlineStr">
        <is>
          <t>是</t>
        </is>
      </c>
      <c r="C40" s="53" t="n">
        <v>46286.91136574074</v>
      </c>
      <c r="D40" t="inlineStr">
        <is>
          <t>是</t>
        </is>
      </c>
      <c r="E40" s="53" t="n">
        <v>46286.57803240741</v>
      </c>
      <c r="F40" s="54">
        <f>(NOW()-E40)*24</f>
        <v/>
      </c>
      <c r="G40" t="inlineStr">
        <is>
          <t>15917179466</t>
        </is>
      </c>
      <c r="H40" t="inlineStr">
        <is>
          <t>2026-09-21 11:52:22</t>
        </is>
      </c>
      <c r="I40" t="inlineStr">
        <is>
          <t>潮州市潮安区枫溪镇云英路网格护堤路下东埔村</t>
        </is>
      </c>
      <c r="J40" t="inlineStr">
        <is>
          <t>庄卓煌</t>
        </is>
      </c>
      <c r="K40" t="inlineStr">
        <is>
          <t>瓷都枫溪工作站</t>
        </is>
      </c>
      <c r="L40" t="inlineStr">
        <is>
          <t>市区</t>
        </is>
      </c>
      <c r="M40" t="inlineStr">
        <is>
          <t>20260921061853X256992776</t>
        </is>
      </c>
      <c r="N40" t="inlineStr">
        <is>
          <t>CMCC-CZ-TSCLX-20260921-007402</t>
        </is>
      </c>
      <c r="O40" t="inlineStr">
        <is>
          <t>潮州</t>
        </is>
      </c>
      <c r="P40" t="inlineStr">
        <is>
          <t>潮安区</t>
        </is>
      </c>
      <c r="Q40">
        <f>IF(AND(A40&lt;&gt;"已参评好",F40&gt;=5),"超5小时未参评",IF(F40&gt;=7,"超7小时未参评",IF(F40&gt;=8,"超时未参评","")))</f>
        <v/>
      </c>
      <c r="R40" t="inlineStr"/>
    </row>
    <row r="41" ht="68" customHeight="1" s="1">
      <c r="B41" t="inlineStr">
        <is>
          <t>是</t>
        </is>
      </c>
      <c r="C41" s="53" t="n">
        <v>46286.9528587963</v>
      </c>
      <c r="D41" t="inlineStr">
        <is>
          <t>否</t>
        </is>
      </c>
      <c r="E41" s="53" t="n">
        <v>46286.61952546296</v>
      </c>
      <c r="F41" s="54">
        <f>(NOW()-E41)*24</f>
        <v/>
      </c>
      <c r="G41" t="inlineStr">
        <is>
          <t>13435553311</t>
        </is>
      </c>
      <c r="H41" t="inlineStr">
        <is>
          <t>2026-09-21 12:52:07</t>
        </is>
      </c>
      <c r="I41" t="inlineStr">
        <is>
          <t>潮州市潮安区凤塘镇凤塘东网格凤南路南门村</t>
        </is>
      </c>
      <c r="J41" t="inlineStr">
        <is>
          <t>陈馥旭</t>
        </is>
      </c>
      <c r="K41" t="inlineStr">
        <is>
          <t>北部四镇工作站</t>
        </is>
      </c>
      <c r="L41" t="inlineStr">
        <is>
          <t>潮安</t>
        </is>
      </c>
      <c r="M41" t="inlineStr">
        <is>
          <t>20260921080400X258813396</t>
        </is>
      </c>
      <c r="N41" t="inlineStr">
        <is>
          <t>CMCC-CZ-TSCLX-20260921-001005</t>
        </is>
      </c>
      <c r="O41" t="inlineStr">
        <is>
          <t>潮州</t>
        </is>
      </c>
      <c r="P41" t="inlineStr">
        <is>
          <t>潮安区</t>
        </is>
      </c>
      <c r="Q41">
        <f>IF(AND(A41&lt;&gt;"已参评好",F41&gt;=5),"超5小时未参评",IF(F41&gt;=7,"超7小时未参评",IF(F41&gt;=8,"超时未参评","")))</f>
        <v/>
      </c>
      <c r="R41" t="inlineStr"/>
    </row>
    <row r="42" ht="68" customHeight="1" s="1">
      <c r="B42" t="inlineStr">
        <is>
          <t>是</t>
        </is>
      </c>
      <c r="C42" s="53" t="n">
        <v>46286.98069444444</v>
      </c>
      <c r="D42" t="inlineStr">
        <is>
          <t>否</t>
        </is>
      </c>
      <c r="E42" s="53" t="n">
        <v>46286.64736111111</v>
      </c>
      <c r="F42" s="54">
        <f>(NOW()-E42)*24</f>
        <v/>
      </c>
      <c r="G42" t="inlineStr">
        <is>
          <t>17876311331</t>
        </is>
      </c>
      <c r="H42" t="inlineStr">
        <is>
          <t>2026-09-21 13:32:12</t>
        </is>
      </c>
      <c r="I42" t="inlineStr">
        <is>
          <t>潮州市潮安区凤塘镇凤塘西网格凤玉路淇园村</t>
        </is>
      </c>
      <c r="J42" t="inlineStr">
        <is>
          <t>蔡泽鑫</t>
        </is>
      </c>
      <c r="K42" t="inlineStr">
        <is>
          <t>彩塘东凤工作站</t>
        </is>
      </c>
      <c r="L42" t="inlineStr">
        <is>
          <t>潮安</t>
        </is>
      </c>
      <c r="M42" t="inlineStr">
        <is>
          <t>20260921081605X258638917</t>
        </is>
      </c>
      <c r="N42" t="inlineStr">
        <is>
          <t>CMCC-CZ-TSCLX-20260921-004010</t>
        </is>
      </c>
      <c r="O42" t="inlineStr">
        <is>
          <t>潮州</t>
        </is>
      </c>
      <c r="P42" t="inlineStr">
        <is>
          <t>潮安区</t>
        </is>
      </c>
      <c r="Q42">
        <f>IF(AND(A42&lt;&gt;"已参评好",F42&gt;=5),"超5小时未参评",IF(F42&gt;=7,"超7小时未参评",IF(F42&gt;=8,"超时未参评","")))</f>
        <v/>
      </c>
      <c r="R42" t="inlineStr"/>
    </row>
    <row r="43" ht="68" customHeight="1" s="1">
      <c r="B43" t="inlineStr">
        <is>
          <t>是</t>
        </is>
      </c>
      <c r="C43" s="53" t="n">
        <v>46286.88758101852</v>
      </c>
      <c r="D43" t="inlineStr">
        <is>
          <t>是</t>
        </is>
      </c>
      <c r="E43" s="53" t="n">
        <v>46286.55424768518</v>
      </c>
      <c r="F43" s="54">
        <f>(NOW()-E43)*24</f>
        <v/>
      </c>
      <c r="G43" t="inlineStr">
        <is>
          <t>15816593504a</t>
        </is>
      </c>
      <c r="H43" t="inlineStr">
        <is>
          <t>2026-09-21 11:18:07</t>
        </is>
      </c>
      <c r="I43" t="inlineStr">
        <is>
          <t>潮州市潮安区古巷镇枫洋网格枫洋市路枫洋枫二村</t>
        </is>
      </c>
      <c r="J43" t="inlineStr">
        <is>
          <t>蔡镇炎</t>
        </is>
      </c>
      <c r="M43" t="inlineStr">
        <is>
          <t>20260921082137X253321050</t>
        </is>
      </c>
      <c r="N43" t="inlineStr">
        <is>
          <t>CMCC-CZ-TSCLX-20260921-007810</t>
        </is>
      </c>
      <c r="O43" t="inlineStr">
        <is>
          <t>潮州</t>
        </is>
      </c>
      <c r="P43" t="inlineStr">
        <is>
          <t>湘桥区</t>
        </is>
      </c>
      <c r="Q43">
        <f>IF(AND(A43&lt;&gt;"已参评好",F43&gt;=5),"超5小时未参评",IF(F43&gt;=7,"超7小时未参评",IF(F43&gt;=8,"超时未参评","")))</f>
        <v/>
      </c>
      <c r="R43" t="inlineStr"/>
    </row>
    <row r="44" ht="68" customHeight="1" s="1">
      <c r="B44" t="inlineStr">
        <is>
          <t>是</t>
        </is>
      </c>
      <c r="C44" s="53" t="n">
        <v>46287.0283912037</v>
      </c>
      <c r="D44" t="inlineStr">
        <is>
          <t>否</t>
        </is>
      </c>
      <c r="E44" s="53" t="n">
        <v>46286.69505787037</v>
      </c>
      <c r="F44" s="54">
        <f>(NOW()-E44)*24</f>
        <v/>
      </c>
      <c r="G44" t="inlineStr">
        <is>
          <t>13433736231</t>
        </is>
      </c>
      <c r="H44" t="inlineStr">
        <is>
          <t>2026-09-21 14:40:53</t>
        </is>
      </c>
      <c r="I44" t="inlineStr">
        <is>
          <t>潮州市潮安区枫溪镇池湖网格池湖路池湖村</t>
        </is>
      </c>
      <c r="J44" t="inlineStr">
        <is>
          <t>陈丹华</t>
        </is>
      </c>
      <c r="K44" t="inlineStr">
        <is>
          <t>瓷都枫溪工作站</t>
        </is>
      </c>
      <c r="L44" t="inlineStr">
        <is>
          <t>市区</t>
        </is>
      </c>
      <c r="M44" t="inlineStr">
        <is>
          <t>20260921082653X258789677</t>
        </is>
      </c>
      <c r="N44" t="inlineStr">
        <is>
          <t>CMCC-CZ-TSCLX-20260921-004413</t>
        </is>
      </c>
      <c r="O44" t="inlineStr">
        <is>
          <t>潮州</t>
        </is>
      </c>
      <c r="P44" t="inlineStr">
        <is>
          <t>潮安区</t>
        </is>
      </c>
      <c r="Q44">
        <f>IF(AND(A44&lt;&gt;"已参评好",F44&gt;=5),"超5小时未参评",IF(F44&gt;=7,"超7小时未参评",IF(F44&gt;=8,"超时未参评","")))</f>
        <v/>
      </c>
      <c r="R44" t="inlineStr"/>
    </row>
    <row r="45" ht="68" customHeight="1" s="1">
      <c r="B45" t="inlineStr">
        <is>
          <t>是</t>
        </is>
      </c>
      <c r="C45" s="53" t="n">
        <v>46286.91746527778</v>
      </c>
      <c r="D45" t="inlineStr">
        <is>
          <t>是</t>
        </is>
      </c>
      <c r="E45" s="53" t="n">
        <v>46286.58413194444</v>
      </c>
      <c r="F45" s="54">
        <f>(NOW()-E45)*24</f>
        <v/>
      </c>
      <c r="G45" t="inlineStr">
        <is>
          <t>15976334377</t>
        </is>
      </c>
      <c r="H45" t="inlineStr">
        <is>
          <t>2026-09-21 12:01:09</t>
        </is>
      </c>
      <c r="I45" t="inlineStr">
        <is>
          <t>潮州市饶平县柘林镇柘林网格X082县道政府前片区</t>
        </is>
      </c>
      <c r="J45" t="inlineStr">
        <is>
          <t>潘映灿</t>
        </is>
      </c>
      <c r="K45" t="inlineStr">
        <is>
          <t>潮安城区工作站</t>
        </is>
      </c>
      <c r="M45" t="inlineStr">
        <is>
          <t>20260921083422X259414981</t>
        </is>
      </c>
      <c r="N45" t="inlineStr">
        <is>
          <t>CMCC-CZ-TSCLX-20260921-002016</t>
        </is>
      </c>
      <c r="O45" t="inlineStr">
        <is>
          <t>潮州</t>
        </is>
      </c>
      <c r="P45" t="inlineStr">
        <is>
          <t>潮安区</t>
        </is>
      </c>
      <c r="Q45">
        <f>IF(AND(A45&lt;&gt;"已参评好",F45&gt;=5),"超5小时未参评",IF(F45&gt;=7,"超7小时未参评",IF(F45&gt;=8,"超时未参评","")))</f>
        <v/>
      </c>
      <c r="R45" t="inlineStr"/>
    </row>
    <row r="46" ht="68" customHeight="1" s="1">
      <c r="B46" t="inlineStr">
        <is>
          <t>是</t>
        </is>
      </c>
      <c r="C46" s="53" t="n">
        <v>46286.88783564815</v>
      </c>
      <c r="D46" t="inlineStr">
        <is>
          <t>是</t>
        </is>
      </c>
      <c r="E46" s="53" t="n">
        <v>46286.55450231482</v>
      </c>
      <c r="F46" s="54">
        <f>(NOW()-E46)*24</f>
        <v/>
      </c>
      <c r="G46" t="inlineStr">
        <is>
          <t>13433736296</t>
        </is>
      </c>
      <c r="H46" t="inlineStr">
        <is>
          <t>2026-09-21 11:18:29</t>
        </is>
      </c>
      <c r="I46" t="inlineStr">
        <is>
          <t>潮州市潮安区江东镇江东南网格中横路下庄村</t>
        </is>
      </c>
      <c r="J46" t="inlineStr">
        <is>
          <t>蔡秋明</t>
        </is>
      </c>
      <c r="K46" t="inlineStr">
        <is>
          <t>高铁三镇工作站</t>
        </is>
      </c>
      <c r="L46" t="inlineStr">
        <is>
          <t>潮安</t>
        </is>
      </c>
      <c r="M46" t="inlineStr">
        <is>
          <t>20260921083939X256612046</t>
        </is>
      </c>
      <c r="N46" t="inlineStr">
        <is>
          <t>CMCC-CZ-TSCLX-20260921-004619</t>
        </is>
      </c>
      <c r="O46" t="inlineStr">
        <is>
          <t>潮州</t>
        </is>
      </c>
      <c r="P46" t="inlineStr">
        <is>
          <t>潮安区</t>
        </is>
      </c>
      <c r="Q46">
        <f>IF(AND(A46&lt;&gt;"已参评好",F46&gt;=5),"超5小时未参评",IF(F46&gt;=7,"超7小时未参评",IF(F46&gt;=8,"超时未参评","")))</f>
        <v/>
      </c>
      <c r="R46" t="inlineStr"/>
    </row>
    <row r="47" ht="68" customHeight="1" s="1">
      <c r="B47" t="inlineStr">
        <is>
          <t>是</t>
        </is>
      </c>
      <c r="C47" s="53" t="n">
        <v>46287.0049074074</v>
      </c>
      <c r="D47" t="inlineStr">
        <is>
          <t>否</t>
        </is>
      </c>
      <c r="E47" s="53" t="n">
        <v>46286.67157407408</v>
      </c>
      <c r="F47" s="54">
        <f>(NOW()-E47)*24</f>
        <v/>
      </c>
      <c r="G47" t="inlineStr">
        <is>
          <t>13632036875</t>
        </is>
      </c>
      <c r="H47" t="inlineStr">
        <is>
          <t>2026-09-21 14:07:04</t>
        </is>
      </c>
      <c r="I47" t="inlineStr">
        <is>
          <t>潮州市潮安区东凤镇东凤南网格内畔市场路内畔村</t>
        </is>
      </c>
      <c r="J47" t="inlineStr">
        <is>
          <t>许秋跃</t>
        </is>
      </c>
      <c r="K47" t="inlineStr">
        <is>
          <t>市区城南工作站</t>
        </is>
      </c>
      <c r="L47" t="inlineStr">
        <is>
          <t>潮安</t>
        </is>
      </c>
      <c r="M47" t="inlineStr">
        <is>
          <t>20260921084535X253737298</t>
        </is>
      </c>
      <c r="N47" t="inlineStr">
        <is>
          <t>CMCC-CZ-TSCLX-20260921-007017</t>
        </is>
      </c>
      <c r="O47" t="inlineStr">
        <is>
          <t>潮州</t>
        </is>
      </c>
      <c r="P47" t="inlineStr">
        <is>
          <t>湘桥区</t>
        </is>
      </c>
      <c r="Q47">
        <f>IF(AND(A47&lt;&gt;"已参评好",F47&gt;=5),"超5小时未参评",IF(F47&gt;=7,"超7小时未参评",IF(F47&gt;=8,"超时未参评","")))</f>
        <v/>
      </c>
      <c r="R47" t="inlineStr"/>
    </row>
    <row r="48" ht="68" customHeight="1" s="1">
      <c r="B48" t="inlineStr">
        <is>
          <t>是</t>
        </is>
      </c>
      <c r="C48" s="53" t="n">
        <v>46286.8558449074</v>
      </c>
      <c r="D48" t="inlineStr">
        <is>
          <t>是</t>
        </is>
      </c>
      <c r="E48" s="53" t="n">
        <v>46286.52251157408</v>
      </c>
      <c r="F48" s="54">
        <f>(NOW()-E48)*24</f>
        <v/>
      </c>
      <c r="G48" t="inlineStr">
        <is>
          <t>13531567751</t>
        </is>
      </c>
      <c r="H48" t="inlineStr">
        <is>
          <t>2026-09-21 10:32:25</t>
        </is>
      </c>
      <c r="I48" t="inlineStr">
        <is>
          <t>潮州市饶平县大埕镇网格鸿程大道埕南村</t>
        </is>
      </c>
      <c r="J48" t="inlineStr">
        <is>
          <t>0</t>
        </is>
      </c>
      <c r="L48" t="inlineStr">
        <is>
          <t>饶平</t>
        </is>
      </c>
      <c r="M48" t="inlineStr">
        <is>
          <t>20260921084645X258861675</t>
        </is>
      </c>
      <c r="N48" t="inlineStr">
        <is>
          <t>CMCC-CZ-TSCLX-20260921-007019</t>
        </is>
      </c>
      <c r="O48" t="inlineStr">
        <is>
          <t>潮州</t>
        </is>
      </c>
      <c r="P48" t="inlineStr">
        <is>
          <t>潮安区</t>
        </is>
      </c>
      <c r="Q48">
        <f>IF(AND(A48&lt;&gt;"已参评好",F48&gt;=5),"超5小时未参评",IF(F48&gt;=7,"超7小时未参评",IF(F48&gt;=8,"超时未参评","")))</f>
        <v/>
      </c>
      <c r="R48" t="inlineStr"/>
    </row>
    <row r="49" ht="68" customHeight="1" s="1">
      <c r="B49" t="inlineStr">
        <is>
          <t>是</t>
        </is>
      </c>
      <c r="C49" s="53" t="n">
        <v>46286.8320949074</v>
      </c>
      <c r="D49" t="inlineStr">
        <is>
          <t>是</t>
        </is>
      </c>
      <c r="E49" s="53" t="n">
        <v>46286.49876157408</v>
      </c>
      <c r="F49" s="54">
        <f>(NOW()-E49)*24</f>
        <v/>
      </c>
      <c r="G49" t="inlineStr">
        <is>
          <t>15976306497</t>
        </is>
      </c>
      <c r="H49" t="inlineStr">
        <is>
          <t>2026-09-21 09:58:13</t>
        </is>
      </c>
      <c r="I49" t="inlineStr">
        <is>
          <t>潮州市潮安区沙溪镇沙溪西网格镜鸿路沙一村【可装2000M】</t>
        </is>
      </c>
      <c r="J49" t="inlineStr">
        <is>
          <t>陈卓俊</t>
        </is>
      </c>
      <c r="K49" t="inlineStr">
        <is>
          <t>市区城北工作站</t>
        </is>
      </c>
      <c r="L49" t="inlineStr">
        <is>
          <t>潮安</t>
        </is>
      </c>
      <c r="M49" t="inlineStr">
        <is>
          <t>20260921090716X250974124</t>
        </is>
      </c>
      <c r="N49" t="inlineStr">
        <is>
          <t>CMCC-CZ-TSCLX-20260921-002233</t>
        </is>
      </c>
      <c r="O49" t="inlineStr">
        <is>
          <t>潮州</t>
        </is>
      </c>
      <c r="P49" t="inlineStr">
        <is>
          <t>湘桥区</t>
        </is>
      </c>
      <c r="Q49">
        <f>IF(AND(A49&lt;&gt;"已参评好",F49&gt;=5),"超5小时未参评",IF(F49&gt;=7,"超7小时未参评",IF(F49&gt;=8,"超时未参评","")))</f>
        <v/>
      </c>
      <c r="R49" t="inlineStr"/>
    </row>
    <row r="50" ht="68" customHeight="1" s="1">
      <c r="B50" t="inlineStr">
        <is>
          <t>是</t>
        </is>
      </c>
      <c r="C50" s="53" t="n">
        <v>46287.02652777778</v>
      </c>
      <c r="D50" t="inlineStr">
        <is>
          <t>否</t>
        </is>
      </c>
      <c r="E50" s="53" t="n">
        <v>46286.69319444444</v>
      </c>
      <c r="F50" s="54">
        <f>(NOW()-E50)*24</f>
        <v/>
      </c>
      <c r="G50" t="inlineStr">
        <is>
          <t>13827305004</t>
        </is>
      </c>
      <c r="H50" t="inlineStr">
        <is>
          <t>2026-09-21 14:38:12</t>
        </is>
      </c>
      <c r="I50" t="inlineStr">
        <is>
          <t>潮州市潮安区江东镇江东南网格福兴路樟厝洲村</t>
        </is>
      </c>
      <c r="J50" t="inlineStr">
        <is>
          <t>陈湘杰</t>
        </is>
      </c>
      <c r="K50" t="inlineStr">
        <is>
          <t>磷官铁工作站</t>
        </is>
      </c>
      <c r="L50" t="inlineStr">
        <is>
          <t>潮安</t>
        </is>
      </c>
      <c r="M50" t="inlineStr">
        <is>
          <t>20260921091146X251694643</t>
        </is>
      </c>
      <c r="N50" t="inlineStr">
        <is>
          <t>CMCC-CZ-TSCLX-20260921-003628</t>
        </is>
      </c>
      <c r="O50" t="inlineStr">
        <is>
          <t>潮州</t>
        </is>
      </c>
      <c r="P50" t="inlineStr">
        <is>
          <t>湘桥区</t>
        </is>
      </c>
      <c r="Q50">
        <f>IF(AND(A50&lt;&gt;"已参评好",F50&gt;=5),"超5小时未参评",IF(F50&gt;=7,"超7小时未参评",IF(F50&gt;=8,"超时未参评","")))</f>
        <v/>
      </c>
      <c r="R50" t="inlineStr"/>
    </row>
    <row r="51" ht="68" customHeight="1" s="1">
      <c r="B51" t="inlineStr">
        <is>
          <t>是</t>
        </is>
      </c>
      <c r="C51" s="53" t="n">
        <v>46287.00606481481</v>
      </c>
      <c r="D51" t="inlineStr">
        <is>
          <t>否</t>
        </is>
      </c>
      <c r="E51" s="53" t="n">
        <v>46286.67273148148</v>
      </c>
      <c r="F51" s="54">
        <f>(NOW()-E51)*24</f>
        <v/>
      </c>
      <c r="G51" t="inlineStr">
        <is>
          <t>18307680963</t>
        </is>
      </c>
      <c r="H51" t="inlineStr">
        <is>
          <t>2026-09-21 14:08:44</t>
        </is>
      </c>
      <c r="I51" t="inlineStr">
        <is>
          <t>潮州市湘桥区凤新街道春光网格凤园路花园村</t>
        </is>
      </c>
      <c r="J51" t="inlineStr">
        <is>
          <t>刘伟煌</t>
        </is>
      </c>
      <c r="K51" t="inlineStr">
        <is>
          <t>韩江新城工作站</t>
        </is>
      </c>
      <c r="L51" t="inlineStr">
        <is>
          <t>市区</t>
        </is>
      </c>
      <c r="M51" t="inlineStr">
        <is>
          <t>20260921091208X256961028</t>
        </is>
      </c>
      <c r="N51" t="inlineStr">
        <is>
          <t>CMCC-CZ-TSCLX-20260921-003836</t>
        </is>
      </c>
      <c r="O51" t="inlineStr">
        <is>
          <t>潮州</t>
        </is>
      </c>
      <c r="P51" t="inlineStr">
        <is>
          <t>湘桥区</t>
        </is>
      </c>
      <c r="Q51">
        <f>IF(AND(A51&lt;&gt;"已参评好",F51&gt;=5),"超5小时未参评",IF(F51&gt;=7,"超7小时未参评",IF(F51&gt;=8,"超时未参评","")))</f>
        <v/>
      </c>
      <c r="R51" t="inlineStr"/>
    </row>
    <row r="52" ht="68" customHeight="1" s="1">
      <c r="B52" t="inlineStr">
        <is>
          <t>是</t>
        </is>
      </c>
      <c r="C52" s="53" t="n">
        <v>46287.02100694444</v>
      </c>
      <c r="D52" t="inlineStr">
        <is>
          <t>否</t>
        </is>
      </c>
      <c r="E52" s="53" t="n">
        <v>46286.68767361111</v>
      </c>
      <c r="F52" s="54">
        <f>(NOW()-E52)*24</f>
        <v/>
      </c>
      <c r="G52" t="inlineStr">
        <is>
          <t>15728876039</t>
        </is>
      </c>
      <c r="H52" t="inlineStr">
        <is>
          <t>2026-09-21 14:30:15</t>
        </is>
      </c>
      <c r="I52" t="inlineStr">
        <is>
          <t>潮州市潮安区东凤镇东凤南网格下张路下张村【可装2000M】</t>
        </is>
      </c>
      <c r="J52" t="inlineStr">
        <is>
          <t>陈涛</t>
        </is>
      </c>
      <c r="K52" t="inlineStr">
        <is>
          <t>市区城南工作站</t>
        </is>
      </c>
      <c r="L52" t="inlineStr">
        <is>
          <t>潮安</t>
        </is>
      </c>
      <c r="M52" t="inlineStr">
        <is>
          <t>20260921100229X252512546</t>
        </is>
      </c>
      <c r="N52" t="inlineStr">
        <is>
          <t>CMCC-CZ-TSCLX-20260921-002487</t>
        </is>
      </c>
      <c r="O52" t="inlineStr">
        <is>
          <t>潮州</t>
        </is>
      </c>
      <c r="P52" t="inlineStr">
        <is>
          <t>湘桥区</t>
        </is>
      </c>
      <c r="Q52">
        <f>IF(AND(A52&lt;&gt;"已参评好",F52&gt;=5),"超5小时未参评",IF(F52&gt;=7,"超7小时未参评",IF(F52&gt;=8,"超时未参评","")))</f>
        <v/>
      </c>
      <c r="R52" t="inlineStr"/>
    </row>
    <row r="53" ht="68" customHeight="1" s="1">
      <c r="B53" t="inlineStr">
        <is>
          <t>是</t>
        </is>
      </c>
      <c r="C53" s="53" t="n">
        <v>46287.02520833333</v>
      </c>
      <c r="D53" t="inlineStr">
        <is>
          <t>否</t>
        </is>
      </c>
      <c r="E53" s="53" t="n">
        <v>46286.691875</v>
      </c>
      <c r="F53" s="54">
        <f>(NOW()-E53)*24</f>
        <v/>
      </c>
      <c r="G53" t="inlineStr">
        <is>
          <t>13413758661</t>
        </is>
      </c>
      <c r="H53" t="inlineStr">
        <is>
          <t>2026-09-21 14:36:18</t>
        </is>
      </c>
      <c r="I53" t="inlineStr">
        <is>
          <t>潮州市潮安区东凤镇东凤北网格东彩路礼阳郑村</t>
        </is>
      </c>
      <c r="J53" t="inlineStr">
        <is>
          <t>詹蔚均</t>
        </is>
      </c>
      <c r="K53" t="inlineStr">
        <is>
          <t>饶平北片工作站</t>
        </is>
      </c>
      <c r="L53" t="inlineStr">
        <is>
          <t>潮安</t>
        </is>
      </c>
      <c r="M53" t="inlineStr">
        <is>
          <t>20260921101123X256135667</t>
        </is>
      </c>
      <c r="N53" t="inlineStr">
        <is>
          <t>CMCC-CZ-TSCLX-20260921-002726</t>
        </is>
      </c>
      <c r="O53" t="inlineStr">
        <is>
          <t>潮州</t>
        </is>
      </c>
      <c r="P53" t="inlineStr">
        <is>
          <t>饶平县</t>
        </is>
      </c>
      <c r="Q53">
        <f>IF(AND(A53&lt;&gt;"已参评好",F53&gt;=5),"超5小时未参评",IF(F53&gt;=7,"超7小时未参评",IF(F53&gt;=8,"超时未参评","")))</f>
        <v/>
      </c>
      <c r="R53" t="inlineStr"/>
    </row>
    <row r="54" ht="68" customHeight="1" s="1">
      <c r="B54" t="inlineStr">
        <is>
          <t>是</t>
        </is>
      </c>
      <c r="C54" s="53" t="n">
        <v>46287.00512731481</v>
      </c>
      <c r="D54" t="inlineStr">
        <is>
          <t>否</t>
        </is>
      </c>
      <c r="E54" s="53" t="n">
        <v>46286.67179398148</v>
      </c>
      <c r="F54" s="54">
        <f>(NOW()-E54)*24</f>
        <v/>
      </c>
      <c r="G54" t="inlineStr">
        <is>
          <t>13652815316</t>
        </is>
      </c>
      <c r="H54" t="inlineStr">
        <is>
          <t>2026-09-21 14:07:23</t>
        </is>
      </c>
      <c r="I54" t="inlineStr">
        <is>
          <t>潮州市潮安区沙溪镇沙溪东网格镜鸿路上西林村</t>
        </is>
      </c>
      <c r="J54" t="inlineStr">
        <is>
          <t>邱陶煌</t>
        </is>
      </c>
      <c r="K54" t="inlineStr">
        <is>
          <t>凤塘镇区工作站</t>
        </is>
      </c>
      <c r="L54" t="inlineStr">
        <is>
          <t>潮安</t>
        </is>
      </c>
      <c r="M54" t="inlineStr">
        <is>
          <t>20260921102207X254354658</t>
        </is>
      </c>
      <c r="N54" t="inlineStr">
        <is>
          <t>CMCC-CZ-TSCLX-20260921-007332</t>
        </is>
      </c>
      <c r="O54" t="inlineStr">
        <is>
          <t>潮州</t>
        </is>
      </c>
      <c r="P54" t="inlineStr">
        <is>
          <t>潮安区</t>
        </is>
      </c>
      <c r="Q54">
        <f>IF(AND(A54&lt;&gt;"已参评好",F54&gt;=5),"超5小时未参评",IF(F54&gt;=7,"超7小时未参评",IF(F54&gt;=8,"超时未参评","")))</f>
        <v/>
      </c>
      <c r="R54" t="inlineStr"/>
    </row>
    <row r="55" ht="68" customHeight="1" s="1">
      <c r="B55" t="inlineStr">
        <is>
          <t>是</t>
        </is>
      </c>
      <c r="C55" s="53" t="n">
        <v>46286.91545138889</v>
      </c>
      <c r="D55" t="inlineStr">
        <is>
          <t>是</t>
        </is>
      </c>
      <c r="E55" s="53" t="n">
        <v>46286.58211805556</v>
      </c>
      <c r="F55" s="54">
        <f>(NOW()-E55)*24</f>
        <v/>
      </c>
      <c r="G55" t="inlineStr">
        <is>
          <t>15976586580</t>
        </is>
      </c>
      <c r="H55" t="inlineStr">
        <is>
          <t>2026-09-21 11:58:15</t>
        </is>
      </c>
      <c r="I55" t="inlineStr">
        <is>
          <t>潮州市饶平县饶洋镇网格334省道大楼片区</t>
        </is>
      </c>
      <c r="J55" t="inlineStr">
        <is>
          <t>陈涛22</t>
        </is>
      </c>
      <c r="K55" t="inlineStr">
        <is>
          <t>高铁三镇工作站</t>
        </is>
      </c>
      <c r="L55" t="inlineStr">
        <is>
          <t>饶平</t>
        </is>
      </c>
      <c r="M55" t="inlineStr">
        <is>
          <t>20260921104832X258594866</t>
        </is>
      </c>
      <c r="N55" t="inlineStr">
        <is>
          <t>CMCC-CZ-TSCLX-20260921-004764</t>
        </is>
      </c>
      <c r="O55" t="inlineStr">
        <is>
          <t>潮州</t>
        </is>
      </c>
      <c r="P55" t="inlineStr">
        <is>
          <t>潮安区</t>
        </is>
      </c>
      <c r="Q55">
        <f>IF(AND(A55&lt;&gt;"已参评好",F55&gt;=5),"超5小时未参评",IF(F55&gt;=7,"超7小时未参评",IF(F55&gt;=8,"超时未参评","")))</f>
        <v/>
      </c>
      <c r="R55" t="inlineStr"/>
    </row>
    <row r="56" ht="68" customHeight="1" s="1">
      <c r="B56" t="inlineStr">
        <is>
          <t>是</t>
        </is>
      </c>
      <c r="C56" s="53" t="n">
        <v>46287.00295138889</v>
      </c>
      <c r="D56" t="inlineStr">
        <is>
          <t>否</t>
        </is>
      </c>
      <c r="E56" s="53" t="n">
        <v>46286.66961805556</v>
      </c>
      <c r="F56" s="54">
        <f>(NOW()-E56)*24</f>
        <v/>
      </c>
      <c r="G56" t="inlineStr">
        <is>
          <t>13433717287</t>
        </is>
      </c>
      <c r="H56" t="inlineStr">
        <is>
          <t>2026-09-21 14:04:15</t>
        </is>
      </c>
      <c r="I56" t="inlineStr">
        <is>
          <t>潮州市饶平县钱东镇河南网格黄冈大道李厝村</t>
        </is>
      </c>
      <c r="J56" t="inlineStr">
        <is>
          <t>温锈洪</t>
        </is>
      </c>
      <c r="K56" t="inlineStr">
        <is>
          <t>瓷都枫溪工作站</t>
        </is>
      </c>
      <c r="L56" t="inlineStr">
        <is>
          <t>饶平</t>
        </is>
      </c>
      <c r="M56" t="inlineStr">
        <is>
          <t>20260921105656X250128770</t>
        </is>
      </c>
      <c r="N56" t="inlineStr">
        <is>
          <t>CMCC-CZ-TSCLX-20260921-006377</t>
        </is>
      </c>
      <c r="O56" t="inlineStr">
        <is>
          <t>潮州</t>
        </is>
      </c>
      <c r="P56" t="inlineStr">
        <is>
          <t>潮安区</t>
        </is>
      </c>
      <c r="Q56">
        <f>IF(AND(A56&lt;&gt;"已参评好",F56&gt;=5),"超5小时未参评",IF(F56&gt;=7,"超7小时未参评",IF(F56&gt;=8,"超时未参评","")))</f>
        <v/>
      </c>
      <c r="R56" t="inlineStr"/>
    </row>
    <row r="57" ht="68" customHeight="1" s="1">
      <c r="B57" t="inlineStr">
        <is>
          <t>是</t>
        </is>
      </c>
      <c r="C57" s="53" t="n">
        <v>46287.00325231482</v>
      </c>
      <c r="D57" t="inlineStr">
        <is>
          <t>否</t>
        </is>
      </c>
      <c r="E57" s="53" t="n">
        <v>46286.66991898148</v>
      </c>
      <c r="F57" s="54">
        <f>(NOW()-E57)*24</f>
        <v/>
      </c>
      <c r="G57" t="inlineStr">
        <is>
          <t>13433780013</t>
        </is>
      </c>
      <c r="H57" t="inlineStr">
        <is>
          <t>2026-09-21 14:04:41</t>
        </is>
      </c>
      <c r="I57" t="inlineStr">
        <is>
          <t>潮州市潮安区浮洋镇浮洋北网格草安路草安村</t>
        </is>
      </c>
      <c r="J57" t="inlineStr">
        <is>
          <t>卢泽思</t>
        </is>
      </c>
      <c r="K57" t="inlineStr">
        <is>
          <t>古巷登塘工作站</t>
        </is>
      </c>
      <c r="M57" t="inlineStr">
        <is>
          <t>20260921110300X258424893</t>
        </is>
      </c>
      <c r="N57" t="inlineStr">
        <is>
          <t>CMCC-CZ-TSCLX-20260921-000577</t>
        </is>
      </c>
      <c r="O57" t="inlineStr">
        <is>
          <t>潮州</t>
        </is>
      </c>
      <c r="P57" t="inlineStr">
        <is>
          <t>潮安区</t>
        </is>
      </c>
      <c r="Q57">
        <f>IF(AND(A57&lt;&gt;"已参评好",F57&gt;=5),"超5小时未参评",IF(F57&gt;=7,"超7小时未参评",IF(F57&gt;=8,"超时未参评","")))</f>
        <v/>
      </c>
      <c r="R57" t="inlineStr"/>
    </row>
    <row r="58" ht="68" customHeight="1" s="1">
      <c r="B58" t="inlineStr">
        <is>
          <t>是</t>
        </is>
      </c>
      <c r="C58" s="53" t="n">
        <v>46287.00465277778</v>
      </c>
      <c r="D58" t="inlineStr">
        <is>
          <t>否</t>
        </is>
      </c>
      <c r="E58" s="53" t="n">
        <v>46286.67131944445</v>
      </c>
      <c r="F58" s="54">
        <f>(NOW()-E58)*24</f>
        <v/>
      </c>
      <c r="G58" t="inlineStr">
        <is>
          <t>15814916058</t>
        </is>
      </c>
      <c r="H58" t="inlineStr">
        <is>
          <t>2026-09-21 14:06:42</t>
        </is>
      </c>
      <c r="I58" t="inlineStr">
        <is>
          <t>潮州市潮安区彩塘镇金砂网格彩金路金砂一村</t>
        </is>
      </c>
      <c r="J58" t="inlineStr">
        <is>
          <t>黄钿</t>
        </is>
      </c>
      <c r="K58" t="inlineStr">
        <is>
          <t>市区城南工作站</t>
        </is>
      </c>
      <c r="L58" t="inlineStr">
        <is>
          <t>潮安</t>
        </is>
      </c>
      <c r="M58" t="inlineStr">
        <is>
          <t>20260921111109X259066327</t>
        </is>
      </c>
      <c r="N58" t="inlineStr">
        <is>
          <t>CMCC-CZ-TSCLX-20260921-007792</t>
        </is>
      </c>
      <c r="O58" t="inlineStr">
        <is>
          <t>潮州</t>
        </is>
      </c>
      <c r="P58" t="inlineStr">
        <is>
          <t>湘桥区</t>
        </is>
      </c>
      <c r="Q58">
        <f>IF(AND(A58&lt;&gt;"已参评好",F58&gt;=5),"超5小时未参评",IF(F58&gt;=7,"超7小时未参评",IF(F58&gt;=8,"超时未参评","")))</f>
        <v/>
      </c>
      <c r="R58" t="inlineStr"/>
    </row>
    <row r="59" ht="68" customHeight="1" s="1">
      <c r="B59" t="inlineStr">
        <is>
          <t>是</t>
        </is>
      </c>
      <c r="C59" s="53" t="n">
        <v>46286.91275462963</v>
      </c>
      <c r="D59" t="inlineStr">
        <is>
          <t>是</t>
        </is>
      </c>
      <c r="E59" s="53" t="n">
        <v>46286.57942129629</v>
      </c>
      <c r="F59" s="54">
        <f>(NOW()-E59)*24</f>
        <v/>
      </c>
      <c r="G59" t="inlineStr">
        <is>
          <t>18819903540</t>
        </is>
      </c>
      <c r="H59" t="inlineStr">
        <is>
          <t>2026-09-21 11:54:22</t>
        </is>
      </c>
      <c r="I59" t="inlineStr">
        <is>
          <t>潮州市潮安区古巷镇古巷网格古水路东岗村</t>
        </is>
      </c>
      <c r="J59" t="inlineStr">
        <is>
          <t>卢泽思</t>
        </is>
      </c>
      <c r="K59" t="inlineStr">
        <is>
          <t>古巷登塘工作站</t>
        </is>
      </c>
      <c r="L59" t="inlineStr">
        <is>
          <t>潮安</t>
        </is>
      </c>
      <c r="M59" t="inlineStr">
        <is>
          <t>20260921111713X252978921</t>
        </is>
      </c>
      <c r="N59" t="inlineStr">
        <is>
          <t>CMCC-CZ-TSCLX-20260921-004581</t>
        </is>
      </c>
      <c r="O59" t="inlineStr">
        <is>
          <t>潮州</t>
        </is>
      </c>
      <c r="P59" t="inlineStr">
        <is>
          <t>潮安区</t>
        </is>
      </c>
      <c r="Q59">
        <f>IF(AND(A59&lt;&gt;"已参评好",F59&gt;=5),"超5小时未参评",IF(F59&gt;=7,"超7小时未参评",IF(F59&gt;=8,"超时未参评","")))</f>
        <v/>
      </c>
      <c r="R59" t="inlineStr"/>
    </row>
    <row r="60" ht="68" customHeight="1" s="1">
      <c r="B60" t="inlineStr">
        <is>
          <t>是</t>
        </is>
      </c>
      <c r="C60" s="53" t="n">
        <v>46286.92542824074</v>
      </c>
      <c r="D60" t="inlineStr">
        <is>
          <t>是</t>
        </is>
      </c>
      <c r="E60" s="53" t="n">
        <v>46286.59209490741</v>
      </c>
      <c r="F60" s="54">
        <f>(NOW()-E60)*24</f>
        <v/>
      </c>
      <c r="G60" t="inlineStr">
        <is>
          <t>13623095504a</t>
        </is>
      </c>
      <c r="H60" t="inlineStr">
        <is>
          <t>2026-09-21 12:12:37</t>
        </is>
      </c>
      <c r="I60" t="inlineStr">
        <is>
          <t>潮州市湘桥区凤新街道外环北网格银槐西路恒大名都【可装2000M】</t>
        </is>
      </c>
      <c r="J60" t="inlineStr">
        <is>
          <t>林成鑫</t>
        </is>
      </c>
      <c r="K60" t="inlineStr">
        <is>
          <t>饶平西片工作站</t>
        </is>
      </c>
      <c r="L60" t="inlineStr">
        <is>
          <t>市区</t>
        </is>
      </c>
      <c r="M60" t="inlineStr">
        <is>
          <t>20260921114101X258937826</t>
        </is>
      </c>
      <c r="N60" t="inlineStr">
        <is>
          <t>CMCC-CZ-TSCLX-20260921-008303</t>
        </is>
      </c>
      <c r="O60" t="inlineStr">
        <is>
          <t>潮州</t>
        </is>
      </c>
      <c r="P60" t="inlineStr">
        <is>
          <t>饶平县</t>
        </is>
      </c>
      <c r="Q60">
        <f>IF(AND(A60&lt;&gt;"已参评好",F60&gt;=5),"超5小时未参评",IF(F60&gt;=7,"超7小时未参评",IF(F60&gt;=8,"超时未参评","")))</f>
        <v/>
      </c>
      <c r="R60" t="inlineStr"/>
    </row>
    <row r="61" ht="68" customHeight="1" s="1">
      <c r="B61" t="inlineStr">
        <is>
          <t>是</t>
        </is>
      </c>
      <c r="C61" s="53" t="n">
        <v>46287.01972222222</v>
      </c>
      <c r="D61" t="inlineStr">
        <is>
          <t>否</t>
        </is>
      </c>
      <c r="E61" s="53" t="n">
        <v>46286.68638888889</v>
      </c>
      <c r="F61" s="54">
        <f>(NOW()-E61)*24</f>
        <v/>
      </c>
      <c r="G61" t="inlineStr">
        <is>
          <t>13531517778</t>
        </is>
      </c>
      <c r="H61" t="inlineStr">
        <is>
          <t>2026-09-21 14:28:24</t>
        </is>
      </c>
      <c r="I61" t="inlineStr">
        <is>
          <t>潮州市潮安区彩塘镇宏安网格宏安大道宏四宏五村</t>
        </is>
      </c>
      <c r="J61" t="inlineStr">
        <is>
          <t>许秋跃</t>
        </is>
      </c>
      <c r="K61" t="inlineStr">
        <is>
          <t>市区城南工作站</t>
        </is>
      </c>
      <c r="L61" t="inlineStr">
        <is>
          <t>潮安</t>
        </is>
      </c>
      <c r="M61" t="inlineStr">
        <is>
          <t>20260921115138X250218291</t>
        </is>
      </c>
      <c r="N61" t="inlineStr">
        <is>
          <t>CMCC-CZ-TSCLX-20260921-010466</t>
        </is>
      </c>
      <c r="O61" t="inlineStr">
        <is>
          <t>潮州</t>
        </is>
      </c>
      <c r="P61" t="inlineStr">
        <is>
          <t>湘桥区</t>
        </is>
      </c>
      <c r="Q61">
        <f>IF(AND(A61&lt;&gt;"已参评好",F61&gt;=5),"超5小时未参评",IF(F61&gt;=7,"超7小时未参评",IF(F61&gt;=8,"超时未参评","")))</f>
        <v/>
      </c>
      <c r="R61" t="inlineStr"/>
    </row>
    <row r="62" ht="68" customHeight="1" s="1">
      <c r="B62" t="inlineStr">
        <is>
          <t>是</t>
        </is>
      </c>
      <c r="C62" s="53" t="n">
        <v>46287.00201388889</v>
      </c>
      <c r="D62" t="inlineStr">
        <is>
          <t>否</t>
        </is>
      </c>
      <c r="E62" s="53" t="n">
        <v>46286.66868055556</v>
      </c>
      <c r="F62" s="54">
        <f>(NOW()-E62)*24</f>
        <v/>
      </c>
      <c r="G62" t="inlineStr">
        <is>
          <t>13715703314</t>
        </is>
      </c>
      <c r="H62" t="inlineStr">
        <is>
          <t>2026-09-21 14:02:54</t>
        </is>
      </c>
      <c r="I62" t="inlineStr">
        <is>
          <t>潮州市潮安区江东镇江东北网格319乡道上水头村【可装2000M】</t>
        </is>
      </c>
      <c r="J62" t="inlineStr">
        <is>
          <t>詹利波</t>
        </is>
      </c>
      <c r="K62" t="inlineStr">
        <is>
          <t>饶平北片工作站</t>
        </is>
      </c>
      <c r="L62" t="inlineStr">
        <is>
          <t>潮安</t>
        </is>
      </c>
      <c r="M62" t="inlineStr">
        <is>
          <t>20260921125715X251965254</t>
        </is>
      </c>
      <c r="N62" t="inlineStr">
        <is>
          <t>CMCC-CZ-TSCLX-20260921-015744</t>
        </is>
      </c>
      <c r="O62" t="inlineStr">
        <is>
          <t>潮州</t>
        </is>
      </c>
      <c r="P62" t="inlineStr">
        <is>
          <t>饶平县</t>
        </is>
      </c>
      <c r="Q62">
        <f>IF(AND(A62&lt;&gt;"已参评好",F62&gt;=5),"超5小时未参评",IF(F62&gt;=7,"超7小时未参评",IF(F62&gt;=8,"超时未参评","")))</f>
        <v/>
      </c>
      <c r="R62" t="inlineStr"/>
    </row>
    <row r="63" ht="68" customHeight="1" s="1">
      <c r="B63" t="inlineStr">
        <is>
          <t>是</t>
        </is>
      </c>
      <c r="C63" s="53" t="n">
        <v>46287.00196759259</v>
      </c>
      <c r="D63" t="inlineStr">
        <is>
          <t>否</t>
        </is>
      </c>
      <c r="E63" s="53" t="n">
        <v>46286.66863425926</v>
      </c>
      <c r="F63" s="54">
        <f>(NOW()-E63)*24</f>
        <v/>
      </c>
      <c r="G63" t="inlineStr">
        <is>
          <t>13670751447</t>
        </is>
      </c>
      <c r="H63" t="inlineStr">
        <is>
          <t>2026-09-21 14:02:50</t>
        </is>
      </c>
      <c r="I63" t="inlineStr">
        <is>
          <t>潮州市潮安区浮洋镇浮洋南网格浮新路福洞村</t>
        </is>
      </c>
      <c r="J63" t="inlineStr">
        <is>
          <t>邱陶煌</t>
        </is>
      </c>
      <c r="K63" t="inlineStr">
        <is>
          <t>凤塘镇区工作站</t>
        </is>
      </c>
      <c r="M63" t="inlineStr">
        <is>
          <t>20260921125932X257883949</t>
        </is>
      </c>
      <c r="N63" t="inlineStr">
        <is>
          <t>CMCC-CZ-TSCLX-20260921-012167</t>
        </is>
      </c>
      <c r="O63" t="inlineStr">
        <is>
          <t>潮州</t>
        </is>
      </c>
      <c r="P63" t="inlineStr">
        <is>
          <t>潮安区</t>
        </is>
      </c>
      <c r="Q63">
        <f>IF(AND(A63&lt;&gt;"已参评好",F63&gt;=5),"超5小时未参评",IF(F63&gt;=7,"超7小时未参评",IF(F63&gt;=8,"超时未参评","")))</f>
        <v/>
      </c>
      <c r="R63" t="inlineStr"/>
    </row>
    <row r="64" ht="68" customHeight="1" s="1">
      <c r="B64" t="inlineStr">
        <is>
          <t>是</t>
        </is>
      </c>
      <c r="C64" s="53" t="n">
        <v>46287.11885416666</v>
      </c>
      <c r="D64" t="inlineStr">
        <is>
          <t>否</t>
        </is>
      </c>
      <c r="E64" s="53" t="n">
        <v>46286.78552083333</v>
      </c>
      <c r="F64" s="54">
        <f>(NOW()-E64)*24</f>
        <v/>
      </c>
      <c r="G64" t="inlineStr">
        <is>
          <t>13539357497</t>
        </is>
      </c>
      <c r="H64" t="inlineStr">
        <is>
          <t>2026-09-21 16:51:09</t>
        </is>
      </c>
      <c r="I64" t="inlineStr">
        <is>
          <t>潮州市潮安区登塘镇登塘网格枫榴路横洋村</t>
        </is>
      </c>
      <c r="J64" t="inlineStr">
        <is>
          <t>陈佳雄</t>
        </is>
      </c>
      <c r="K64" t="inlineStr">
        <is>
          <t>古巷登塘工作站</t>
        </is>
      </c>
      <c r="L64" t="inlineStr">
        <is>
          <t>潮安</t>
        </is>
      </c>
      <c r="M64" t="inlineStr">
        <is>
          <t>20260918192958X253222328</t>
        </is>
      </c>
      <c r="N64" t="inlineStr">
        <is>
          <t>CMCC-CZ-TSCLX-20260918-030905</t>
        </is>
      </c>
      <c r="O64" t="inlineStr">
        <is>
          <t>潮州</t>
        </is>
      </c>
      <c r="P64" t="inlineStr">
        <is>
          <t>潮安区</t>
        </is>
      </c>
      <c r="Q64">
        <f>IF(AND(A64&lt;&gt;"已参评好",F64&gt;=5),"超5小时未参评",IF(F64&gt;=7,"超7小时未参评",IF(F64&gt;=8,"超时未参评","")))</f>
        <v/>
      </c>
      <c r="R64" t="inlineStr"/>
    </row>
    <row r="65" ht="68" customHeight="1" s="1">
      <c r="B65" t="inlineStr">
        <is>
          <t>是</t>
        </is>
      </c>
      <c r="C65" s="53" t="n">
        <v>46287.13329861111</v>
      </c>
      <c r="D65" t="inlineStr">
        <is>
          <t>否</t>
        </is>
      </c>
      <c r="E65" s="53" t="n">
        <v>46286.79996527778</v>
      </c>
      <c r="F65" s="54">
        <f>(NOW()-E65)*24</f>
        <v/>
      </c>
      <c r="G65" t="inlineStr">
        <is>
          <t>13421083695</t>
        </is>
      </c>
      <c r="H65" t="inlineStr">
        <is>
          <t>2026-09-21 17:11:57</t>
        </is>
      </c>
      <c r="I65" t="inlineStr">
        <is>
          <t>0</t>
        </is>
      </c>
      <c r="J65" t="inlineStr">
        <is>
          <t>林卓钿</t>
        </is>
      </c>
      <c r="K65" t="inlineStr">
        <is>
          <t>浮洋网格</t>
        </is>
      </c>
      <c r="M65" t="inlineStr">
        <is>
          <t>20260919190637X252761760</t>
        </is>
      </c>
      <c r="N65" t="inlineStr">
        <is>
          <t>CMCC-CZ-TSCLX-20260920-025133</t>
        </is>
      </c>
      <c r="O65" t="inlineStr">
        <is>
          <t>潮州</t>
        </is>
      </c>
      <c r="Q65">
        <f>IF(AND(A65&lt;&gt;"已参评好",F65&gt;=5),"超5小时未参评",IF(F65&gt;=7,"超7小时未参评",IF(F65&gt;=8,"超时未参评","")))</f>
        <v/>
      </c>
      <c r="R65" t="inlineStr"/>
    </row>
    <row r="66" ht="68" customHeight="1" s="1">
      <c r="B66" t="inlineStr">
        <is>
          <t>是</t>
        </is>
      </c>
      <c r="C66" s="53" t="n">
        <v>46287.03633101852</v>
      </c>
      <c r="D66" t="inlineStr">
        <is>
          <t>否</t>
        </is>
      </c>
      <c r="E66" s="53" t="n">
        <v>46286.70299768518</v>
      </c>
      <c r="F66" s="54">
        <f>(NOW()-E66)*24</f>
        <v/>
      </c>
      <c r="G66" t="inlineStr">
        <is>
          <t>13421057105</t>
        </is>
      </c>
      <c r="H66" t="inlineStr">
        <is>
          <t>2026-09-21 14:52:19</t>
        </is>
      </c>
      <c r="I66" t="inlineStr">
        <is>
          <t>潮州市湘桥区西新街道前后街网格信福街信福花园</t>
        </is>
      </c>
      <c r="J66" t="inlineStr">
        <is>
          <t>黄钿</t>
        </is>
      </c>
      <c r="K66" t="inlineStr">
        <is>
          <t>市区城南工作站</t>
        </is>
      </c>
      <c r="L66" t="inlineStr">
        <is>
          <t>市区</t>
        </is>
      </c>
      <c r="M66" t="inlineStr">
        <is>
          <t>20260920202720X258114581</t>
        </is>
      </c>
      <c r="N66" t="inlineStr">
        <is>
          <t>CMCC-CZ-TSCLX-20260920-037605</t>
        </is>
      </c>
      <c r="O66" t="inlineStr">
        <is>
          <t>潮州</t>
        </is>
      </c>
      <c r="P66" t="inlineStr">
        <is>
          <t>湘桥区</t>
        </is>
      </c>
      <c r="Q66">
        <f>IF(AND(A66&lt;&gt;"已参评好",F66&gt;=5),"超5小时未参评",IF(F66&gt;=7,"超7小时未参评",IF(F66&gt;=8,"超时未参评","")))</f>
        <v/>
      </c>
      <c r="R66" t="inlineStr"/>
    </row>
    <row r="67" ht="68" customHeight="1" s="1">
      <c r="B67" t="inlineStr">
        <is>
          <t>是</t>
        </is>
      </c>
      <c r="C67" s="53" t="n">
        <v>46287.16327546296</v>
      </c>
      <c r="D67" t="inlineStr">
        <is>
          <t>否</t>
        </is>
      </c>
      <c r="E67" s="53" t="n">
        <v>46286.82994212963</v>
      </c>
      <c r="F67" s="54">
        <f>(NOW()-E67)*24</f>
        <v/>
      </c>
      <c r="G67" t="inlineStr">
        <is>
          <t>13413785224</t>
        </is>
      </c>
      <c r="H67" t="inlineStr">
        <is>
          <t>2026-09-21 17:55:07</t>
        </is>
      </c>
      <c r="I67" t="inlineStr">
        <is>
          <t>潮州市潮安区凤塘镇凤塘东网格乌南路泮洋村</t>
        </is>
      </c>
      <c r="J67" t="inlineStr">
        <is>
          <t>苏枫</t>
        </is>
      </c>
      <c r="K67" t="inlineStr">
        <is>
          <t>浮洋网格</t>
        </is>
      </c>
      <c r="M67" t="inlineStr">
        <is>
          <t>20260920205156X256976170</t>
        </is>
      </c>
      <c r="N67" t="inlineStr">
        <is>
          <t>CMCC-CZ-TSCLX-20260920-036630</t>
        </is>
      </c>
      <c r="O67" t="inlineStr">
        <is>
          <t>潮州</t>
        </is>
      </c>
      <c r="P67" t="inlineStr">
        <is>
          <t>潮安区</t>
        </is>
      </c>
      <c r="Q67">
        <f>IF(AND(A67&lt;&gt;"已参评好",F67&gt;=5),"超5小时未参评",IF(F67&gt;=7,"超7小时未参评",IF(F67&gt;=8,"超时未参评","")))</f>
        <v/>
      </c>
      <c r="R67" t="inlineStr"/>
    </row>
    <row r="68" ht="68" customHeight="1" s="1">
      <c r="B68" t="inlineStr">
        <is>
          <t>是</t>
        </is>
      </c>
      <c r="C68" s="53" t="n">
        <v>46287.06265046296</v>
      </c>
      <c r="D68" t="inlineStr">
        <is>
          <t>否</t>
        </is>
      </c>
      <c r="E68" s="53" t="n">
        <v>46286.72931712963</v>
      </c>
      <c r="F68" s="54">
        <f>(NOW()-E68)*24</f>
        <v/>
      </c>
      <c r="G68" t="inlineStr">
        <is>
          <t>15919559743</t>
        </is>
      </c>
      <c r="H68" t="inlineStr">
        <is>
          <t>2026-09-21 15:30:13</t>
        </is>
      </c>
      <c r="I68" t="inlineStr">
        <is>
          <t>潮州市饶平县柘林镇柘林网格X082县道柘北村</t>
        </is>
      </c>
      <c r="J68" t="inlineStr">
        <is>
          <t>陈荣锐</t>
        </is>
      </c>
      <c r="M68" t="inlineStr">
        <is>
          <t>20260920211128X256068774</t>
        </is>
      </c>
      <c r="N68" t="inlineStr">
        <is>
          <t>CMCC-CZ-TSCLX-20260920-035144</t>
        </is>
      </c>
      <c r="O68" t="inlineStr">
        <is>
          <t>潮州</t>
        </is>
      </c>
      <c r="P68" t="inlineStr">
        <is>
          <t>饶平县</t>
        </is>
      </c>
      <c r="Q68">
        <f>IF(AND(A68&lt;&gt;"已参评好",F68&gt;=5),"超5小时未参评",IF(F68&gt;=7,"超7小时未参评",IF(F68&gt;=8,"超时未参评","")))</f>
        <v/>
      </c>
      <c r="R68" t="inlineStr"/>
    </row>
    <row r="69" ht="68" customHeight="1" s="1">
      <c r="B69" t="inlineStr">
        <is>
          <t>是</t>
        </is>
      </c>
      <c r="C69" s="53" t="n">
        <v>46287.05310185185</v>
      </c>
      <c r="D69" t="inlineStr">
        <is>
          <t>否</t>
        </is>
      </c>
      <c r="E69" s="53" t="n">
        <v>46286.71976851852</v>
      </c>
      <c r="F69" s="54">
        <f>(NOW()-E69)*24</f>
        <v/>
      </c>
      <c r="G69" t="inlineStr">
        <is>
          <t>13631004011</t>
        </is>
      </c>
      <c r="H69" t="inlineStr">
        <is>
          <t>2026-09-21 15:16:28</t>
        </is>
      </c>
      <c r="I69" t="inlineStr">
        <is>
          <t>潮州市潮安区沙溪镇沙溪西网格镜鸿路沙二村【可装2000M】</t>
        </is>
      </c>
      <c r="J69" t="inlineStr">
        <is>
          <t>孙锦福</t>
        </is>
      </c>
      <c r="K69" t="inlineStr">
        <is>
          <t>高铁三镇工作站</t>
        </is>
      </c>
      <c r="L69" t="inlineStr">
        <is>
          <t>潮安</t>
        </is>
      </c>
      <c r="M69" t="inlineStr">
        <is>
          <t>20260920212034X251193740</t>
        </is>
      </c>
      <c r="N69" t="inlineStr">
        <is>
          <t>CMCC-CZ-TSCLX-20260920-033190</t>
        </is>
      </c>
      <c r="O69" t="inlineStr">
        <is>
          <t>潮州</t>
        </is>
      </c>
      <c r="P69" t="inlineStr">
        <is>
          <t>潮安区</t>
        </is>
      </c>
      <c r="Q69">
        <f>IF(AND(A69&lt;&gt;"已参评好",F69&gt;=5),"超5小时未参评",IF(F69&gt;=7,"超7小时未参评",IF(F69&gt;=8,"超时未参评","")))</f>
        <v/>
      </c>
      <c r="R69" t="inlineStr"/>
    </row>
    <row r="70" ht="68" customHeight="1" s="1">
      <c r="B70" t="inlineStr">
        <is>
          <t>是</t>
        </is>
      </c>
      <c r="C70" s="53" t="n">
        <v>46287.17738425926</v>
      </c>
      <c r="D70" t="inlineStr">
        <is>
          <t>否</t>
        </is>
      </c>
      <c r="E70" s="53" t="n">
        <v>46286.84405092592</v>
      </c>
      <c r="F70" s="54">
        <f>(NOW()-E70)*24</f>
        <v/>
      </c>
      <c r="G70" t="inlineStr">
        <is>
          <t>13622553044</t>
        </is>
      </c>
      <c r="H70" t="inlineStr">
        <is>
          <t>2026-09-21 18:15:26</t>
        </is>
      </c>
      <c r="I70" t="inlineStr">
        <is>
          <t>潮州市潮安区浮洋镇浮洋北网格草安路草安村</t>
        </is>
      </c>
      <c r="J70" t="inlineStr">
        <is>
          <t>林卓钿</t>
        </is>
      </c>
      <c r="K70" t="inlineStr">
        <is>
          <t>浮洋网格</t>
        </is>
      </c>
      <c r="M70" t="inlineStr">
        <is>
          <t>20260920214638X252297800</t>
        </is>
      </c>
      <c r="N70" t="inlineStr">
        <is>
          <t>CMCC-CZ-TSCLX-20260920-034176</t>
        </is>
      </c>
      <c r="O70" t="inlineStr">
        <is>
          <t>潮州</t>
        </is>
      </c>
      <c r="P70" t="inlineStr">
        <is>
          <t>潮安区</t>
        </is>
      </c>
      <c r="Q70">
        <f>IF(AND(A70&lt;&gt;"已参评好",F70&gt;=5),"超5小时未参评",IF(F70&gt;=7,"超7小时未参评",IF(F70&gt;=8,"超时未参评","")))</f>
        <v/>
      </c>
      <c r="R70" t="inlineStr"/>
    </row>
    <row r="71" ht="68" customHeight="1" s="1">
      <c r="B71" t="inlineStr">
        <is>
          <t>是</t>
        </is>
      </c>
      <c r="C71" s="53" t="n">
        <v>46287.10379629629</v>
      </c>
      <c r="D71" t="inlineStr">
        <is>
          <t>否</t>
        </is>
      </c>
      <c r="E71" s="53" t="n">
        <v>46286.77046296297</v>
      </c>
      <c r="F71" s="54">
        <f>(NOW()-E71)*24</f>
        <v/>
      </c>
      <c r="G71" t="inlineStr">
        <is>
          <t>15812665556</t>
        </is>
      </c>
      <c r="H71" t="inlineStr">
        <is>
          <t>2026-09-21 16:29:28</t>
        </is>
      </c>
      <c r="I71" t="inlineStr">
        <is>
          <t>潮州市饶平县新丰镇网格334省道溁东村片区</t>
        </is>
      </c>
      <c r="J71" t="inlineStr">
        <is>
          <t>刘锦敏</t>
        </is>
      </c>
      <c r="K71" t="inlineStr">
        <is>
          <t>饶平北片工作站</t>
        </is>
      </c>
      <c r="L71" t="inlineStr">
        <is>
          <t>饶平</t>
        </is>
      </c>
      <c r="M71" t="inlineStr">
        <is>
          <t>20260920222219X259363560</t>
        </is>
      </c>
      <c r="N71" t="inlineStr">
        <is>
          <t>CMCC-CZ-TSCLX-20260920-036380</t>
        </is>
      </c>
      <c r="O71" t="inlineStr">
        <is>
          <t>潮州</t>
        </is>
      </c>
      <c r="P71" t="inlineStr">
        <is>
          <t>饶平县</t>
        </is>
      </c>
      <c r="Q71">
        <f>IF(AND(A71&lt;&gt;"已参评好",F71&gt;=5),"超5小时未参评",IF(F71&gt;=7,"超7小时未参评",IF(F71&gt;=8,"超时未参评","")))</f>
        <v/>
      </c>
      <c r="R71" t="inlineStr"/>
    </row>
    <row r="72" ht="68" customHeight="1" s="1">
      <c r="B72" t="inlineStr">
        <is>
          <t>是</t>
        </is>
      </c>
      <c r="C72" s="53" t="n">
        <v>46287.11583333334</v>
      </c>
      <c r="D72" t="inlineStr">
        <is>
          <t>否</t>
        </is>
      </c>
      <c r="E72" s="53" t="n">
        <v>46286.7825</v>
      </c>
      <c r="F72" s="54">
        <f>(NOW()-E72)*24</f>
        <v/>
      </c>
      <c r="G72" t="inlineStr">
        <is>
          <t>15913043242</t>
        </is>
      </c>
      <c r="H72" t="inlineStr">
        <is>
          <t>2026-09-21 16:46:48</t>
        </is>
      </c>
      <c r="I72" t="inlineStr">
        <is>
          <t>潮州市潮安区凤塘镇凤塘西网格书安路洪巷村</t>
        </is>
      </c>
      <c r="J72" t="inlineStr">
        <is>
          <t>张泽杰</t>
        </is>
      </c>
      <c r="K72" t="inlineStr">
        <is>
          <t>凤塘镇区工作站</t>
        </is>
      </c>
      <c r="L72" t="inlineStr">
        <is>
          <t>潮安</t>
        </is>
      </c>
      <c r="M72" t="inlineStr">
        <is>
          <t>20260920225954X253805778</t>
        </is>
      </c>
      <c r="N72" t="inlineStr">
        <is>
          <t>CMCC-CZ-TSCLX-20260920-037155</t>
        </is>
      </c>
      <c r="O72" t="inlineStr">
        <is>
          <t>潮州</t>
        </is>
      </c>
      <c r="P72" t="inlineStr">
        <is>
          <t>潮安区</t>
        </is>
      </c>
      <c r="Q72">
        <f>IF(AND(A72&lt;&gt;"已参评好",F72&gt;=5),"超5小时未参评",IF(F72&gt;=7,"超7小时未参评",IF(F72&gt;=8,"超时未参评","")))</f>
        <v/>
      </c>
      <c r="R72" t="inlineStr"/>
    </row>
    <row r="73" ht="68" customHeight="1" s="1">
      <c r="B73" t="inlineStr">
        <is>
          <t>是</t>
        </is>
      </c>
      <c r="C73" s="53" t="n">
        <v>46287.05462962963</v>
      </c>
      <c r="D73" t="inlineStr">
        <is>
          <t>否</t>
        </is>
      </c>
      <c r="E73" s="53" t="n">
        <v>46286.72129629629</v>
      </c>
      <c r="F73" s="54">
        <f>(NOW()-E73)*24</f>
        <v/>
      </c>
      <c r="G73" t="inlineStr">
        <is>
          <t>15976359707</t>
        </is>
      </c>
      <c r="H73" t="inlineStr">
        <is>
          <t>2026-09-21 15:18:40</t>
        </is>
      </c>
      <c r="I73" t="inlineStr">
        <is>
          <t>潮州市潮安区枫溪镇池湖网格池湖路池湖村</t>
        </is>
      </c>
      <c r="J73" t="inlineStr">
        <is>
          <t>卢志平</t>
        </is>
      </c>
      <c r="K73" t="inlineStr">
        <is>
          <t>瓷都枫溪工作站</t>
        </is>
      </c>
      <c r="L73" t="inlineStr">
        <is>
          <t>市区</t>
        </is>
      </c>
      <c r="M73" t="inlineStr">
        <is>
          <t>20260921081823X258273453</t>
        </is>
      </c>
      <c r="N73" t="inlineStr">
        <is>
          <t>CMCC-CZ-TSCLX-20260921-005406</t>
        </is>
      </c>
      <c r="O73" t="inlineStr">
        <is>
          <t>潮州</t>
        </is>
      </c>
      <c r="P73" t="inlineStr">
        <is>
          <t>潮安区</t>
        </is>
      </c>
      <c r="Q73">
        <f>IF(AND(A73&lt;&gt;"已参评好",F73&gt;=5),"超5小时未参评",IF(F73&gt;=7,"超7小时未参评",IF(F73&gt;=8,"超时未参评","")))</f>
        <v/>
      </c>
      <c r="R73" t="inlineStr"/>
    </row>
    <row r="74" ht="68" customHeight="1" s="1">
      <c r="B74" t="inlineStr">
        <is>
          <t>是</t>
        </is>
      </c>
      <c r="C74" s="53" t="n">
        <v>46287.04052083333</v>
      </c>
      <c r="D74" t="inlineStr">
        <is>
          <t>否</t>
        </is>
      </c>
      <c r="E74" s="53" t="n">
        <v>46286.7071875</v>
      </c>
      <c r="F74" s="54">
        <f>(NOW()-E74)*24</f>
        <v/>
      </c>
      <c r="G74" t="inlineStr">
        <is>
          <t>15876872678</t>
        </is>
      </c>
      <c r="H74" t="inlineStr">
        <is>
          <t>2026-09-21 14:58:21</t>
        </is>
      </c>
      <c r="I74" t="inlineStr">
        <is>
          <t>潮州市湘桥区西新街道前后街网格南春路南阳园</t>
        </is>
      </c>
      <c r="J74" t="inlineStr">
        <is>
          <t>黄钿</t>
        </is>
      </c>
      <c r="K74" t="inlineStr">
        <is>
          <t>市区城南工作站</t>
        </is>
      </c>
      <c r="L74" t="inlineStr">
        <is>
          <t>市区</t>
        </is>
      </c>
      <c r="M74" t="inlineStr">
        <is>
          <t>20260921103854X257263534</t>
        </is>
      </c>
      <c r="N74" t="inlineStr">
        <is>
          <t>CMCC-CZ-TSCLX-20260921-006539</t>
        </is>
      </c>
      <c r="O74" t="inlineStr">
        <is>
          <t>潮州</t>
        </is>
      </c>
      <c r="P74" t="inlineStr">
        <is>
          <t>湘桥区</t>
        </is>
      </c>
      <c r="Q74">
        <f>IF(AND(A74&lt;&gt;"已参评好",F74&gt;=5),"超5小时未参评",IF(F74&gt;=7,"超7小时未参评",IF(F74&gt;=8,"超时未参评","")))</f>
        <v/>
      </c>
      <c r="R74" t="inlineStr"/>
    </row>
    <row r="75" ht="68" customHeight="1" s="1">
      <c r="B75" t="inlineStr">
        <is>
          <t>是</t>
        </is>
      </c>
      <c r="C75" s="53" t="n">
        <v>46287.08365740741</v>
      </c>
      <c r="D75" t="inlineStr">
        <is>
          <t>否</t>
        </is>
      </c>
      <c r="E75" s="53" t="n">
        <v>46286.75032407408</v>
      </c>
      <c r="F75" s="54">
        <f>(NOW()-E75)*24</f>
        <v/>
      </c>
      <c r="G75" t="inlineStr">
        <is>
          <t>13509898481</t>
        </is>
      </c>
      <c r="H75" t="inlineStr">
        <is>
          <t>2026-09-21 16:00:28</t>
        </is>
      </c>
      <c r="I75" t="inlineStr">
        <is>
          <t>潮州市潮安区枫溪镇如意网格潮汕路山边村</t>
        </is>
      </c>
      <c r="J75" t="inlineStr">
        <is>
          <t>陈丹华</t>
        </is>
      </c>
      <c r="K75" t="inlineStr">
        <is>
          <t>瓷都枫溪工作站</t>
        </is>
      </c>
      <c r="L75" t="inlineStr">
        <is>
          <t>市区</t>
        </is>
      </c>
      <c r="M75" t="inlineStr">
        <is>
          <t>20260921111303X253438935</t>
        </is>
      </c>
      <c r="N75" t="inlineStr">
        <is>
          <t>CMCC-CZ-TSCLX-20260921-000591</t>
        </is>
      </c>
      <c r="O75" t="inlineStr">
        <is>
          <t>潮州</t>
        </is>
      </c>
      <c r="P75" t="inlineStr">
        <is>
          <t>潮安区</t>
        </is>
      </c>
      <c r="Q75">
        <f>IF(AND(A75&lt;&gt;"已参评好",F75&gt;=5),"超5小时未参评",IF(F75&gt;=7,"超7小时未参评",IF(F75&gt;=8,"超时未参评","")))</f>
        <v/>
      </c>
      <c r="R75" t="inlineStr"/>
    </row>
    <row r="76" ht="68" customHeight="1" s="1">
      <c r="B76" t="inlineStr">
        <is>
          <t>是</t>
        </is>
      </c>
      <c r="C76" s="53" t="n">
        <v>46287.12158564815</v>
      </c>
      <c r="D76" t="inlineStr">
        <is>
          <t>否</t>
        </is>
      </c>
      <c r="E76" s="53" t="n">
        <v>46286.78825231481</v>
      </c>
      <c r="F76" s="54">
        <f>(NOW()-E76)*24</f>
        <v/>
      </c>
      <c r="G76" t="inlineStr">
        <is>
          <t>13727976943</t>
        </is>
      </c>
      <c r="H76" t="inlineStr">
        <is>
          <t>2026-09-21 16:55:05</t>
        </is>
      </c>
      <c r="I76" t="inlineStr">
        <is>
          <t>潮州市潮安区金石镇金石南网格鹳焦路仙都三村</t>
        </is>
      </c>
      <c r="J76" t="inlineStr">
        <is>
          <t>陈涛22</t>
        </is>
      </c>
      <c r="K76" t="inlineStr">
        <is>
          <t>高铁三镇工作站</t>
        </is>
      </c>
      <c r="L76" t="inlineStr">
        <is>
          <t>潮安</t>
        </is>
      </c>
      <c r="M76" t="inlineStr">
        <is>
          <t>20260921111507X256388029</t>
        </is>
      </c>
      <c r="N76" t="inlineStr">
        <is>
          <t>CMCC-CZ-TSCLX-20260921-009439</t>
        </is>
      </c>
      <c r="O76" t="inlineStr">
        <is>
          <t>潮州</t>
        </is>
      </c>
      <c r="P76" t="inlineStr">
        <is>
          <t>潮安区</t>
        </is>
      </c>
      <c r="Q76">
        <f>IF(AND(A76&lt;&gt;"已参评好",F76&gt;=5),"超5小时未参评",IF(F76&gt;=7,"超7小时未参评",IF(F76&gt;=8,"超时未参评","")))</f>
        <v/>
      </c>
      <c r="R76" t="inlineStr"/>
    </row>
    <row r="77" ht="68" customHeight="1" s="1">
      <c r="B77" t="inlineStr">
        <is>
          <t>是</t>
        </is>
      </c>
      <c r="C77" s="53" t="n">
        <v>46287.18003472222</v>
      </c>
      <c r="D77" t="inlineStr">
        <is>
          <t>否</t>
        </is>
      </c>
      <c r="E77" s="53" t="n">
        <v>46286.84670138889</v>
      </c>
      <c r="F77" s="54">
        <f>(NOW()-E77)*24</f>
        <v/>
      </c>
      <c r="G77" t="inlineStr">
        <is>
          <t>13690035912</t>
        </is>
      </c>
      <c r="H77" t="inlineStr">
        <is>
          <t>2026-09-21 18:19:15</t>
        </is>
      </c>
      <c r="I77" t="inlineStr">
        <is>
          <t>潮州市潮安区归湖镇赤凤归湖网格X072县道仙洋村</t>
        </is>
      </c>
      <c r="J77" t="inlineStr">
        <is>
          <t>林杰</t>
        </is>
      </c>
      <c r="K77" t="inlineStr">
        <is>
          <t>北部四镇工作站</t>
        </is>
      </c>
      <c r="L77" t="inlineStr">
        <is>
          <t>潮安</t>
        </is>
      </c>
      <c r="M77" t="inlineStr">
        <is>
          <t>20260921113026X253227730</t>
        </is>
      </c>
      <c r="N77" t="inlineStr">
        <is>
          <t>CMCC-CZ-TSCLX-20260921-004599</t>
        </is>
      </c>
      <c r="O77" t="inlineStr">
        <is>
          <t>潮州</t>
        </is>
      </c>
      <c r="P77" t="inlineStr">
        <is>
          <t>潮安区</t>
        </is>
      </c>
      <c r="Q77">
        <f>IF(AND(A77&lt;&gt;"已参评好",F77&gt;=5),"超5小时未参评",IF(F77&gt;=7,"超7小时未参评",IF(F77&gt;=8,"超时未参评","")))</f>
        <v/>
      </c>
      <c r="R77" t="inlineStr"/>
    </row>
    <row r="78" ht="68" customHeight="1" s="1">
      <c r="B78" t="inlineStr">
        <is>
          <t>是</t>
        </is>
      </c>
      <c r="C78" s="53" t="n">
        <v>46287.17579861111</v>
      </c>
      <c r="D78" t="inlineStr">
        <is>
          <t>否</t>
        </is>
      </c>
      <c r="E78" s="53" t="n">
        <v>46286.84246527778</v>
      </c>
      <c r="F78" s="54">
        <f>(NOW()-E78)*24</f>
        <v/>
      </c>
      <c r="G78" t="inlineStr">
        <is>
          <t>18933070004</t>
        </is>
      </c>
      <c r="H78" t="inlineStr">
        <is>
          <t>2026-09-21 18:13:09</t>
        </is>
      </c>
      <c r="I78" t="inlineStr">
        <is>
          <t>潮州市潮安区沙溪镇沙溪东网格镜鸿路上西林村</t>
        </is>
      </c>
      <c r="J78" t="inlineStr">
        <is>
          <t>0</t>
        </is>
      </c>
      <c r="M78" t="inlineStr">
        <is>
          <t>20260921113255X256108211</t>
        </is>
      </c>
      <c r="N78" t="inlineStr">
        <is>
          <t>CMCC-CZ-TSCLX-20260921-011027</t>
        </is>
      </c>
      <c r="O78" t="inlineStr">
        <is>
          <t>潮州</t>
        </is>
      </c>
      <c r="P78" t="inlineStr">
        <is>
          <t>潮安区</t>
        </is>
      </c>
      <c r="Q78">
        <f>IF(AND(A78&lt;&gt;"已参评好",F78&gt;=5),"超5小时未参评",IF(F78&gt;=7,"超7小时未参评",IF(F78&gt;=8,"超时未参评","")))</f>
        <v/>
      </c>
      <c r="R78" t="inlineStr"/>
    </row>
    <row r="79" ht="68" customHeight="1" s="1">
      <c r="B79" t="inlineStr">
        <is>
          <t>是</t>
        </is>
      </c>
      <c r="C79" s="53" t="n">
        <v>46287.12012731482</v>
      </c>
      <c r="D79" t="inlineStr">
        <is>
          <t>否</t>
        </is>
      </c>
      <c r="E79" s="53" t="n">
        <v>46286.78679398148</v>
      </c>
      <c r="F79" s="54">
        <f>(NOW()-E79)*24</f>
        <v/>
      </c>
      <c r="G79" t="inlineStr">
        <is>
          <t>15016515382</t>
        </is>
      </c>
      <c r="H79" t="inlineStr">
        <is>
          <t>2026-09-21 16:52:59</t>
        </is>
      </c>
      <c r="I79" t="inlineStr">
        <is>
          <t>潮州市潮安区金石镇金石南网格十乡路黄厝巷村</t>
        </is>
      </c>
      <c r="J79" t="inlineStr">
        <is>
          <t>蔡春彬</t>
        </is>
      </c>
      <c r="M79" t="inlineStr">
        <is>
          <t>20260921115317X250322989</t>
        </is>
      </c>
      <c r="N79" t="inlineStr">
        <is>
          <t>CMCC-CZ-TSCLX-20260921-010072</t>
        </is>
      </c>
      <c r="O79" t="inlineStr">
        <is>
          <t>潮州</t>
        </is>
      </c>
      <c r="P79" t="inlineStr">
        <is>
          <t>潮安区</t>
        </is>
      </c>
      <c r="Q79">
        <f>IF(AND(A79&lt;&gt;"已参评好",F79&gt;=5),"超5小时未参评",IF(F79&gt;=7,"超7小时未参评",IF(F79&gt;=8,"超时未参评","")))</f>
        <v/>
      </c>
      <c r="R79" t="inlineStr"/>
    </row>
    <row r="80" ht="68" customHeight="1" s="1">
      <c r="B80" t="inlineStr">
        <is>
          <t>是</t>
        </is>
      </c>
      <c r="C80" s="53" t="n">
        <v>46287.17728009259</v>
      </c>
      <c r="D80" t="inlineStr">
        <is>
          <t>否</t>
        </is>
      </c>
      <c r="E80" s="53" t="n">
        <v>46286.84394675926</v>
      </c>
      <c r="F80" s="54">
        <f>(NOW()-E80)*24</f>
        <v/>
      </c>
      <c r="G80" t="inlineStr">
        <is>
          <t>13827385866</t>
        </is>
      </c>
      <c r="H80" t="inlineStr">
        <is>
          <t>2026-09-21 18:15:17</t>
        </is>
      </c>
      <c r="I80" t="inlineStr">
        <is>
          <t>潮州市饶平县黄冈镇中心网格324国道泰运新城</t>
        </is>
      </c>
      <c r="J80" t="inlineStr">
        <is>
          <t>刘春辉</t>
        </is>
      </c>
      <c r="K80" t="inlineStr">
        <is>
          <t>饶平城区工作站</t>
        </is>
      </c>
      <c r="L80" t="inlineStr">
        <is>
          <t>饶平</t>
        </is>
      </c>
      <c r="M80" t="inlineStr">
        <is>
          <t>20260921115904X258819651</t>
        </is>
      </c>
      <c r="N80" t="inlineStr">
        <is>
          <t>CMCC-CZ-TSCLX-20260921-014044</t>
        </is>
      </c>
      <c r="O80" t="inlineStr">
        <is>
          <t>潮州</t>
        </is>
      </c>
      <c r="P80" t="inlineStr">
        <is>
          <t>饶平县</t>
        </is>
      </c>
      <c r="Q80">
        <f>IF(AND(A80&lt;&gt;"已参评好",F80&gt;=5),"超5小时未参评",IF(F80&gt;=7,"超7小时未参评",IF(F80&gt;=8,"超时未参评","")))</f>
        <v/>
      </c>
      <c r="R80" t="inlineStr"/>
    </row>
    <row r="81" ht="68" customHeight="1" s="1">
      <c r="B81" t="inlineStr">
        <is>
          <t>是</t>
        </is>
      </c>
      <c r="C81" s="53" t="n">
        <v>46287.05579861111</v>
      </c>
      <c r="D81" t="inlineStr">
        <is>
          <t>否</t>
        </is>
      </c>
      <c r="E81" s="53" t="n">
        <v>46286.72246527778</v>
      </c>
      <c r="F81" s="54">
        <f>(NOW()-E81)*24</f>
        <v/>
      </c>
      <c r="G81" t="inlineStr">
        <is>
          <t>13531567228</t>
        </is>
      </c>
      <c r="H81" t="inlineStr">
        <is>
          <t>2026-09-21 15:20:21</t>
        </is>
      </c>
      <c r="I81" t="inlineStr">
        <is>
          <t>潮州市潮安区庵埠镇庵西网格新潮汕公路亭下村威士公司对面威士雅大厦</t>
        </is>
      </c>
      <c r="J81" t="inlineStr">
        <is>
          <t>潘映灿</t>
        </is>
      </c>
      <c r="K81" t="inlineStr">
        <is>
          <t>潮安城区工作站</t>
        </is>
      </c>
      <c r="L81" t="inlineStr">
        <is>
          <t>潮安</t>
        </is>
      </c>
      <c r="M81" t="inlineStr">
        <is>
          <t>20260921121422X257234841</t>
        </is>
      </c>
      <c r="N81" t="inlineStr">
        <is>
          <t>CMCC-CZ-TSCLX-20260921-017261</t>
        </is>
      </c>
      <c r="O81" t="inlineStr">
        <is>
          <t>潮州</t>
        </is>
      </c>
      <c r="P81" t="inlineStr">
        <is>
          <t>潮安区</t>
        </is>
      </c>
      <c r="Q81">
        <f>IF(AND(A81&lt;&gt;"已参评好",F81&gt;=5),"超5小时未参评",IF(F81&gt;=7,"超7小时未参评",IF(F81&gt;=8,"超时未参评","")))</f>
        <v/>
      </c>
      <c r="R81" t="inlineStr"/>
    </row>
    <row r="82" ht="68" customHeight="1" s="1">
      <c r="B82" t="inlineStr">
        <is>
          <t>是</t>
        </is>
      </c>
      <c r="C82" s="53" t="n">
        <v>46287.15361111111</v>
      </c>
      <c r="D82" t="inlineStr">
        <is>
          <t>否</t>
        </is>
      </c>
      <c r="E82" s="53" t="n">
        <v>46286.82027777778</v>
      </c>
      <c r="F82" s="54">
        <f>(NOW()-E82)*24</f>
        <v/>
      </c>
      <c r="G82" t="inlineStr">
        <is>
          <t>15816199321</t>
        </is>
      </c>
      <c r="H82" t="inlineStr">
        <is>
          <t>2026-09-21 17:41:12</t>
        </is>
      </c>
      <c r="I82" t="inlineStr">
        <is>
          <t>潮州市湘桥区凤新街道富丽网格潮州大道恒大山水城</t>
        </is>
      </c>
      <c r="J82" t="inlineStr">
        <is>
          <t>陈宏章</t>
        </is>
      </c>
      <c r="K82" t="inlineStr">
        <is>
          <t>市区城北工作站</t>
        </is>
      </c>
      <c r="L82" t="inlineStr">
        <is>
          <t>市区</t>
        </is>
      </c>
      <c r="M82" t="inlineStr">
        <is>
          <t>20260921122510X257175541</t>
        </is>
      </c>
      <c r="N82" t="inlineStr">
        <is>
          <t>CMCC-CZ-TSCLX-20260921-018099</t>
        </is>
      </c>
      <c r="O82" t="inlineStr">
        <is>
          <t>潮州</t>
        </is>
      </c>
      <c r="P82" t="inlineStr">
        <is>
          <t>湘桥区</t>
        </is>
      </c>
      <c r="Q82">
        <f>IF(AND(A82&lt;&gt;"已参评好",F82&gt;=5),"超5小时未参评",IF(F82&gt;=7,"超7小时未参评",IF(F82&gt;=8,"超时未参评","")))</f>
        <v/>
      </c>
      <c r="R82" t="inlineStr"/>
    </row>
    <row r="83" ht="68" customHeight="1" s="1">
      <c r="B83" t="inlineStr">
        <is>
          <t>是</t>
        </is>
      </c>
      <c r="C83" s="53" t="n">
        <v>46287.15096064815</v>
      </c>
      <c r="D83" t="inlineStr">
        <is>
          <t>否</t>
        </is>
      </c>
      <c r="E83" s="53" t="n">
        <v>46286.81762731481</v>
      </c>
      <c r="F83" s="54">
        <f>(NOW()-E83)*24</f>
        <v/>
      </c>
      <c r="G83" t="inlineStr">
        <is>
          <t>13829037600</t>
        </is>
      </c>
      <c r="H83" t="inlineStr">
        <is>
          <t>2026-09-21 17:37:23</t>
        </is>
      </c>
      <c r="I83" t="inlineStr">
        <is>
          <t>潮州市潮安区浮洋镇浮洋北网格潮汕公路乌洋村</t>
        </is>
      </c>
      <c r="J83" t="inlineStr">
        <is>
          <t>林卓钿</t>
        </is>
      </c>
      <c r="K83" t="inlineStr">
        <is>
          <t>浮洋网格</t>
        </is>
      </c>
      <c r="M83" t="inlineStr">
        <is>
          <t>20260921122743X255403545</t>
        </is>
      </c>
      <c r="N83" t="inlineStr">
        <is>
          <t>CMCC-CZ-TSCLX-20260921-012555</t>
        </is>
      </c>
      <c r="O83" t="inlineStr">
        <is>
          <t>潮州</t>
        </is>
      </c>
      <c r="P83" t="inlineStr">
        <is>
          <t>潮安区</t>
        </is>
      </c>
      <c r="Q83">
        <f>IF(AND(A83&lt;&gt;"已参评好",F83&gt;=5),"超5小时未参评",IF(F83&gt;=7,"超7小时未参评",IF(F83&gt;=8,"超时未参评","")))</f>
        <v/>
      </c>
      <c r="R83" t="inlineStr"/>
    </row>
    <row r="84" ht="68" customHeight="1" s="1">
      <c r="B84" t="inlineStr">
        <is>
          <t>是</t>
        </is>
      </c>
      <c r="C84" s="53" t="n">
        <v>46287.04469907407</v>
      </c>
      <c r="D84" t="inlineStr">
        <is>
          <t>否</t>
        </is>
      </c>
      <c r="E84" s="53" t="n">
        <v>46286.71136574074</v>
      </c>
      <c r="F84" s="54">
        <f>(NOW()-E84)*24</f>
        <v/>
      </c>
      <c r="G84" t="inlineStr">
        <is>
          <t>13715726491</t>
        </is>
      </c>
      <c r="H84" t="inlineStr">
        <is>
          <t>2026-09-21 15:04:22</t>
        </is>
      </c>
      <c r="I84" t="inlineStr">
        <is>
          <t>潮州市饶平县新丰镇网格334省道丰联片区</t>
        </is>
      </c>
      <c r="J84" t="inlineStr">
        <is>
          <t>刘锦敏</t>
        </is>
      </c>
      <c r="K84" t="inlineStr">
        <is>
          <t>饶平北片工作站</t>
        </is>
      </c>
      <c r="L84" t="inlineStr">
        <is>
          <t>饶平</t>
        </is>
      </c>
      <c r="M84" t="inlineStr">
        <is>
          <t>20260921123523X257085840</t>
        </is>
      </c>
      <c r="N84" t="inlineStr">
        <is>
          <t>CMCC-CZ-TSCLX-20260921-019649</t>
        </is>
      </c>
      <c r="O84" t="inlineStr">
        <is>
          <t>潮州</t>
        </is>
      </c>
      <c r="P84" t="inlineStr">
        <is>
          <t>饶平县</t>
        </is>
      </c>
      <c r="Q84">
        <f>IF(AND(A84&lt;&gt;"已参评好",F84&gt;=5),"超5小时未参评",IF(F84&gt;=7,"超7小时未参评",IF(F84&gt;=8,"超时未参评","")))</f>
        <v/>
      </c>
      <c r="R84" t="inlineStr"/>
    </row>
    <row r="85" ht="68" customHeight="1" s="1">
      <c r="B85" t="inlineStr">
        <is>
          <t>是</t>
        </is>
      </c>
      <c r="C85" s="53" t="n">
        <v>46287.16197916667</v>
      </c>
      <c r="D85" t="inlineStr">
        <is>
          <t>否</t>
        </is>
      </c>
      <c r="E85" s="53" t="n">
        <v>46286.82864583333</v>
      </c>
      <c r="F85" s="54">
        <f>(NOW()-E85)*24</f>
        <v/>
      </c>
      <c r="G85" t="inlineStr">
        <is>
          <t>13421057743</t>
        </is>
      </c>
      <c r="H85" t="inlineStr">
        <is>
          <t>2026-09-21 17:53:15</t>
        </is>
      </c>
      <c r="I85" t="inlineStr">
        <is>
          <t>潮州市饶平县汫洲镇网格085县道汫平社区</t>
        </is>
      </c>
      <c r="J85" t="inlineStr">
        <is>
          <t>麦希</t>
        </is>
      </c>
      <c r="K85" t="inlineStr">
        <is>
          <t>饶平西片工作站</t>
        </is>
      </c>
      <c r="L85" t="inlineStr">
        <is>
          <t>饶平</t>
        </is>
      </c>
      <c r="M85" t="inlineStr">
        <is>
          <t>20260921123717X258139457</t>
        </is>
      </c>
      <c r="N85" t="inlineStr">
        <is>
          <t>CMCC-CZ-TSCLX-20260921-018509</t>
        </is>
      </c>
      <c r="O85" t="inlineStr">
        <is>
          <t>潮州</t>
        </is>
      </c>
      <c r="P85" t="inlineStr">
        <is>
          <t>饶平县</t>
        </is>
      </c>
      <c r="Q85">
        <f>IF(AND(A85&lt;&gt;"已参评好",F85&gt;=5),"超5小时未参评",IF(F85&gt;=7,"超7小时未参评",IF(F85&gt;=8,"超时未参评","")))</f>
        <v/>
      </c>
      <c r="R85" t="inlineStr"/>
    </row>
    <row r="86" ht="68" customHeight="1" s="1">
      <c r="B86" t="inlineStr">
        <is>
          <t>是</t>
        </is>
      </c>
      <c r="C86" s="53" t="n">
        <v>46287.19267361111</v>
      </c>
      <c r="D86" t="inlineStr">
        <is>
          <t>否</t>
        </is>
      </c>
      <c r="E86" s="53" t="n">
        <v>46286.85934027778</v>
      </c>
      <c r="F86" s="54">
        <f>(NOW()-E86)*24</f>
        <v/>
      </c>
      <c r="G86" t="inlineStr">
        <is>
          <t>13539398051</t>
        </is>
      </c>
      <c r="H86" t="inlineStr">
        <is>
          <t>2026-09-21 18:37:27</t>
        </is>
      </c>
      <c r="I86" t="inlineStr">
        <is>
          <t>潮州市潮安区凤凰镇文祠凤凰网格南溪路西春村</t>
        </is>
      </c>
      <c r="J86" t="inlineStr">
        <is>
          <t>黄再明</t>
        </is>
      </c>
      <c r="K86" t="inlineStr">
        <is>
          <t>北部四镇工作站</t>
        </is>
      </c>
      <c r="L86" t="inlineStr">
        <is>
          <t>潮安</t>
        </is>
      </c>
      <c r="M86" t="inlineStr">
        <is>
          <t>20260921124209X257535350</t>
        </is>
      </c>
      <c r="N86" t="inlineStr">
        <is>
          <t>CMCC-CZ-TSCLX-20260921-018117</t>
        </is>
      </c>
      <c r="O86" t="inlineStr">
        <is>
          <t>潮州</t>
        </is>
      </c>
      <c r="P86" t="inlineStr">
        <is>
          <t>潮安区</t>
        </is>
      </c>
      <c r="Q86">
        <f>IF(AND(A86&lt;&gt;"已参评好",F86&gt;=5),"超5小时未参评",IF(F86&gt;=7,"超7小时未参评",IF(F86&gt;=8,"超时未参评","")))</f>
        <v/>
      </c>
      <c r="R86" t="inlineStr"/>
    </row>
    <row r="87" ht="68" customHeight="1" s="1">
      <c r="B87" t="inlineStr">
        <is>
          <t>是</t>
        </is>
      </c>
      <c r="C87" s="53" t="n">
        <v>46287.10135416667</v>
      </c>
      <c r="D87" t="inlineStr">
        <is>
          <t>否</t>
        </is>
      </c>
      <c r="E87" s="53" t="n">
        <v>46286.76802083333</v>
      </c>
      <c r="F87" s="54">
        <f>(NOW()-E87)*24</f>
        <v/>
      </c>
      <c r="G87" t="inlineStr">
        <is>
          <t>13671446000</t>
        </is>
      </c>
      <c r="H87" t="inlineStr">
        <is>
          <t>2026-09-21 16:25:57</t>
        </is>
      </c>
      <c r="I87" t="inlineStr">
        <is>
          <t>潮州市潮安区古巷镇枫洋网格枫洋市路枫洋枫二村</t>
        </is>
      </c>
      <c r="J87" t="inlineStr">
        <is>
          <t>卢泽思</t>
        </is>
      </c>
      <c r="K87" t="inlineStr">
        <is>
          <t>古巷登塘工作站</t>
        </is>
      </c>
      <c r="L87" t="inlineStr">
        <is>
          <t>潮安</t>
        </is>
      </c>
      <c r="M87" t="inlineStr">
        <is>
          <t>20260921124430X258402025</t>
        </is>
      </c>
      <c r="N87" t="inlineStr">
        <is>
          <t>CMCC-CZ-TSCLX-20260921-014553</t>
        </is>
      </c>
      <c r="O87" t="inlineStr">
        <is>
          <t>潮州</t>
        </is>
      </c>
      <c r="P87" t="inlineStr">
        <is>
          <t>潮安区</t>
        </is>
      </c>
      <c r="Q87">
        <f>IF(AND(A87&lt;&gt;"已参评好",F87&gt;=5),"超5小时未参评",IF(F87&gt;=7,"超7小时未参评",IF(F87&gt;=8,"超时未参评","")))</f>
        <v/>
      </c>
      <c r="R87" t="inlineStr"/>
    </row>
    <row r="88" ht="68" customHeight="1" s="1">
      <c r="B88" t="inlineStr">
        <is>
          <t>是</t>
        </is>
      </c>
      <c r="C88" s="53" t="n">
        <v>46287.19572916667</v>
      </c>
      <c r="D88" t="inlineStr">
        <is>
          <t>否</t>
        </is>
      </c>
      <c r="E88" s="53" t="n">
        <v>46286.86239583333</v>
      </c>
      <c r="F88" s="54">
        <f>(NOW()-E88)*24</f>
        <v/>
      </c>
      <c r="G88" t="inlineStr">
        <is>
          <t>13829012349</t>
        </is>
      </c>
      <c r="H88" t="inlineStr">
        <is>
          <t>2026-09-21 18:41:51</t>
        </is>
      </c>
      <c r="I88" t="inlineStr">
        <is>
          <t>潮州市潮安区庵埠镇庵北网格新安大道腾瑞一品</t>
        </is>
      </c>
      <c r="J88" t="inlineStr">
        <is>
          <t>庄树贤</t>
        </is>
      </c>
      <c r="K88" t="inlineStr">
        <is>
          <t>潮安城区工作站</t>
        </is>
      </c>
      <c r="L88" t="inlineStr">
        <is>
          <t>潮安</t>
        </is>
      </c>
      <c r="M88" t="inlineStr">
        <is>
          <t>20260921124858X251279562</t>
        </is>
      </c>
      <c r="N88" t="inlineStr">
        <is>
          <t>CMCC-CZ-TSCLX-20260921-015059</t>
        </is>
      </c>
      <c r="O88" t="inlineStr">
        <is>
          <t>潮州</t>
        </is>
      </c>
      <c r="P88" t="inlineStr">
        <is>
          <t>潮安区</t>
        </is>
      </c>
      <c r="Q88">
        <f>IF(AND(A88&lt;&gt;"已参评好",F88&gt;=5),"超5小时未参评",IF(F88&gt;=7,"超7小时未参评",IF(F88&gt;=8,"超时未参评","")))</f>
        <v/>
      </c>
      <c r="R88" t="inlineStr"/>
    </row>
    <row r="89" ht="68" customHeight="1" s="1">
      <c r="B89" t="inlineStr">
        <is>
          <t>是</t>
        </is>
      </c>
      <c r="C89" s="53" t="n">
        <v>46287.05570601852</v>
      </c>
      <c r="D89" t="inlineStr">
        <is>
          <t>否</t>
        </is>
      </c>
      <c r="E89" s="53" t="n">
        <v>46286.72237268519</v>
      </c>
      <c r="F89" s="54">
        <f>(NOW()-E89)*24</f>
        <v/>
      </c>
      <c r="G89" t="inlineStr">
        <is>
          <t>13828310498</t>
        </is>
      </c>
      <c r="H89" t="inlineStr">
        <is>
          <t>2026-09-21 15:20:13</t>
        </is>
      </c>
      <c r="I89" t="inlineStr">
        <is>
          <t>潮州市潮安区归湖镇赤凤归湖网格X072县道溪口村</t>
        </is>
      </c>
      <c r="J89" t="inlineStr">
        <is>
          <t>林桂明</t>
        </is>
      </c>
      <c r="K89" t="inlineStr">
        <is>
          <t>北部四镇工作站</t>
        </is>
      </c>
      <c r="L89" t="inlineStr">
        <is>
          <t>潮安</t>
        </is>
      </c>
      <c r="M89" t="inlineStr">
        <is>
          <t>20260921125302X253105851</t>
        </is>
      </c>
      <c r="N89" t="inlineStr">
        <is>
          <t>CMCC-CZ-TSCLX-20260921-017783</t>
        </is>
      </c>
      <c r="O89" t="inlineStr">
        <is>
          <t>潮州</t>
        </is>
      </c>
      <c r="P89" t="inlineStr">
        <is>
          <t>潮安区</t>
        </is>
      </c>
      <c r="Q89">
        <f>IF(AND(A89&lt;&gt;"已参评好",F89&gt;=5),"超5小时未参评",IF(F89&gt;=7,"超7小时未参评",IF(F89&gt;=8,"超时未参评","")))</f>
        <v/>
      </c>
      <c r="R89" t="inlineStr"/>
    </row>
    <row r="90" ht="68" customHeight="1" s="1">
      <c r="B90" t="inlineStr">
        <is>
          <t>是</t>
        </is>
      </c>
      <c r="C90" s="53" t="n">
        <v>46287.11540509259</v>
      </c>
      <c r="D90" t="inlineStr">
        <is>
          <t>否</t>
        </is>
      </c>
      <c r="E90" s="53" t="n">
        <v>46286.78207175926</v>
      </c>
      <c r="F90" s="54">
        <f>(NOW()-E90)*24</f>
        <v/>
      </c>
      <c r="G90" t="inlineStr">
        <is>
          <t>13827341890</t>
        </is>
      </c>
      <c r="H90" t="inlineStr">
        <is>
          <t>2026-09-21 16:46:11</t>
        </is>
      </c>
      <c r="I90" t="inlineStr">
        <is>
          <t>潮州市潮安区庵埠镇庵西网格庵凤路林厝村</t>
        </is>
      </c>
      <c r="J90" t="inlineStr">
        <is>
          <t>杨吉棣</t>
        </is>
      </c>
      <c r="K90" t="inlineStr">
        <is>
          <t>潮安城区工作站</t>
        </is>
      </c>
      <c r="L90" t="inlineStr">
        <is>
          <t>潮安</t>
        </is>
      </c>
      <c r="M90" t="inlineStr">
        <is>
          <t>20260921130547X257221461</t>
        </is>
      </c>
      <c r="N90" t="inlineStr">
        <is>
          <t>CMCC-CZ-TSCLX-20260921-014172</t>
        </is>
      </c>
      <c r="O90" t="inlineStr">
        <is>
          <t>潮州</t>
        </is>
      </c>
      <c r="P90" t="inlineStr">
        <is>
          <t>潮安区</t>
        </is>
      </c>
      <c r="Q90">
        <f>IF(AND(A90&lt;&gt;"已参评好",F90&gt;=5),"超5小时未参评",IF(F90&gt;=7,"超7小时未参评",IF(F90&gt;=8,"超时未参评","")))</f>
        <v/>
      </c>
      <c r="R90" t="inlineStr"/>
    </row>
    <row r="91" ht="68" customHeight="1" s="1">
      <c r="B91" t="inlineStr">
        <is>
          <t>是</t>
        </is>
      </c>
      <c r="C91" s="53" t="n">
        <v>46287.06585648148</v>
      </c>
      <c r="D91" t="inlineStr">
        <is>
          <t>否</t>
        </is>
      </c>
      <c r="E91" s="53" t="n">
        <v>46286.73252314814</v>
      </c>
      <c r="F91" s="54">
        <f>(NOW()-E91)*24</f>
        <v/>
      </c>
      <c r="G91" t="inlineStr">
        <is>
          <t>13827337323</t>
        </is>
      </c>
      <c r="H91" t="inlineStr">
        <is>
          <t>2026-09-21 15:34:50</t>
        </is>
      </c>
      <c r="I91" t="inlineStr">
        <is>
          <t>潮州市潮安区东凤镇东凤北网格东彩路礼阳郑村</t>
        </is>
      </c>
      <c r="J91" t="inlineStr">
        <is>
          <t>蔡文伟</t>
        </is>
      </c>
      <c r="K91" t="inlineStr">
        <is>
          <t>彩塘东凤工作站</t>
        </is>
      </c>
      <c r="L91" t="inlineStr">
        <is>
          <t>潮安</t>
        </is>
      </c>
      <c r="M91" t="inlineStr">
        <is>
          <t>20260921132621X257491181</t>
        </is>
      </c>
      <c r="N91" t="inlineStr">
        <is>
          <t>CMCC-CZ-TSCLX-20260921-013115</t>
        </is>
      </c>
      <c r="O91" t="inlineStr">
        <is>
          <t>潮州</t>
        </is>
      </c>
      <c r="P91" t="inlineStr">
        <is>
          <t>潮安区</t>
        </is>
      </c>
      <c r="Q91">
        <f>IF(AND(A91&lt;&gt;"已参评好",F91&gt;=5),"超5小时未参评",IF(F91&gt;=7,"超7小时未参评",IF(F91&gt;=8,"超时未参评","")))</f>
        <v/>
      </c>
      <c r="R91" t="inlineStr"/>
    </row>
    <row r="92" ht="68" customHeight="1" s="1">
      <c r="B92" t="inlineStr">
        <is>
          <t>是</t>
        </is>
      </c>
      <c r="C92" s="53" t="n">
        <v>46287.09355324074</v>
      </c>
      <c r="D92" t="inlineStr">
        <is>
          <t>否</t>
        </is>
      </c>
      <c r="E92" s="53" t="n">
        <v>46286.76021990741</v>
      </c>
      <c r="F92" s="54">
        <f>(NOW()-E92)*24</f>
        <v/>
      </c>
      <c r="G92" t="inlineStr">
        <is>
          <t>13690004989a</t>
        </is>
      </c>
      <c r="H92" t="inlineStr">
        <is>
          <t>2026-09-21 16:14:43</t>
        </is>
      </c>
      <c r="I92" t="inlineStr">
        <is>
          <t>潮州市潮安区枫溪镇瓷兴网格凤新西路西塘村（家宽）</t>
        </is>
      </c>
      <c r="J92" t="inlineStr">
        <is>
          <t>周湘禹</t>
        </is>
      </c>
      <c r="K92" t="inlineStr">
        <is>
          <t>瓷都枫溪工作站</t>
        </is>
      </c>
      <c r="L92" t="inlineStr">
        <is>
          <t>市区</t>
        </is>
      </c>
      <c r="M92" t="inlineStr">
        <is>
          <t>20260921134203X257876659</t>
        </is>
      </c>
      <c r="N92" t="inlineStr">
        <is>
          <t>CMCC-CZ-TSCLX-20260921-014306</t>
        </is>
      </c>
      <c r="O92" t="inlineStr">
        <is>
          <t>潮州</t>
        </is>
      </c>
      <c r="P92" t="inlineStr">
        <is>
          <t>潮安区</t>
        </is>
      </c>
      <c r="Q92">
        <f>IF(AND(A92&lt;&gt;"已参评好",F92&gt;=5),"超5小时未参评",IF(F92&gt;=7,"超7小时未参评",IF(F92&gt;=8,"超时未参评","")))</f>
        <v/>
      </c>
      <c r="R92" t="inlineStr"/>
    </row>
    <row r="93" ht="68" customHeight="1" s="1">
      <c r="B93" t="inlineStr">
        <is>
          <t>是</t>
        </is>
      </c>
      <c r="C93" s="53" t="n">
        <v>46287.03909722222</v>
      </c>
      <c r="D93" t="inlineStr">
        <is>
          <t>否</t>
        </is>
      </c>
      <c r="E93" s="53" t="n">
        <v>46286.70576388889</v>
      </c>
      <c r="F93" s="54">
        <f>(NOW()-E93)*24</f>
        <v/>
      </c>
      <c r="G93" t="inlineStr">
        <is>
          <t>13827345896</t>
        </is>
      </c>
      <c r="H93" t="inlineStr">
        <is>
          <t>2026-09-21 14:56:18</t>
        </is>
      </c>
      <c r="I93" t="inlineStr">
        <is>
          <t>潮州市潮安区东凤镇东凤南网格龙华路仙桥村</t>
        </is>
      </c>
      <c r="J93" t="inlineStr">
        <is>
          <t>沈胜辉</t>
        </is>
      </c>
      <c r="K93" t="inlineStr">
        <is>
          <t>彩塘东凤装维工作站</t>
        </is>
      </c>
      <c r="M93" t="inlineStr">
        <is>
          <t>20260921141842X256016232</t>
        </is>
      </c>
      <c r="N93" t="inlineStr">
        <is>
          <t>CMCC-CZ-TSCLX-20260921-020855</t>
        </is>
      </c>
      <c r="O93" t="inlineStr">
        <is>
          <t>潮州</t>
        </is>
      </c>
      <c r="P93" t="inlineStr">
        <is>
          <t>潮安区</t>
        </is>
      </c>
      <c r="Q93">
        <f>IF(AND(A93&lt;&gt;"已参评好",F93&gt;=5),"超5小时未参评",IF(F93&gt;=7,"超7小时未参评",IF(F93&gt;=8,"超时未参评","")))</f>
        <v/>
      </c>
      <c r="R93" t="inlineStr"/>
    </row>
    <row r="94" ht="51" customHeight="1" s="1">
      <c r="B94" t="inlineStr">
        <is>
          <t>是</t>
        </is>
      </c>
      <c r="C94" s="53" t="n">
        <v>46287.04879629629</v>
      </c>
      <c r="D94" t="inlineStr">
        <is>
          <t>否</t>
        </is>
      </c>
      <c r="E94" s="53" t="n">
        <v>46286.71546296297</v>
      </c>
      <c r="F94" s="54">
        <f>(NOW()-E94)*24</f>
        <v/>
      </c>
      <c r="G94" t="inlineStr">
        <is>
          <t>13727978898</t>
        </is>
      </c>
      <c r="H94" t="inlineStr">
        <is>
          <t>2026-09-21 15:10:16</t>
        </is>
      </c>
      <c r="I94" t="inlineStr">
        <is>
          <t>潮州市饶平县黄冈镇中心网格广场东路县政府片区</t>
        </is>
      </c>
      <c r="J94" t="inlineStr">
        <is>
          <t>陈旭钦</t>
        </is>
      </c>
      <c r="K94" t="inlineStr">
        <is>
          <t>饶平城区工作站</t>
        </is>
      </c>
      <c r="L94" t="inlineStr">
        <is>
          <t>饶平</t>
        </is>
      </c>
      <c r="M94" t="inlineStr">
        <is>
          <t>20260921142600X258849908</t>
        </is>
      </c>
      <c r="N94" t="inlineStr">
        <is>
          <t>CMCC-CZ-TSCLX-20260921-013513</t>
        </is>
      </c>
      <c r="O94" t="inlineStr">
        <is>
          <t>潮州</t>
        </is>
      </c>
      <c r="P94" t="inlineStr">
        <is>
          <t>饶平县</t>
        </is>
      </c>
      <c r="Q94">
        <f>IF(AND(A94&lt;&gt;"已参评好",F94&gt;=5),"超5小时未参评",IF(F94&gt;=7,"超7小时未参评",IF(F94&gt;=8,"超时未参评","")))</f>
        <v/>
      </c>
      <c r="R94" t="inlineStr"/>
    </row>
    <row r="95" ht="51" customHeight="1" s="1">
      <c r="B95" t="inlineStr">
        <is>
          <t>是</t>
        </is>
      </c>
      <c r="C95" s="53" t="n">
        <v>46287.08951388889</v>
      </c>
      <c r="D95" t="inlineStr">
        <is>
          <t>否</t>
        </is>
      </c>
      <c r="E95" s="53" t="n">
        <v>46286.75618055555</v>
      </c>
      <c r="F95" s="54">
        <f>(NOW()-E95)*24</f>
        <v/>
      </c>
      <c r="G95" t="inlineStr">
        <is>
          <t>15014572303</t>
        </is>
      </c>
      <c r="H95" t="inlineStr">
        <is>
          <t>2026-09-21 16:08:54</t>
        </is>
      </c>
      <c r="I95" t="inlineStr">
        <is>
          <t>潮州市潮安区枫溪镇瓷兴网格长德路洲园片区</t>
        </is>
      </c>
      <c r="J95" t="inlineStr">
        <is>
          <t>蔡键城</t>
        </is>
      </c>
      <c r="K95" t="inlineStr">
        <is>
          <t>瓷都枫溪工作站</t>
        </is>
      </c>
      <c r="L95" t="inlineStr">
        <is>
          <t>市区</t>
        </is>
      </c>
      <c r="M95" t="inlineStr">
        <is>
          <t>20260921143108X259596656</t>
        </is>
      </c>
      <c r="N95" t="inlineStr">
        <is>
          <t>CMCC-CZ-TSCLX-20260921-016586</t>
        </is>
      </c>
      <c r="O95" t="inlineStr">
        <is>
          <t>潮州</t>
        </is>
      </c>
      <c r="P95" t="inlineStr">
        <is>
          <t>潮安区</t>
        </is>
      </c>
      <c r="Q95">
        <f>IF(AND(A95&lt;&gt;"已参评好",F95&gt;=5),"超5小时未参评",IF(F95&gt;=7,"超7小时未参评",IF(F95&gt;=8,"超时未参评","")))</f>
        <v/>
      </c>
      <c r="R95" t="inlineStr"/>
    </row>
    <row r="96" ht="51" customHeight="1" s="1">
      <c r="B96" t="inlineStr">
        <is>
          <t>是</t>
        </is>
      </c>
      <c r="C96" s="53" t="n">
        <v>46287.10141203704</v>
      </c>
      <c r="D96" t="inlineStr">
        <is>
          <t>否</t>
        </is>
      </c>
      <c r="E96" s="53" t="n">
        <v>46286.7680787037</v>
      </c>
      <c r="F96" s="54">
        <f>(NOW()-E96)*24</f>
        <v/>
      </c>
      <c r="G96" t="inlineStr">
        <is>
          <t>19866268840</t>
        </is>
      </c>
      <c r="H96" t="inlineStr">
        <is>
          <t>2026-09-21 16:26:02</t>
        </is>
      </c>
      <c r="I96" t="inlineStr">
        <is>
          <t>潮州市潮安区凤塘镇凤塘东网格东粼路东龙村</t>
        </is>
      </c>
      <c r="J96" t="inlineStr">
        <is>
          <t>0</t>
        </is>
      </c>
      <c r="M96" t="inlineStr">
        <is>
          <t>20260921113150X253728361</t>
        </is>
      </c>
      <c r="N96" t="inlineStr">
        <is>
          <t>CMCC-CZ-TSCLX-20260921-023021</t>
        </is>
      </c>
      <c r="O96" t="inlineStr">
        <is>
          <t>潮州</t>
        </is>
      </c>
      <c r="P96" t="inlineStr">
        <is>
          <t>潮安区</t>
        </is>
      </c>
      <c r="Q96">
        <f>IF(AND(A96&lt;&gt;"已参评好",F96&gt;=5),"超5小时未参评",IF(F96&gt;=7,"超7小时未参评",IF(F96&gt;=8,"超时未参评","")))</f>
        <v/>
      </c>
      <c r="R96" t="inlineStr"/>
    </row>
    <row r="97" ht="51" customHeight="1" s="1">
      <c r="B97" t="inlineStr">
        <is>
          <t>是</t>
        </is>
      </c>
      <c r="C97" s="53" t="n">
        <v>46287.18200231482</v>
      </c>
      <c r="D97" t="inlineStr">
        <is>
          <t>否</t>
        </is>
      </c>
      <c r="E97" s="53" t="n">
        <v>46286.84866898148</v>
      </c>
      <c r="F97" s="54">
        <f>(NOW()-E97)*24</f>
        <v/>
      </c>
      <c r="G97" t="inlineStr">
        <is>
          <t>15913033510</t>
        </is>
      </c>
      <c r="H97" t="inlineStr">
        <is>
          <t>2026-09-21 18:22:05</t>
        </is>
      </c>
      <c r="I97" t="inlineStr">
        <is>
          <t>潮州市潮安区庵埠镇庵西网格庄陇大道庄陇村</t>
        </is>
      </c>
      <c r="J97" t="inlineStr">
        <is>
          <t>曾喜标</t>
        </is>
      </c>
      <c r="K97" t="inlineStr">
        <is>
          <t>潮安城区工作站</t>
        </is>
      </c>
      <c r="L97" t="inlineStr">
        <is>
          <t>潮安</t>
        </is>
      </c>
      <c r="M97" t="inlineStr">
        <is>
          <t>20260921145614X254164526</t>
        </is>
      </c>
      <c r="N97" t="inlineStr">
        <is>
          <t>CMCC-CZ-TSCLX-20260921-021308</t>
        </is>
      </c>
      <c r="O97" t="inlineStr">
        <is>
          <t>潮州</t>
        </is>
      </c>
      <c r="P97" t="inlineStr">
        <is>
          <t>潮安区</t>
        </is>
      </c>
      <c r="Q97">
        <f>IF(AND(A97&lt;&gt;"已参评好",F97&gt;=5),"超5小时未参评",IF(F97&gt;=7,"超7小时未参评",IF(F97&gt;=8,"超时未参评","")))</f>
        <v/>
      </c>
      <c r="R97" t="inlineStr"/>
    </row>
    <row r="98" ht="51" customHeight="1" s="1">
      <c r="B98" t="inlineStr">
        <is>
          <t>是</t>
        </is>
      </c>
      <c r="C98" s="53" t="n">
        <v>46287.10087962963</v>
      </c>
      <c r="D98" t="inlineStr">
        <is>
          <t>否</t>
        </is>
      </c>
      <c r="E98" s="53" t="n">
        <v>46286.76754629629</v>
      </c>
      <c r="F98" s="54">
        <f>(NOW()-E98)*24</f>
        <v/>
      </c>
      <c r="G98" t="inlineStr">
        <is>
          <t>13903099993</t>
        </is>
      </c>
      <c r="H98" t="inlineStr">
        <is>
          <t>2026-09-21 16:25:16</t>
        </is>
      </c>
      <c r="I98" t="inlineStr">
        <is>
          <t>潮州市潮安区庵埠镇庵西网格庵凤路郭陇村</t>
        </is>
      </c>
      <c r="J98" t="inlineStr">
        <is>
          <t>郑静亮</t>
        </is>
      </c>
      <c r="K98" t="inlineStr">
        <is>
          <t>潮安城区工作站</t>
        </is>
      </c>
      <c r="L98" t="inlineStr">
        <is>
          <t>潮安</t>
        </is>
      </c>
      <c r="M98" t="inlineStr">
        <is>
          <t>20260921150956X258607066</t>
        </is>
      </c>
      <c r="N98" t="inlineStr">
        <is>
          <t>CMCC-CZ-TSCLX-20260921-021774</t>
        </is>
      </c>
      <c r="O98" t="inlineStr">
        <is>
          <t>潮州</t>
        </is>
      </c>
      <c r="P98" t="inlineStr">
        <is>
          <t>潮安区</t>
        </is>
      </c>
      <c r="Q98">
        <f>IF(AND(A98&lt;&gt;"已参评好",F98&gt;=5),"超5小时未参评",IF(F98&gt;=7,"超7小时未参评",IF(F98&gt;=8,"超时未参评","")))</f>
        <v/>
      </c>
      <c r="R98" t="inlineStr"/>
    </row>
    <row r="99" ht="51" customHeight="1" s="1">
      <c r="B99" t="inlineStr">
        <is>
          <t>是</t>
        </is>
      </c>
      <c r="C99" s="53" t="n">
        <v>46287.18847222222</v>
      </c>
      <c r="D99" t="inlineStr">
        <is>
          <t>否</t>
        </is>
      </c>
      <c r="E99" s="53" t="n">
        <v>46286.85513888889</v>
      </c>
      <c r="F99" s="54">
        <f>(NOW()-E99)*24</f>
        <v/>
      </c>
      <c r="G99" t="inlineStr">
        <is>
          <t>15976393700</t>
        </is>
      </c>
      <c r="H99" t="inlineStr">
        <is>
          <t>2026-09-21 18:31:24</t>
        </is>
      </c>
      <c r="I99" t="inlineStr">
        <is>
          <t>潮州市潮安区浮洋镇浮洋北网格草安路草安村</t>
        </is>
      </c>
      <c r="J99" t="inlineStr">
        <is>
          <t>林卓钿</t>
        </is>
      </c>
      <c r="K99" t="inlineStr">
        <is>
          <t>浮洋网格</t>
        </is>
      </c>
      <c r="M99" t="inlineStr">
        <is>
          <t>20260921151539X255346255</t>
        </is>
      </c>
      <c r="N99" t="inlineStr">
        <is>
          <t>CMCC-CZ-TSCLX-20260921-020558</t>
        </is>
      </c>
      <c r="O99" t="inlineStr">
        <is>
          <t>潮州</t>
        </is>
      </c>
      <c r="P99" t="inlineStr">
        <is>
          <t>潮安区</t>
        </is>
      </c>
      <c r="Q99">
        <f>IF(AND(A99&lt;&gt;"已参评好",F99&gt;=5),"超5小时未参评",IF(F99&gt;=7,"超7小时未参评",IF(F99&gt;=8,"超时未参评","")))</f>
        <v/>
      </c>
      <c r="R99" t="inlineStr"/>
    </row>
    <row r="100" ht="51" customHeight="1" s="1">
      <c r="B100" t="inlineStr">
        <is>
          <t>是</t>
        </is>
      </c>
      <c r="C100" s="53" t="n">
        <v>46287.15609953704</v>
      </c>
      <c r="D100" t="inlineStr">
        <is>
          <t>否</t>
        </is>
      </c>
      <c r="E100" s="53" t="n">
        <v>46286.8227662037</v>
      </c>
      <c r="F100" s="54">
        <f>(NOW()-E100)*24</f>
        <v/>
      </c>
      <c r="G100" t="inlineStr">
        <is>
          <t>13715845591</t>
        </is>
      </c>
      <c r="H100" t="inlineStr">
        <is>
          <t>2026-09-21 17:44:47</t>
        </is>
      </c>
      <c r="I100" t="inlineStr">
        <is>
          <t>潮州市潮安区古巷镇枫洋网格枫洋市路枫洋枫二村</t>
        </is>
      </c>
      <c r="J100" t="inlineStr">
        <is>
          <t>卢泽思</t>
        </is>
      </c>
      <c r="K100" t="inlineStr">
        <is>
          <t>古巷登塘工作站</t>
        </is>
      </c>
      <c r="L100" t="inlineStr">
        <is>
          <t>潮安</t>
        </is>
      </c>
      <c r="M100" t="inlineStr">
        <is>
          <t>20260921151551X254443477</t>
        </is>
      </c>
      <c r="N100" t="inlineStr">
        <is>
          <t>CMCC-CZ-TSCLX-20260921-023457</t>
        </is>
      </c>
      <c r="O100" t="inlineStr">
        <is>
          <t>潮州</t>
        </is>
      </c>
      <c r="P100" t="inlineStr">
        <is>
          <t>潮安区</t>
        </is>
      </c>
      <c r="Q100">
        <f>IF(AND(A100&lt;&gt;"已参评好",F100&gt;=5),"超5小时未参评",IF(F100&gt;=7,"超7小时未参评",IF(F100&gt;=8,"超时未参评","")))</f>
        <v/>
      </c>
      <c r="R100" t="inlineStr"/>
    </row>
    <row r="101" ht="51" customHeight="1" s="1">
      <c r="B101" t="inlineStr">
        <is>
          <t>是</t>
        </is>
      </c>
      <c r="C101" s="53" t="n">
        <v>46287.11998842593</v>
      </c>
      <c r="D101" t="inlineStr">
        <is>
          <t>否</t>
        </is>
      </c>
      <c r="E101" s="53" t="n">
        <v>46286.78665509259</v>
      </c>
      <c r="F101" s="54">
        <f>(NOW()-E101)*24</f>
        <v/>
      </c>
      <c r="G101" t="inlineStr">
        <is>
          <t>13534624798</t>
        </is>
      </c>
      <c r="H101" t="inlineStr">
        <is>
          <t>2026-09-21 16:52:47</t>
        </is>
      </c>
      <c r="I101" t="inlineStr">
        <is>
          <t>潮州市湘桥区西新街道环城网格环城南路广发楼</t>
        </is>
      </c>
      <c r="J101" t="inlineStr">
        <is>
          <t>黄钿</t>
        </is>
      </c>
      <c r="K101" t="inlineStr">
        <is>
          <t>市区城南工作站</t>
        </is>
      </c>
      <c r="L101" t="inlineStr">
        <is>
          <t>市区</t>
        </is>
      </c>
      <c r="M101" t="inlineStr">
        <is>
          <t>20260921152751X259495862</t>
        </is>
      </c>
      <c r="N101" t="inlineStr">
        <is>
          <t>CMCC-CZ-TSCLX-20260921-026009</t>
        </is>
      </c>
      <c r="O101" t="inlineStr">
        <is>
          <t>潮州</t>
        </is>
      </c>
      <c r="P101" t="inlineStr">
        <is>
          <t>湘桥区</t>
        </is>
      </c>
      <c r="Q101">
        <f>IF(AND(A101&lt;&gt;"已参评好",F101&gt;=5),"超5小时未参评",IF(F101&gt;=7,"超7小时未参评",IF(F101&gt;=8,"超时未参评","")))</f>
        <v/>
      </c>
      <c r="R101" t="inlineStr"/>
    </row>
    <row r="102" ht="17" customHeight="1" s="1">
      <c r="B102" t="inlineStr">
        <is>
          <t>是</t>
        </is>
      </c>
      <c r="C102" s="53" t="n">
        <v>46287.16622685185</v>
      </c>
      <c r="D102" t="inlineStr">
        <is>
          <t>否</t>
        </is>
      </c>
      <c r="E102" s="53" t="n">
        <v>46286.83289351852</v>
      </c>
      <c r="F102" s="54">
        <f>(NOW()-E102)*24</f>
        <v/>
      </c>
      <c r="G102" t="inlineStr">
        <is>
          <t>13671428048</t>
        </is>
      </c>
      <c r="H102" t="inlineStr">
        <is>
          <t>2026-09-21 17:59:22</t>
        </is>
      </c>
      <c r="I102" t="inlineStr">
        <is>
          <t>潮州市潮安区庵埠镇庵西网格庄陇大道庄陇村</t>
        </is>
      </c>
      <c r="J102" t="inlineStr">
        <is>
          <t>曾喜标</t>
        </is>
      </c>
      <c r="K102" t="inlineStr">
        <is>
          <t>潮安城区工作站</t>
        </is>
      </c>
      <c r="L102" t="inlineStr">
        <is>
          <t>潮安</t>
        </is>
      </c>
      <c r="M102" t="inlineStr">
        <is>
          <t>20260921153715X257571741</t>
        </is>
      </c>
      <c r="N102" t="inlineStr">
        <is>
          <t>CMCC-CZ-TSCLX-20260921-022091</t>
        </is>
      </c>
      <c r="O102" t="inlineStr">
        <is>
          <t>潮州</t>
        </is>
      </c>
      <c r="P102" t="inlineStr">
        <is>
          <t>潮安区</t>
        </is>
      </c>
      <c r="Q102">
        <f>IF(AND(A102&lt;&gt;"已参评好",F102&gt;=5),"超5小时未参评",IF(F102&gt;=7,"超7小时未参评",IF(F102&gt;=8,"超时未参评","")))</f>
        <v/>
      </c>
      <c r="R102" t="inlineStr"/>
    </row>
    <row r="103" ht="51" customHeight="1" s="1">
      <c r="B103" t="inlineStr">
        <is>
          <t>是</t>
        </is>
      </c>
      <c r="C103" s="53" t="n">
        <v>46287.20497685186</v>
      </c>
      <c r="D103" t="inlineStr">
        <is>
          <t>否</t>
        </is>
      </c>
      <c r="E103" s="53" t="n">
        <v>46286.87164351852</v>
      </c>
      <c r="F103" s="54">
        <f>(NOW()-E103)*24</f>
        <v/>
      </c>
      <c r="G103" t="inlineStr">
        <is>
          <t>18823458805a</t>
        </is>
      </c>
      <c r="H103" t="inlineStr">
        <is>
          <t>2026-09-21 18:55:10</t>
        </is>
      </c>
      <c r="I103" t="inlineStr">
        <is>
          <t>潮州市潮安区沙溪镇沙溪东网格镜鸿路上西林村</t>
        </is>
      </c>
      <c r="J103" t="inlineStr">
        <is>
          <t>谢冬</t>
        </is>
      </c>
      <c r="K103" t="inlineStr">
        <is>
          <t>高铁三镇工作站</t>
        </is>
      </c>
      <c r="L103" t="inlineStr">
        <is>
          <t>潮安</t>
        </is>
      </c>
      <c r="M103" t="inlineStr">
        <is>
          <t>20260921164144X250977748</t>
        </is>
      </c>
      <c r="N103" t="inlineStr">
        <is>
          <t>CMCC-CZ-TSCLX-20260921-027048</t>
        </is>
      </c>
      <c r="O103" t="inlineStr">
        <is>
          <t>潮州</t>
        </is>
      </c>
      <c r="P103" t="inlineStr">
        <is>
          <t>潮安区</t>
        </is>
      </c>
      <c r="Q103">
        <f>IF(AND(A103&lt;&gt;"已参评好",F103&gt;=5),"超5小时未参评",IF(F103&gt;=7,"超7小时未参评",IF(F103&gt;=8,"超时未参评","")))</f>
        <v/>
      </c>
      <c r="R103" t="inlineStr"/>
    </row>
    <row r="104" ht="51" customHeight="1" s="1">
      <c r="B104" t="inlineStr">
        <is>
          <t>是</t>
        </is>
      </c>
      <c r="C104" s="53" t="n">
        <v>46287.17601851852</v>
      </c>
      <c r="D104" t="inlineStr">
        <is>
          <t>否</t>
        </is>
      </c>
      <c r="E104" s="53" t="n">
        <v>46286.84268518518</v>
      </c>
      <c r="F104" s="54">
        <f>(NOW()-E104)*24</f>
        <v/>
      </c>
      <c r="G104" t="inlineStr">
        <is>
          <t>13500109892a</t>
        </is>
      </c>
      <c r="H104" t="inlineStr">
        <is>
          <t>2026-09-21 18:13:28</t>
        </is>
      </c>
      <c r="I104" t="inlineStr">
        <is>
          <t>潮州市湘桥区磷溪镇凤美网格安澄公路田心村</t>
        </is>
      </c>
      <c r="J104" t="inlineStr">
        <is>
          <t>陈湘杰</t>
        </is>
      </c>
      <c r="K104" t="inlineStr">
        <is>
          <t>磷官铁工作站</t>
        </is>
      </c>
      <c r="L104" t="inlineStr">
        <is>
          <t>市区</t>
        </is>
      </c>
      <c r="M104" t="inlineStr">
        <is>
          <t>20260921173058X255545047</t>
        </is>
      </c>
      <c r="N104" t="inlineStr">
        <is>
          <t>CMCC-CZ-TSCLX-20260921-030226</t>
        </is>
      </c>
      <c r="O104" t="inlineStr">
        <is>
          <t>潮州</t>
        </is>
      </c>
      <c r="P104" t="inlineStr">
        <is>
          <t>湘桥区</t>
        </is>
      </c>
      <c r="Q104">
        <f>IF(AND(A104&lt;&gt;"已参评好",F104&gt;=5),"超5小时未参评",IF(F104&gt;=7,"超7小时未参评",IF(F104&gt;=8,"超时未参评","")))</f>
        <v/>
      </c>
      <c r="R104" t="inlineStr"/>
    </row>
    <row r="105" ht="51" customHeight="1" s="1"/>
    <row r="106" ht="51" customHeight="1" s="1"/>
    <row r="107" ht="51" customHeight="1" s="1"/>
    <row r="108" ht="51" customHeight="1" s="1"/>
    <row r="109" ht="51" customHeight="1" s="1"/>
    <row r="110" ht="51" customHeight="1" s="1"/>
    <row r="111" ht="51" customHeight="1" s="1"/>
    <row r="112" ht="51" customHeight="1" s="1"/>
    <row r="113" ht="51" customHeight="1" s="1"/>
    <row r="114" ht="51" customHeight="1" s="1"/>
    <row r="115" ht="51" customHeight="1" s="1"/>
    <row r="116" ht="51" customHeight="1" s="1"/>
    <row r="117" ht="51" customHeight="1" s="1"/>
    <row r="118" ht="51" customHeight="1" s="1"/>
    <row r="119" ht="51" customHeight="1" s="1"/>
    <row r="120" ht="51" customHeight="1" s="1"/>
    <row r="121" ht="51" customHeight="1" s="1"/>
    <row r="122" ht="51" customHeight="1" s="1"/>
    <row r="123" ht="51" customHeight="1" s="1"/>
    <row r="124" ht="51" customHeight="1" s="1"/>
    <row r="125" ht="51" customHeight="1" s="1"/>
    <row r="126" ht="51" customHeight="1" s="1"/>
    <row r="127" ht="51" customHeight="1" s="1"/>
    <row r="128" ht="51" customHeight="1" s="1"/>
    <row r="129" ht="51" customHeight="1" s="1"/>
    <row r="130" ht="51" customHeight="1" s="1"/>
    <row r="131" ht="51" customHeight="1" s="1"/>
    <row r="132" ht="51" customHeight="1" s="1"/>
    <row r="133" ht="51" customHeight="1" s="1"/>
    <row r="134" ht="51" customHeight="1" s="1"/>
    <row r="135" ht="51" customHeight="1" s="1"/>
    <row r="136" ht="51" customHeight="1" s="1"/>
    <row r="137" ht="51" customHeight="1" s="1"/>
    <row r="138" ht="51" customHeight="1" s="1"/>
    <row r="139" ht="51" customHeight="1" s="1"/>
    <row r="140" ht="51" customHeight="1" s="1"/>
    <row r="141" ht="51" customHeight="1" s="1"/>
    <row r="142" ht="51" customHeight="1" s="1"/>
    <row r="143" ht="17" customHeight="1" s="1"/>
    <row r="144" ht="51" customHeight="1" s="1"/>
    <row r="145" ht="51" customHeight="1" s="1"/>
    <row r="146" ht="51" customHeight="1" s="1"/>
    <row r="147" ht="51" customHeight="1" s="1"/>
    <row r="148" ht="17" customHeight="1" s="1"/>
    <row r="149" ht="51" customHeight="1" s="1"/>
    <row r="150" ht="51" customHeight="1" s="1"/>
    <row r="151" ht="51" customHeight="1" s="1"/>
    <row r="152" ht="51" customHeight="1" s="1"/>
    <row r="153" ht="51" customHeight="1" s="1"/>
    <row r="154" ht="51" customHeight="1" s="1"/>
    <row r="155" ht="51" customHeight="1" s="1"/>
    <row r="156" ht="51" customHeight="1" s="1"/>
    <row r="157" ht="51" customHeight="1" s="1"/>
    <row r="158" ht="51" customHeight="1" s="1"/>
    <row r="159" ht="51" customHeight="1" s="1"/>
    <row r="160" ht="51" customHeight="1" s="1"/>
    <row r="161" ht="51" customHeight="1" s="1"/>
    <row r="162" ht="51" customHeight="1" s="1"/>
    <row r="163" ht="51" customHeight="1" s="1"/>
    <row r="164" ht="17" customHeight="1" s="1"/>
    <row r="165" ht="51" customHeight="1" s="1"/>
    <row r="166" ht="51" customHeight="1" s="1"/>
    <row r="167" ht="51" customHeight="1" s="1"/>
    <row r="168" ht="51" customHeight="1" s="1"/>
    <row r="169" ht="51" customHeight="1" s="1"/>
    <row r="170" ht="34" customHeight="1" s="1"/>
    <row r="171" ht="51" customHeight="1" s="1"/>
    <row r="172" ht="51" customHeight="1" s="1"/>
    <row r="173" ht="51" customHeight="1" s="1"/>
    <row r="174" ht="51" customHeight="1" s="1"/>
    <row r="175" ht="17" customHeight="1" s="1"/>
    <row r="176" ht="51" customHeight="1" s="1"/>
    <row r="177" ht="17" customHeight="1" s="1"/>
    <row r="178" ht="51" customHeight="1" s="1"/>
    <row r="179" ht="51" customHeight="1" s="1"/>
    <row r="180" ht="51" customHeight="1" s="1"/>
    <row r="181" ht="51" customHeight="1" s="1"/>
    <row r="182" ht="51" customHeight="1" s="1"/>
    <row r="183" ht="34" customHeight="1" s="1"/>
    <row r="184" ht="51" customHeight="1" s="1"/>
    <row r="185" ht="51" customHeight="1" s="1"/>
    <row r="186" ht="51" customHeight="1" s="1"/>
    <row r="187" ht="51" customHeight="1" s="1"/>
    <row r="188" ht="51" customHeight="1" s="1"/>
    <row r="189" ht="51" customHeight="1" s="1"/>
    <row r="190" ht="51" customHeight="1" s="1"/>
    <row r="191" ht="51" customHeight="1" s="1"/>
    <row r="192" ht="51" customHeight="1" s="1"/>
    <row r="193" ht="51" customHeight="1" s="1"/>
    <row r="194" ht="51" customHeight="1" s="1"/>
    <row r="195" ht="51" customHeight="1" s="1"/>
    <row r="196" ht="51" customHeight="1" s="1"/>
    <row r="197" ht="51" customHeight="1" s="1"/>
    <row r="198" ht="34" customHeight="1" s="1"/>
    <row r="199" ht="51" customHeight="1" s="1"/>
    <row r="200" ht="51" customHeight="1" s="1"/>
    <row r="201" ht="51" customHeight="1" s="1"/>
    <row r="202" ht="51" customHeight="1" s="1"/>
    <row r="203" ht="51" customHeight="1" s="1"/>
    <row r="204" ht="34" customHeight="1" s="1"/>
    <row r="205" ht="51" customHeight="1" s="1"/>
    <row r="206" ht="51" customHeight="1" s="1"/>
    <row r="207" ht="51" customHeight="1" s="1"/>
    <row r="208" ht="51" customHeight="1" s="1"/>
    <row r="209" ht="51" customHeight="1" s="1"/>
    <row r="210" ht="51" customHeight="1" s="1"/>
    <row r="211" ht="51" customHeight="1" s="1"/>
    <row r="212" ht="51" customHeight="1" s="1"/>
    <row r="213" ht="51" customHeight="1" s="1"/>
    <row r="214" ht="51" customHeight="1" s="1"/>
    <row r="215" ht="51" customHeight="1" s="1"/>
    <row r="216" ht="17" customHeight="1" s="1"/>
    <row r="217" ht="51" customHeight="1" s="1"/>
    <row r="218" ht="51" customHeight="1" s="1"/>
    <row r="219" ht="51" customHeight="1" s="1"/>
    <row r="220" ht="51" customHeight="1" s="1"/>
    <row r="221" ht="51" customHeight="1" s="1"/>
    <row r="222" ht="51" customHeight="1" s="1"/>
    <row r="223" ht="51" customHeight="1" s="1"/>
    <row r="224" ht="51" customHeight="1" s="1"/>
    <row r="225" ht="51" customHeight="1" s="1"/>
    <row r="226" ht="51" customHeight="1" s="1"/>
    <row r="227" ht="51" customHeight="1" s="1"/>
    <row r="228" ht="51" customHeight="1" s="1"/>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15"/>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t="inlineStr">
        <is>
          <t>原始反馈</t>
        </is>
      </c>
    </row>
    <row r="2" ht="51" customHeight="1" s="1">
      <c r="A2" t="inlineStr">
        <is>
          <t>36530074959</t>
        </is>
      </c>
      <c r="B2" s="53" t="n">
        <v>46286.40395833334</v>
      </c>
      <c r="C2" t="inlineStr">
        <is>
          <t>凤塘镇区工作站</t>
        </is>
      </c>
      <c r="D2" t="inlineStr">
        <is>
          <t>曾声锦</t>
        </is>
      </c>
      <c r="E2" t="inlineStr">
        <is>
          <t>邢森鹏</t>
        </is>
      </c>
      <c r="G2" t="inlineStr">
        <is>
          <t>超时</t>
        </is>
      </c>
      <c r="H2" t="inlineStr">
        <is>
          <t>是</t>
        </is>
      </c>
      <c r="I2" s="54">
        <f>(NOW()-J2)*24</f>
        <v/>
      </c>
      <c r="J2" s="53" t="n">
        <v>46286.48729166666</v>
      </c>
      <c r="K2" s="53" t="n">
        <v>46286.820625</v>
      </c>
      <c r="L2">
        <f>IF(AND(F2&lt;&gt;"已参评好",I2&gt;=5),"超5小时未参评",IF(I2&gt;=7,"超7小时未参评",IF(I2&gt;=8,"超时未参评","")))</f>
        <v/>
      </c>
      <c r="M2" t="inlineStr"/>
    </row>
    <row r="3" ht="51" customHeight="1" s="1">
      <c r="A3" t="inlineStr">
        <is>
          <t>15816158953</t>
        </is>
      </c>
      <c r="B3" s="53" t="n">
        <v>46285.85560185185</v>
      </c>
      <c r="C3" t="inlineStr">
        <is>
          <t>磷官铁工作站</t>
        </is>
      </c>
      <c r="D3" t="inlineStr">
        <is>
          <t>吴坊</t>
        </is>
      </c>
      <c r="E3" t="inlineStr">
        <is>
          <t>陆淳鑫</t>
        </is>
      </c>
      <c r="G3" t="inlineStr">
        <is>
          <t>超时</t>
        </is>
      </c>
      <c r="H3" t="inlineStr">
        <is>
          <t>否</t>
        </is>
      </c>
      <c r="I3" s="54">
        <f>(NOW()-J3)*24</f>
        <v/>
      </c>
      <c r="J3" s="53" t="n">
        <v>46286.43893518519</v>
      </c>
      <c r="K3" s="53" t="n">
        <v>46286.77226851852</v>
      </c>
      <c r="L3">
        <f>IF(AND(F3&lt;&gt;"已参评好",I3&gt;=5),"超5小时未参评",IF(I3&gt;=7,"超7小时未参评",IF(I3&gt;=8,"超时未参评","")))</f>
        <v/>
      </c>
      <c r="M3" t="inlineStr"/>
    </row>
    <row r="4" ht="51" customHeight="1" s="1">
      <c r="A4" t="inlineStr">
        <is>
          <t>13413785349</t>
        </is>
      </c>
      <c r="B4" s="53" t="n">
        <v>46285.92792824074</v>
      </c>
      <c r="C4" t="inlineStr">
        <is>
          <t>瓷都枫溪工作站</t>
        </is>
      </c>
      <c r="D4" t="inlineStr">
        <is>
          <t>许守锦</t>
        </is>
      </c>
      <c r="E4" t="inlineStr">
        <is>
          <t>卢志平</t>
        </is>
      </c>
      <c r="G4" t="inlineStr">
        <is>
          <t>超时</t>
        </is>
      </c>
      <c r="H4" t="inlineStr">
        <is>
          <t>否</t>
        </is>
      </c>
      <c r="I4" s="54">
        <f>(NOW()-J4)*24</f>
        <v/>
      </c>
      <c r="J4" s="53" t="n">
        <v>46286.51126157407</v>
      </c>
      <c r="K4" s="53" t="n">
        <v>46286.84459490741</v>
      </c>
      <c r="L4">
        <f>IF(AND(F4&lt;&gt;"已参评好",I4&gt;=5),"超5小时未参评",IF(I4&gt;=7,"超7小时未参评",IF(I4&gt;=8,"超时未参评","")))</f>
        <v/>
      </c>
      <c r="M4" t="inlineStr"/>
    </row>
    <row r="5" ht="51" customHeight="1" s="1">
      <c r="A5" t="inlineStr">
        <is>
          <t>13421092453</t>
        </is>
      </c>
      <c r="B5" s="53" t="n">
        <v>46286.41525462963</v>
      </c>
      <c r="C5" t="inlineStr">
        <is>
          <t>彩塘东凤装维工作站</t>
        </is>
      </c>
      <c r="D5" t="inlineStr">
        <is>
          <t>丁锐涛</t>
        </is>
      </c>
      <c r="E5" t="inlineStr">
        <is>
          <t>沈胜辉</t>
        </is>
      </c>
      <c r="G5" t="inlineStr">
        <is>
          <t>超时</t>
        </is>
      </c>
      <c r="H5" t="inlineStr">
        <is>
          <t>是</t>
        </is>
      </c>
      <c r="I5" s="54">
        <f>(NOW()-J5)*24</f>
        <v/>
      </c>
      <c r="J5" s="53" t="n">
        <v>46286.49858796296</v>
      </c>
      <c r="K5" s="53" t="n">
        <v>46286.8319212963</v>
      </c>
      <c r="L5">
        <f>IF(AND(F5&lt;&gt;"已参评好",I5&gt;=5),"超5小时未参评",IF(I5&gt;=7,"超7小时未参评",IF(I5&gt;=8,"超时未参评","")))</f>
        <v/>
      </c>
      <c r="M5" t="inlineStr"/>
    </row>
    <row r="6" ht="51" customHeight="1" s="1">
      <c r="A6" t="inlineStr">
        <is>
          <t>13715818116</t>
        </is>
      </c>
      <c r="B6" s="53" t="n">
        <v>46286.39090277778</v>
      </c>
      <c r="C6" t="inlineStr">
        <is>
          <t>韩江新城工作站</t>
        </is>
      </c>
      <c r="D6" t="inlineStr">
        <is>
          <t>邱培烁</t>
        </is>
      </c>
      <c r="E6" t="inlineStr">
        <is>
          <t>林思捷</t>
        </is>
      </c>
      <c r="G6" t="inlineStr">
        <is>
          <t>超时</t>
        </is>
      </c>
      <c r="H6" t="inlineStr">
        <is>
          <t>是</t>
        </is>
      </c>
      <c r="I6" s="54">
        <f>(NOW()-J6)*24</f>
        <v/>
      </c>
      <c r="J6" s="53" t="n">
        <v>46286.47423611111</v>
      </c>
      <c r="K6" s="53" t="n">
        <v>46286.80756944444</v>
      </c>
      <c r="L6">
        <f>IF(AND(F6&lt;&gt;"已参评好",I6&gt;=5),"超5小时未参评",IF(I6&gt;=7,"超7小时未参评",IF(I6&gt;=8,"超时未参评","")))</f>
        <v/>
      </c>
      <c r="M6" t="inlineStr"/>
    </row>
    <row r="7" ht="51" customHeight="1" s="1">
      <c r="A7" t="inlineStr">
        <is>
          <t>19820735368</t>
        </is>
      </c>
      <c r="B7" s="53" t="n">
        <v>46286.45148148148</v>
      </c>
      <c r="C7" t="inlineStr">
        <is>
          <t>韩江新城工作站</t>
        </is>
      </c>
      <c r="D7" t="inlineStr">
        <is>
          <t>邱培烁</t>
        </is>
      </c>
      <c r="E7" t="inlineStr">
        <is>
          <t>柯德贤</t>
        </is>
      </c>
      <c r="G7" t="inlineStr">
        <is>
          <t>超时</t>
        </is>
      </c>
      <c r="H7" t="inlineStr">
        <is>
          <t>是</t>
        </is>
      </c>
      <c r="I7" s="54">
        <f>(NOW()-J7)*24</f>
        <v/>
      </c>
      <c r="J7" s="53" t="n">
        <v>46286.53481481481</v>
      </c>
      <c r="K7" s="53" t="n">
        <v>46286.86814814815</v>
      </c>
      <c r="L7">
        <f>IF(AND(F7&lt;&gt;"已参评好",I7&gt;=5),"超5小时未参评",IF(I7&gt;=7,"超7小时未参评",IF(I7&gt;=8,"超时未参评","")))</f>
        <v/>
      </c>
      <c r="M7" t="inlineStr"/>
    </row>
    <row r="8" ht="51" customHeight="1" s="1">
      <c r="A8" t="inlineStr">
        <is>
          <t>13531541094</t>
        </is>
      </c>
      <c r="B8" s="53" t="n">
        <v>46286.61973379629</v>
      </c>
      <c r="C8" t="inlineStr">
        <is>
          <t>市区城北工作站</t>
        </is>
      </c>
      <c r="D8" t="inlineStr">
        <is>
          <t>陆锐荣</t>
        </is>
      </c>
      <c r="E8" t="inlineStr">
        <is>
          <t>周君山</t>
        </is>
      </c>
      <c r="G8" t="inlineStr">
        <is>
          <t>未超8小时</t>
        </is>
      </c>
      <c r="H8" t="inlineStr">
        <is>
          <t>是</t>
        </is>
      </c>
      <c r="I8" s="54">
        <f>(NOW()-J8)*24</f>
        <v/>
      </c>
      <c r="J8" s="53" t="n">
        <v>46286.70306712963</v>
      </c>
      <c r="K8" s="53" t="n">
        <v>46287.03640046297</v>
      </c>
      <c r="L8">
        <f>IF(AND(F8&lt;&gt;"已参评好",I8&gt;=5),"超5小时未参评",IF(I8&gt;=7,"超7小时未参评",IF(I8&gt;=8,"超时未参评","")))</f>
        <v/>
      </c>
      <c r="M8" t="inlineStr"/>
    </row>
    <row r="9" ht="51" customHeight="1" s="1">
      <c r="A9" t="inlineStr">
        <is>
          <t>15889816804</t>
        </is>
      </c>
      <c r="B9" s="53" t="n">
        <v>46286.48081018519</v>
      </c>
      <c r="C9" t="inlineStr">
        <is>
          <t>潮安城区工作站</t>
        </is>
      </c>
      <c r="D9" t="inlineStr">
        <is>
          <t>吴家鸣</t>
        </is>
      </c>
      <c r="E9" t="inlineStr">
        <is>
          <t>欧泽涵</t>
        </is>
      </c>
      <c r="G9" t="inlineStr">
        <is>
          <t>超时</t>
        </is>
      </c>
      <c r="H9" t="inlineStr">
        <is>
          <t>是</t>
        </is>
      </c>
      <c r="I9" s="54">
        <f>(NOW()-J9)*24</f>
        <v/>
      </c>
      <c r="J9" s="53" t="n">
        <v>46286.56414351852</v>
      </c>
      <c r="K9" s="53" t="n">
        <v>46286.89747685185</v>
      </c>
      <c r="L9">
        <f>IF(AND(F9&lt;&gt;"已参评好",I9&gt;=5),"超5小时未参评",IF(I9&gt;=7,"超7小时未参评",IF(I9&gt;=8,"超时未参评","")))</f>
        <v/>
      </c>
      <c r="M9" t="inlineStr"/>
    </row>
    <row r="10" ht="51" customHeight="1" s="1">
      <c r="A10" t="inlineStr">
        <is>
          <t>13433730246</t>
        </is>
      </c>
      <c r="B10" s="53" t="n">
        <v>46286.43233796296</v>
      </c>
      <c r="C10" t="inlineStr">
        <is>
          <t>饶平西片工作站</t>
        </is>
      </c>
      <c r="D10" t="inlineStr">
        <is>
          <t>吴泽镐</t>
        </is>
      </c>
      <c r="E10" t="inlineStr">
        <is>
          <t>麦煌圳</t>
        </is>
      </c>
      <c r="G10" t="inlineStr">
        <is>
          <t>超时</t>
        </is>
      </c>
      <c r="H10" t="inlineStr">
        <is>
          <t>是</t>
        </is>
      </c>
      <c r="I10" s="54">
        <f>(NOW()-J10)*24</f>
        <v/>
      </c>
      <c r="J10" s="53" t="n">
        <v>46286.5156712963</v>
      </c>
      <c r="K10" s="53" t="n">
        <v>46286.84900462963</v>
      </c>
      <c r="L10">
        <f>IF(AND(F10&lt;&gt;"已参评好",I10&gt;=5),"超5小时未参评",IF(I10&gt;=7,"超7小时未参评",IF(I10&gt;=8,"超时未参评","")))</f>
        <v/>
      </c>
      <c r="M10" t="inlineStr"/>
    </row>
    <row r="11" ht="51" customHeight="1" s="1">
      <c r="A11" t="inlineStr">
        <is>
          <t>15812665957</t>
        </is>
      </c>
      <c r="B11" s="53" t="n">
        <v>46286.59967592593</v>
      </c>
      <c r="C11" t="inlineStr">
        <is>
          <t>饶平北片工作站</t>
        </is>
      </c>
      <c r="D11" t="inlineStr">
        <is>
          <t>詹进链</t>
        </is>
      </c>
      <c r="E11" t="inlineStr">
        <is>
          <t>黄喜得</t>
        </is>
      </c>
      <c r="G11" t="inlineStr">
        <is>
          <t>未超8小时</t>
        </is>
      </c>
      <c r="H11" t="inlineStr">
        <is>
          <t>是</t>
        </is>
      </c>
      <c r="I11" s="54">
        <f>(NOW()-J11)*24</f>
        <v/>
      </c>
      <c r="J11" s="53" t="n">
        <v>46286.68300925926</v>
      </c>
      <c r="K11" s="53" t="n">
        <v>46287.01634259259</v>
      </c>
      <c r="L11">
        <f>IF(AND(F11&lt;&gt;"已参评好",I11&gt;=5),"超5小时未参评",IF(I11&gt;=7,"超7小时未参评",IF(I11&gt;=8,"超时未参评","")))</f>
        <v/>
      </c>
      <c r="M11" t="inlineStr"/>
    </row>
    <row r="12" ht="51" customHeight="1" s="1">
      <c r="A12" t="inlineStr">
        <is>
          <t>13433775533</t>
        </is>
      </c>
      <c r="B12" s="53" t="n">
        <v>46286.46319444444</v>
      </c>
      <c r="C12" t="inlineStr">
        <is>
          <t>彩塘东凤工作站</t>
        </is>
      </c>
      <c r="D12" t="inlineStr">
        <is>
          <t>丁锐涛</t>
        </is>
      </c>
      <c r="E12" t="inlineStr">
        <is>
          <t>蔡泽鑫</t>
        </is>
      </c>
      <c r="G12" t="inlineStr">
        <is>
          <t>超时</t>
        </is>
      </c>
      <c r="H12" t="inlineStr">
        <is>
          <t>是</t>
        </is>
      </c>
      <c r="I12" s="54">
        <f>(NOW()-J12)*24</f>
        <v/>
      </c>
      <c r="J12" s="53" t="n">
        <v>46286.54652777778</v>
      </c>
      <c r="K12" s="53" t="n">
        <v>46286.87986111111</v>
      </c>
      <c r="L12">
        <f>IF(AND(F12&lt;&gt;"已参评好",I12&gt;=5),"超5小时未参评",IF(I12&gt;=7,"超7小时未参评",IF(I12&gt;=8,"超时未参评","")))</f>
        <v/>
      </c>
      <c r="M12" t="inlineStr"/>
    </row>
    <row r="13" ht="51" customHeight="1" s="1">
      <c r="A13" t="inlineStr">
        <is>
          <t>15913038685</t>
        </is>
      </c>
      <c r="B13" s="53" t="n">
        <v>46286.49679398148</v>
      </c>
      <c r="C13" t="inlineStr">
        <is>
          <t>饶平中片工作站</t>
        </is>
      </c>
      <c r="D13" t="inlineStr">
        <is>
          <t>郑洽祥</t>
        </is>
      </c>
      <c r="E13" t="inlineStr">
        <is>
          <t>张远彪</t>
        </is>
      </c>
      <c r="G13" t="inlineStr">
        <is>
          <t>超时</t>
        </is>
      </c>
      <c r="H13" t="inlineStr">
        <is>
          <t>是</t>
        </is>
      </c>
      <c r="I13" s="54">
        <f>(NOW()-J13)*24</f>
        <v/>
      </c>
      <c r="J13" s="53" t="n">
        <v>46286.58012731482</v>
      </c>
      <c r="K13" s="53" t="n">
        <v>46286.91346064815</v>
      </c>
      <c r="L13">
        <f>IF(AND(F13&lt;&gt;"已参评好",I13&gt;=5),"超5小时未参评",IF(I13&gt;=7,"超7小时未参评",IF(I13&gt;=8,"超时未参评","")))</f>
        <v/>
      </c>
      <c r="M13" t="inlineStr"/>
    </row>
    <row r="14" ht="51" customHeight="1" s="1">
      <c r="A14" t="inlineStr">
        <is>
          <t>13076400943</t>
        </is>
      </c>
      <c r="B14" s="53" t="n">
        <v>46286.49741898148</v>
      </c>
      <c r="C14" t="inlineStr">
        <is>
          <t>凤塘镇区工作站</t>
        </is>
      </c>
      <c r="D14" t="inlineStr">
        <is>
          <t>曾声锦</t>
        </is>
      </c>
      <c r="E14" t="inlineStr">
        <is>
          <t>邢森鹏</t>
        </is>
      </c>
      <c r="G14" t="inlineStr">
        <is>
          <t>超时</t>
        </is>
      </c>
      <c r="H14" t="inlineStr">
        <is>
          <t>是</t>
        </is>
      </c>
      <c r="I14" s="54">
        <f>(NOW()-J14)*24</f>
        <v/>
      </c>
      <c r="J14" s="53" t="n">
        <v>46286.58075231482</v>
      </c>
      <c r="K14" s="53" t="n">
        <v>46286.91408564815</v>
      </c>
      <c r="L14">
        <f>IF(AND(F14&lt;&gt;"已参评好",I14&gt;=5),"超5小时未参评",IF(I14&gt;=7,"超7小时未参评",IF(I14&gt;=8,"超时未参评","")))</f>
        <v/>
      </c>
      <c r="M14" t="inlineStr"/>
    </row>
    <row r="15" ht="34" customHeight="1" s="1">
      <c r="A15" t="inlineStr">
        <is>
          <t>13727939777</t>
        </is>
      </c>
      <c r="B15" s="53" t="n">
        <v>46286.56956018518</v>
      </c>
      <c r="C15" t="inlineStr">
        <is>
          <t>饶平北片工作站</t>
        </is>
      </c>
      <c r="D15" t="inlineStr">
        <is>
          <t>詹进链</t>
        </is>
      </c>
      <c r="E15" t="inlineStr">
        <is>
          <t>黄喜得</t>
        </is>
      </c>
      <c r="G15" t="inlineStr">
        <is>
          <t>超时</t>
        </is>
      </c>
      <c r="H15" t="inlineStr">
        <is>
          <t>是</t>
        </is>
      </c>
      <c r="I15" s="54">
        <f>(NOW()-J15)*24</f>
        <v/>
      </c>
      <c r="J15" s="53" t="n">
        <v>46286.65289351852</v>
      </c>
      <c r="K15" s="53" t="n">
        <v>46286.98622685186</v>
      </c>
      <c r="L15">
        <f>IF(AND(F15&lt;&gt;"已参评好",I15&gt;=5),"超5小时未参评",IF(I15&gt;=7,"超7小时未参评",IF(I15&gt;=8,"超时未参评","")))</f>
        <v/>
      </c>
      <c r="M15" t="inlineStr"/>
    </row>
    <row r="16" ht="51" customHeight="1" s="1">
      <c r="A16" t="inlineStr">
        <is>
          <t>13623099532</t>
        </is>
      </c>
      <c r="B16" s="53" t="n">
        <v>46286.4890625</v>
      </c>
      <c r="C16" t="inlineStr">
        <is>
          <t>韩江新城工作站</t>
        </is>
      </c>
      <c r="D16" t="inlineStr">
        <is>
          <t>邱培烁</t>
        </is>
      </c>
      <c r="E16" t="inlineStr">
        <is>
          <t>黄文振</t>
        </is>
      </c>
      <c r="G16" t="inlineStr">
        <is>
          <t>超时</t>
        </is>
      </c>
      <c r="H16" t="inlineStr">
        <is>
          <t>是</t>
        </is>
      </c>
      <c r="I16" s="54">
        <f>(NOW()-J16)*24</f>
        <v/>
      </c>
      <c r="J16" s="53" t="n">
        <v>46286.57239583333</v>
      </c>
      <c r="K16" s="53" t="n">
        <v>46286.90572916667</v>
      </c>
      <c r="L16">
        <f>IF(AND(F16&lt;&gt;"已参评好",I16&gt;=5),"超5小时未参评",IF(I16&gt;=7,"超7小时未参评",IF(I16&gt;=8,"超时未参评","")))</f>
        <v/>
      </c>
      <c r="M16" t="inlineStr"/>
    </row>
    <row r="17" ht="51" customHeight="1" s="1">
      <c r="A17" t="inlineStr">
        <is>
          <t>15363351573</t>
        </is>
      </c>
      <c r="B17" s="53" t="n">
        <v>46286.4665625</v>
      </c>
      <c r="C17" t="inlineStr">
        <is>
          <t>饶平城区工作站</t>
        </is>
      </c>
      <c r="D17" t="inlineStr">
        <is>
          <t>陈泽鹏</t>
        </is>
      </c>
      <c r="E17" t="inlineStr">
        <is>
          <t>邱思鸿</t>
        </is>
      </c>
      <c r="G17" t="inlineStr">
        <is>
          <t>超时</t>
        </is>
      </c>
      <c r="H17" t="inlineStr">
        <is>
          <t>是</t>
        </is>
      </c>
      <c r="I17" s="54">
        <f>(NOW()-J17)*24</f>
        <v/>
      </c>
      <c r="J17" s="53" t="n">
        <v>46286.54989583333</v>
      </c>
      <c r="K17" s="53" t="n">
        <v>46286.88322916667</v>
      </c>
      <c r="L17">
        <f>IF(AND(F17&lt;&gt;"已参评好",I17&gt;=5),"超5小时未参评",IF(I17&gt;=7,"超7小时未参评",IF(I17&gt;=8,"超时未参评","")))</f>
        <v/>
      </c>
      <c r="M17" t="inlineStr"/>
    </row>
    <row r="18" ht="51" customHeight="1" s="1">
      <c r="A18" t="inlineStr">
        <is>
          <t>13539386742</t>
        </is>
      </c>
      <c r="B18" s="53" t="n">
        <v>46286.49366898148</v>
      </c>
      <c r="C18" t="inlineStr">
        <is>
          <t>饶平城区工作站</t>
        </is>
      </c>
      <c r="D18" t="inlineStr">
        <is>
          <t>陈泽鹏</t>
        </is>
      </c>
      <c r="E18" t="inlineStr">
        <is>
          <t>郑臣伟</t>
        </is>
      </c>
      <c r="G18" t="inlineStr">
        <is>
          <t>超时</t>
        </is>
      </c>
      <c r="H18" t="inlineStr">
        <is>
          <t>是</t>
        </is>
      </c>
      <c r="I18" s="54">
        <f>(NOW()-J18)*24</f>
        <v/>
      </c>
      <c r="J18" s="53" t="n">
        <v>46286.57700231481</v>
      </c>
      <c r="K18" s="53" t="n">
        <v>46286.91033564815</v>
      </c>
      <c r="L18">
        <f>IF(AND(F18&lt;&gt;"已参评好",I18&gt;=5),"超5小时未参评",IF(I18&gt;=7,"超7小时未参评",IF(I18&gt;=8,"超时未参评","")))</f>
        <v/>
      </c>
      <c r="M18" t="inlineStr"/>
    </row>
    <row r="19" ht="51" customHeight="1" s="1">
      <c r="A19" t="inlineStr">
        <is>
          <t>13539351753</t>
        </is>
      </c>
      <c r="B19" s="53" t="n">
        <v>46286.44289351852</v>
      </c>
      <c r="C19" t="inlineStr">
        <is>
          <t>韩江新城工作站</t>
        </is>
      </c>
      <c r="D19" t="inlineStr">
        <is>
          <t>邱培烁</t>
        </is>
      </c>
      <c r="E19" t="inlineStr">
        <is>
          <t>曾楚湘</t>
        </is>
      </c>
      <c r="G19" t="inlineStr">
        <is>
          <t>超时</t>
        </is>
      </c>
      <c r="H19" t="inlineStr">
        <is>
          <t>是</t>
        </is>
      </c>
      <c r="I19" s="54">
        <f>(NOW()-J19)*24</f>
        <v/>
      </c>
      <c r="J19" s="53" t="n">
        <v>46286.52622685185</v>
      </c>
      <c r="K19" s="53" t="n">
        <v>46286.85956018518</v>
      </c>
      <c r="L19">
        <f>IF(AND(F19&lt;&gt;"已参评好",I19&gt;=5),"超5小时未参评",IF(I19&gt;=7,"超7小时未参评",IF(I19&gt;=8,"超时未参评","")))</f>
        <v/>
      </c>
      <c r="M19" t="inlineStr"/>
    </row>
    <row r="20" ht="51" customHeight="1" s="1">
      <c r="A20" t="inlineStr">
        <is>
          <t>13632030543</t>
        </is>
      </c>
      <c r="B20" s="53" t="n">
        <v>46286.45015046297</v>
      </c>
      <c r="C20" t="inlineStr">
        <is>
          <t>市区城北工作站</t>
        </is>
      </c>
      <c r="D20" t="inlineStr">
        <is>
          <t>陆锐荣</t>
        </is>
      </c>
      <c r="E20" t="inlineStr">
        <is>
          <t>王锐嘉</t>
        </is>
      </c>
      <c r="G20" t="inlineStr">
        <is>
          <t>超时</t>
        </is>
      </c>
      <c r="H20" t="inlineStr">
        <is>
          <t>是</t>
        </is>
      </c>
      <c r="I20" s="54">
        <f>(NOW()-J20)*24</f>
        <v/>
      </c>
      <c r="J20" s="53" t="n">
        <v>46286.53348379629</v>
      </c>
      <c r="K20" s="53" t="n">
        <v>46286.86681712963</v>
      </c>
      <c r="L20">
        <f>IF(AND(F20&lt;&gt;"已参评好",I20&gt;=5),"超5小时未参评",IF(I20&gt;=7,"超7小时未参评",IF(I20&gt;=8,"超时未参评","")))</f>
        <v/>
      </c>
      <c r="M20" t="inlineStr"/>
    </row>
    <row r="21" ht="51" customHeight="1" s="1">
      <c r="A21" t="inlineStr">
        <is>
          <t>13715840079</t>
        </is>
      </c>
      <c r="B21" s="53" t="n">
        <v>46286.59773148148</v>
      </c>
      <c r="C21" t="inlineStr">
        <is>
          <t>市区城南工作站</t>
        </is>
      </c>
      <c r="D21" t="inlineStr">
        <is>
          <t>陈理智</t>
        </is>
      </c>
      <c r="E21" t="inlineStr">
        <is>
          <t>林铿</t>
        </is>
      </c>
      <c r="G21" t="inlineStr">
        <is>
          <t>未超8小时</t>
        </is>
      </c>
      <c r="H21" t="inlineStr">
        <is>
          <t>是</t>
        </is>
      </c>
      <c r="I21" s="54">
        <f>(NOW()-J21)*24</f>
        <v/>
      </c>
      <c r="J21" s="53" t="n">
        <v>46286.68106481482</v>
      </c>
      <c r="K21" s="53" t="n">
        <v>46287.01439814815</v>
      </c>
      <c r="L21">
        <f>IF(AND(F21&lt;&gt;"已参评好",I21&gt;=5),"超5小时未参评",IF(I21&gt;=7,"超7小时未参评",IF(I21&gt;=8,"超时未参评","")))</f>
        <v/>
      </c>
      <c r="M21" t="inlineStr"/>
    </row>
    <row r="22" ht="51" customHeight="1" s="1">
      <c r="A22" t="inlineStr">
        <is>
          <t>13690062699</t>
        </is>
      </c>
      <c r="B22" s="53" t="n">
        <v>46286.51082175926</v>
      </c>
      <c r="C22" t="inlineStr">
        <is>
          <t>彩塘东凤工作站</t>
        </is>
      </c>
      <c r="D22" t="inlineStr">
        <is>
          <t>丁锐涛</t>
        </is>
      </c>
      <c r="E22" t="inlineStr">
        <is>
          <t>郑德福</t>
        </is>
      </c>
      <c r="G22" t="inlineStr">
        <is>
          <t>超时</t>
        </is>
      </c>
      <c r="H22" t="inlineStr">
        <is>
          <t>是</t>
        </is>
      </c>
      <c r="I22" s="54">
        <f>(NOW()-J22)*24</f>
        <v/>
      </c>
      <c r="J22" s="53" t="n">
        <v>46286.59415509259</v>
      </c>
      <c r="K22" s="53" t="n">
        <v>46286.92748842593</v>
      </c>
      <c r="L22">
        <f>IF(AND(F22&lt;&gt;"已参评好",I22&gt;=5),"超5小时未参评",IF(I22&gt;=7,"超7小时未参评",IF(I22&gt;=8,"超时未参评","")))</f>
        <v/>
      </c>
      <c r="M22" t="inlineStr"/>
    </row>
    <row r="23" ht="51" customHeight="1" s="1">
      <c r="A23" t="inlineStr">
        <is>
          <t>13828337123</t>
        </is>
      </c>
      <c r="B23" s="53" t="n">
        <v>46286.48829861111</v>
      </c>
      <c r="C23" t="inlineStr">
        <is>
          <t>市区城南工作站</t>
        </is>
      </c>
      <c r="D23" t="inlineStr">
        <is>
          <t>陈理智</t>
        </is>
      </c>
      <c r="E23" t="inlineStr">
        <is>
          <t>陈庆炎</t>
        </is>
      </c>
      <c r="G23" t="inlineStr">
        <is>
          <t>超时</t>
        </is>
      </c>
      <c r="H23" t="inlineStr">
        <is>
          <t>是</t>
        </is>
      </c>
      <c r="I23" s="54">
        <f>(NOW()-J23)*24</f>
        <v/>
      </c>
      <c r="J23" s="53" t="n">
        <v>46286.57163194445</v>
      </c>
      <c r="K23" s="53" t="n">
        <v>46286.90496527778</v>
      </c>
      <c r="L23">
        <f>IF(AND(F23&lt;&gt;"已参评好",I23&gt;=5),"超5小时未参评",IF(I23&gt;=7,"超7小时未参评",IF(I23&gt;=8,"超时未参评","")))</f>
        <v/>
      </c>
      <c r="M23" t="inlineStr"/>
    </row>
    <row r="24" ht="51" customHeight="1" s="1">
      <c r="A24" t="inlineStr">
        <is>
          <t>36530074985</t>
        </is>
      </c>
      <c r="B24" s="53" t="n">
        <v>46286.42225694445</v>
      </c>
      <c r="C24" t="inlineStr">
        <is>
          <t>古巷登塘工作站</t>
        </is>
      </c>
      <c r="D24" t="inlineStr">
        <is>
          <t>陈佳雄</t>
        </is>
      </c>
      <c r="E24" t="inlineStr">
        <is>
          <t>陈海荣</t>
        </is>
      </c>
      <c r="G24" t="inlineStr">
        <is>
          <t>超时</t>
        </is>
      </c>
      <c r="H24" t="inlineStr">
        <is>
          <t>是</t>
        </is>
      </c>
      <c r="I24" s="54">
        <f>(NOW()-J24)*24</f>
        <v/>
      </c>
      <c r="J24" s="53" t="n">
        <v>46286.50559027777</v>
      </c>
      <c r="K24" s="53" t="n">
        <v>46286.83892361111</v>
      </c>
      <c r="L24">
        <f>IF(AND(F24&lt;&gt;"已参评好",I24&gt;=5),"超5小时未参评",IF(I24&gt;=7,"超7小时未参评",IF(I24&gt;=8,"超时未参评","")))</f>
        <v/>
      </c>
      <c r="M24" t="inlineStr"/>
    </row>
    <row r="25" ht="51" customHeight="1" s="1">
      <c r="A25" t="inlineStr">
        <is>
          <t>15816522285</t>
        </is>
      </c>
      <c r="B25" s="53" t="n">
        <v>46286.43612268518</v>
      </c>
      <c r="C25" t="inlineStr">
        <is>
          <t>饶平城区工作站</t>
        </is>
      </c>
      <c r="D25" t="inlineStr">
        <is>
          <t>陈泽鹏</t>
        </is>
      </c>
      <c r="E25" t="inlineStr">
        <is>
          <t>郑汉钦</t>
        </is>
      </c>
      <c r="G25" t="inlineStr">
        <is>
          <t>超时</t>
        </is>
      </c>
      <c r="H25" t="inlineStr">
        <is>
          <t>是</t>
        </is>
      </c>
      <c r="I25" s="54">
        <f>(NOW()-J25)*24</f>
        <v/>
      </c>
      <c r="J25" s="53" t="n">
        <v>46286.51945601852</v>
      </c>
      <c r="K25" s="53" t="n">
        <v>46286.85278935185</v>
      </c>
      <c r="L25">
        <f>IF(AND(F25&lt;&gt;"已参评好",I25&gt;=5),"超5小时未参评",IF(I25&gt;=7,"超7小时未参评",IF(I25&gt;=8,"超时未参评","")))</f>
        <v/>
      </c>
      <c r="M25" t="inlineStr"/>
    </row>
    <row r="26" ht="51" customHeight="1" s="1">
      <c r="A26" t="inlineStr">
        <is>
          <t>13502617071</t>
        </is>
      </c>
      <c r="B26" s="53" t="n">
        <v>46286.46328703704</v>
      </c>
      <c r="C26" t="inlineStr">
        <is>
          <t>东界三镇工作站</t>
        </is>
      </c>
      <c r="D26" t="inlineStr">
        <is>
          <t>周少杰</t>
        </is>
      </c>
      <c r="E26" t="inlineStr">
        <is>
          <t>杨振浜</t>
        </is>
      </c>
      <c r="G26" t="inlineStr">
        <is>
          <t>超时</t>
        </is>
      </c>
      <c r="H26" t="inlineStr">
        <is>
          <t>是</t>
        </is>
      </c>
      <c r="I26" s="54">
        <f>(NOW()-J26)*24</f>
        <v/>
      </c>
      <c r="J26" s="53" t="n">
        <v>46286.54662037037</v>
      </c>
      <c r="K26" s="53" t="n">
        <v>46286.8799537037</v>
      </c>
      <c r="L26">
        <f>IF(AND(F26&lt;&gt;"已参评好",I26&gt;=5),"超5小时未参评",IF(I26&gt;=7,"超7小时未参评",IF(I26&gt;=8,"超时未参评","")))</f>
        <v/>
      </c>
      <c r="M26" t="inlineStr"/>
    </row>
    <row r="27" ht="51" customHeight="1" s="1">
      <c r="A27" t="inlineStr">
        <is>
          <t>15976342538</t>
        </is>
      </c>
      <c r="B27" s="53" t="n">
        <v>46286.44099537037</v>
      </c>
      <c r="C27" t="inlineStr">
        <is>
          <t>高铁三镇工作站</t>
        </is>
      </c>
      <c r="D27" t="inlineStr">
        <is>
          <t>洪名鑫</t>
        </is>
      </c>
      <c r="E27" t="inlineStr">
        <is>
          <t>孙建泽</t>
        </is>
      </c>
      <c r="G27" t="inlineStr">
        <is>
          <t>超时</t>
        </is>
      </c>
      <c r="H27" t="inlineStr">
        <is>
          <t>是</t>
        </is>
      </c>
      <c r="I27" s="54">
        <f>(NOW()-J27)*24</f>
        <v/>
      </c>
      <c r="J27" s="53" t="n">
        <v>46286.5243287037</v>
      </c>
      <c r="K27" s="53" t="n">
        <v>46286.85766203704</v>
      </c>
      <c r="L27">
        <f>IF(AND(F27&lt;&gt;"已参评好",I27&gt;=5),"超5小时未参评",IF(I27&gt;=7,"超7小时未参评",IF(I27&gt;=8,"超时未参评","")))</f>
        <v/>
      </c>
      <c r="M27" t="inlineStr"/>
    </row>
    <row r="28" ht="51" customHeight="1" s="1">
      <c r="A28" t="inlineStr">
        <is>
          <t>15322701988</t>
        </is>
      </c>
      <c r="B28" s="53" t="n">
        <v>46286.47668981482</v>
      </c>
      <c r="C28" t="inlineStr">
        <is>
          <t>市区城南工作站</t>
        </is>
      </c>
      <c r="D28" t="inlineStr">
        <is>
          <t>陈理智</t>
        </is>
      </c>
      <c r="E28" t="inlineStr">
        <is>
          <t>陈诗俊</t>
        </is>
      </c>
      <c r="G28" t="inlineStr">
        <is>
          <t>超时</t>
        </is>
      </c>
      <c r="H28" t="inlineStr">
        <is>
          <t>是</t>
        </is>
      </c>
      <c r="I28" s="54">
        <f>(NOW()-J28)*24</f>
        <v/>
      </c>
      <c r="J28" s="53" t="n">
        <v>46286.56002314815</v>
      </c>
      <c r="K28" s="53" t="n">
        <v>46286.89335648148</v>
      </c>
      <c r="L28">
        <f>IF(AND(F28&lt;&gt;"已参评好",I28&gt;=5),"超5小时未参评",IF(I28&gt;=7,"超7小时未参评",IF(I28&gt;=8,"超时未参评","")))</f>
        <v/>
      </c>
      <c r="M28" t="inlineStr"/>
    </row>
    <row r="29" ht="51" customHeight="1" s="1">
      <c r="A29" t="inlineStr">
        <is>
          <t>13539393139</t>
        </is>
      </c>
      <c r="B29" s="53" t="n">
        <v>46286.50150462963</v>
      </c>
      <c r="C29" t="inlineStr">
        <is>
          <t>市区城南工作站</t>
        </is>
      </c>
      <c r="D29" t="inlineStr">
        <is>
          <t>陈理智</t>
        </is>
      </c>
      <c r="E29" t="inlineStr">
        <is>
          <t>蔡梓康</t>
        </is>
      </c>
      <c r="G29" t="inlineStr">
        <is>
          <t>超时</t>
        </is>
      </c>
      <c r="H29" t="inlineStr">
        <is>
          <t>是</t>
        </is>
      </c>
      <c r="I29" s="54">
        <f>(NOW()-J29)*24</f>
        <v/>
      </c>
      <c r="J29" s="53" t="n">
        <v>46286.58483796296</v>
      </c>
      <c r="K29" s="53" t="n">
        <v>46286.9181712963</v>
      </c>
      <c r="L29">
        <f>IF(AND(F29&lt;&gt;"已参评好",I29&gt;=5),"超5小时未参评",IF(I29&gt;=7,"超7小时未参评",IF(I29&gt;=8,"超时未参评","")))</f>
        <v/>
      </c>
      <c r="M29" t="inlineStr"/>
    </row>
    <row r="30" ht="51" customHeight="1" s="1">
      <c r="A30" t="inlineStr">
        <is>
          <t>15916456149</t>
        </is>
      </c>
      <c r="B30" s="53" t="n">
        <v>46286.46614583334</v>
      </c>
      <c r="C30" t="inlineStr">
        <is>
          <t>市区城南工作站</t>
        </is>
      </c>
      <c r="D30" t="inlineStr">
        <is>
          <t>陈理智</t>
        </is>
      </c>
      <c r="E30" t="inlineStr">
        <is>
          <t>林铿</t>
        </is>
      </c>
      <c r="G30" t="inlineStr">
        <is>
          <t>超时</t>
        </is>
      </c>
      <c r="H30" t="inlineStr">
        <is>
          <t>是</t>
        </is>
      </c>
      <c r="I30" s="54">
        <f>(NOW()-J30)*24</f>
        <v/>
      </c>
      <c r="J30" s="53" t="n">
        <v>46286.54947916666</v>
      </c>
      <c r="K30" s="53" t="n">
        <v>46286.8828125</v>
      </c>
      <c r="L30">
        <f>IF(AND(F30&lt;&gt;"已参评好",I30&gt;=5),"超5小时未参评",IF(I30&gt;=7,"超7小时未参评",IF(I30&gt;=8,"超时未参评","")))</f>
        <v/>
      </c>
      <c r="M30" t="inlineStr"/>
    </row>
    <row r="31" ht="51" customHeight="1" s="1">
      <c r="A31" t="inlineStr">
        <is>
          <t>13827344412</t>
        </is>
      </c>
      <c r="B31" s="53" t="n">
        <v>46286.48712962963</v>
      </c>
      <c r="C31" t="inlineStr">
        <is>
          <t>市区城南工作站</t>
        </is>
      </c>
      <c r="D31" t="inlineStr">
        <is>
          <t>陈理智</t>
        </is>
      </c>
      <c r="E31" t="inlineStr">
        <is>
          <t>李伟</t>
        </is>
      </c>
      <c r="G31" t="inlineStr">
        <is>
          <t>超时</t>
        </is>
      </c>
      <c r="H31" t="inlineStr">
        <is>
          <t>是</t>
        </is>
      </c>
      <c r="I31" s="54">
        <f>(NOW()-J31)*24</f>
        <v/>
      </c>
      <c r="J31" s="53" t="n">
        <v>46286.57046296296</v>
      </c>
      <c r="K31" s="53" t="n">
        <v>46286.9037962963</v>
      </c>
      <c r="L31">
        <f>IF(AND(F31&lt;&gt;"已参评好",I31&gt;=5),"超5小时未参评",IF(I31&gt;=7,"超7小时未参评",IF(I31&gt;=8,"超时未参评","")))</f>
        <v/>
      </c>
      <c r="M31" t="inlineStr"/>
    </row>
    <row r="32" ht="51" customHeight="1" s="1">
      <c r="A32" t="inlineStr">
        <is>
          <t>15816193316</t>
        </is>
      </c>
      <c r="B32" s="53" t="n">
        <v>46286.4491087963</v>
      </c>
      <c r="C32" t="inlineStr">
        <is>
          <t>江东龙湖工作站</t>
        </is>
      </c>
      <c r="D32" t="inlineStr">
        <is>
          <t>郑州杰</t>
        </is>
      </c>
      <c r="E32" t="inlineStr">
        <is>
          <t>谢泽华</t>
        </is>
      </c>
      <c r="F32" t="inlineStr">
        <is>
          <t>已参评好</t>
        </is>
      </c>
      <c r="G32" t="inlineStr">
        <is>
          <t>超时</t>
        </is>
      </c>
      <c r="H32" t="inlineStr">
        <is>
          <t>是</t>
        </is>
      </c>
      <c r="I32" s="54">
        <f>(NOW()-J32)*24</f>
        <v/>
      </c>
      <c r="J32" s="53" t="n">
        <v>46286.53244212963</v>
      </c>
      <c r="K32" s="53" t="n">
        <v>46286.86577546296</v>
      </c>
      <c r="L32">
        <f>IF(AND(F32&lt;&gt;"已参评好",I32&gt;=5),"超5小时未参评",IF(I32&gt;=7,"超7小时未参评",IF(I32&gt;=8,"超时未参评","")))</f>
        <v/>
      </c>
      <c r="M32" t="inlineStr">
        <is>
          <t>已参评好</t>
        </is>
      </c>
    </row>
    <row r="33" ht="51" customHeight="1" s="1">
      <c r="A33" t="inlineStr">
        <is>
          <t>15816577827</t>
        </is>
      </c>
      <c r="B33" s="53" t="n">
        <v>46286.50194444445</v>
      </c>
      <c r="C33" t="inlineStr">
        <is>
          <t>高铁三镇工作站</t>
        </is>
      </c>
      <c r="D33" t="inlineStr">
        <is>
          <t>洪名鑫</t>
        </is>
      </c>
      <c r="E33" t="inlineStr">
        <is>
          <t>林浩炎</t>
        </is>
      </c>
      <c r="G33" t="inlineStr">
        <is>
          <t>超时</t>
        </is>
      </c>
      <c r="H33" t="inlineStr">
        <is>
          <t>是</t>
        </is>
      </c>
      <c r="I33" s="54">
        <f>(NOW()-J33)*24</f>
        <v/>
      </c>
      <c r="J33" s="53" t="n">
        <v>46286.58527777778</v>
      </c>
      <c r="K33" s="53" t="n">
        <v>46286.91861111111</v>
      </c>
      <c r="L33">
        <f>IF(AND(F33&lt;&gt;"已参评好",I33&gt;=5),"超5小时未参评",IF(I33&gt;=7,"超7小时未参评",IF(I33&gt;=8,"超时未参评","")))</f>
        <v/>
      </c>
      <c r="M33" t="inlineStr"/>
    </row>
    <row r="34" ht="51" customHeight="1" s="1">
      <c r="A34" t="inlineStr">
        <is>
          <t>13502551291</t>
        </is>
      </c>
      <c r="B34" s="53" t="n">
        <v>46286.42100694445</v>
      </c>
      <c r="C34" t="inlineStr">
        <is>
          <t>瓷都枫溪工作站</t>
        </is>
      </c>
      <c r="D34" t="inlineStr">
        <is>
          <t>许守锦</t>
        </is>
      </c>
      <c r="E34" t="inlineStr">
        <is>
          <t>陈泽民</t>
        </is>
      </c>
      <c r="G34" t="inlineStr">
        <is>
          <t>超时</t>
        </is>
      </c>
      <c r="H34" t="inlineStr">
        <is>
          <t>是</t>
        </is>
      </c>
      <c r="I34" s="54">
        <f>(NOW()-J34)*24</f>
        <v/>
      </c>
      <c r="J34" s="53" t="n">
        <v>46286.50434027778</v>
      </c>
      <c r="K34" s="53" t="n">
        <v>46286.83767361111</v>
      </c>
      <c r="L34">
        <f>IF(AND(F34&lt;&gt;"已参评好",I34&gt;=5),"超5小时未参评",IF(I34&gt;=7,"超7小时未参评",IF(I34&gt;=8,"超时未参评","")))</f>
        <v/>
      </c>
      <c r="M34" t="inlineStr"/>
    </row>
    <row r="35" ht="51" customHeight="1" s="1">
      <c r="A35" t="inlineStr">
        <is>
          <t>17288252491</t>
        </is>
      </c>
      <c r="B35" s="53" t="n">
        <v>46286.50098379629</v>
      </c>
      <c r="C35" t="inlineStr">
        <is>
          <t>瓷都枫溪工作站</t>
        </is>
      </c>
      <c r="D35" t="inlineStr">
        <is>
          <t>许守锦</t>
        </is>
      </c>
      <c r="E35" t="inlineStr">
        <is>
          <t>陈泽民</t>
        </is>
      </c>
      <c r="G35" t="inlineStr">
        <is>
          <t>超时</t>
        </is>
      </c>
      <c r="H35" t="inlineStr">
        <is>
          <t>是</t>
        </is>
      </c>
      <c r="I35" s="54">
        <f>(NOW()-J35)*24</f>
        <v/>
      </c>
      <c r="J35" s="53" t="n">
        <v>46286.58431712963</v>
      </c>
      <c r="K35" s="53" t="n">
        <v>46286.91765046296</v>
      </c>
      <c r="L35">
        <f>IF(AND(F35&lt;&gt;"已参评好",I35&gt;=5),"超5小时未参评",IF(I35&gt;=7,"超7小时未参评",IF(I35&gt;=8,"超时未参评","")))</f>
        <v/>
      </c>
      <c r="M35" t="inlineStr"/>
    </row>
    <row r="36" ht="51" customHeight="1" s="1">
      <c r="A36" t="inlineStr">
        <is>
          <t>13829076405</t>
        </is>
      </c>
      <c r="B36" s="53" t="n">
        <v>46286.54526620371</v>
      </c>
      <c r="C36" t="inlineStr">
        <is>
          <t>韩江新城工作站</t>
        </is>
      </c>
      <c r="D36" t="inlineStr">
        <is>
          <t>邱培烁</t>
        </is>
      </c>
      <c r="E36" t="inlineStr">
        <is>
          <t>陈黄欢</t>
        </is>
      </c>
      <c r="G36" t="inlineStr">
        <is>
          <t>超时</t>
        </is>
      </c>
      <c r="H36" t="inlineStr">
        <is>
          <t>是</t>
        </is>
      </c>
      <c r="I36" s="54">
        <f>(NOW()-J36)*24</f>
        <v/>
      </c>
      <c r="J36" s="53" t="n">
        <v>46286.62859953703</v>
      </c>
      <c r="K36" s="53" t="n">
        <v>46286.96193287037</v>
      </c>
      <c r="L36">
        <f>IF(AND(F36&lt;&gt;"已参评好",I36&gt;=5),"超5小时未参评",IF(I36&gt;=7,"超7小时未参评",IF(I36&gt;=8,"超时未参评","")))</f>
        <v/>
      </c>
      <c r="M36" t="inlineStr"/>
    </row>
    <row r="37" ht="51" customHeight="1" s="1">
      <c r="A37" t="inlineStr">
        <is>
          <t>13828325576</t>
        </is>
      </c>
      <c r="B37" s="53" t="n">
        <v>46286.47915509259</v>
      </c>
      <c r="C37" t="inlineStr">
        <is>
          <t>市区城南工作站</t>
        </is>
      </c>
      <c r="D37" t="inlineStr">
        <is>
          <t>陈理智</t>
        </is>
      </c>
      <c r="E37" t="inlineStr">
        <is>
          <t>阮少寅</t>
        </is>
      </c>
      <c r="G37" t="inlineStr">
        <is>
          <t>超时</t>
        </is>
      </c>
      <c r="H37" t="inlineStr">
        <is>
          <t>是</t>
        </is>
      </c>
      <c r="I37" s="54">
        <f>(NOW()-J37)*24</f>
        <v/>
      </c>
      <c r="J37" s="53" t="n">
        <v>46286.56248842592</v>
      </c>
      <c r="K37" s="53" t="n">
        <v>46286.89582175926</v>
      </c>
      <c r="L37">
        <f>IF(AND(F37&lt;&gt;"已参评好",I37&gt;=5),"超5小时未参评",IF(I37&gt;=7,"超7小时未参评",IF(I37&gt;=8,"超时未参评","")))</f>
        <v/>
      </c>
      <c r="M37" t="inlineStr"/>
    </row>
    <row r="38" ht="34" customHeight="1" s="1">
      <c r="A38" t="inlineStr">
        <is>
          <t>13509899289</t>
        </is>
      </c>
      <c r="B38" s="53" t="n">
        <v>46286.62432870371</v>
      </c>
      <c r="C38" t="inlineStr">
        <is>
          <t>韩江新城工作站</t>
        </is>
      </c>
      <c r="D38" t="inlineStr">
        <is>
          <t>邱培烁</t>
        </is>
      </c>
      <c r="E38" t="inlineStr">
        <is>
          <t>林思捷</t>
        </is>
      </c>
      <c r="G38" t="inlineStr">
        <is>
          <t>未超8小时</t>
        </is>
      </c>
      <c r="H38" t="inlineStr">
        <is>
          <t>是</t>
        </is>
      </c>
      <c r="I38" s="54">
        <f>(NOW()-J38)*24</f>
        <v/>
      </c>
      <c r="J38" s="53" t="n">
        <v>46286.70766203704</v>
      </c>
      <c r="K38" s="53" t="n">
        <v>46287.04099537037</v>
      </c>
      <c r="L38">
        <f>IF(AND(F38&lt;&gt;"已参评好",I38&gt;=5),"超5小时未参评",IF(I38&gt;=7,"超7小时未参评",IF(I38&gt;=8,"超时未参评","")))</f>
        <v/>
      </c>
      <c r="M38" t="inlineStr"/>
    </row>
    <row r="39" ht="51" customHeight="1" s="1">
      <c r="A39" t="inlineStr">
        <is>
          <t>13531566859</t>
        </is>
      </c>
      <c r="B39" s="53" t="n">
        <v>46286.49090277778</v>
      </c>
      <c r="C39" t="inlineStr">
        <is>
          <t>市区城北工作站</t>
        </is>
      </c>
      <c r="D39" t="inlineStr">
        <is>
          <t>陆锐荣</t>
        </is>
      </c>
      <c r="E39" t="inlineStr">
        <is>
          <t>王锐嘉</t>
        </is>
      </c>
      <c r="G39" t="inlineStr">
        <is>
          <t>超时</t>
        </is>
      </c>
      <c r="H39" t="inlineStr">
        <is>
          <t>是</t>
        </is>
      </c>
      <c r="I39" s="54">
        <f>(NOW()-J39)*24</f>
        <v/>
      </c>
      <c r="J39" s="53" t="n">
        <v>46286.57423611111</v>
      </c>
      <c r="K39" s="53" t="n">
        <v>46286.90756944445</v>
      </c>
      <c r="L39">
        <f>IF(AND(F39&lt;&gt;"已参评好",I39&gt;=5),"超5小时未参评",IF(I39&gt;=7,"超7小时未参评",IF(I39&gt;=8,"超时未参评","")))</f>
        <v/>
      </c>
      <c r="M39" t="inlineStr"/>
    </row>
    <row r="40">
      <c r="A40" t="inlineStr">
        <is>
          <t>13690069080</t>
        </is>
      </c>
      <c r="B40" s="53" t="n">
        <v>46286.5215625</v>
      </c>
      <c r="C40" t="inlineStr">
        <is>
          <t>彩塘东凤工作站</t>
        </is>
      </c>
      <c r="D40" t="inlineStr">
        <is>
          <t>丁锐涛</t>
        </is>
      </c>
      <c r="E40" t="inlineStr">
        <is>
          <t>王锋</t>
        </is>
      </c>
      <c r="G40" t="inlineStr">
        <is>
          <t>超时</t>
        </is>
      </c>
      <c r="H40" t="inlineStr">
        <is>
          <t>是</t>
        </is>
      </c>
      <c r="I40" s="54">
        <f>(NOW()-J40)*24</f>
        <v/>
      </c>
      <c r="J40" s="53" t="n">
        <v>46286.60489583333</v>
      </c>
      <c r="K40" s="53" t="n">
        <v>46286.93822916667</v>
      </c>
      <c r="L40">
        <f>IF(AND(F40&lt;&gt;"已参评好",I40&gt;=5),"超5小时未参评",IF(I40&gt;=7,"超7小时未参评",IF(I40&gt;=8,"超时未参评","")))</f>
        <v/>
      </c>
      <c r="M40" t="inlineStr"/>
    </row>
    <row r="41">
      <c r="A41" t="inlineStr">
        <is>
          <t>15816183761</t>
        </is>
      </c>
      <c r="B41" s="53" t="n">
        <v>46286.43100694445</v>
      </c>
      <c r="C41" t="inlineStr">
        <is>
          <t>饶平西片工作站</t>
        </is>
      </c>
      <c r="D41" t="inlineStr">
        <is>
          <t>吴泽镐</t>
        </is>
      </c>
      <c r="E41" t="inlineStr">
        <is>
          <t>黄春旺</t>
        </is>
      </c>
      <c r="G41" t="inlineStr">
        <is>
          <t>超时</t>
        </is>
      </c>
      <c r="H41" t="inlineStr">
        <is>
          <t>是</t>
        </is>
      </c>
      <c r="I41" s="54">
        <f>(NOW()-J41)*24</f>
        <v/>
      </c>
      <c r="J41" s="53" t="n">
        <v>46286.51434027778</v>
      </c>
      <c r="K41" s="53" t="n">
        <v>46286.84767361111</v>
      </c>
      <c r="L41">
        <f>IF(AND(F41&lt;&gt;"已参评好",I41&gt;=5),"超5小时未参评",IF(I41&gt;=7,"超7小时未参评",IF(I41&gt;=8,"超时未参评","")))</f>
        <v/>
      </c>
      <c r="M41" t="inlineStr"/>
    </row>
    <row r="42">
      <c r="A42" t="inlineStr">
        <is>
          <t>13502612775</t>
        </is>
      </c>
      <c r="B42" s="53" t="n">
        <v>46286.48184027777</v>
      </c>
      <c r="C42" t="inlineStr">
        <is>
          <t>饶平城区工作站</t>
        </is>
      </c>
      <c r="D42" t="inlineStr">
        <is>
          <t>陈泽鹏</t>
        </is>
      </c>
      <c r="E42" t="inlineStr">
        <is>
          <t>余泽彬</t>
        </is>
      </c>
      <c r="G42" t="inlineStr">
        <is>
          <t>超时</t>
        </is>
      </c>
      <c r="H42" t="inlineStr">
        <is>
          <t>是</t>
        </is>
      </c>
      <c r="I42" s="54">
        <f>(NOW()-J42)*24</f>
        <v/>
      </c>
      <c r="J42" s="53" t="n">
        <v>46286.56517361111</v>
      </c>
      <c r="K42" s="53" t="n">
        <v>46286.89850694445</v>
      </c>
      <c r="L42">
        <f>IF(AND(F42&lt;&gt;"已参评好",I42&gt;=5),"超5小时未参评",IF(I42&gt;=7,"超7小时未参评",IF(I42&gt;=8,"超时未参评","")))</f>
        <v/>
      </c>
      <c r="M42" t="inlineStr"/>
    </row>
    <row r="43">
      <c r="A43" t="inlineStr">
        <is>
          <t>13553792808</t>
        </is>
      </c>
      <c r="B43" s="53" t="n">
        <v>46286.51675925926</v>
      </c>
      <c r="C43" t="inlineStr">
        <is>
          <t>彩塘东凤工作站</t>
        </is>
      </c>
      <c r="D43" t="inlineStr">
        <is>
          <t>丁锐涛</t>
        </is>
      </c>
      <c r="E43" t="inlineStr">
        <is>
          <t>陈海灿</t>
        </is>
      </c>
      <c r="G43" t="inlineStr">
        <is>
          <t>超时</t>
        </is>
      </c>
      <c r="H43" t="inlineStr">
        <is>
          <t>是</t>
        </is>
      </c>
      <c r="I43" s="54">
        <f>(NOW()-J43)*24</f>
        <v/>
      </c>
      <c r="J43" s="53" t="n">
        <v>46286.60009259259</v>
      </c>
      <c r="K43" s="53" t="n">
        <v>46286.93342592593</v>
      </c>
      <c r="L43">
        <f>IF(AND(F43&lt;&gt;"已参评好",I43&gt;=5),"超5小时未参评",IF(I43&gt;=7,"超7小时未参评",IF(I43&gt;=8,"超时未参评","")))</f>
        <v/>
      </c>
      <c r="M43" t="inlineStr"/>
    </row>
    <row r="44">
      <c r="A44" t="inlineStr">
        <is>
          <t>15913019681</t>
        </is>
      </c>
      <c r="B44" s="53" t="n">
        <v>46286.49987268518</v>
      </c>
      <c r="C44" t="inlineStr">
        <is>
          <t>凤塘镇区工作站</t>
        </is>
      </c>
      <c r="D44" t="inlineStr">
        <is>
          <t>曾声锦</t>
        </is>
      </c>
      <c r="E44" t="inlineStr">
        <is>
          <t>邱陶煌</t>
        </is>
      </c>
      <c r="G44" t="inlineStr">
        <is>
          <t>超时</t>
        </is>
      </c>
      <c r="H44" t="inlineStr">
        <is>
          <t>是</t>
        </is>
      </c>
      <c r="I44" s="54">
        <f>(NOW()-J44)*24</f>
        <v/>
      </c>
      <c r="J44" s="53" t="n">
        <v>46286.58320601852</v>
      </c>
      <c r="K44" s="53" t="n">
        <v>46286.91653935185</v>
      </c>
      <c r="L44">
        <f>IF(AND(F44&lt;&gt;"已参评好",I44&gt;=5),"超5小时未参评",IF(I44&gt;=7,"超7小时未参评",IF(I44&gt;=8,"超时未参评","")))</f>
        <v/>
      </c>
      <c r="M44" t="inlineStr"/>
    </row>
    <row r="45">
      <c r="A45" t="inlineStr">
        <is>
          <t>15994984452</t>
        </is>
      </c>
      <c r="B45" s="53" t="n">
        <v>46286.61972222223</v>
      </c>
      <c r="C45" t="inlineStr">
        <is>
          <t>饶平西片工作站</t>
        </is>
      </c>
      <c r="D45" t="inlineStr">
        <is>
          <t>吴泽镐</t>
        </is>
      </c>
      <c r="E45" t="inlineStr">
        <is>
          <t>林成鑫</t>
        </is>
      </c>
      <c r="G45" t="inlineStr">
        <is>
          <t>未超8小时</t>
        </is>
      </c>
      <c r="H45" t="inlineStr">
        <is>
          <t>是</t>
        </is>
      </c>
      <c r="I45" s="54">
        <f>(NOW()-J45)*24</f>
        <v/>
      </c>
      <c r="J45" s="53" t="n">
        <v>46286.70305555555</v>
      </c>
      <c r="K45" s="53" t="n">
        <v>46287.03638888889</v>
      </c>
      <c r="L45">
        <f>IF(AND(F45&lt;&gt;"已参评好",I45&gt;=5),"超5小时未参评",IF(I45&gt;=7,"超7小时未参评",IF(I45&gt;=8,"超时未参评","")))</f>
        <v/>
      </c>
      <c r="M45" t="inlineStr"/>
    </row>
    <row r="46">
      <c r="A46" t="inlineStr">
        <is>
          <t>13727915815</t>
        </is>
      </c>
      <c r="B46" s="53" t="n">
        <v>46286.52677083333</v>
      </c>
      <c r="C46" t="inlineStr">
        <is>
          <t>瓷都枫溪工作站</t>
        </is>
      </c>
      <c r="D46" t="inlineStr">
        <is>
          <t>许守锦</t>
        </is>
      </c>
      <c r="E46" t="inlineStr">
        <is>
          <t>周湘禹</t>
        </is>
      </c>
      <c r="G46" t="inlineStr">
        <is>
          <t>超时</t>
        </is>
      </c>
      <c r="H46" t="inlineStr">
        <is>
          <t>是</t>
        </is>
      </c>
      <c r="I46" s="54">
        <f>(NOW()-J46)*24</f>
        <v/>
      </c>
      <c r="J46" s="53" t="n">
        <v>46286.61010416667</v>
      </c>
      <c r="K46" s="53" t="n">
        <v>46286.9434375</v>
      </c>
      <c r="L46">
        <f>IF(AND(F46&lt;&gt;"已参评好",I46&gt;=5),"超5小时未参评",IF(I46&gt;=7,"超7小时未参评",IF(I46&gt;=8,"超时未参评","")))</f>
        <v/>
      </c>
      <c r="M46" t="inlineStr"/>
    </row>
    <row r="47">
      <c r="A47" t="inlineStr">
        <is>
          <t>13827365686</t>
        </is>
      </c>
      <c r="B47" s="53" t="n">
        <v>46286.47707175926</v>
      </c>
      <c r="C47" t="inlineStr">
        <is>
          <t>饶平城区工作站</t>
        </is>
      </c>
      <c r="D47" t="inlineStr">
        <is>
          <t>陈泽鹏</t>
        </is>
      </c>
      <c r="E47" t="inlineStr">
        <is>
          <t>郑汉钦</t>
        </is>
      </c>
      <c r="G47" t="inlineStr">
        <is>
          <t>超时</t>
        </is>
      </c>
      <c r="H47" t="inlineStr">
        <is>
          <t>是</t>
        </is>
      </c>
      <c r="I47" s="54">
        <f>(NOW()-J47)*24</f>
        <v/>
      </c>
      <c r="J47" s="53" t="n">
        <v>46286.56040509259</v>
      </c>
      <c r="K47" s="53" t="n">
        <v>46286.89373842593</v>
      </c>
      <c r="L47">
        <f>IF(AND(F47&lt;&gt;"已参评好",I47&gt;=5),"超5小时未参评",IF(I47&gt;=7,"超7小时未参评",IF(I47&gt;=8,"超时未参评","")))</f>
        <v/>
      </c>
      <c r="M47" t="inlineStr"/>
    </row>
    <row r="48">
      <c r="A48" t="inlineStr">
        <is>
          <t>15816176295</t>
        </is>
      </c>
      <c r="B48" s="53" t="n">
        <v>46286.53884259259</v>
      </c>
      <c r="C48" t="inlineStr">
        <is>
          <t>市区城北工作站</t>
        </is>
      </c>
      <c r="D48" t="inlineStr">
        <is>
          <t>陆锐荣</t>
        </is>
      </c>
      <c r="E48" t="inlineStr">
        <is>
          <t>林金旭</t>
        </is>
      </c>
      <c r="G48" t="inlineStr">
        <is>
          <t>超时</t>
        </is>
      </c>
      <c r="H48" t="inlineStr">
        <is>
          <t>是</t>
        </is>
      </c>
      <c r="I48" s="54">
        <f>(NOW()-J48)*24</f>
        <v/>
      </c>
      <c r="J48" s="53" t="n">
        <v>46286.62217592593</v>
      </c>
      <c r="K48" s="53" t="n">
        <v>46286.95550925926</v>
      </c>
      <c r="L48">
        <f>IF(AND(F48&lt;&gt;"已参评好",I48&gt;=5),"超5小时未参评",IF(I48&gt;=7,"超7小时未参评",IF(I48&gt;=8,"超时未参评","")))</f>
        <v/>
      </c>
      <c r="M48" t="inlineStr"/>
    </row>
    <row r="49">
      <c r="A49" t="inlineStr">
        <is>
          <t>13502550242</t>
        </is>
      </c>
      <c r="B49" s="53" t="n">
        <v>46286.50755787037</v>
      </c>
      <c r="C49" t="inlineStr">
        <is>
          <t>市区城南工作站</t>
        </is>
      </c>
      <c r="D49" t="inlineStr">
        <is>
          <t>陈理智</t>
        </is>
      </c>
      <c r="E49" t="inlineStr">
        <is>
          <t>陈楷</t>
        </is>
      </c>
      <c r="G49" t="inlineStr">
        <is>
          <t>超时</t>
        </is>
      </c>
      <c r="H49" t="inlineStr">
        <is>
          <t>是</t>
        </is>
      </c>
      <c r="I49" s="54">
        <f>(NOW()-J49)*24</f>
        <v/>
      </c>
      <c r="J49" s="53" t="n">
        <v>46286.5908912037</v>
      </c>
      <c r="K49" s="53" t="n">
        <v>46286.92422453704</v>
      </c>
      <c r="L49">
        <f>IF(AND(F49&lt;&gt;"已参评好",I49&gt;=5),"超5小时未参评",IF(I49&gt;=7,"超7小时未参评",IF(I49&gt;=8,"超时未参评","")))</f>
        <v/>
      </c>
      <c r="M49" t="inlineStr"/>
    </row>
    <row r="50">
      <c r="A50" t="inlineStr">
        <is>
          <t>13435554879</t>
        </is>
      </c>
      <c r="B50" s="53" t="n">
        <v>46286.51140046296</v>
      </c>
      <c r="C50" t="inlineStr">
        <is>
          <t>市区城北工作站</t>
        </is>
      </c>
      <c r="D50" t="inlineStr">
        <is>
          <t>陆锐荣</t>
        </is>
      </c>
      <c r="E50" t="inlineStr">
        <is>
          <t>王伟雄</t>
        </is>
      </c>
      <c r="G50" t="inlineStr">
        <is>
          <t>超时</t>
        </is>
      </c>
      <c r="H50" t="inlineStr">
        <is>
          <t>是</t>
        </is>
      </c>
      <c r="I50" s="54">
        <f>(NOW()-J50)*24</f>
        <v/>
      </c>
      <c r="J50" s="53" t="n">
        <v>46286.59473379629</v>
      </c>
      <c r="K50" s="53" t="n">
        <v>46286.92806712963</v>
      </c>
      <c r="L50">
        <f>IF(AND(F50&lt;&gt;"已参评好",I50&gt;=5),"超5小时未参评",IF(I50&gt;=7,"超7小时未参评",IF(I50&gt;=8,"超时未参评","")))</f>
        <v/>
      </c>
      <c r="M50" t="inlineStr"/>
    </row>
    <row r="51">
      <c r="A51" t="inlineStr">
        <is>
          <t>13413768765</t>
        </is>
      </c>
      <c r="B51" s="53" t="n">
        <v>46286.50840277778</v>
      </c>
      <c r="C51" t="inlineStr">
        <is>
          <t>潮安城区工作站</t>
        </is>
      </c>
      <c r="D51" t="inlineStr">
        <is>
          <t>吴家鸣</t>
        </is>
      </c>
      <c r="E51" t="inlineStr">
        <is>
          <t>陈健桁</t>
        </is>
      </c>
      <c r="G51" t="inlineStr">
        <is>
          <t>超时</t>
        </is>
      </c>
      <c r="H51" t="inlineStr">
        <is>
          <t>是</t>
        </is>
      </c>
      <c r="I51" s="54">
        <f>(NOW()-J51)*24</f>
        <v/>
      </c>
      <c r="J51" s="53" t="n">
        <v>46286.59173611111</v>
      </c>
      <c r="K51" s="53" t="n">
        <v>46286.92506944444</v>
      </c>
      <c r="L51">
        <f>IF(AND(F51&lt;&gt;"已参评好",I51&gt;=5),"超5小时未参评",IF(I51&gt;=7,"超7小时未参评",IF(I51&gt;=8,"超时未参评","")))</f>
        <v/>
      </c>
      <c r="M51" t="inlineStr"/>
    </row>
    <row r="52">
      <c r="A52" t="inlineStr">
        <is>
          <t>13829079362</t>
        </is>
      </c>
      <c r="B52" s="53" t="n">
        <v>46286.55357638889</v>
      </c>
      <c r="C52" t="inlineStr">
        <is>
          <t>瓷都枫溪工作站</t>
        </is>
      </c>
      <c r="D52" t="inlineStr">
        <is>
          <t>许守锦</t>
        </is>
      </c>
      <c r="E52" t="inlineStr">
        <is>
          <t>谢梓湘</t>
        </is>
      </c>
      <c r="G52" t="inlineStr">
        <is>
          <t>超时</t>
        </is>
      </c>
      <c r="H52" t="inlineStr">
        <is>
          <t>是</t>
        </is>
      </c>
      <c r="I52" s="54">
        <f>(NOW()-J52)*24</f>
        <v/>
      </c>
      <c r="J52" s="53" t="n">
        <v>46286.63690972222</v>
      </c>
      <c r="K52" s="53" t="n">
        <v>46286.97024305556</v>
      </c>
      <c r="L52">
        <f>IF(AND(F52&lt;&gt;"已参评好",I52&gt;=5),"超5小时未参评",IF(I52&gt;=7,"超7小时未参评",IF(I52&gt;=8,"超时未参评","")))</f>
        <v/>
      </c>
      <c r="M52" t="inlineStr"/>
    </row>
    <row r="53">
      <c r="A53" t="inlineStr">
        <is>
          <t>36530062141</t>
        </is>
      </c>
      <c r="B53" s="53" t="n">
        <v>46286.60224537037</v>
      </c>
      <c r="C53" t="inlineStr">
        <is>
          <t>江东龙湖工作站</t>
        </is>
      </c>
      <c r="D53" t="inlineStr">
        <is>
          <t>郑州杰</t>
        </is>
      </c>
      <c r="E53" t="inlineStr">
        <is>
          <t>李帆</t>
        </is>
      </c>
      <c r="G53" t="inlineStr">
        <is>
          <t>未超8小时</t>
        </is>
      </c>
      <c r="H53" t="inlineStr">
        <is>
          <t>是</t>
        </is>
      </c>
      <c r="I53" s="54">
        <f>(NOW()-J53)*24</f>
        <v/>
      </c>
      <c r="J53" s="53" t="n">
        <v>46286.68557870371</v>
      </c>
      <c r="K53" s="53" t="n">
        <v>46287.01891203703</v>
      </c>
      <c r="L53">
        <f>IF(AND(F53&lt;&gt;"已参评好",I53&gt;=5),"超5小时未参评",IF(I53&gt;=7,"超7小时未参评",IF(I53&gt;=8,"超时未参评","")))</f>
        <v/>
      </c>
      <c r="M53" t="inlineStr"/>
    </row>
    <row r="54">
      <c r="A54" t="inlineStr">
        <is>
          <t>13827324130</t>
        </is>
      </c>
      <c r="B54" s="53" t="n">
        <v>46286.70114583334</v>
      </c>
      <c r="C54" t="inlineStr">
        <is>
          <t>高铁三镇工作站</t>
        </is>
      </c>
      <c r="D54" t="inlineStr">
        <is>
          <t>洪名鑫</t>
        </is>
      </c>
      <c r="E54" t="inlineStr">
        <is>
          <t>蔡秋明</t>
        </is>
      </c>
      <c r="G54" t="inlineStr">
        <is>
          <t>未超8小时</t>
        </is>
      </c>
      <c r="H54" t="inlineStr">
        <is>
          <t>是</t>
        </is>
      </c>
      <c r="I54" s="54">
        <f>(NOW()-J54)*24</f>
        <v/>
      </c>
      <c r="J54" s="53" t="n">
        <v>46286.78447916666</v>
      </c>
      <c r="K54" s="53" t="n">
        <v>46287.1178125</v>
      </c>
      <c r="L54">
        <f>IF(AND(F54&lt;&gt;"已参评好",I54&gt;=5),"超5小时未参评",IF(I54&gt;=7,"超7小时未参评",IF(I54&gt;=8,"超时未参评","")))</f>
        <v/>
      </c>
      <c r="M54" t="inlineStr"/>
    </row>
    <row r="55">
      <c r="A55" t="inlineStr">
        <is>
          <t>17876311695</t>
        </is>
      </c>
      <c r="B55" s="53" t="n">
        <v>46286.72163194444</v>
      </c>
      <c r="C55" t="inlineStr">
        <is>
          <t>北部四镇工作站</t>
        </is>
      </c>
      <c r="D55" t="inlineStr">
        <is>
          <t>黄再明</t>
        </is>
      </c>
      <c r="E55" t="inlineStr">
        <is>
          <t>陈馥旭</t>
        </is>
      </c>
      <c r="G55" t="inlineStr">
        <is>
          <t>未超8小时</t>
        </is>
      </c>
      <c r="H55" t="inlineStr">
        <is>
          <t>是</t>
        </is>
      </c>
      <c r="I55" s="54">
        <f>(NOW()-J55)*24</f>
        <v/>
      </c>
      <c r="J55" s="53" t="n">
        <v>46286.80496527778</v>
      </c>
      <c r="K55" s="53" t="n">
        <v>46287.13829861111</v>
      </c>
      <c r="L55">
        <f>IF(AND(F55&lt;&gt;"已参评好",I55&gt;=5),"超5小时未参评",IF(I55&gt;=7,"超7小时未参评",IF(I55&gt;=8,"超时未参评","")))</f>
        <v/>
      </c>
      <c r="M55" t="inlineStr"/>
    </row>
    <row r="56">
      <c r="A56" t="inlineStr">
        <is>
          <t>15917168084</t>
        </is>
      </c>
      <c r="B56" s="53" t="n">
        <v>46286.7365162037</v>
      </c>
      <c r="C56" t="inlineStr">
        <is>
          <t>韩江新城工作站</t>
        </is>
      </c>
      <c r="D56" t="inlineStr">
        <is>
          <t>邱培烁</t>
        </is>
      </c>
      <c r="E56" t="inlineStr">
        <is>
          <t>刘伟煌</t>
        </is>
      </c>
      <c r="G56" t="inlineStr">
        <is>
          <t>未超8小时</t>
        </is>
      </c>
      <c r="H56" t="inlineStr">
        <is>
          <t>是</t>
        </is>
      </c>
      <c r="I56" s="54">
        <f>(NOW()-J56)*24</f>
        <v/>
      </c>
      <c r="J56" s="53" t="n">
        <v>46286.81984953704</v>
      </c>
      <c r="K56" s="53" t="n">
        <v>46287.15318287037</v>
      </c>
      <c r="L56">
        <f>IF(AND(F56&lt;&gt;"已参评好",I56&gt;=5),"超5小时未参评",IF(I56&gt;=7,"超7小时未参评",IF(I56&gt;=8,"超时未参评","")))</f>
        <v/>
      </c>
      <c r="M56" t="inlineStr"/>
    </row>
    <row r="57">
      <c r="A57" t="inlineStr">
        <is>
          <t>13829048209</t>
        </is>
      </c>
      <c r="B57" s="53" t="n">
        <v>46286.75651620371</v>
      </c>
      <c r="C57" t="inlineStr">
        <is>
          <t>彩塘东凤工作站</t>
        </is>
      </c>
      <c r="D57" t="inlineStr">
        <is>
          <t>丁锐涛</t>
        </is>
      </c>
      <c r="E57" t="inlineStr">
        <is>
          <t>郑林群</t>
        </is>
      </c>
      <c r="G57" t="inlineStr">
        <is>
          <t>未超8小时</t>
        </is>
      </c>
      <c r="H57" t="inlineStr">
        <is>
          <t>是</t>
        </is>
      </c>
      <c r="I57" s="54">
        <f>(NOW()-J57)*24</f>
        <v/>
      </c>
      <c r="J57" s="53" t="n">
        <v>46286.83984953703</v>
      </c>
      <c r="K57" s="53" t="n">
        <v>46287.17318287037</v>
      </c>
      <c r="L57">
        <f>IF(AND(F57&lt;&gt;"已参评好",I57&gt;=5),"超5小时未参评",IF(I57&gt;=7,"超7小时未参评",IF(I57&gt;=8,"超时未参评","")))</f>
        <v/>
      </c>
      <c r="M57" t="inlineStr"/>
    </row>
    <row r="58">
      <c r="A58" t="inlineStr">
        <is>
          <t>13632031197</t>
        </is>
      </c>
      <c r="B58" s="53" t="n">
        <v>46286.66990740741</v>
      </c>
      <c r="C58" t="inlineStr">
        <is>
          <t>潮安城区工作站</t>
        </is>
      </c>
      <c r="D58" t="inlineStr">
        <is>
          <t>吴家鸣</t>
        </is>
      </c>
      <c r="E58" t="inlineStr">
        <is>
          <t>曾喜标</t>
        </is>
      </c>
      <c r="G58" t="inlineStr">
        <is>
          <t>未超8小时</t>
        </is>
      </c>
      <c r="H58" t="inlineStr">
        <is>
          <t>是</t>
        </is>
      </c>
      <c r="I58" s="54">
        <f>(NOW()-J58)*24</f>
        <v/>
      </c>
      <c r="J58" s="53" t="n">
        <v>46286.75324074074</v>
      </c>
      <c r="K58" s="53" t="n">
        <v>46287.08657407408</v>
      </c>
      <c r="L58">
        <f>IF(AND(F58&lt;&gt;"已参评好",I58&gt;=5),"超5小时未参评",IF(I58&gt;=7,"超7小时未参评",IF(I58&gt;=8,"超时未参评","")))</f>
        <v/>
      </c>
      <c r="M58" t="inlineStr"/>
    </row>
    <row r="59">
      <c r="A59" t="inlineStr">
        <is>
          <t>13670738729</t>
        </is>
      </c>
      <c r="B59" s="53" t="n">
        <v>46286.75920138889</v>
      </c>
      <c r="C59" t="inlineStr">
        <is>
          <t>瓷都枫溪工作站</t>
        </is>
      </c>
      <c r="D59" t="inlineStr">
        <is>
          <t>许守锦</t>
        </is>
      </c>
      <c r="E59" t="inlineStr">
        <is>
          <t>陈丹华</t>
        </is>
      </c>
      <c r="G59" t="inlineStr">
        <is>
          <t>未超8小时</t>
        </is>
      </c>
      <c r="H59" t="inlineStr">
        <is>
          <t>是</t>
        </is>
      </c>
      <c r="I59" s="54">
        <f>(NOW()-J59)*24</f>
        <v/>
      </c>
      <c r="J59" s="53" t="n">
        <v>46286.84253472222</v>
      </c>
      <c r="K59" s="53" t="n">
        <v>46287.17586805556</v>
      </c>
      <c r="L59">
        <f>IF(AND(F59&lt;&gt;"已参评好",I59&gt;=5),"超5小时未参评",IF(I59&gt;=7,"超7小时未参评",IF(I59&gt;=8,"超时未参评","")))</f>
        <v/>
      </c>
      <c r="M59" t="inlineStr"/>
    </row>
    <row r="60">
      <c r="A60" t="inlineStr">
        <is>
          <t>36530074970</t>
        </is>
      </c>
      <c r="B60" s="53" t="n">
        <v>46286.7075</v>
      </c>
      <c r="C60" t="inlineStr">
        <is>
          <t>韩江新城工作站</t>
        </is>
      </c>
      <c r="D60" t="inlineStr">
        <is>
          <t>邱培烁</t>
        </is>
      </c>
      <c r="E60" t="inlineStr">
        <is>
          <t>陈少煌</t>
        </is>
      </c>
      <c r="G60" t="inlineStr">
        <is>
          <t>未超8小时</t>
        </is>
      </c>
      <c r="H60" t="inlineStr">
        <is>
          <t>是</t>
        </is>
      </c>
      <c r="I60" s="54">
        <f>(NOW()-J60)*24</f>
        <v/>
      </c>
      <c r="J60" s="53" t="n">
        <v>46286.79083333333</v>
      </c>
      <c r="K60" s="53" t="n">
        <v>46287.12416666667</v>
      </c>
      <c r="L60">
        <f>IF(AND(F60&lt;&gt;"已参评好",I60&gt;=5),"超5小时未参评",IF(I60&gt;=7,"超7小时未参评",IF(I60&gt;=8,"超时未参评","")))</f>
        <v/>
      </c>
      <c r="M60" t="inlineStr"/>
    </row>
    <row r="61">
      <c r="A61" t="inlineStr">
        <is>
          <t>18818389835</t>
        </is>
      </c>
      <c r="B61" s="53" t="n">
        <v>46286.73064814815</v>
      </c>
      <c r="C61" t="inlineStr">
        <is>
          <t>饶平北片工作站</t>
        </is>
      </c>
      <c r="D61" t="inlineStr">
        <is>
          <t>詹进链</t>
        </is>
      </c>
      <c r="E61" t="inlineStr">
        <is>
          <t>詹蔚均</t>
        </is>
      </c>
      <c r="G61" t="inlineStr">
        <is>
          <t>未超8小时</t>
        </is>
      </c>
      <c r="H61" t="inlineStr">
        <is>
          <t>是</t>
        </is>
      </c>
      <c r="I61" s="54">
        <f>(NOW()-J61)*24</f>
        <v/>
      </c>
      <c r="J61" s="53" t="n">
        <v>46286.81398148148</v>
      </c>
      <c r="K61" s="53" t="n">
        <v>46287.14731481481</v>
      </c>
      <c r="L61">
        <f>IF(AND(F61&lt;&gt;"已参评好",I61&gt;=5),"超5小时未参评",IF(I61&gt;=7,"超7小时未参评",IF(I61&gt;=8,"超时未参评","")))</f>
        <v/>
      </c>
      <c r="M61" t="inlineStr"/>
    </row>
    <row r="62">
      <c r="A62" t="inlineStr">
        <is>
          <t>15876803572</t>
        </is>
      </c>
      <c r="B62" s="53" t="n">
        <v>46286.70292824074</v>
      </c>
      <c r="C62" t="inlineStr">
        <is>
          <t>潮安城区工作站</t>
        </is>
      </c>
      <c r="D62" t="inlineStr">
        <is>
          <t>吴家鸣</t>
        </is>
      </c>
      <c r="E62" t="inlineStr">
        <is>
          <t>曾喜标</t>
        </is>
      </c>
      <c r="G62" t="inlineStr">
        <is>
          <t>未超8小时</t>
        </is>
      </c>
      <c r="H62" t="inlineStr">
        <is>
          <t>是</t>
        </is>
      </c>
      <c r="I62" s="54">
        <f>(NOW()-J62)*24</f>
        <v/>
      </c>
      <c r="J62" s="53" t="n">
        <v>46286.78626157407</v>
      </c>
      <c r="K62" s="53" t="n">
        <v>46287.11959490741</v>
      </c>
      <c r="L62">
        <f>IF(AND(F62&lt;&gt;"已参评好",I62&gt;=5),"超5小时未参评",IF(I62&gt;=7,"超7小时未参评",IF(I62&gt;=8,"超时未参评","")))</f>
        <v/>
      </c>
      <c r="M62" t="inlineStr"/>
    </row>
    <row r="63">
      <c r="A63" t="inlineStr">
        <is>
          <t>15216977230</t>
        </is>
      </c>
      <c r="B63" s="53" t="n">
        <v>46286.77768518519</v>
      </c>
      <c r="C63" t="inlineStr">
        <is>
          <t>市区城北工作站</t>
        </is>
      </c>
      <c r="D63" t="inlineStr">
        <is>
          <t>陆锐荣</t>
        </is>
      </c>
      <c r="E63" t="inlineStr">
        <is>
          <t>张泽鸿</t>
        </is>
      </c>
      <c r="G63" t="inlineStr">
        <is>
          <t>未超8小时</t>
        </is>
      </c>
      <c r="H63" t="inlineStr">
        <is>
          <t>是</t>
        </is>
      </c>
      <c r="I63" s="54">
        <f>(NOW()-J63)*24</f>
        <v/>
      </c>
      <c r="J63" s="53" t="n">
        <v>46286.86101851852</v>
      </c>
      <c r="K63" s="53" t="n">
        <v>46287.19435185185</v>
      </c>
      <c r="L63">
        <f>IF(AND(F63&lt;&gt;"已参评好",I63&gt;=5),"超5小时未参评",IF(I63&gt;=7,"超7小时未参评",IF(I63&gt;=8,"超时未参评","")))</f>
        <v/>
      </c>
      <c r="M63" t="inlineStr"/>
    </row>
    <row r="64">
      <c r="A64" t="inlineStr">
        <is>
          <t>15994983127</t>
        </is>
      </c>
      <c r="B64" s="53" t="n">
        <v>46286.66378472222</v>
      </c>
      <c r="C64" t="inlineStr">
        <is>
          <t>瓷都枫溪工作站</t>
        </is>
      </c>
      <c r="D64" t="inlineStr">
        <is>
          <t>许守锦</t>
        </is>
      </c>
      <c r="E64" t="inlineStr">
        <is>
          <t>卢奕鑫</t>
        </is>
      </c>
      <c r="G64" t="inlineStr">
        <is>
          <t>未超8小时</t>
        </is>
      </c>
      <c r="H64" t="inlineStr">
        <is>
          <t>是</t>
        </is>
      </c>
      <c r="I64" s="54">
        <f>(NOW()-J64)*24</f>
        <v/>
      </c>
      <c r="J64" s="53" t="n">
        <v>46286.74711805556</v>
      </c>
      <c r="K64" s="53" t="n">
        <v>46287.08045138889</v>
      </c>
      <c r="L64">
        <f>IF(AND(F64&lt;&gt;"已参评好",I64&gt;=5),"超5小时未参评",IF(I64&gt;=7,"超7小时未参评",IF(I64&gt;=8,"超时未参评","")))</f>
        <v/>
      </c>
      <c r="M64" t="inlineStr"/>
    </row>
    <row r="65">
      <c r="A65" t="inlineStr">
        <is>
          <t>15917175576</t>
        </is>
      </c>
      <c r="B65" s="53" t="n">
        <v>46286.65181712963</v>
      </c>
      <c r="C65" t="inlineStr">
        <is>
          <t>彩塘东凤工作站</t>
        </is>
      </c>
      <c r="D65" t="inlineStr">
        <is>
          <t>丁锐涛</t>
        </is>
      </c>
      <c r="E65" t="inlineStr">
        <is>
          <t>郑林群</t>
        </is>
      </c>
      <c r="G65" t="inlineStr">
        <is>
          <t>未超8小时</t>
        </is>
      </c>
      <c r="H65" t="inlineStr">
        <is>
          <t>是</t>
        </is>
      </c>
      <c r="I65" s="54">
        <f>(NOW()-J65)*24</f>
        <v/>
      </c>
      <c r="J65" s="53" t="n">
        <v>46286.73515046296</v>
      </c>
      <c r="K65" s="53" t="n">
        <v>46287.0684837963</v>
      </c>
      <c r="L65">
        <f>IF(AND(F65&lt;&gt;"已参评好",I65&gt;=5),"超5小时未参评",IF(I65&gt;=7,"超7小时未参评",IF(I65&gt;=8,"超时未参评","")))</f>
        <v/>
      </c>
      <c r="M65" t="inlineStr"/>
    </row>
    <row r="66">
      <c r="A66" t="inlineStr">
        <is>
          <t>15207683882</t>
        </is>
      </c>
      <c r="B66" s="53" t="n">
        <v>46286.69681712963</v>
      </c>
      <c r="C66" t="inlineStr">
        <is>
          <t>市区城北工作站</t>
        </is>
      </c>
      <c r="D66" t="inlineStr">
        <is>
          <t>陆锐荣</t>
        </is>
      </c>
      <c r="E66" t="inlineStr">
        <is>
          <t>徐建章</t>
        </is>
      </c>
      <c r="G66" t="inlineStr">
        <is>
          <t>未超8小时</t>
        </is>
      </c>
      <c r="H66" t="inlineStr">
        <is>
          <t>是</t>
        </is>
      </c>
      <c r="I66" s="54">
        <f>(NOW()-J66)*24</f>
        <v/>
      </c>
      <c r="J66" s="53" t="n">
        <v>46286.78015046296</v>
      </c>
      <c r="K66" s="53" t="n">
        <v>46287.1134837963</v>
      </c>
      <c r="L66">
        <f>IF(AND(F66&lt;&gt;"已参评好",I66&gt;=5),"超5小时未参评",IF(I66&gt;=7,"超7小时未参评",IF(I66&gt;=8,"超时未参评","")))</f>
        <v/>
      </c>
      <c r="M66" t="inlineStr"/>
    </row>
    <row r="67">
      <c r="A67" t="inlineStr">
        <is>
          <t>13502622811</t>
        </is>
      </c>
      <c r="B67" s="53" t="n">
        <v>46286.64863425926</v>
      </c>
      <c r="C67" t="inlineStr">
        <is>
          <t>潮安城区工作站</t>
        </is>
      </c>
      <c r="D67" t="inlineStr">
        <is>
          <t>吴家鸣</t>
        </is>
      </c>
      <c r="E67" t="inlineStr">
        <is>
          <t>曾桐波</t>
        </is>
      </c>
      <c r="G67" t="inlineStr">
        <is>
          <t>未超8小时</t>
        </is>
      </c>
      <c r="H67" t="inlineStr">
        <is>
          <t>是</t>
        </is>
      </c>
      <c r="I67" s="54">
        <f>(NOW()-J67)*24</f>
        <v/>
      </c>
      <c r="J67" s="53" t="n">
        <v>46286.73196759259</v>
      </c>
      <c r="K67" s="53" t="n">
        <v>46287.06530092593</v>
      </c>
      <c r="L67">
        <f>IF(AND(F67&lt;&gt;"已参评好",I67&gt;=5),"超5小时未参评",IF(I67&gt;=7,"超7小时未参评",IF(I67&gt;=8,"超时未参评","")))</f>
        <v/>
      </c>
      <c r="M67" t="inlineStr"/>
    </row>
    <row r="68">
      <c r="A68" t="inlineStr">
        <is>
          <t>13827312269</t>
        </is>
      </c>
      <c r="B68" s="53" t="n">
        <v>46286.75962962963</v>
      </c>
      <c r="C68" t="inlineStr">
        <is>
          <t>市区城北工作站</t>
        </is>
      </c>
      <c r="D68" t="inlineStr">
        <is>
          <t>陆锐荣</t>
        </is>
      </c>
      <c r="E68" t="inlineStr">
        <is>
          <t>王伟雄</t>
        </is>
      </c>
      <c r="G68" t="inlineStr">
        <is>
          <t>未超8小时</t>
        </is>
      </c>
      <c r="H68" t="inlineStr">
        <is>
          <t>是</t>
        </is>
      </c>
      <c r="I68" s="54">
        <f>(NOW()-J68)*24</f>
        <v/>
      </c>
      <c r="J68" s="53" t="n">
        <v>46286.84296296296</v>
      </c>
      <c r="K68" s="53" t="n">
        <v>46287.1762962963</v>
      </c>
      <c r="L68">
        <f>IF(AND(F68&lt;&gt;"已参评好",I68&gt;=5),"超5小时未参评",IF(I68&gt;=7,"超7小时未参评",IF(I68&gt;=8,"超时未参评","")))</f>
        <v/>
      </c>
      <c r="M68" t="inlineStr"/>
    </row>
    <row r="69">
      <c r="A69" t="inlineStr">
        <is>
          <t>15807681010</t>
        </is>
      </c>
      <c r="B69" s="53" t="n">
        <v>46286.7840625</v>
      </c>
      <c r="C69" t="inlineStr">
        <is>
          <t>磷官铁工作站</t>
        </is>
      </c>
      <c r="D69" t="inlineStr">
        <is>
          <t>吴坊</t>
        </is>
      </c>
      <c r="E69" t="inlineStr">
        <is>
          <t>陈湘杰</t>
        </is>
      </c>
      <c r="G69" t="inlineStr">
        <is>
          <t>未超8小时</t>
        </is>
      </c>
      <c r="H69" t="inlineStr">
        <is>
          <t>是</t>
        </is>
      </c>
      <c r="I69" s="54">
        <f>(NOW()-J69)*24</f>
        <v/>
      </c>
      <c r="J69" s="53" t="n">
        <v>46286.86739583333</v>
      </c>
      <c r="K69" s="53" t="n">
        <v>46287.20072916667</v>
      </c>
      <c r="L69">
        <f>IF(AND(F69&lt;&gt;"已参评好",I69&gt;=5),"超5小时未参评",IF(I69&gt;=7,"超7小时未参评",IF(I69&gt;=8,"超时未参评","")))</f>
        <v/>
      </c>
      <c r="M69" t="inlineStr"/>
    </row>
    <row r="70">
      <c r="A70" t="inlineStr">
        <is>
          <t>15976592668</t>
        </is>
      </c>
      <c r="B70" s="53" t="n">
        <v>46286.71777777778</v>
      </c>
      <c r="C70" t="inlineStr">
        <is>
          <t>彩塘东凤工作站</t>
        </is>
      </c>
      <c r="D70" t="inlineStr">
        <is>
          <t>丁锐涛</t>
        </is>
      </c>
      <c r="E70" t="inlineStr">
        <is>
          <t>刘汉城</t>
        </is>
      </c>
      <c r="G70" t="inlineStr">
        <is>
          <t>未超8小时</t>
        </is>
      </c>
      <c r="H70" t="inlineStr">
        <is>
          <t>是</t>
        </is>
      </c>
      <c r="I70" s="54">
        <f>(NOW()-J70)*24</f>
        <v/>
      </c>
      <c r="J70" s="53" t="n">
        <v>46286.80111111111</v>
      </c>
      <c r="K70" s="53" t="n">
        <v>46287.13444444445</v>
      </c>
      <c r="L70">
        <f>IF(AND(F70&lt;&gt;"已参评好",I70&gt;=5),"超5小时未参评",IF(I70&gt;=7,"超7小时未参评",IF(I70&gt;=8,"超时未参评","")))</f>
        <v/>
      </c>
      <c r="M70" t="inlineStr"/>
    </row>
    <row r="71">
      <c r="A71" t="inlineStr">
        <is>
          <t>13631000802</t>
        </is>
      </c>
      <c r="B71" s="53" t="n">
        <v>46286.71541666667</v>
      </c>
      <c r="C71" t="inlineStr">
        <is>
          <t>饶平城区工作站</t>
        </is>
      </c>
      <c r="D71" t="inlineStr">
        <is>
          <t>陈泽鹏</t>
        </is>
      </c>
      <c r="E71" t="inlineStr">
        <is>
          <t>吴镇周</t>
        </is>
      </c>
      <c r="G71" t="inlineStr">
        <is>
          <t>未超8小时</t>
        </is>
      </c>
      <c r="H71" t="inlineStr">
        <is>
          <t>是</t>
        </is>
      </c>
      <c r="I71" s="54">
        <f>(NOW()-J71)*24</f>
        <v/>
      </c>
      <c r="J71" s="53" t="n">
        <v>46286.79875</v>
      </c>
      <c r="K71" s="53" t="n">
        <v>46287.13208333333</v>
      </c>
      <c r="L71">
        <f>IF(AND(F71&lt;&gt;"已参评好",I71&gt;=5),"超5小时未参评",IF(I71&gt;=7,"超7小时未参评",IF(I71&gt;=8,"超时未参评","")))</f>
        <v/>
      </c>
      <c r="M71" t="inlineStr"/>
    </row>
    <row r="72">
      <c r="A72" t="inlineStr">
        <is>
          <t>36530074987</t>
        </is>
      </c>
      <c r="B72" s="53" t="n">
        <v>46286.70321759259</v>
      </c>
      <c r="C72" t="inlineStr">
        <is>
          <t>江东龙湖工作站</t>
        </is>
      </c>
      <c r="D72" t="inlineStr">
        <is>
          <t>郑州杰</t>
        </is>
      </c>
      <c r="E72" t="inlineStr">
        <is>
          <t>谢泽华</t>
        </is>
      </c>
      <c r="G72" t="inlineStr">
        <is>
          <t>未超8小时</t>
        </is>
      </c>
      <c r="H72" t="inlineStr">
        <is>
          <t>是</t>
        </is>
      </c>
      <c r="I72" s="54">
        <f>(NOW()-J72)*24</f>
        <v/>
      </c>
      <c r="J72" s="53" t="n">
        <v>46286.78655092593</v>
      </c>
      <c r="K72" s="53" t="n">
        <v>46287.11988425926</v>
      </c>
      <c r="L72">
        <f>IF(AND(F72&lt;&gt;"已参评好",I72&gt;=5),"超5小时未参评",IF(I72&gt;=7,"超7小时未参评",IF(I72&gt;=8,"超时未参评","")))</f>
        <v/>
      </c>
      <c r="M72" t="inlineStr"/>
    </row>
    <row r="73">
      <c r="A73" t="inlineStr">
        <is>
          <t>13426924400</t>
        </is>
      </c>
      <c r="B73" s="53" t="n">
        <v>46286.74738425926</v>
      </c>
      <c r="C73" t="inlineStr">
        <is>
          <t>彩塘东凤工作站</t>
        </is>
      </c>
      <c r="D73" t="inlineStr">
        <is>
          <t>丁锐涛</t>
        </is>
      </c>
      <c r="E73" t="inlineStr">
        <is>
          <t>陈佳俊</t>
        </is>
      </c>
      <c r="G73" t="inlineStr">
        <is>
          <t>未超8小时</t>
        </is>
      </c>
      <c r="H73" t="inlineStr">
        <is>
          <t>是</t>
        </is>
      </c>
      <c r="I73" s="54">
        <f>(NOW()-J73)*24</f>
        <v/>
      </c>
      <c r="J73" s="53" t="n">
        <v>46286.83071759259</v>
      </c>
      <c r="K73" s="53" t="n">
        <v>46287.16405092592</v>
      </c>
      <c r="L73">
        <f>IF(AND(F73&lt;&gt;"已参评好",I73&gt;=5),"超5小时未参评",IF(I73&gt;=7,"超7小时未参评",IF(I73&gt;=8,"超时未参评","")))</f>
        <v/>
      </c>
      <c r="M73" t="inlineStr"/>
    </row>
    <row r="74">
      <c r="A74" t="inlineStr">
        <is>
          <t>13902794381</t>
        </is>
      </c>
      <c r="B74" s="53" t="n">
        <v>46286.68959490741</v>
      </c>
      <c r="C74" t="inlineStr">
        <is>
          <t>饶平城区工作站</t>
        </is>
      </c>
      <c r="D74" t="inlineStr">
        <is>
          <t>陈泽鹏</t>
        </is>
      </c>
      <c r="E74" t="inlineStr">
        <is>
          <t>刘春辉</t>
        </is>
      </c>
      <c r="G74" t="inlineStr">
        <is>
          <t>未超8小时</t>
        </is>
      </c>
      <c r="H74" t="inlineStr">
        <is>
          <t>是</t>
        </is>
      </c>
      <c r="I74" s="54">
        <f>(NOW()-J74)*24</f>
        <v/>
      </c>
      <c r="J74" s="53" t="n">
        <v>46286.77292824074</v>
      </c>
      <c r="K74" s="53" t="n">
        <v>46287.10626157407</v>
      </c>
      <c r="L74">
        <f>IF(AND(F74&lt;&gt;"已参评好",I74&gt;=5),"超5小时未参评",IF(I74&gt;=7,"超7小时未参评",IF(I74&gt;=8,"超时未参评","")))</f>
        <v/>
      </c>
      <c r="M74" t="inlineStr"/>
    </row>
    <row r="75">
      <c r="A75" t="inlineStr">
        <is>
          <t>19866266286</t>
        </is>
      </c>
      <c r="B75" s="53" t="n">
        <v>46286.66517361111</v>
      </c>
      <c r="C75" t="inlineStr">
        <is>
          <t>饶平城区工作站</t>
        </is>
      </c>
      <c r="D75" t="inlineStr">
        <is>
          <t>陈泽鹏</t>
        </is>
      </c>
      <c r="E75" t="inlineStr">
        <is>
          <t>张双文</t>
        </is>
      </c>
      <c r="G75" t="inlineStr">
        <is>
          <t>未超8小时</t>
        </is>
      </c>
      <c r="H75" t="inlineStr">
        <is>
          <t>是</t>
        </is>
      </c>
      <c r="I75" s="54">
        <f>(NOW()-J75)*24</f>
        <v/>
      </c>
      <c r="J75" s="53" t="n">
        <v>46286.74850694444</v>
      </c>
      <c r="K75" s="53" t="n">
        <v>46287.08184027778</v>
      </c>
      <c r="L75">
        <f>IF(AND(F75&lt;&gt;"已参评好",I75&gt;=5),"超5小时未参评",IF(I75&gt;=7,"超7小时未参评",IF(I75&gt;=8,"超时未参评","")))</f>
        <v/>
      </c>
      <c r="M75" t="inlineStr"/>
    </row>
    <row r="76">
      <c r="A76" t="inlineStr">
        <is>
          <t>18319827505</t>
        </is>
      </c>
      <c r="B76" s="53" t="n">
        <v>46286.65355324074</v>
      </c>
      <c r="C76" t="inlineStr">
        <is>
          <t>磷官铁工作站</t>
        </is>
      </c>
      <c r="D76" t="inlineStr">
        <is>
          <t>吴坊</t>
        </is>
      </c>
      <c r="E76" t="inlineStr">
        <is>
          <t>刘广锋</t>
        </is>
      </c>
      <c r="G76" t="inlineStr">
        <is>
          <t>未超8小时</t>
        </is>
      </c>
      <c r="H76" t="inlineStr">
        <is>
          <t>是</t>
        </is>
      </c>
      <c r="I76" s="54">
        <f>(NOW()-J76)*24</f>
        <v/>
      </c>
      <c r="J76" s="53" t="n">
        <v>46286.73688657407</v>
      </c>
      <c r="K76" s="53" t="n">
        <v>46287.07021990741</v>
      </c>
      <c r="L76">
        <f>IF(AND(F76&lt;&gt;"已参评好",I76&gt;=5),"超5小时未参评",IF(I76&gt;=7,"超7小时未参评",IF(I76&gt;=8,"超时未参评","")))</f>
        <v/>
      </c>
      <c r="M76" t="inlineStr"/>
    </row>
    <row r="77">
      <c r="A77" t="inlineStr">
        <is>
          <t>15219879728</t>
        </is>
      </c>
      <c r="B77" s="53" t="n">
        <v>46286.70009259259</v>
      </c>
      <c r="C77" t="inlineStr">
        <is>
          <t>韩江新城工作站</t>
        </is>
      </c>
      <c r="D77" t="inlineStr">
        <is>
          <t>邱培烁</t>
        </is>
      </c>
      <c r="E77" t="inlineStr">
        <is>
          <t>曾楚湘</t>
        </is>
      </c>
      <c r="G77" t="inlineStr">
        <is>
          <t>未超8小时</t>
        </is>
      </c>
      <c r="H77" t="inlineStr">
        <is>
          <t>是</t>
        </is>
      </c>
      <c r="I77" s="54">
        <f>(NOW()-J77)*24</f>
        <v/>
      </c>
      <c r="J77" s="53" t="n">
        <v>46286.78342592593</v>
      </c>
      <c r="K77" s="53" t="n">
        <v>46287.11675925926</v>
      </c>
      <c r="L77">
        <f>IF(AND(F77&lt;&gt;"已参评好",I77&gt;=5),"超5小时未参评",IF(I77&gt;=7,"超7小时未参评",IF(I77&gt;=8,"超时未参评","")))</f>
        <v/>
      </c>
      <c r="M77" t="inlineStr"/>
    </row>
    <row r="78">
      <c r="A78" t="inlineStr">
        <is>
          <t>13531566860</t>
        </is>
      </c>
      <c r="B78" s="53" t="n">
        <v>46286.64048611111</v>
      </c>
      <c r="C78" t="inlineStr">
        <is>
          <t>彩塘东凤工作站</t>
        </is>
      </c>
      <c r="D78" t="inlineStr">
        <is>
          <t>丁锐涛</t>
        </is>
      </c>
      <c r="E78" t="inlineStr">
        <is>
          <t>蔡文伟</t>
        </is>
      </c>
      <c r="G78" t="inlineStr">
        <is>
          <t>未超8小时</t>
        </is>
      </c>
      <c r="H78" t="inlineStr">
        <is>
          <t>是</t>
        </is>
      </c>
      <c r="I78" s="54">
        <f>(NOW()-J78)*24</f>
        <v/>
      </c>
      <c r="J78" s="53" t="n">
        <v>46286.72381944444</v>
      </c>
      <c r="K78" s="53" t="n">
        <v>46287.05715277778</v>
      </c>
      <c r="L78">
        <f>IF(AND(F78&lt;&gt;"已参评好",I78&gt;=5),"超5小时未参评",IF(I78&gt;=7,"超7小时未参评",IF(I78&gt;=8,"超时未参评","")))</f>
        <v/>
      </c>
      <c r="M78" t="inlineStr"/>
    </row>
    <row r="79">
      <c r="A79" t="inlineStr">
        <is>
          <t>13829001947</t>
        </is>
      </c>
      <c r="B79" s="53" t="n">
        <v>46286.74085648148</v>
      </c>
      <c r="C79" t="inlineStr">
        <is>
          <t>市区城北工作站</t>
        </is>
      </c>
      <c r="D79" t="inlineStr">
        <is>
          <t>陆锐荣</t>
        </is>
      </c>
      <c r="E79" t="inlineStr">
        <is>
          <t>曹贤伟</t>
        </is>
      </c>
      <c r="G79" t="inlineStr">
        <is>
          <t>未超8小时</t>
        </is>
      </c>
      <c r="H79" t="inlineStr">
        <is>
          <t>是</t>
        </is>
      </c>
      <c r="I79" s="54">
        <f>(NOW()-J79)*24</f>
        <v/>
      </c>
      <c r="J79" s="53" t="n">
        <v>46286.82418981481</v>
      </c>
      <c r="K79" s="53" t="n">
        <v>46287.15752314815</v>
      </c>
      <c r="L79">
        <f>IF(AND(F79&lt;&gt;"已参评好",I79&gt;=5),"超5小时未参评",IF(I79&gt;=7,"超7小时未参评",IF(I79&gt;=8,"超时未参评","")))</f>
        <v/>
      </c>
      <c r="M79" t="inlineStr"/>
    </row>
    <row r="80">
      <c r="A80" t="inlineStr">
        <is>
          <t>13727912924</t>
        </is>
      </c>
      <c r="B80" s="53" t="n">
        <v>46286.73635416666</v>
      </c>
      <c r="C80" t="inlineStr">
        <is>
          <t>瓷都枫溪工作站</t>
        </is>
      </c>
      <c r="D80" t="inlineStr">
        <is>
          <t>许守锦</t>
        </is>
      </c>
      <c r="E80" t="inlineStr">
        <is>
          <t>卢志平</t>
        </is>
      </c>
      <c r="G80" t="inlineStr">
        <is>
          <t>未超8小时</t>
        </is>
      </c>
      <c r="H80" t="inlineStr">
        <is>
          <t>是</t>
        </is>
      </c>
      <c r="I80" s="54">
        <f>(NOW()-J80)*24</f>
        <v/>
      </c>
      <c r="J80" s="53" t="n">
        <v>46286.8196875</v>
      </c>
      <c r="K80" s="53" t="n">
        <v>46287.15302083334</v>
      </c>
      <c r="L80">
        <f>IF(AND(F80&lt;&gt;"已参评好",I80&gt;=5),"超5小时未参评",IF(I80&gt;=7,"超7小时未参评",IF(I80&gt;=8,"超时未参评","")))</f>
        <v/>
      </c>
      <c r="M80" t="inlineStr"/>
    </row>
    <row r="81">
      <c r="A81" t="inlineStr">
        <is>
          <t>17807681979</t>
        </is>
      </c>
      <c r="B81" s="53" t="n">
        <v>46286.77177083334</v>
      </c>
      <c r="C81" t="inlineStr">
        <is>
          <t>彩塘东凤工作站</t>
        </is>
      </c>
      <c r="D81" t="inlineStr">
        <is>
          <t>丁锐涛</t>
        </is>
      </c>
      <c r="E81" t="inlineStr">
        <is>
          <t>郑汉坤</t>
        </is>
      </c>
      <c r="G81" t="inlineStr">
        <is>
          <t>未超8小时</t>
        </is>
      </c>
      <c r="H81" t="inlineStr">
        <is>
          <t>是</t>
        </is>
      </c>
      <c r="I81" s="54">
        <f>(NOW()-J81)*24</f>
        <v/>
      </c>
      <c r="J81" s="53" t="n">
        <v>46286.85510416667</v>
      </c>
      <c r="K81" s="53" t="n">
        <v>46287.1884375</v>
      </c>
      <c r="L81">
        <f>IF(AND(F81&lt;&gt;"已参评好",I81&gt;=5),"超5小时未参评",IF(I81&gt;=7,"超7小时未参评",IF(I81&gt;=8,"超时未参评","")))</f>
        <v/>
      </c>
      <c r="M81" t="inlineStr"/>
    </row>
    <row r="82">
      <c r="A82" t="inlineStr">
        <is>
          <t>13531544530</t>
        </is>
      </c>
      <c r="B82" s="53" t="n">
        <v>46286.66946759259</v>
      </c>
      <c r="C82" t="inlineStr">
        <is>
          <t>潮安城区工作站</t>
        </is>
      </c>
      <c r="D82" t="inlineStr">
        <is>
          <t>吴家鸣</t>
        </is>
      </c>
      <c r="E82" t="inlineStr">
        <is>
          <t>曾喜标</t>
        </is>
      </c>
      <c r="G82" t="inlineStr">
        <is>
          <t>未超8小时</t>
        </is>
      </c>
      <c r="H82" t="inlineStr">
        <is>
          <t>是</t>
        </is>
      </c>
      <c r="I82" s="54">
        <f>(NOW()-J82)*24</f>
        <v/>
      </c>
      <c r="J82" s="53" t="n">
        <v>46286.75280092593</v>
      </c>
      <c r="K82" s="53" t="n">
        <v>46287.08613425926</v>
      </c>
      <c r="L82">
        <f>IF(AND(F82&lt;&gt;"已参评好",I82&gt;=5),"超5小时未参评",IF(I82&gt;=7,"超7小时未参评",IF(I82&gt;=8,"超时未参评","")))</f>
        <v/>
      </c>
      <c r="M82" t="inlineStr"/>
    </row>
    <row r="83">
      <c r="A83" t="inlineStr">
        <is>
          <t>17819460587</t>
        </is>
      </c>
      <c r="B83" s="53" t="n">
        <v>46286.77350694445</v>
      </c>
      <c r="C83" t="inlineStr">
        <is>
          <t>饶平城区工作站</t>
        </is>
      </c>
      <c r="D83" t="inlineStr">
        <is>
          <t>陈泽鹏</t>
        </is>
      </c>
      <c r="E83" t="inlineStr">
        <is>
          <t>吴镇周</t>
        </is>
      </c>
      <c r="G83" t="inlineStr">
        <is>
          <t>未超8小时</t>
        </is>
      </c>
      <c r="H83" t="inlineStr">
        <is>
          <t>是</t>
        </is>
      </c>
      <c r="I83" s="54">
        <f>(NOW()-J83)*24</f>
        <v/>
      </c>
      <c r="J83" s="53" t="n">
        <v>46286.85684027777</v>
      </c>
      <c r="K83" s="53" t="n">
        <v>46287.19017361111</v>
      </c>
      <c r="L83">
        <f>IF(AND(F83&lt;&gt;"已参评好",I83&gt;=5),"超5小时未参评",IF(I83&gt;=7,"超7小时未参评",IF(I83&gt;=8,"超时未参评","")))</f>
        <v/>
      </c>
      <c r="M83" t="inlineStr"/>
    </row>
    <row r="84">
      <c r="A84" t="inlineStr">
        <is>
          <t>18688051008</t>
        </is>
      </c>
      <c r="B84" s="53" t="n">
        <v>46286.66717592593</v>
      </c>
      <c r="C84" t="inlineStr">
        <is>
          <t>凤塘镇区工作站</t>
        </is>
      </c>
      <c r="D84" t="inlineStr">
        <is>
          <t>曾声锦</t>
        </is>
      </c>
      <c r="E84" t="inlineStr">
        <is>
          <t>张泽杰</t>
        </is>
      </c>
      <c r="G84" t="inlineStr">
        <is>
          <t>未超8小时</t>
        </is>
      </c>
      <c r="H84" t="inlineStr">
        <is>
          <t>是</t>
        </is>
      </c>
      <c r="I84" s="54">
        <f>(NOW()-J84)*24</f>
        <v/>
      </c>
      <c r="J84" s="53" t="n">
        <v>46286.75050925926</v>
      </c>
      <c r="K84" s="53" t="n">
        <v>46287.08384259259</v>
      </c>
      <c r="L84">
        <f>IF(AND(F84&lt;&gt;"已参评好",I84&gt;=5),"超5小时未参评",IF(I84&gt;=7,"超7小时未参评",IF(I84&gt;=8,"超时未参评","")))</f>
        <v/>
      </c>
      <c r="M84" t="inlineStr"/>
    </row>
    <row r="85">
      <c r="A85" t="inlineStr">
        <is>
          <t>13600121613</t>
        </is>
      </c>
      <c r="B85" s="53" t="n">
        <v>46286.66420138889</v>
      </c>
      <c r="C85" t="inlineStr">
        <is>
          <t>高铁三镇工作站</t>
        </is>
      </c>
      <c r="D85" t="inlineStr">
        <is>
          <t>洪名鑫</t>
        </is>
      </c>
      <c r="E85" t="inlineStr">
        <is>
          <t>林浩炎</t>
        </is>
      </c>
      <c r="G85" t="inlineStr">
        <is>
          <t>未超8小时</t>
        </is>
      </c>
      <c r="H85" t="inlineStr">
        <is>
          <t>是</t>
        </is>
      </c>
      <c r="I85" s="54">
        <f>(NOW()-J85)*24</f>
        <v/>
      </c>
      <c r="J85" s="53" t="n">
        <v>46286.74753472222</v>
      </c>
      <c r="K85" s="53" t="n">
        <v>46287.08086805556</v>
      </c>
      <c r="L85">
        <f>IF(AND(F85&lt;&gt;"已参评好",I85&gt;=5),"超5小时未参评",IF(I85&gt;=7,"超7小时未参评",IF(I85&gt;=8,"超时未参评","")))</f>
        <v/>
      </c>
      <c r="M85" t="inlineStr"/>
    </row>
    <row r="86">
      <c r="A86" t="inlineStr">
        <is>
          <t>13727914555</t>
        </is>
      </c>
      <c r="B86" s="53" t="n">
        <v>46286.69267361111</v>
      </c>
      <c r="C86" t="inlineStr">
        <is>
          <t>彩塘东凤工作站</t>
        </is>
      </c>
      <c r="D86" t="inlineStr">
        <is>
          <t>丁锐涛</t>
        </is>
      </c>
      <c r="E86" t="inlineStr">
        <is>
          <t>郑德福</t>
        </is>
      </c>
      <c r="G86" t="inlineStr">
        <is>
          <t>未超8小时</t>
        </is>
      </c>
      <c r="H86" t="inlineStr">
        <is>
          <t>是</t>
        </is>
      </c>
      <c r="I86" s="54">
        <f>(NOW()-J86)*24</f>
        <v/>
      </c>
      <c r="J86" s="53" t="n">
        <v>46286.77600694444</v>
      </c>
      <c r="K86" s="53" t="n">
        <v>46287.10934027778</v>
      </c>
      <c r="L86">
        <f>IF(AND(F86&lt;&gt;"已参评好",I86&gt;=5),"超5小时未参评",IF(I86&gt;=7,"超7小时未参评",IF(I86&gt;=8,"超时未参评","")))</f>
        <v/>
      </c>
      <c r="M86" t="inlineStr"/>
    </row>
    <row r="87">
      <c r="A87" t="inlineStr">
        <is>
          <t>18820372995</t>
        </is>
      </c>
      <c r="B87" s="53" t="n">
        <v>46286.72011574074</v>
      </c>
      <c r="C87" t="inlineStr">
        <is>
          <t>高铁三镇工作站</t>
        </is>
      </c>
      <c r="D87" t="inlineStr">
        <is>
          <t>洪名鑫</t>
        </is>
      </c>
      <c r="E87" t="inlineStr">
        <is>
          <t>陈宏炀</t>
        </is>
      </c>
      <c r="G87" t="inlineStr">
        <is>
          <t>未超8小时</t>
        </is>
      </c>
      <c r="H87" t="inlineStr">
        <is>
          <t>是</t>
        </is>
      </c>
      <c r="I87" s="54">
        <f>(NOW()-J87)*24</f>
        <v/>
      </c>
      <c r="J87" s="53" t="n">
        <v>46286.80344907408</v>
      </c>
      <c r="K87" s="53" t="n">
        <v>46287.1367824074</v>
      </c>
      <c r="L87">
        <f>IF(AND(F87&lt;&gt;"已参评好",I87&gt;=5),"超5小时未参评",IF(I87&gt;=7,"超7小时未参评",IF(I87&gt;=8,"超时未参评","")))</f>
        <v/>
      </c>
      <c r="M87" t="inlineStr"/>
    </row>
    <row r="88">
      <c r="A88" t="inlineStr">
        <is>
          <t>13827351615</t>
        </is>
      </c>
      <c r="B88" s="53" t="n">
        <v>46286.66987268518</v>
      </c>
      <c r="C88" t="inlineStr">
        <is>
          <t>饶平城区工作站</t>
        </is>
      </c>
      <c r="D88" t="inlineStr">
        <is>
          <t>陈泽鹏</t>
        </is>
      </c>
      <c r="E88" t="inlineStr">
        <is>
          <t>余俊生</t>
        </is>
      </c>
      <c r="G88" t="inlineStr">
        <is>
          <t>未超8小时</t>
        </is>
      </c>
      <c r="H88" t="inlineStr">
        <is>
          <t>是</t>
        </is>
      </c>
      <c r="I88" s="54">
        <f>(NOW()-J88)*24</f>
        <v/>
      </c>
      <c r="J88" s="53" t="n">
        <v>46286.75320601852</v>
      </c>
      <c r="K88" s="53" t="n">
        <v>46287.08653935185</v>
      </c>
      <c r="L88">
        <f>IF(AND(F88&lt;&gt;"已参评好",I88&gt;=5),"超5小时未参评",IF(I88&gt;=7,"超7小时未参评",IF(I88&gt;=8,"超时未参评","")))</f>
        <v/>
      </c>
      <c r="M88" t="inlineStr"/>
    </row>
    <row r="89">
      <c r="A89" t="inlineStr">
        <is>
          <t>13421079076</t>
        </is>
      </c>
      <c r="B89" s="53" t="n">
        <v>46286.71572916667</v>
      </c>
      <c r="C89" t="inlineStr">
        <is>
          <t>彩塘东凤工作站</t>
        </is>
      </c>
      <c r="D89" t="inlineStr">
        <is>
          <t>丁锐涛</t>
        </is>
      </c>
      <c r="E89" t="inlineStr">
        <is>
          <t>蔡深伟</t>
        </is>
      </c>
      <c r="G89" t="inlineStr">
        <is>
          <t>未超8小时</t>
        </is>
      </c>
      <c r="H89" t="inlineStr">
        <is>
          <t>是</t>
        </is>
      </c>
      <c r="I89" s="54">
        <f>(NOW()-J89)*24</f>
        <v/>
      </c>
      <c r="J89" s="53" t="n">
        <v>46286.7990625</v>
      </c>
      <c r="K89" s="53" t="n">
        <v>46287.13239583333</v>
      </c>
      <c r="L89">
        <f>IF(AND(F89&lt;&gt;"已参评好",I89&gt;=5),"超5小时未参评",IF(I89&gt;=7,"超7小时未参评",IF(I89&gt;=8,"超时未参评","")))</f>
        <v/>
      </c>
      <c r="M89" t="inlineStr"/>
    </row>
    <row r="90">
      <c r="A90" t="inlineStr">
        <is>
          <t>13128401361</t>
        </is>
      </c>
      <c r="B90" s="53" t="n">
        <v>46286.76208333333</v>
      </c>
      <c r="C90" t="inlineStr">
        <is>
          <t>饶平西片工作站</t>
        </is>
      </c>
      <c r="D90" t="inlineStr">
        <is>
          <t>吴泽镐</t>
        </is>
      </c>
      <c r="E90" t="inlineStr">
        <is>
          <t>黄日浩</t>
        </is>
      </c>
      <c r="G90" t="inlineStr">
        <is>
          <t>未超8小时</t>
        </is>
      </c>
      <c r="H90" t="inlineStr">
        <is>
          <t>是</t>
        </is>
      </c>
      <c r="I90" s="54">
        <f>(NOW()-J90)*24</f>
        <v/>
      </c>
      <c r="J90" s="53" t="n">
        <v>46286.84541666666</v>
      </c>
      <c r="K90" s="53" t="n">
        <v>46287.17875</v>
      </c>
      <c r="L90">
        <f>IF(AND(F90&lt;&gt;"已参评好",I90&gt;=5),"超5小时未参评",IF(I90&gt;=7,"超7小时未参评",IF(I90&gt;=8,"超时未参评","")))</f>
        <v/>
      </c>
      <c r="M90" t="inlineStr"/>
    </row>
    <row r="91">
      <c r="A91" t="inlineStr">
        <is>
          <t>17288256056</t>
        </is>
      </c>
      <c r="B91" s="53" t="n">
        <v>46286.65694444445</v>
      </c>
      <c r="C91" t="inlineStr">
        <is>
          <t>古巷登塘工作站</t>
        </is>
      </c>
      <c r="D91" t="inlineStr">
        <is>
          <t>陈佳雄</t>
        </is>
      </c>
      <c r="E91" t="inlineStr">
        <is>
          <t>卢泽思</t>
        </is>
      </c>
      <c r="G91" t="inlineStr">
        <is>
          <t>未超8小时</t>
        </is>
      </c>
      <c r="H91" t="inlineStr">
        <is>
          <t>是</t>
        </is>
      </c>
      <c r="I91" s="54">
        <f>(NOW()-J91)*24</f>
        <v/>
      </c>
      <c r="J91" s="53" t="n">
        <v>46286.74027777778</v>
      </c>
      <c r="K91" s="53" t="n">
        <v>46287.07361111111</v>
      </c>
      <c r="L91">
        <f>IF(AND(F91&lt;&gt;"已参评好",I91&gt;=5),"超5小时未参评",IF(I91&gt;=7,"超7小时未参评",IF(I91&gt;=8,"超时未参评","")))</f>
        <v/>
      </c>
      <c r="M91" t="inlineStr"/>
    </row>
    <row r="92">
      <c r="A92" t="inlineStr">
        <is>
          <t>13118636466</t>
        </is>
      </c>
      <c r="B92" s="53" t="n">
        <v>46286.70318287037</v>
      </c>
      <c r="C92" t="inlineStr">
        <is>
          <t>市区城北工作站</t>
        </is>
      </c>
      <c r="D92" t="inlineStr">
        <is>
          <t>陆锐荣</t>
        </is>
      </c>
      <c r="E92" t="inlineStr">
        <is>
          <t>林金旭</t>
        </is>
      </c>
      <c r="G92" t="inlineStr">
        <is>
          <t>未超8小时</t>
        </is>
      </c>
      <c r="H92" t="inlineStr">
        <is>
          <t>是</t>
        </is>
      </c>
      <c r="I92" s="54">
        <f>(NOW()-J92)*24</f>
        <v/>
      </c>
      <c r="J92" s="53" t="n">
        <v>46286.78651620371</v>
      </c>
      <c r="K92" s="53" t="n">
        <v>46287.11984953703</v>
      </c>
      <c r="L92">
        <f>IF(AND(F92&lt;&gt;"已参评好",I92&gt;=5),"超5小时未参评",IF(I92&gt;=7,"超7小时未参评",IF(I92&gt;=8,"超时未参评","")))</f>
        <v/>
      </c>
      <c r="M92" t="inlineStr"/>
    </row>
    <row r="93">
      <c r="A93" t="inlineStr">
        <is>
          <t>15994998410</t>
        </is>
      </c>
      <c r="B93" s="53" t="n">
        <v>46286.64782407408</v>
      </c>
      <c r="C93" t="inlineStr">
        <is>
          <t>潮安城区工作站</t>
        </is>
      </c>
      <c r="D93" t="inlineStr">
        <is>
          <t>吴家鸣</t>
        </is>
      </c>
      <c r="E93" t="inlineStr">
        <is>
          <t>陈健桁</t>
        </is>
      </c>
      <c r="G93" t="inlineStr">
        <is>
          <t>未超8小时</t>
        </is>
      </c>
      <c r="H93" t="inlineStr">
        <is>
          <t>是</t>
        </is>
      </c>
      <c r="I93" s="54">
        <f>(NOW()-J93)*24</f>
        <v/>
      </c>
      <c r="J93" s="53" t="n">
        <v>46286.7311574074</v>
      </c>
      <c r="K93" s="53" t="n">
        <v>46287.06449074074</v>
      </c>
      <c r="L93">
        <f>IF(AND(F93&lt;&gt;"已参评好",I93&gt;=5),"超5小时未参评",IF(I93&gt;=7,"超7小时未参评",IF(I93&gt;=8,"超时未参评","")))</f>
        <v/>
      </c>
      <c r="M93" t="inlineStr"/>
    </row>
    <row r="94">
      <c r="A94" t="inlineStr">
        <is>
          <t>36530074361</t>
        </is>
      </c>
      <c r="B94" s="53" t="n">
        <v>46286.62561342592</v>
      </c>
      <c r="C94" t="inlineStr">
        <is>
          <t>市区城南工作站</t>
        </is>
      </c>
      <c r="D94" t="inlineStr">
        <is>
          <t>陈理智</t>
        </is>
      </c>
      <c r="E94" t="inlineStr">
        <is>
          <t>冯伟群</t>
        </is>
      </c>
      <c r="G94" t="inlineStr">
        <is>
          <t>未超8小时</t>
        </is>
      </c>
      <c r="H94" t="inlineStr">
        <is>
          <t>是</t>
        </is>
      </c>
      <c r="I94" s="54">
        <f>(NOW()-J94)*24</f>
        <v/>
      </c>
      <c r="J94" s="53" t="n">
        <v>46286.70894675926</v>
      </c>
      <c r="K94" s="53" t="n">
        <v>46287.0422800926</v>
      </c>
      <c r="L94">
        <f>IF(AND(F94&lt;&gt;"已参评好",I94&gt;=5),"超5小时未参评",IF(I94&gt;=7,"超7小时未参评",IF(I94&gt;=8,"超时未参评","")))</f>
        <v/>
      </c>
      <c r="M94" t="inlineStr"/>
    </row>
    <row r="95">
      <c r="A95" t="inlineStr">
        <is>
          <t>13421050481</t>
        </is>
      </c>
      <c r="B95" s="53" t="n">
        <v>46286.65577546296</v>
      </c>
      <c r="C95" t="inlineStr">
        <is>
          <t>彩塘东凤工作站</t>
        </is>
      </c>
      <c r="D95" t="inlineStr">
        <is>
          <t>丁锐涛</t>
        </is>
      </c>
      <c r="E95" t="inlineStr">
        <is>
          <t>蔡泽鑫</t>
        </is>
      </c>
      <c r="G95" t="inlineStr">
        <is>
          <t>未超8小时</t>
        </is>
      </c>
      <c r="H95" t="inlineStr">
        <is>
          <t>是</t>
        </is>
      </c>
      <c r="I95" s="54">
        <f>(NOW()-J95)*24</f>
        <v/>
      </c>
      <c r="J95" s="53" t="n">
        <v>46286.7391087963</v>
      </c>
      <c r="K95" s="53" t="n">
        <v>46287.07244212963</v>
      </c>
      <c r="L95">
        <f>IF(AND(F95&lt;&gt;"已参评好",I95&gt;=5),"超5小时未参评",IF(I95&gt;=7,"超7小时未参评",IF(I95&gt;=8,"超时未参评","")))</f>
        <v/>
      </c>
      <c r="M95" t="inlineStr"/>
    </row>
    <row r="96">
      <c r="A96" t="inlineStr">
        <is>
          <t>13288753542</t>
        </is>
      </c>
      <c r="B96" s="53" t="n">
        <v>46286.69599537037</v>
      </c>
      <c r="C96" t="inlineStr">
        <is>
          <t>浮洋网格</t>
        </is>
      </c>
      <c r="D96" t="inlineStr">
        <is>
          <t>曾声锦</t>
        </is>
      </c>
      <c r="E96" t="inlineStr">
        <is>
          <t>卢楚佳</t>
        </is>
      </c>
      <c r="G96" t="inlineStr">
        <is>
          <t>未超8小时</t>
        </is>
      </c>
      <c r="H96" t="inlineStr">
        <is>
          <t>是</t>
        </is>
      </c>
      <c r="I96" s="54">
        <f>(NOW()-J96)*24</f>
        <v/>
      </c>
      <c r="J96" s="53" t="n">
        <v>46286.77932870371</v>
      </c>
      <c r="K96" s="53" t="n">
        <v>46287.11266203703</v>
      </c>
      <c r="L96">
        <f>IF(AND(F96&lt;&gt;"已参评好",I96&gt;=5),"超5小时未参评",IF(I96&gt;=7,"超7小时未参评",IF(I96&gt;=8,"超时未参评","")))</f>
        <v/>
      </c>
      <c r="M96" t="inlineStr"/>
    </row>
    <row r="97">
      <c r="A97" t="inlineStr">
        <is>
          <t>13727984324</t>
        </is>
      </c>
      <c r="B97" s="53" t="n">
        <v>46286.67546296296</v>
      </c>
      <c r="C97" t="inlineStr">
        <is>
          <t>市区城南工作站</t>
        </is>
      </c>
      <c r="D97" t="inlineStr">
        <is>
          <t>陈理智</t>
        </is>
      </c>
      <c r="E97" t="inlineStr">
        <is>
          <t>李伟</t>
        </is>
      </c>
      <c r="G97" t="inlineStr">
        <is>
          <t>未超8小时</t>
        </is>
      </c>
      <c r="H97" t="inlineStr">
        <is>
          <t>是</t>
        </is>
      </c>
      <c r="I97" s="54">
        <f>(NOW()-J97)*24</f>
        <v/>
      </c>
      <c r="J97" s="53" t="n">
        <v>46286.75879629629</v>
      </c>
      <c r="K97" s="53" t="n">
        <v>46287.09212962963</v>
      </c>
      <c r="L97">
        <f>IF(AND(F97&lt;&gt;"已参评好",I97&gt;=5),"超5小时未参评",IF(I97&gt;=7,"超7小时未参评",IF(I97&gt;=8,"超时未参评","")))</f>
        <v/>
      </c>
      <c r="M97" t="inlineStr"/>
    </row>
    <row r="98">
      <c r="A98" t="inlineStr">
        <is>
          <t>17303047353</t>
        </is>
      </c>
      <c r="B98" s="53" t="n">
        <v>46286.71443287037</v>
      </c>
      <c r="C98" t="inlineStr">
        <is>
          <t>市区城北工作站</t>
        </is>
      </c>
      <c r="D98" t="inlineStr">
        <is>
          <t>陆锐荣</t>
        </is>
      </c>
      <c r="E98" t="inlineStr">
        <is>
          <t>王锐嘉</t>
        </is>
      </c>
      <c r="G98" t="inlineStr">
        <is>
          <t>未超8小时</t>
        </is>
      </c>
      <c r="H98" t="inlineStr">
        <is>
          <t>是</t>
        </is>
      </c>
      <c r="I98" s="54">
        <f>(NOW()-J98)*24</f>
        <v/>
      </c>
      <c r="J98" s="53" t="n">
        <v>46286.7977662037</v>
      </c>
      <c r="K98" s="53" t="n">
        <v>46287.13109953704</v>
      </c>
      <c r="L98">
        <f>IF(AND(F98&lt;&gt;"已参评好",I98&gt;=5),"超5小时未参评",IF(I98&gt;=7,"超7小时未参评",IF(I98&gt;=8,"超时未参评","")))</f>
        <v/>
      </c>
      <c r="M98" t="inlineStr"/>
    </row>
    <row r="99">
      <c r="A99" t="inlineStr">
        <is>
          <t>13829044827</t>
        </is>
      </c>
      <c r="B99" s="53" t="n">
        <v>46286.75877314815</v>
      </c>
      <c r="C99" t="inlineStr">
        <is>
          <t>北部四镇工作站</t>
        </is>
      </c>
      <c r="D99" t="inlineStr">
        <is>
          <t>黄再明</t>
        </is>
      </c>
      <c r="E99" t="inlineStr">
        <is>
          <t>黄再明</t>
        </is>
      </c>
      <c r="G99" t="inlineStr">
        <is>
          <t>未超8小时</t>
        </is>
      </c>
      <c r="H99" t="inlineStr">
        <is>
          <t>是</t>
        </is>
      </c>
      <c r="I99" s="54">
        <f>(NOW()-J99)*24</f>
        <v/>
      </c>
      <c r="J99" s="53" t="n">
        <v>46286.84210648148</v>
      </c>
      <c r="K99" s="53" t="n">
        <v>46287.17543981481</v>
      </c>
      <c r="L99">
        <f>IF(AND(F99&lt;&gt;"已参评好",I99&gt;=5),"超5小时未参评",IF(I99&gt;=7,"超7小时未参评",IF(I99&gt;=8,"超时未参评","")))</f>
        <v/>
      </c>
      <c r="M99" t="inlineStr"/>
    </row>
    <row r="100">
      <c r="A100" t="inlineStr">
        <is>
          <t>18807688018</t>
        </is>
      </c>
      <c r="B100" s="53" t="n">
        <v>46286.70372685185</v>
      </c>
      <c r="C100" t="inlineStr">
        <is>
          <t>潮安城区工作站</t>
        </is>
      </c>
      <c r="D100" t="inlineStr">
        <is>
          <t>吴家鸣</t>
        </is>
      </c>
      <c r="E100" t="inlineStr">
        <is>
          <t>庄树贤</t>
        </is>
      </c>
      <c r="G100" t="inlineStr">
        <is>
          <t>未超8小时</t>
        </is>
      </c>
      <c r="H100" t="inlineStr">
        <is>
          <t>是</t>
        </is>
      </c>
      <c r="I100" s="54">
        <f>(NOW()-J100)*24</f>
        <v/>
      </c>
      <c r="J100" s="53" t="n">
        <v>46286.78706018518</v>
      </c>
      <c r="K100" s="53" t="n">
        <v>46287.12039351852</v>
      </c>
      <c r="L100">
        <f>IF(AND(F100&lt;&gt;"已参评好",I100&gt;=5),"超5小时未参评",IF(I100&gt;=7,"超7小时未参评",IF(I100&gt;=8,"超时未参评","")))</f>
        <v/>
      </c>
      <c r="M100" t="inlineStr"/>
    </row>
    <row r="101">
      <c r="A101" t="inlineStr">
        <is>
          <t>13531577753</t>
        </is>
      </c>
      <c r="B101" s="53" t="n">
        <v>46286.69790509259</v>
      </c>
      <c r="C101" t="inlineStr">
        <is>
          <t>市区城北工作站</t>
        </is>
      </c>
      <c r="D101" t="inlineStr">
        <is>
          <t>陆锐荣</t>
        </is>
      </c>
      <c r="E101" t="inlineStr">
        <is>
          <t>蔡智发</t>
        </is>
      </c>
      <c r="G101" t="inlineStr">
        <is>
          <t>未超8小时</t>
        </is>
      </c>
      <c r="H101" t="inlineStr">
        <is>
          <t>是</t>
        </is>
      </c>
      <c r="I101" s="54">
        <f>(NOW()-J101)*24</f>
        <v/>
      </c>
      <c r="J101" s="53" t="n">
        <v>46286.78123842592</v>
      </c>
      <c r="K101" s="53" t="n">
        <v>46287.11457175926</v>
      </c>
      <c r="L101">
        <f>IF(AND(F101&lt;&gt;"已参评好",I101&gt;=5),"超5小时未参评",IF(I101&gt;=7,"超7小时未参评",IF(I101&gt;=8,"超时未参评","")))</f>
        <v/>
      </c>
      <c r="M101" t="inlineStr"/>
    </row>
    <row r="102">
      <c r="A102" t="inlineStr">
        <is>
          <t>13534622228</t>
        </is>
      </c>
      <c r="B102" s="53" t="n">
        <v>46286.67143518518</v>
      </c>
      <c r="C102" t="inlineStr">
        <is>
          <t>潮安城区工作站</t>
        </is>
      </c>
      <c r="D102" t="inlineStr">
        <is>
          <t>吴家鸣</t>
        </is>
      </c>
      <c r="E102" t="inlineStr">
        <is>
          <t>许美庆</t>
        </is>
      </c>
      <c r="G102" t="inlineStr">
        <is>
          <t>未超8小时</t>
        </is>
      </c>
      <c r="H102" t="inlineStr">
        <is>
          <t>是</t>
        </is>
      </c>
      <c r="I102" s="54">
        <f>(NOW()-J102)*24</f>
        <v/>
      </c>
      <c r="J102" s="53" t="n">
        <v>46286.75476851852</v>
      </c>
      <c r="K102" s="53" t="n">
        <v>46287.08810185185</v>
      </c>
      <c r="L102">
        <f>IF(AND(F102&lt;&gt;"已参评好",I102&gt;=5),"超5小时未参评",IF(I102&gt;=7,"超7小时未参评",IF(I102&gt;=8,"超时未参评","")))</f>
        <v/>
      </c>
      <c r="M102" t="inlineStr"/>
    </row>
    <row r="103">
      <c r="A103" t="inlineStr">
        <is>
          <t>13727912376</t>
        </is>
      </c>
      <c r="B103" s="53" t="n">
        <v>46286.68835648148</v>
      </c>
      <c r="C103" t="inlineStr">
        <is>
          <t>饶平城区工作站</t>
        </is>
      </c>
      <c r="D103" t="inlineStr">
        <is>
          <t>陈泽鹏</t>
        </is>
      </c>
      <c r="E103" t="inlineStr">
        <is>
          <t>江振煜</t>
        </is>
      </c>
      <c r="G103" t="inlineStr">
        <is>
          <t>未超8小时</t>
        </is>
      </c>
      <c r="H103" t="inlineStr">
        <is>
          <t>是</t>
        </is>
      </c>
      <c r="I103" s="54">
        <f>(NOW()-J103)*24</f>
        <v/>
      </c>
      <c r="J103" s="53" t="n">
        <v>46286.77168981481</v>
      </c>
      <c r="K103" s="53" t="n">
        <v>46287.10502314815</v>
      </c>
      <c r="L103">
        <f>IF(AND(F103&lt;&gt;"已参评好",I103&gt;=5),"超5小时未参评",IF(I103&gt;=7,"超7小时未参评",IF(I103&gt;=8,"超时未参评","")))</f>
        <v/>
      </c>
      <c r="M103" t="inlineStr"/>
    </row>
    <row r="104">
      <c r="A104" t="inlineStr">
        <is>
          <t>13828336330</t>
        </is>
      </c>
      <c r="B104" s="53" t="n">
        <v>46286.72604166667</v>
      </c>
      <c r="C104" t="inlineStr">
        <is>
          <t>高铁三镇工作站</t>
        </is>
      </c>
      <c r="D104" t="inlineStr">
        <is>
          <t>洪名鑫</t>
        </is>
      </c>
      <c r="E104" t="inlineStr">
        <is>
          <t>林彬举</t>
        </is>
      </c>
      <c r="G104" t="inlineStr">
        <is>
          <t>未超8小时</t>
        </is>
      </c>
      <c r="H104" t="inlineStr">
        <is>
          <t>是</t>
        </is>
      </c>
      <c r="I104" s="54">
        <f>(NOW()-J104)*24</f>
        <v/>
      </c>
      <c r="J104" s="53" t="n">
        <v>46286.809375</v>
      </c>
      <c r="K104" s="53" t="n">
        <v>46287.14270833333</v>
      </c>
      <c r="L104">
        <f>IF(AND(F104&lt;&gt;"已参评好",I104&gt;=5),"超5小时未参评",IF(I104&gt;=7,"超7小时未参评",IF(I104&gt;=8,"超时未参评","")))</f>
        <v/>
      </c>
      <c r="M104" t="inlineStr"/>
    </row>
    <row r="105">
      <c r="A105" t="inlineStr">
        <is>
          <t>13727962942</t>
        </is>
      </c>
      <c r="B105" s="53" t="n">
        <v>46286.77594907407</v>
      </c>
      <c r="C105" t="inlineStr">
        <is>
          <t>饶平中片工作站</t>
        </is>
      </c>
      <c r="D105" t="inlineStr">
        <is>
          <t>郑洽祥</t>
        </is>
      </c>
      <c r="E105" t="inlineStr">
        <is>
          <t>张远彪</t>
        </is>
      </c>
      <c r="G105" t="inlineStr">
        <is>
          <t>未超8小时</t>
        </is>
      </c>
      <c r="H105" t="inlineStr">
        <is>
          <t>是</t>
        </is>
      </c>
      <c r="I105" s="54">
        <f>(NOW()-J105)*24</f>
        <v/>
      </c>
      <c r="J105" s="53" t="n">
        <v>46286.85928240741</v>
      </c>
      <c r="K105" s="53" t="n">
        <v>46287.19261574074</v>
      </c>
      <c r="L105">
        <f>IF(AND(F105&lt;&gt;"已参评好",I105&gt;=5),"超5小时未参评",IF(I105&gt;=7,"超7小时未参评",IF(I105&gt;=8,"超时未参评","")))</f>
        <v/>
      </c>
      <c r="M105" t="inlineStr"/>
    </row>
    <row r="106">
      <c r="A106" t="inlineStr">
        <is>
          <t>18818365708</t>
        </is>
      </c>
      <c r="B106" s="53" t="n">
        <v>46286.76208333333</v>
      </c>
      <c r="C106" t="inlineStr">
        <is>
          <t>高铁三镇工作站</t>
        </is>
      </c>
      <c r="D106" t="inlineStr">
        <is>
          <t>洪名鑫</t>
        </is>
      </c>
      <c r="E106" t="inlineStr">
        <is>
          <t>陈林</t>
        </is>
      </c>
      <c r="G106" t="inlineStr">
        <is>
          <t>未超8小时</t>
        </is>
      </c>
      <c r="H106" t="inlineStr">
        <is>
          <t>是</t>
        </is>
      </c>
      <c r="I106" s="54">
        <f>(NOW()-J106)*24</f>
        <v/>
      </c>
      <c r="J106" s="53" t="n">
        <v>46286.84541666666</v>
      </c>
      <c r="K106" s="53" t="n">
        <v>46287.17875</v>
      </c>
      <c r="L106">
        <f>IF(AND(F106&lt;&gt;"已参评好",I106&gt;=5),"超5小时未参评",IF(I106&gt;=7,"超7小时未参评",IF(I106&gt;=8,"超时未参评","")))</f>
        <v/>
      </c>
      <c r="M106" t="inlineStr"/>
    </row>
    <row r="107">
      <c r="A107" t="inlineStr">
        <is>
          <t>15976590822</t>
        </is>
      </c>
      <c r="B107" s="53" t="n">
        <v>46286.79039351852</v>
      </c>
      <c r="C107" t="inlineStr">
        <is>
          <t>瓷都枫溪工作站</t>
        </is>
      </c>
      <c r="D107" t="inlineStr">
        <is>
          <t>许守锦</t>
        </is>
      </c>
      <c r="E107" t="inlineStr">
        <is>
          <t>洪溢</t>
        </is>
      </c>
      <c r="G107" t="inlineStr">
        <is>
          <t>未超8小时</t>
        </is>
      </c>
      <c r="H107" t="inlineStr">
        <is>
          <t>是</t>
        </is>
      </c>
      <c r="I107" s="54">
        <f>(NOW()-J107)*24</f>
        <v/>
      </c>
      <c r="J107" s="53" t="n">
        <v>46286.87372685185</v>
      </c>
      <c r="K107" s="53" t="n">
        <v>46287.20706018519</v>
      </c>
      <c r="L107">
        <f>IF(AND(F107&lt;&gt;"已参评好",I107&gt;=5),"超5小时未参评",IF(I107&gt;=7,"超7小时未参评",IF(I107&gt;=8,"超时未参评","")))</f>
        <v/>
      </c>
      <c r="M107" t="inlineStr"/>
    </row>
    <row r="108">
      <c r="A108" t="inlineStr">
        <is>
          <t>13827360285</t>
        </is>
      </c>
      <c r="B108" s="53" t="n">
        <v>46286.7915625</v>
      </c>
      <c r="C108" t="inlineStr">
        <is>
          <t>饶平城区工作站</t>
        </is>
      </c>
      <c r="D108" t="inlineStr">
        <is>
          <t>陈泽鹏</t>
        </is>
      </c>
      <c r="E108" t="inlineStr">
        <is>
          <t>郑臣伟</t>
        </is>
      </c>
      <c r="G108" t="inlineStr">
        <is>
          <t>未超8小时</t>
        </is>
      </c>
      <c r="H108" t="inlineStr">
        <is>
          <t>是</t>
        </is>
      </c>
      <c r="I108" s="54">
        <f>(NOW()-J108)*24</f>
        <v/>
      </c>
      <c r="J108" s="53" t="n">
        <v>46286.87489583333</v>
      </c>
      <c r="K108" s="53" t="n">
        <v>46287.20822916667</v>
      </c>
      <c r="L108">
        <f>IF(AND(F108&lt;&gt;"已参评好",I108&gt;=5),"超5小时未参评",IF(I108&gt;=7,"超7小时未参评",IF(I108&gt;=8,"超时未参评","")))</f>
        <v/>
      </c>
      <c r="M108" t="inlineStr"/>
    </row>
    <row r="109">
      <c r="A109" t="inlineStr">
        <is>
          <t>13671433482</t>
        </is>
      </c>
      <c r="B109" s="53" t="n">
        <v>46286.73644675926</v>
      </c>
      <c r="C109" t="inlineStr">
        <is>
          <t>潮安城区工作站</t>
        </is>
      </c>
      <c r="D109" t="inlineStr">
        <is>
          <t>吴家鸣</t>
        </is>
      </c>
      <c r="E109" t="inlineStr">
        <is>
          <t>蔡满煜</t>
        </is>
      </c>
      <c r="G109" t="inlineStr">
        <is>
          <t>未超8小时</t>
        </is>
      </c>
      <c r="H109" t="inlineStr">
        <is>
          <t>是</t>
        </is>
      </c>
      <c r="I109" s="54">
        <f>(NOW()-J109)*24</f>
        <v/>
      </c>
      <c r="J109" s="53" t="n">
        <v>46286.81978009259</v>
      </c>
      <c r="K109" s="53" t="n">
        <v>46287.15311342593</v>
      </c>
      <c r="L109">
        <f>IF(AND(F109&lt;&gt;"已参评好",I109&gt;=5),"超5小时未参评",IF(I109&gt;=7,"超7小时未参评",IF(I109&gt;=8,"超时未参评","")))</f>
        <v/>
      </c>
      <c r="M109" t="inlineStr"/>
    </row>
    <row r="110">
      <c r="A110" t="inlineStr">
        <is>
          <t>15218544104</t>
        </is>
      </c>
      <c r="B110" s="53" t="n">
        <v>46286.67018518518</v>
      </c>
      <c r="C110" t="inlineStr">
        <is>
          <t>饶平城区工作站</t>
        </is>
      </c>
      <c r="D110" t="inlineStr">
        <is>
          <t>陈泽鹏</t>
        </is>
      </c>
      <c r="E110" t="inlineStr">
        <is>
          <t>郑汉钦</t>
        </is>
      </c>
      <c r="G110" t="inlineStr">
        <is>
          <t>未超8小时</t>
        </is>
      </c>
      <c r="H110" t="inlineStr">
        <is>
          <t>是</t>
        </is>
      </c>
      <c r="I110" s="54">
        <f>(NOW()-J110)*24</f>
        <v/>
      </c>
      <c r="J110" s="53" t="n">
        <v>46286.75351851852</v>
      </c>
      <c r="K110" s="53" t="n">
        <v>46287.08685185185</v>
      </c>
      <c r="L110">
        <f>IF(AND(F110&lt;&gt;"已参评好",I110&gt;=5),"超5小时未参评",IF(I110&gt;=7,"超7小时未参评",IF(I110&gt;=8,"超时未参评","")))</f>
        <v/>
      </c>
      <c r="M110" t="inlineStr"/>
    </row>
    <row r="111">
      <c r="A111" t="inlineStr">
        <is>
          <t>18923501492</t>
        </is>
      </c>
      <c r="B111" s="53" t="n">
        <v>46286.8007175926</v>
      </c>
      <c r="C111" t="inlineStr">
        <is>
          <t>市区城北工作站</t>
        </is>
      </c>
      <c r="D111" t="inlineStr">
        <is>
          <t>陆锐荣</t>
        </is>
      </c>
      <c r="E111" t="inlineStr">
        <is>
          <t>曹贤伟</t>
        </is>
      </c>
      <c r="G111" t="inlineStr">
        <is>
          <t>未超8小时</t>
        </is>
      </c>
      <c r="H111" t="inlineStr">
        <is>
          <t>是</t>
        </is>
      </c>
      <c r="I111" s="54">
        <f>(NOW()-J111)*24</f>
        <v/>
      </c>
      <c r="J111" s="53" t="n">
        <v>46286.88405092592</v>
      </c>
      <c r="K111" s="53" t="n">
        <v>46287.21738425926</v>
      </c>
      <c r="L111">
        <f>IF(AND(F111&lt;&gt;"已参评好",I111&gt;=5),"超5小时未参评",IF(I111&gt;=7,"超7小时未参评",IF(I111&gt;=8,"超时未参评","")))</f>
        <v/>
      </c>
      <c r="M111" t="inlineStr"/>
    </row>
    <row r="112">
      <c r="A112" t="inlineStr">
        <is>
          <t>36530074156</t>
        </is>
      </c>
      <c r="B112" s="53" t="n">
        <v>46286.71048611111</v>
      </c>
      <c r="C112" t="inlineStr">
        <is>
          <t>饶平北片工作站</t>
        </is>
      </c>
      <c r="D112" t="inlineStr">
        <is>
          <t>詹进链</t>
        </is>
      </c>
      <c r="E112" t="inlineStr">
        <is>
          <t>詹蔚均</t>
        </is>
      </c>
      <c r="G112" t="inlineStr">
        <is>
          <t>未超8小时</t>
        </is>
      </c>
      <c r="H112" t="inlineStr">
        <is>
          <t>是</t>
        </is>
      </c>
      <c r="I112" s="54">
        <f>(NOW()-J112)*24</f>
        <v/>
      </c>
      <c r="J112" s="53" t="n">
        <v>46286.79381944444</v>
      </c>
      <c r="K112" s="53" t="n">
        <v>46287.12715277778</v>
      </c>
      <c r="L112">
        <f>IF(AND(F112&lt;&gt;"已参评好",I112&gt;=5),"超5小时未参评",IF(I112&gt;=7,"超7小时未参评",IF(I112&gt;=8,"超时未参评","")))</f>
        <v/>
      </c>
      <c r="M112" t="inlineStr"/>
    </row>
    <row r="113">
      <c r="A113" t="inlineStr">
        <is>
          <t>13413727541</t>
        </is>
      </c>
      <c r="B113" s="53" t="n">
        <v>46286.72922453703</v>
      </c>
      <c r="C113" t="inlineStr">
        <is>
          <t>高铁三镇工作站</t>
        </is>
      </c>
      <c r="D113" t="inlineStr">
        <is>
          <t>洪名鑫</t>
        </is>
      </c>
      <c r="E113" t="inlineStr">
        <is>
          <t>谢冬</t>
        </is>
      </c>
      <c r="G113" t="inlineStr">
        <is>
          <t>未超8小时</t>
        </is>
      </c>
      <c r="H113" t="inlineStr">
        <is>
          <t>是</t>
        </is>
      </c>
      <c r="I113" s="54">
        <f>(NOW()-J113)*24</f>
        <v/>
      </c>
      <c r="J113" s="53" t="n">
        <v>46286.81255787037</v>
      </c>
      <c r="K113" s="53" t="n">
        <v>46287.14589120371</v>
      </c>
      <c r="L113">
        <f>IF(AND(F113&lt;&gt;"已参评好",I113&gt;=5),"超5小时未参评",IF(I113&gt;=7,"超7小时未参评",IF(I113&gt;=8,"超时未参评","")))</f>
        <v/>
      </c>
      <c r="M113" t="inlineStr"/>
    </row>
    <row r="114">
      <c r="A114" t="inlineStr">
        <is>
          <t>18933075055</t>
        </is>
      </c>
      <c r="B114" s="53" t="n">
        <v>46286.7150925926</v>
      </c>
      <c r="C114" t="inlineStr">
        <is>
          <t>瓷都枫溪工作站</t>
        </is>
      </c>
      <c r="D114" t="inlineStr">
        <is>
          <t>许守锦</t>
        </is>
      </c>
      <c r="E114" t="inlineStr">
        <is>
          <t>陆锐强</t>
        </is>
      </c>
      <c r="G114" t="inlineStr">
        <is>
          <t>未超8小时</t>
        </is>
      </c>
      <c r="H114" t="inlineStr">
        <is>
          <t>是</t>
        </is>
      </c>
      <c r="I114" s="54">
        <f>(NOW()-J114)*24</f>
        <v/>
      </c>
      <c r="J114" s="53" t="n">
        <v>46286.79842592592</v>
      </c>
      <c r="K114" s="53" t="n">
        <v>46287.13175925926</v>
      </c>
      <c r="L114">
        <f>IF(AND(F114&lt;&gt;"已参评好",I114&gt;=5),"超5小时未参评",IF(I114&gt;=7,"超7小时未参评",IF(I114&gt;=8,"超时未参评","")))</f>
        <v/>
      </c>
      <c r="M114" t="inlineStr"/>
    </row>
    <row r="115">
      <c r="A115" t="inlineStr">
        <is>
          <t>13829037600</t>
        </is>
      </c>
      <c r="B115" s="53" t="n">
        <v>46286.73164351852</v>
      </c>
      <c r="C115" t="inlineStr">
        <is>
          <t>浮洋网格</t>
        </is>
      </c>
      <c r="D115" t="inlineStr">
        <is>
          <t>曾声锦</t>
        </is>
      </c>
      <c r="E115" t="inlineStr">
        <is>
          <t>林卓钿</t>
        </is>
      </c>
      <c r="G115" t="inlineStr">
        <is>
          <t>未超8小时</t>
        </is>
      </c>
      <c r="H115" t="inlineStr">
        <is>
          <t>是</t>
        </is>
      </c>
      <c r="I115" s="54">
        <f>(NOW()-J115)*24</f>
        <v/>
      </c>
      <c r="J115" s="53" t="n">
        <v>46286.81497685185</v>
      </c>
      <c r="K115" s="53" t="n">
        <v>46287.14831018518</v>
      </c>
      <c r="L115">
        <f>IF(AND(F115&lt;&gt;"已参评好",I115&gt;=5),"超5小时未参评",IF(I115&gt;=7,"超7小时未参评",IF(I115&gt;=8,"超时未参评","")))</f>
        <v/>
      </c>
      <c r="M115"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2026-09-21T15:30:26Z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