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58"/>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46284.80534722222</v>
      </c>
      <c r="D2" t="inlineStr">
        <is>
          <t>是</t>
        </is>
      </c>
      <c r="E2" s="53" t="n">
        <v>46284.47201388889</v>
      </c>
      <c r="F2" s="54">
        <f>(NOW()-E2)*24</f>
        <v/>
      </c>
      <c r="G2" t="inlineStr">
        <is>
          <t>13690013302</t>
        </is>
      </c>
      <c r="H2" t="inlineStr">
        <is>
          <t>2026-09-18 21:19:42</t>
        </is>
      </c>
      <c r="I2" t="inlineStr">
        <is>
          <t>潮州市饶平县高堂镇网格高堂大道院前村</t>
        </is>
      </c>
      <c r="J2" t="inlineStr">
        <is>
          <t>詹秋鸿</t>
        </is>
      </c>
      <c r="K2" t="inlineStr">
        <is>
          <t>饶平北片工作站</t>
        </is>
      </c>
      <c r="M2" t="inlineStr">
        <is>
          <t>20260913181244X254873894</t>
        </is>
      </c>
      <c r="N2" t="inlineStr">
        <is>
          <t>CMCC-CZ-TSCLX-20260913-023916</t>
        </is>
      </c>
      <c r="O2" t="inlineStr">
        <is>
          <t>潮州</t>
        </is>
      </c>
      <c r="P2" t="inlineStr">
        <is>
          <t>饶平县</t>
        </is>
      </c>
      <c r="Q2">
        <f>IF(AND(A2&lt;&gt;"已参评好",F2&gt;=5),"超5小时未参评",IF(F2&gt;=7,"超7小时未参评",IF(F2&gt;=8,"超时未参评","")))</f>
        <v/>
      </c>
      <c r="R2" t="inlineStr"/>
    </row>
    <row r="3" ht="68" customHeight="1" s="1">
      <c r="B3" t="inlineStr">
        <is>
          <t>是</t>
        </is>
      </c>
      <c r="C3" s="53" t="n">
        <v>46284.79988425926</v>
      </c>
      <c r="D3" t="inlineStr">
        <is>
          <t>是</t>
        </is>
      </c>
      <c r="E3" s="53" t="n">
        <v>46284.46655092593</v>
      </c>
      <c r="F3" s="54">
        <f>(NOW()-E3)*24</f>
        <v/>
      </c>
      <c r="G3" t="inlineStr">
        <is>
          <t>15994953344</t>
        </is>
      </c>
      <c r="H3" t="inlineStr">
        <is>
          <t>2026-09-19 09:11:50</t>
        </is>
      </c>
      <c r="I3" t="inlineStr">
        <is>
          <t>潮州市湘桥区凤新街道大新乡网格潮州大道大新乡</t>
        </is>
      </c>
      <c r="J3" t="inlineStr">
        <is>
          <t>邱晓杰</t>
        </is>
      </c>
      <c r="K3" t="inlineStr">
        <is>
          <t>浮洋网格</t>
        </is>
      </c>
      <c r="L3" t="inlineStr">
        <is>
          <t>市区</t>
        </is>
      </c>
      <c r="M3" t="inlineStr">
        <is>
          <t>20260918103353X256238452</t>
        </is>
      </c>
      <c r="N3" t="inlineStr">
        <is>
          <t>CMCC-CZ-TSCLX-20260915-004893</t>
        </is>
      </c>
      <c r="O3" t="inlineStr">
        <is>
          <t>潮州</t>
        </is>
      </c>
      <c r="P3" t="inlineStr">
        <is>
          <t>潮安区</t>
        </is>
      </c>
      <c r="Q3">
        <f>IF(AND(A3&lt;&gt;"已参评好",F3&gt;=5),"超5小时未参评",IF(F3&gt;=7,"超7小时未参评",IF(F3&gt;=8,"超时未参评","")))</f>
        <v/>
      </c>
      <c r="R3" t="inlineStr"/>
    </row>
    <row r="4" ht="68" customHeight="1" s="1">
      <c r="B4" t="inlineStr">
        <is>
          <t>否</t>
        </is>
      </c>
      <c r="C4" s="53" t="n">
        <v>46284.77478009259</v>
      </c>
      <c r="D4" t="inlineStr">
        <is>
          <t>是</t>
        </is>
      </c>
      <c r="E4" s="53" t="n">
        <v>46284.44144675926</v>
      </c>
      <c r="F4" s="54">
        <f>(NOW()-E4)*24</f>
        <v/>
      </c>
      <c r="G4" t="inlineStr">
        <is>
          <t>17807685138a</t>
        </is>
      </c>
      <c r="H4" t="inlineStr">
        <is>
          <t>2026-09-18 20:35:41</t>
        </is>
      </c>
      <c r="I4" t="inlineStr">
        <is>
          <t>潮州市潮安区枫溪镇池湖网格枫春路创意园沿街商铺(小微)</t>
        </is>
      </c>
      <c r="J4" t="inlineStr">
        <is>
          <t>詹金潮</t>
        </is>
      </c>
      <c r="K4" t="inlineStr">
        <is>
          <t>饶平北片工作站</t>
        </is>
      </c>
      <c r="L4" t="inlineStr">
        <is>
          <t>市区</t>
        </is>
      </c>
      <c r="M4" t="inlineStr">
        <is>
          <t>20260918090844X258856531</t>
        </is>
      </c>
      <c r="N4" t="inlineStr">
        <is>
          <t>CMCC-CZ-TSCLX-20260918-009032</t>
        </is>
      </c>
      <c r="O4" t="inlineStr">
        <is>
          <t>潮州</t>
        </is>
      </c>
      <c r="P4" t="inlineStr">
        <is>
          <t>饶平县</t>
        </is>
      </c>
      <c r="Q4">
        <f>IF(AND(A4&lt;&gt;"已参评好",F4&gt;=5),"超5小时未参评",IF(F4&gt;=7,"超7小时未参评",IF(F4&gt;=8,"超时未参评","")))</f>
        <v/>
      </c>
      <c r="R4" t="inlineStr"/>
    </row>
    <row r="5" ht="68" customHeight="1" s="1">
      <c r="B5" t="inlineStr">
        <is>
          <t>否</t>
        </is>
      </c>
      <c r="C5" s="53" t="n">
        <v>46284.80811342593</v>
      </c>
      <c r="D5" t="inlineStr">
        <is>
          <t>是</t>
        </is>
      </c>
      <c r="E5" s="53" t="n">
        <v>46284.47478009259</v>
      </c>
      <c r="F5" s="54">
        <f>(NOW()-E5)*24</f>
        <v/>
      </c>
      <c r="G5" t="inlineStr">
        <is>
          <t>19814531623</t>
        </is>
      </c>
      <c r="H5" t="inlineStr">
        <is>
          <t>2026-09-18 21:23:41</t>
        </is>
      </c>
      <c r="I5" t="inlineStr">
        <is>
          <t>潮州市潮安区古巷镇枫洋网格枫洋市路枫洋枫二村</t>
        </is>
      </c>
      <c r="J5" t="inlineStr">
        <is>
          <t>刘继祥</t>
        </is>
      </c>
      <c r="K5" t="inlineStr">
        <is>
          <t>磷官铁工作站</t>
        </is>
      </c>
      <c r="L5" t="inlineStr">
        <is>
          <t>潮安</t>
        </is>
      </c>
      <c r="M5" t="inlineStr">
        <is>
          <t>20260918111213X255347610</t>
        </is>
      </c>
      <c r="N5" t="inlineStr">
        <is>
          <t>CMCC-CZ-TSCLX-20260918-008341</t>
        </is>
      </c>
      <c r="O5" t="inlineStr">
        <is>
          <t>潮州</t>
        </is>
      </c>
      <c r="P5" t="inlineStr">
        <is>
          <t>湘桥区</t>
        </is>
      </c>
      <c r="Q5">
        <f>IF(AND(A5&lt;&gt;"已参评好",F5&gt;=5),"超5小时未参评",IF(F5&gt;=7,"超7小时未参评",IF(F5&gt;=8,"超时未参评","")))</f>
        <v/>
      </c>
      <c r="R5" t="inlineStr"/>
    </row>
    <row r="6" ht="68" customHeight="1" s="1">
      <c r="B6" t="inlineStr">
        <is>
          <t>否</t>
        </is>
      </c>
      <c r="C6" s="53" t="n">
        <v>46284.77347222222</v>
      </c>
      <c r="D6" t="inlineStr">
        <is>
          <t>是</t>
        </is>
      </c>
      <c r="E6" s="53" t="n">
        <v>46284.44013888889</v>
      </c>
      <c r="F6" s="54">
        <f>(NOW()-E6)*24</f>
        <v/>
      </c>
      <c r="G6" t="inlineStr">
        <is>
          <t>13715798198</t>
        </is>
      </c>
      <c r="H6" t="inlineStr">
        <is>
          <t>2026-09-18 20:33:48</t>
        </is>
      </c>
      <c r="I6" t="inlineStr">
        <is>
          <t>潮州市湘桥区凤新街道外环北网格外环北路馨居轩</t>
        </is>
      </c>
      <c r="J6" t="inlineStr">
        <is>
          <t>陈馥旭</t>
        </is>
      </c>
      <c r="K6" t="inlineStr">
        <is>
          <t>北部四镇工作站</t>
        </is>
      </c>
      <c r="L6" t="inlineStr">
        <is>
          <t>市区</t>
        </is>
      </c>
      <c r="M6" t="inlineStr">
        <is>
          <t>20260918111959X253904355</t>
        </is>
      </c>
      <c r="N6" t="inlineStr">
        <is>
          <t>CMCC-CZ-TSCLX-20260918-009958</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46284.80116898148</v>
      </c>
      <c r="D7" t="inlineStr">
        <is>
          <t>是</t>
        </is>
      </c>
      <c r="E7" s="53" t="n">
        <v>46284.46783564815</v>
      </c>
      <c r="F7" s="54">
        <f>(NOW()-E7)*24</f>
        <v/>
      </c>
      <c r="G7" t="inlineStr">
        <is>
          <t>13690041243</t>
        </is>
      </c>
      <c r="H7" t="inlineStr">
        <is>
          <t>2026-09-18 21:13:41</t>
        </is>
      </c>
      <c r="I7" t="inlineStr">
        <is>
          <t>潮州市饶平县饶洋镇网格334省道水东村片区</t>
        </is>
      </c>
      <c r="J7" t="inlineStr">
        <is>
          <t>0</t>
        </is>
      </c>
      <c r="L7" t="inlineStr">
        <is>
          <t>饶平</t>
        </is>
      </c>
      <c r="M7" t="inlineStr">
        <is>
          <t>20260918125546X251372513</t>
        </is>
      </c>
      <c r="N7" t="inlineStr">
        <is>
          <t>CMCC-CZ-TSCLX-20260918-019431</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46284.77625</v>
      </c>
      <c r="D8" t="inlineStr">
        <is>
          <t>是</t>
        </is>
      </c>
      <c r="E8" s="53" t="n">
        <v>46284.44291666667</v>
      </c>
      <c r="F8" s="54">
        <f>(NOW()-E8)*24</f>
        <v/>
      </c>
      <c r="G8" t="inlineStr">
        <is>
          <t>13539398571</t>
        </is>
      </c>
      <c r="H8" t="inlineStr">
        <is>
          <t>2026-09-18 20:37:48</t>
        </is>
      </c>
      <c r="I8" t="inlineStr">
        <is>
          <t>潮州市潮安区古巷镇古巷网格外环北路锡岗村</t>
        </is>
      </c>
      <c r="J8" t="inlineStr">
        <is>
          <t>蔡文伟</t>
        </is>
      </c>
      <c r="K8" t="inlineStr">
        <is>
          <t>彩塘东凤工作站</t>
        </is>
      </c>
      <c r="L8" t="inlineStr">
        <is>
          <t>潮安</t>
        </is>
      </c>
      <c r="M8" t="inlineStr">
        <is>
          <t>20260918161432X256406760</t>
        </is>
      </c>
      <c r="N8" t="inlineStr">
        <is>
          <t>CMCC-CZ-TSCLX-20260918-030424</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46284.80950231481</v>
      </c>
      <c r="D9" t="inlineStr">
        <is>
          <t>是</t>
        </is>
      </c>
      <c r="E9" s="53" t="n">
        <v>46284.47616898148</v>
      </c>
      <c r="F9" s="54">
        <f>(NOW()-E9)*24</f>
        <v/>
      </c>
      <c r="G9" t="inlineStr">
        <is>
          <t>13715718103</t>
        </is>
      </c>
      <c r="H9" t="inlineStr">
        <is>
          <t>2026-09-18 21:25:41</t>
        </is>
      </c>
      <c r="I9" t="inlineStr">
        <is>
          <t>潮州市潮安区凤塘镇凤塘西网格书安路书图村</t>
        </is>
      </c>
      <c r="J9" t="inlineStr">
        <is>
          <t>郑楚龙</t>
        </is>
      </c>
      <c r="K9" t="inlineStr">
        <is>
          <t>凤塘镇区工作站</t>
        </is>
      </c>
      <c r="L9" t="inlineStr">
        <is>
          <t>潮安</t>
        </is>
      </c>
      <c r="M9" t="inlineStr">
        <is>
          <t>20260918181601X256826978</t>
        </is>
      </c>
      <c r="N9" t="inlineStr">
        <is>
          <t>CMCC-CZ-TSCLX-20260918-033711</t>
        </is>
      </c>
      <c r="O9" t="inlineStr">
        <is>
          <t>潮州</t>
        </is>
      </c>
      <c r="P9" t="inlineStr">
        <is>
          <t>潮安区</t>
        </is>
      </c>
      <c r="Q9">
        <f>IF(AND(A9&lt;&gt;"已参评好",F9&gt;=5),"超5小时未参评",IF(F9&gt;=7,"超7小时未参评",IF(F9&gt;=8,"超时未参评","")))</f>
        <v/>
      </c>
      <c r="R9" t="inlineStr"/>
    </row>
    <row r="10" ht="68" customHeight="1" s="1">
      <c r="B10" t="inlineStr">
        <is>
          <t>是</t>
        </is>
      </c>
      <c r="C10" s="53" t="n">
        <v>46284.77901620371</v>
      </c>
      <c r="D10" t="inlineStr">
        <is>
          <t>是</t>
        </is>
      </c>
      <c r="E10" s="53" t="n">
        <v>46284.44568287037</v>
      </c>
      <c r="F10" s="54">
        <f>(NOW()-E10)*24</f>
        <v/>
      </c>
      <c r="G10" t="inlineStr">
        <is>
          <t>15088169132</t>
        </is>
      </c>
      <c r="H10" t="inlineStr">
        <is>
          <t>2026-09-19 08:41:47</t>
        </is>
      </c>
      <c r="I10" t="inlineStr">
        <is>
          <t>潮州市潮安区赤凤镇赤凤归湖网格溪东路白叶村</t>
        </is>
      </c>
      <c r="J10" t="inlineStr">
        <is>
          <t>林桂明</t>
        </is>
      </c>
      <c r="K10" t="inlineStr">
        <is>
          <t>北部四镇工作站</t>
        </is>
      </c>
      <c r="L10" t="inlineStr">
        <is>
          <t>潮安</t>
        </is>
      </c>
      <c r="M10" t="inlineStr">
        <is>
          <t>20260918183620X255306719</t>
        </is>
      </c>
      <c r="N10" t="inlineStr">
        <is>
          <t>CMCC-CZ-TSCLX-20260918-034830</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46284.79427083334</v>
      </c>
      <c r="D11" t="inlineStr">
        <is>
          <t>是</t>
        </is>
      </c>
      <c r="E11" s="53" t="n">
        <v>46284.4609375</v>
      </c>
      <c r="F11" s="54">
        <f>(NOW()-E11)*24</f>
        <v/>
      </c>
      <c r="G11" t="inlineStr">
        <is>
          <t>17825976753</t>
        </is>
      </c>
      <c r="H11" t="inlineStr">
        <is>
          <t>2026-09-18 21:03:45</t>
        </is>
      </c>
      <c r="I11" t="inlineStr">
        <is>
          <t>潮州市潮安区枫溪镇云英路网格潮汕公路全福村【可装2000M】</t>
        </is>
      </c>
      <c r="J11" t="inlineStr">
        <is>
          <t>陈洽龙</t>
        </is>
      </c>
      <c r="K11" t="inlineStr">
        <is>
          <t>瓷都枫溪工作站</t>
        </is>
      </c>
      <c r="L11" t="inlineStr">
        <is>
          <t>市区</t>
        </is>
      </c>
      <c r="M11" t="inlineStr">
        <is>
          <t>20260918184547X259134069</t>
        </is>
      </c>
      <c r="N11" t="inlineStr">
        <is>
          <t>CMCC-CZ-TSCLX-20260918-037384</t>
        </is>
      </c>
      <c r="O11" t="inlineStr">
        <is>
          <t>潮州</t>
        </is>
      </c>
      <c r="P11" t="inlineStr">
        <is>
          <t>潮安区</t>
        </is>
      </c>
      <c r="Q11">
        <f>IF(AND(A11&lt;&gt;"已参评好",F11&gt;=5),"超5小时未参评",IF(F11&gt;=7,"超7小时未参评",IF(F11&gt;=8,"超时未参评","")))</f>
        <v/>
      </c>
      <c r="R11" t="inlineStr"/>
    </row>
    <row r="12" ht="68" customHeight="1" s="1">
      <c r="B12" t="inlineStr">
        <is>
          <t>是</t>
        </is>
      </c>
      <c r="C12" s="53" t="n">
        <v>46284.79988425926</v>
      </c>
      <c r="D12" t="inlineStr">
        <is>
          <t>是</t>
        </is>
      </c>
      <c r="E12" s="53" t="n">
        <v>46284.46655092593</v>
      </c>
      <c r="F12" s="54">
        <f>(NOW()-E12)*24</f>
        <v/>
      </c>
      <c r="G12" t="inlineStr">
        <is>
          <t>13829059195</t>
        </is>
      </c>
      <c r="H12" t="inlineStr">
        <is>
          <t>2026-09-19 09:11:50</t>
        </is>
      </c>
      <c r="I12" t="inlineStr">
        <is>
          <t>潮州市潮安区枫溪镇长美网格枫留路长美村</t>
        </is>
      </c>
      <c r="J12" t="inlineStr">
        <is>
          <t>陈泽民</t>
        </is>
      </c>
      <c r="K12" t="inlineStr">
        <is>
          <t>瓷都枫溪工作站</t>
        </is>
      </c>
      <c r="L12" t="inlineStr">
        <is>
          <t>市区</t>
        </is>
      </c>
      <c r="M12" t="inlineStr">
        <is>
          <t>20260918185520X259236635</t>
        </is>
      </c>
      <c r="N12" t="inlineStr">
        <is>
          <t>CMCC-CZ-TSCLX-20260918-037969</t>
        </is>
      </c>
      <c r="O12" t="inlineStr">
        <is>
          <t>潮州</t>
        </is>
      </c>
      <c r="P12" t="inlineStr">
        <is>
          <t>潮安区</t>
        </is>
      </c>
      <c r="Q12">
        <f>IF(AND(A12&lt;&gt;"已参评好",F12&gt;=5),"超5小时未参评",IF(F12&gt;=7,"超7小时未参评",IF(F12&gt;=8,"超时未参评","")))</f>
        <v/>
      </c>
      <c r="R12" t="inlineStr"/>
    </row>
    <row r="13" ht="68" customHeight="1" s="1">
      <c r="B13" t="inlineStr">
        <is>
          <t>否</t>
        </is>
      </c>
      <c r="C13" s="53" t="n">
        <v>46284.80025462963</v>
      </c>
      <c r="D13" t="inlineStr">
        <is>
          <t>是</t>
        </is>
      </c>
      <c r="E13" s="53" t="n">
        <v>46284.4669212963</v>
      </c>
      <c r="F13" s="54">
        <f>(NOW()-E13)*24</f>
        <v/>
      </c>
      <c r="G13" t="inlineStr">
        <is>
          <t>15728872207</t>
        </is>
      </c>
      <c r="H13" t="inlineStr">
        <is>
          <t>2026-09-18 21:12:22</t>
        </is>
      </c>
      <c r="I13" t="inlineStr">
        <is>
          <t>潮州市湘桥区城西街道大道南网格城新西路金田花园【可装2000M】</t>
        </is>
      </c>
      <c r="J13" t="inlineStr">
        <is>
          <t>李伟</t>
        </is>
      </c>
      <c r="K13" t="inlineStr">
        <is>
          <t>市区城南工作站</t>
        </is>
      </c>
      <c r="L13" t="inlineStr">
        <is>
          <t>市区</t>
        </is>
      </c>
      <c r="M13" t="inlineStr">
        <is>
          <t>20260918190934X254638341</t>
        </is>
      </c>
      <c r="N13" t="inlineStr">
        <is>
          <t>CMCC-CZ-TSCLX-20260918-037711</t>
        </is>
      </c>
      <c r="O13" t="inlineStr">
        <is>
          <t>潮州</t>
        </is>
      </c>
      <c r="P13" t="inlineStr">
        <is>
          <t>湘桥区</t>
        </is>
      </c>
      <c r="Q13">
        <f>IF(AND(A13&lt;&gt;"已参评好",F13&gt;=5),"超5小时未参评",IF(F13&gt;=7,"超7小时未参评",IF(F13&gt;=8,"超时未参评","")))</f>
        <v/>
      </c>
      <c r="R13" t="inlineStr"/>
    </row>
    <row r="14" ht="68" customHeight="1" s="1">
      <c r="B14" t="inlineStr">
        <is>
          <t>否</t>
        </is>
      </c>
      <c r="C14" s="53" t="n">
        <v>46284.77061342593</v>
      </c>
      <c r="D14" t="inlineStr">
        <is>
          <t>是</t>
        </is>
      </c>
      <c r="E14" s="53" t="n">
        <v>46284.43728009259</v>
      </c>
      <c r="F14" s="54">
        <f>(NOW()-E14)*24</f>
        <v/>
      </c>
      <c r="G14" t="inlineStr">
        <is>
          <t>15089119697</t>
        </is>
      </c>
      <c r="H14" t="inlineStr">
        <is>
          <t>2026-09-18 20:29:41</t>
        </is>
      </c>
      <c r="I14" t="inlineStr">
        <is>
          <t>潮州市潮安区东凤镇东凤北网格东梅路昆五村</t>
        </is>
      </c>
      <c r="J14" t="inlineStr">
        <is>
          <t>蔡文伟</t>
        </is>
      </c>
      <c r="K14" t="inlineStr">
        <is>
          <t>彩塘东凤工作站</t>
        </is>
      </c>
      <c r="L14" t="inlineStr">
        <is>
          <t>潮安</t>
        </is>
      </c>
      <c r="M14" t="inlineStr">
        <is>
          <t>20260918191926X251196875</t>
        </is>
      </c>
      <c r="N14" t="inlineStr">
        <is>
          <t>CMCC-CZ-TSCLX-20260918-034063</t>
        </is>
      </c>
      <c r="O14" t="inlineStr">
        <is>
          <t>潮州</t>
        </is>
      </c>
      <c r="P14" t="inlineStr">
        <is>
          <t>潮安区</t>
        </is>
      </c>
      <c r="Q14">
        <f>IF(AND(A14&lt;&gt;"已参评好",F14&gt;=5),"超5小时未参评",IF(F14&gt;=7,"超7小时未参评",IF(F14&gt;=8,"超时未参评","")))</f>
        <v/>
      </c>
      <c r="R14" t="inlineStr"/>
    </row>
    <row r="15" ht="68" customHeight="1" s="1">
      <c r="B15" t="inlineStr">
        <is>
          <t>否</t>
        </is>
      </c>
      <c r="C15" s="53" t="n">
        <v>46284.79427083334</v>
      </c>
      <c r="D15" t="inlineStr">
        <is>
          <t>是</t>
        </is>
      </c>
      <c r="E15" s="53" t="n">
        <v>46284.4609375</v>
      </c>
      <c r="F15" s="54">
        <f>(NOW()-E15)*24</f>
        <v/>
      </c>
      <c r="G15" t="inlineStr">
        <is>
          <t>13828331922</t>
        </is>
      </c>
      <c r="H15" t="inlineStr">
        <is>
          <t>2026-09-18 21:03:45</t>
        </is>
      </c>
      <c r="I15" t="inlineStr">
        <is>
          <t>潮州市湘桥区城西街道南国网格南堤路海博熙泰</t>
        </is>
      </c>
      <c r="J15" t="inlineStr">
        <is>
          <t>李伟</t>
        </is>
      </c>
      <c r="K15" t="inlineStr">
        <is>
          <t>市区城南工作站</t>
        </is>
      </c>
      <c r="L15" t="inlineStr">
        <is>
          <t>市区</t>
        </is>
      </c>
      <c r="M15" t="inlineStr">
        <is>
          <t>20260918200717X255538885</t>
        </is>
      </c>
      <c r="N15" t="inlineStr">
        <is>
          <t>CMCC-CZ-TSCLX-20260918-039079</t>
        </is>
      </c>
      <c r="O15" t="inlineStr">
        <is>
          <t>潮州</t>
        </is>
      </c>
      <c r="P15" t="inlineStr">
        <is>
          <t>湘桥区</t>
        </is>
      </c>
      <c r="Q15">
        <f>IF(AND(A15&lt;&gt;"已参评好",F15&gt;=5),"超5小时未参评",IF(F15&gt;=7,"超7小时未参评",IF(F15&gt;=8,"超时未参评","")))</f>
        <v/>
      </c>
      <c r="R15" t="inlineStr"/>
    </row>
    <row r="16" ht="68" customHeight="1" s="1">
      <c r="B16" t="inlineStr">
        <is>
          <t>是</t>
        </is>
      </c>
      <c r="C16" s="53" t="n">
        <v>46284.77214120371</v>
      </c>
      <c r="D16" t="inlineStr">
        <is>
          <t>是</t>
        </is>
      </c>
      <c r="E16" s="53" t="n">
        <v>46284.43880787037</v>
      </c>
      <c r="F16" s="54">
        <f>(NOW()-E16)*24</f>
        <v/>
      </c>
      <c r="G16" t="inlineStr">
        <is>
          <t>13631023445</t>
        </is>
      </c>
      <c r="H16" t="inlineStr">
        <is>
          <t>2026-09-19 08:31:53</t>
        </is>
      </c>
      <c r="I16" t="inlineStr">
        <is>
          <t>潮州市饶平县黄冈镇新区网格饶平大道狮头寨片区</t>
        </is>
      </c>
      <c r="J16" t="inlineStr">
        <is>
          <t>陈泽鹏</t>
        </is>
      </c>
      <c r="M16" t="inlineStr">
        <is>
          <t>20260918205346X253517933</t>
        </is>
      </c>
      <c r="N16" t="inlineStr">
        <is>
          <t>CMCC-CZ-TSCLX-20260918-041450</t>
        </is>
      </c>
      <c r="O16" t="inlineStr">
        <is>
          <t>潮州</t>
        </is>
      </c>
      <c r="P16" t="inlineStr">
        <is>
          <t>饶平县</t>
        </is>
      </c>
      <c r="Q16">
        <f>IF(AND(A16&lt;&gt;"已参评好",F16&gt;=5),"超5小时未参评",IF(F16&gt;=7,"超7小时未参评",IF(F16&gt;=8,"超时未参评","")))</f>
        <v/>
      </c>
      <c r="R16" t="inlineStr"/>
    </row>
    <row r="17" ht="68" customHeight="1" s="1">
      <c r="B17" t="inlineStr">
        <is>
          <t>是</t>
        </is>
      </c>
      <c r="C17" s="53" t="n">
        <v>46284.77210648148</v>
      </c>
      <c r="D17" t="inlineStr">
        <is>
          <t>是</t>
        </is>
      </c>
      <c r="E17" s="53" t="n">
        <v>46284.43877314815</v>
      </c>
      <c r="F17" s="54">
        <f>(NOW()-E17)*24</f>
        <v/>
      </c>
      <c r="G17" t="inlineStr">
        <is>
          <t>13652833205</t>
        </is>
      </c>
      <c r="H17" t="inlineStr">
        <is>
          <t>2026-09-19 08:31:50</t>
        </is>
      </c>
      <c r="I17" t="inlineStr">
        <is>
          <t>潮州市饶平县黄冈镇河北网格新港西路新合片区</t>
        </is>
      </c>
      <c r="J17" t="inlineStr">
        <is>
          <t>江振煜</t>
        </is>
      </c>
      <c r="K17" t="inlineStr">
        <is>
          <t>饶平城区工作站</t>
        </is>
      </c>
      <c r="L17" t="inlineStr">
        <is>
          <t>饶平</t>
        </is>
      </c>
      <c r="M17" t="inlineStr">
        <is>
          <t>20260918205324X252405234</t>
        </is>
      </c>
      <c r="N17" t="inlineStr">
        <is>
          <t>CMCC-CZ-TSCLX-20260918-039317</t>
        </is>
      </c>
      <c r="O17" t="inlineStr">
        <is>
          <t>潮州</t>
        </is>
      </c>
      <c r="P17" t="inlineStr">
        <is>
          <t>饶平县</t>
        </is>
      </c>
      <c r="Q17">
        <f>IF(AND(A17&lt;&gt;"已参评好",F17&gt;=5),"超5小时未参评",IF(F17&gt;=7,"超7小时未参评",IF(F17&gt;=8,"超时未参评","")))</f>
        <v/>
      </c>
      <c r="R17" t="inlineStr"/>
    </row>
    <row r="18" ht="68" customHeight="1" s="1">
      <c r="B18" t="inlineStr">
        <is>
          <t>是</t>
        </is>
      </c>
      <c r="C18" s="53" t="n">
        <v>46284.78317129629</v>
      </c>
      <c r="D18" t="inlineStr">
        <is>
          <t>是</t>
        </is>
      </c>
      <c r="E18" s="53" t="n">
        <v>46284.44983796297</v>
      </c>
      <c r="F18" s="54">
        <f>(NOW()-E18)*24</f>
        <v/>
      </c>
      <c r="G18" t="inlineStr">
        <is>
          <t>18125848585</t>
        </is>
      </c>
      <c r="H18" t="inlineStr">
        <is>
          <t>2026-09-19 08:47:46</t>
        </is>
      </c>
      <c r="I18" t="inlineStr">
        <is>
          <t>潮州市潮安区庵埠镇庵南网格潮安公路砚前村</t>
        </is>
      </c>
      <c r="J18" t="inlineStr">
        <is>
          <t>陈健桁</t>
        </is>
      </c>
      <c r="K18" t="inlineStr">
        <is>
          <t>潮安城区工作站</t>
        </is>
      </c>
      <c r="L18" t="inlineStr">
        <is>
          <t>潮安</t>
        </is>
      </c>
      <c r="M18" t="inlineStr">
        <is>
          <t>20260918210223X256553708</t>
        </is>
      </c>
      <c r="N18" t="inlineStr">
        <is>
          <t>CMCC-CZ-TSCLX-20260918-039545</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46285.00135416666</v>
      </c>
      <c r="D19" t="inlineStr">
        <is>
          <t>否</t>
        </is>
      </c>
      <c r="E19" s="53" t="n">
        <v>46284.66802083333</v>
      </c>
      <c r="F19" s="54">
        <f>(NOW()-E19)*24</f>
        <v/>
      </c>
      <c r="G19" t="inlineStr">
        <is>
          <t>13413770515</t>
        </is>
      </c>
      <c r="H19" t="inlineStr">
        <is>
          <t>2026-09-19 14:01:57</t>
        </is>
      </c>
      <c r="I19" t="inlineStr">
        <is>
          <t>潮州市饶平县高堂镇网格高堂大道院前村</t>
        </is>
      </c>
      <c r="J19" t="inlineStr">
        <is>
          <t>黄日浩</t>
        </is>
      </c>
      <c r="K19" t="inlineStr">
        <is>
          <t>饶平西片工作站</t>
        </is>
      </c>
      <c r="L19" t="inlineStr">
        <is>
          <t>饶平</t>
        </is>
      </c>
      <c r="M19" t="inlineStr">
        <is>
          <t>20260918164416X256938713</t>
        </is>
      </c>
      <c r="N19" t="inlineStr">
        <is>
          <t>CMCC-CZ-TSCLX-20260918-028670</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46284.93329861111</v>
      </c>
      <c r="D20" t="inlineStr">
        <is>
          <t>否</t>
        </is>
      </c>
      <c r="E20" s="53" t="n">
        <v>46284.59996527778</v>
      </c>
      <c r="F20" s="54">
        <f>(NOW()-E20)*24</f>
        <v/>
      </c>
      <c r="G20" t="inlineStr">
        <is>
          <t>15088166806</t>
        </is>
      </c>
      <c r="H20" t="inlineStr">
        <is>
          <t>2026-09-19 12:23:57</t>
        </is>
      </c>
      <c r="I20" t="inlineStr">
        <is>
          <t>潮州市饶平县饶洋镇网格334省道水东村片区</t>
        </is>
      </c>
      <c r="J20" t="inlineStr">
        <is>
          <t>詹振声</t>
        </is>
      </c>
      <c r="K20" t="inlineStr">
        <is>
          <t>饶平北片工作站</t>
        </is>
      </c>
      <c r="L20" t="inlineStr">
        <is>
          <t>饶平</t>
        </is>
      </c>
      <c r="M20" t="inlineStr">
        <is>
          <t>20260918172241X250904841</t>
        </is>
      </c>
      <c r="N20" t="inlineStr">
        <is>
          <t>CMCC-CZ-TSCLX-20260918-028697</t>
        </is>
      </c>
      <c r="O20" t="inlineStr">
        <is>
          <t>潮州</t>
        </is>
      </c>
      <c r="P20" t="inlineStr">
        <is>
          <t>饶平县</t>
        </is>
      </c>
      <c r="Q20">
        <f>IF(AND(A20&lt;&gt;"已参评好",F20&gt;=5),"超5小时未参评",IF(F20&gt;=7,"超7小时未参评",IF(F20&gt;=8,"超时未参评","")))</f>
        <v/>
      </c>
      <c r="R20" t="inlineStr"/>
    </row>
    <row r="21" ht="68" customHeight="1" s="1">
      <c r="B21" t="inlineStr">
        <is>
          <t>是</t>
        </is>
      </c>
      <c r="C21" s="53" t="n">
        <v>46284.83076388889</v>
      </c>
      <c r="D21" t="inlineStr">
        <is>
          <t>是</t>
        </is>
      </c>
      <c r="E21" s="53" t="n">
        <v>46284.49743055556</v>
      </c>
      <c r="F21" s="54">
        <f>(NOW()-E21)*24</f>
        <v/>
      </c>
      <c r="G21" t="inlineStr">
        <is>
          <t>15907670360</t>
        </is>
      </c>
      <c r="H21" t="inlineStr">
        <is>
          <t>2026-09-19 09:56:18</t>
        </is>
      </c>
      <c r="I21" t="inlineStr">
        <is>
          <t>潮州市潮安区庵埠镇庵西网格庵凤路莫陇村</t>
        </is>
      </c>
      <c r="J21" t="inlineStr">
        <is>
          <t>陈有鑫</t>
        </is>
      </c>
      <c r="K21" t="inlineStr">
        <is>
          <t>潮安城区工作站</t>
        </is>
      </c>
      <c r="L21" t="inlineStr">
        <is>
          <t>潮安</t>
        </is>
      </c>
      <c r="M21" t="inlineStr">
        <is>
          <t>20260918173112X256063521</t>
        </is>
      </c>
      <c r="N21" t="inlineStr">
        <is>
          <t>CMCC-CZ-TSCLX-20260918-029884</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46284.89145833333</v>
      </c>
      <c r="D22" t="inlineStr">
        <is>
          <t>否</t>
        </is>
      </c>
      <c r="E22" s="53" t="n">
        <v>46284.558125</v>
      </c>
      <c r="F22" s="54">
        <f>(NOW()-E22)*24</f>
        <v/>
      </c>
      <c r="G22" t="inlineStr">
        <is>
          <t>13553738948</t>
        </is>
      </c>
      <c r="H22" t="inlineStr">
        <is>
          <t>2026-09-19 11:23:42</t>
        </is>
      </c>
      <c r="I22" t="inlineStr">
        <is>
          <t>潮州市潮安区彩塘镇仙乐网格东彩路仙安村</t>
        </is>
      </c>
      <c r="J22" t="inlineStr">
        <is>
          <t>黄钦淳</t>
        </is>
      </c>
      <c r="K22" t="inlineStr">
        <is>
          <t>彩塘东凤工作站</t>
        </is>
      </c>
      <c r="L22" t="inlineStr">
        <is>
          <t>潮安</t>
        </is>
      </c>
      <c r="M22" t="inlineStr">
        <is>
          <t>20260918173526X257134330</t>
        </is>
      </c>
      <c r="N22" t="inlineStr">
        <is>
          <t>CMCC-CZ-TSCLX-20260918-032036</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46284.90128472223</v>
      </c>
      <c r="D23" t="inlineStr">
        <is>
          <t>否</t>
        </is>
      </c>
      <c r="E23" s="53" t="n">
        <v>46284.56795138889</v>
      </c>
      <c r="F23" s="54">
        <f>(NOW()-E23)*24</f>
        <v/>
      </c>
      <c r="G23" t="inlineStr">
        <is>
          <t>13553778088</t>
        </is>
      </c>
      <c r="H23" t="inlineStr">
        <is>
          <t>2026-09-19 11:37:51</t>
        </is>
      </c>
      <c r="I23" t="inlineStr">
        <is>
          <t>潮州市潮安区枫溪镇如意网格潮汕路白塔村</t>
        </is>
      </c>
      <c r="J23" t="inlineStr">
        <is>
          <t>陈丹华</t>
        </is>
      </c>
      <c r="K23" t="inlineStr">
        <is>
          <t>瓷都枫溪工作站</t>
        </is>
      </c>
      <c r="L23" t="inlineStr">
        <is>
          <t>市区</t>
        </is>
      </c>
      <c r="M23" t="inlineStr">
        <is>
          <t>20260918174302X251953581</t>
        </is>
      </c>
      <c r="N23" t="inlineStr">
        <is>
          <t>CMCC-CZ-TSCLX-20260918-030702</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46284.88034722222</v>
      </c>
      <c r="D24" t="inlineStr">
        <is>
          <t>否</t>
        </is>
      </c>
      <c r="E24" s="53" t="n">
        <v>46284.54701388889</v>
      </c>
      <c r="F24" s="54">
        <f>(NOW()-E24)*24</f>
        <v/>
      </c>
      <c r="G24" t="inlineStr">
        <is>
          <t>13534659111</t>
        </is>
      </c>
      <c r="H24" t="inlineStr">
        <is>
          <t>2026-09-19 11:07:42</t>
        </is>
      </c>
      <c r="I24" t="inlineStr">
        <is>
          <t>潮州市潮安区沙溪镇沙溪东网格镜鸿路上西林村</t>
        </is>
      </c>
      <c r="J24" t="inlineStr">
        <is>
          <t>谢冬</t>
        </is>
      </c>
      <c r="K24" t="inlineStr">
        <is>
          <t>高铁三镇工作站</t>
        </is>
      </c>
      <c r="L24" t="inlineStr">
        <is>
          <t>潮安</t>
        </is>
      </c>
      <c r="M24" t="inlineStr">
        <is>
          <t>20260918181517X258914216</t>
        </is>
      </c>
      <c r="N24" t="inlineStr">
        <is>
          <t>CMCC-CZ-TSCLX-20260918-031089</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46284.91386574074</v>
      </c>
      <c r="D25" t="inlineStr">
        <is>
          <t>否</t>
        </is>
      </c>
      <c r="E25" s="53" t="n">
        <v>46284.58053240741</v>
      </c>
      <c r="F25" s="54">
        <f>(NOW()-E25)*24</f>
        <v/>
      </c>
      <c r="G25" t="inlineStr">
        <is>
          <t>13553758124</t>
        </is>
      </c>
      <c r="H25" t="inlineStr">
        <is>
          <t>2026-09-19 11:55:58</t>
        </is>
      </c>
      <c r="I25" t="inlineStr">
        <is>
          <t>潮州市潮安区沙溪镇沙溪东网格镜鸿路上西林村</t>
        </is>
      </c>
      <c r="J25" t="inlineStr">
        <is>
          <t>谢冬</t>
        </is>
      </c>
      <c r="K25" t="inlineStr">
        <is>
          <t>高铁三镇工作站</t>
        </is>
      </c>
      <c r="L25" t="inlineStr">
        <is>
          <t>潮安</t>
        </is>
      </c>
      <c r="M25" t="inlineStr">
        <is>
          <t>20260918183752X259906142</t>
        </is>
      </c>
      <c r="N25" t="inlineStr">
        <is>
          <t>CMCC-CZ-TSCLX-20260918-035967</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46285.00275462963</v>
      </c>
      <c r="D26" t="inlineStr">
        <is>
          <t>否</t>
        </is>
      </c>
      <c r="E26" s="53" t="n">
        <v>46284.6694212963</v>
      </c>
      <c r="F26" s="54">
        <f>(NOW()-E26)*24</f>
        <v/>
      </c>
      <c r="G26" t="inlineStr">
        <is>
          <t>15992379228</t>
        </is>
      </c>
      <c r="H26" t="inlineStr">
        <is>
          <t>2026-09-19 14:03:58</t>
        </is>
      </c>
      <c r="I26" t="inlineStr">
        <is>
          <t>潮州市潮安区枫溪镇池湖网格池湖路池湖村</t>
        </is>
      </c>
      <c r="J26" t="inlineStr">
        <is>
          <t>蔡镇炎</t>
        </is>
      </c>
      <c r="M26" t="inlineStr">
        <is>
          <t>20260918184525X253471126</t>
        </is>
      </c>
      <c r="N26" t="inlineStr">
        <is>
          <t>CMCC-CZ-TSCLX-20260918-038953</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46284.85829861111</v>
      </c>
      <c r="D27" t="inlineStr">
        <is>
          <t>是</t>
        </is>
      </c>
      <c r="E27" s="53" t="n">
        <v>46284.52496527778</v>
      </c>
      <c r="F27" s="54">
        <f>(NOW()-E27)*24</f>
        <v/>
      </c>
      <c r="G27" t="inlineStr">
        <is>
          <t>13433710311</t>
        </is>
      </c>
      <c r="H27" t="inlineStr">
        <is>
          <t>2026-09-19 10:35:57</t>
        </is>
      </c>
      <c r="I27" t="inlineStr">
        <is>
          <t>潮州市潮安区凤塘镇凤塘西网格书安路洪巷村</t>
        </is>
      </c>
      <c r="J27" t="inlineStr">
        <is>
          <t>张泽杰</t>
        </is>
      </c>
      <c r="K27" t="inlineStr">
        <is>
          <t>凤塘镇区工作站</t>
        </is>
      </c>
      <c r="L27" t="inlineStr">
        <is>
          <t>潮安</t>
        </is>
      </c>
      <c r="M27" t="inlineStr">
        <is>
          <t>20260918184859X258624765</t>
        </is>
      </c>
      <c r="N27" t="inlineStr">
        <is>
          <t>CMCC-CZ-TSCLX-20260918-037088</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46284.88178240741</v>
      </c>
      <c r="D28" t="inlineStr">
        <is>
          <t>否</t>
        </is>
      </c>
      <c r="E28" s="53" t="n">
        <v>46284.54844907407</v>
      </c>
      <c r="F28" s="54">
        <f>(NOW()-E28)*24</f>
        <v/>
      </c>
      <c r="G28" t="inlineStr">
        <is>
          <t>13553707873</t>
        </is>
      </c>
      <c r="H28" t="inlineStr">
        <is>
          <t>2026-09-19 11:09:46</t>
        </is>
      </c>
      <c r="I28" t="inlineStr">
        <is>
          <t>潮州市饶平县钱东镇一网格324国道钱东卫生院旁（一）片区【可装2000M】</t>
        </is>
      </c>
      <c r="J28" t="inlineStr">
        <is>
          <t>林锦彬</t>
        </is>
      </c>
      <c r="K28" t="inlineStr">
        <is>
          <t>饶平西片工作站</t>
        </is>
      </c>
      <c r="L28" t="inlineStr">
        <is>
          <t>饶平</t>
        </is>
      </c>
      <c r="M28" t="inlineStr">
        <is>
          <t>20260918185014X256645990</t>
        </is>
      </c>
      <c r="N28" t="inlineStr">
        <is>
          <t>CMCC-CZ-TSCLX-20260918-029980</t>
        </is>
      </c>
      <c r="O28" t="inlineStr">
        <is>
          <t>潮州</t>
        </is>
      </c>
      <c r="P28" t="inlineStr">
        <is>
          <t>饶平县</t>
        </is>
      </c>
      <c r="Q28">
        <f>IF(AND(A28&lt;&gt;"已参评好",F28&gt;=5),"超5小时未参评",IF(F28&gt;=7,"超7小时未参评",IF(F28&gt;=8,"超时未参评","")))</f>
        <v/>
      </c>
      <c r="R28" t="inlineStr"/>
    </row>
    <row r="29" ht="68" customHeight="1" s="1">
      <c r="B29" t="inlineStr">
        <is>
          <t>是</t>
        </is>
      </c>
      <c r="C29" s="53" t="n">
        <v>46284.93320601852</v>
      </c>
      <c r="D29" t="inlineStr">
        <is>
          <t>否</t>
        </is>
      </c>
      <c r="E29" s="53" t="n">
        <v>46284.59987268518</v>
      </c>
      <c r="F29" s="54">
        <f>(NOW()-E29)*24</f>
        <v/>
      </c>
      <c r="G29" t="inlineStr">
        <is>
          <t>15976324594</t>
        </is>
      </c>
      <c r="H29" t="inlineStr">
        <is>
          <t>2026-09-19 12:23:49</t>
        </is>
      </c>
      <c r="I29" t="inlineStr">
        <is>
          <t>潮州市潮安区彩塘镇仙乐网格东彩路仙二村</t>
        </is>
      </c>
      <c r="J29" t="inlineStr">
        <is>
          <t>黄钦淳</t>
        </is>
      </c>
      <c r="K29" t="inlineStr">
        <is>
          <t>彩塘东凤工作站</t>
        </is>
      </c>
      <c r="L29" t="inlineStr">
        <is>
          <t>潮安</t>
        </is>
      </c>
      <c r="M29" t="inlineStr">
        <is>
          <t>20260918185052X252616370</t>
        </is>
      </c>
      <c r="N29" t="inlineStr">
        <is>
          <t>CMCC-CZ-TSCLX-20260918-036480</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46284.82083333333</v>
      </c>
      <c r="D30" t="inlineStr">
        <is>
          <t>是</t>
        </is>
      </c>
      <c r="E30" s="53" t="n">
        <v>46284.4875</v>
      </c>
      <c r="F30" s="54">
        <f>(NOW()-E30)*24</f>
        <v/>
      </c>
      <c r="G30" t="inlineStr">
        <is>
          <t>15820130329</t>
        </is>
      </c>
      <c r="H30" t="inlineStr">
        <is>
          <t>2026-09-19 09:42:00</t>
        </is>
      </c>
      <c r="I30" t="inlineStr">
        <is>
          <t>潮州市湘桥区桥东街道恒大城网格金碧路恒大城</t>
        </is>
      </c>
      <c r="J30" t="inlineStr">
        <is>
          <t>曾楚湘</t>
        </is>
      </c>
      <c r="K30" t="inlineStr">
        <is>
          <t>韩江新城工作站</t>
        </is>
      </c>
      <c r="L30" t="inlineStr">
        <is>
          <t>市区</t>
        </is>
      </c>
      <c r="M30" t="inlineStr">
        <is>
          <t>20260918185824X259253809</t>
        </is>
      </c>
      <c r="N30" t="inlineStr">
        <is>
          <t>CMCC-CZ-TSCLX-20260918-036300</t>
        </is>
      </c>
      <c r="O30" t="inlineStr">
        <is>
          <t>潮州</t>
        </is>
      </c>
      <c r="P30" t="inlineStr">
        <is>
          <t>湘桥区</t>
        </is>
      </c>
      <c r="Q30">
        <f>IF(AND(A30&lt;&gt;"已参评好",F30&gt;=5),"超5小时未参评",IF(F30&gt;=7,"超7小时未参评",IF(F30&gt;=8,"超时未参评","")))</f>
        <v/>
      </c>
      <c r="R30" t="inlineStr"/>
    </row>
    <row r="31" ht="68" customHeight="1" s="1">
      <c r="B31" t="inlineStr">
        <is>
          <t>是</t>
        </is>
      </c>
      <c r="C31" s="53" t="n">
        <v>46284.88359953704</v>
      </c>
      <c r="D31" t="inlineStr">
        <is>
          <t>否</t>
        </is>
      </c>
      <c r="E31" s="53" t="n">
        <v>46284.5502662037</v>
      </c>
      <c r="F31" s="54">
        <f>(NOW()-E31)*24</f>
        <v/>
      </c>
      <c r="G31" t="inlineStr">
        <is>
          <t>15876840226</t>
        </is>
      </c>
      <c r="H31" t="inlineStr">
        <is>
          <t>2026-09-19 11:12:23</t>
        </is>
      </c>
      <c r="I31" t="inlineStr">
        <is>
          <t>潮州市潮安区枫溪镇云英路网格潮汕公路云步村</t>
        </is>
      </c>
      <c r="J31" t="inlineStr">
        <is>
          <t>陆锐强</t>
        </is>
      </c>
      <c r="K31" t="inlineStr">
        <is>
          <t>瓷都枫溪工作站</t>
        </is>
      </c>
      <c r="L31" t="inlineStr">
        <is>
          <t>市区</t>
        </is>
      </c>
      <c r="M31" t="inlineStr">
        <is>
          <t>20260918191036X257191912</t>
        </is>
      </c>
      <c r="N31" t="inlineStr">
        <is>
          <t>CMCC-CZ-TSCLX-20260918-036165</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46284.87353009259</v>
      </c>
      <c r="D32" t="inlineStr">
        <is>
          <t>否</t>
        </is>
      </c>
      <c r="E32" s="53" t="n">
        <v>46284.54019675926</v>
      </c>
      <c r="F32" s="54">
        <f>(NOW()-E32)*24</f>
        <v/>
      </c>
      <c r="G32" t="inlineStr">
        <is>
          <t>15913006085</t>
        </is>
      </c>
      <c r="H32" t="inlineStr">
        <is>
          <t>2026-09-19 10:57:53</t>
        </is>
      </c>
      <c r="I32" t="inlineStr">
        <is>
          <t>潮州市潮安区江东镇江东南网格中直路红砂村</t>
        </is>
      </c>
      <c r="J32" t="inlineStr">
        <is>
          <t>郑州杰</t>
        </is>
      </c>
      <c r="K32" t="inlineStr">
        <is>
          <t>江东龙湖工作站</t>
        </is>
      </c>
      <c r="L32" t="inlineStr">
        <is>
          <t>潮安</t>
        </is>
      </c>
      <c r="M32" t="inlineStr">
        <is>
          <t>20260918192520X257244663</t>
        </is>
      </c>
      <c r="N32" t="inlineStr">
        <is>
          <t>CMCC-CZ-TSCLX-20260918-037717</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46284.84168981481</v>
      </c>
      <c r="D33" t="inlineStr">
        <is>
          <t>是</t>
        </is>
      </c>
      <c r="E33" s="53" t="n">
        <v>46284.50835648148</v>
      </c>
      <c r="F33" s="54">
        <f>(NOW()-E33)*24</f>
        <v/>
      </c>
      <c r="G33" t="inlineStr">
        <is>
          <t>15816149654</t>
        </is>
      </c>
      <c r="H33" t="inlineStr">
        <is>
          <t>2026-09-19 10:12:02</t>
        </is>
      </c>
      <c r="I33" t="inlineStr">
        <is>
          <t>潮州市潮安区古巷镇枫洋网格振潮南路崎头村【可装2000M】</t>
        </is>
      </c>
      <c r="J33" t="inlineStr">
        <is>
          <t>卢泽思</t>
        </is>
      </c>
      <c r="K33" t="inlineStr">
        <is>
          <t>古巷登塘工作站</t>
        </is>
      </c>
      <c r="L33" t="inlineStr">
        <is>
          <t>潮安</t>
        </is>
      </c>
      <c r="M33" t="inlineStr">
        <is>
          <t>20260918192726X257251924</t>
        </is>
      </c>
      <c r="N33" t="inlineStr">
        <is>
          <t>CMCC-CZ-TSCLX-20260918-029997</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46284.90395833334</v>
      </c>
      <c r="D34" t="inlineStr">
        <is>
          <t>否</t>
        </is>
      </c>
      <c r="E34" s="53" t="n">
        <v>46284.570625</v>
      </c>
      <c r="F34" s="54">
        <f>(NOW()-E34)*24</f>
        <v/>
      </c>
      <c r="G34" t="inlineStr">
        <is>
          <t>15876815680</t>
        </is>
      </c>
      <c r="H34" t="inlineStr">
        <is>
          <t>2026-09-19 11:41:42</t>
        </is>
      </c>
      <c r="I34" t="inlineStr">
        <is>
          <t>潮州市湘桥区磷溪镇磷溪溪口网格磷溪大道溪口一村</t>
        </is>
      </c>
      <c r="J34" t="inlineStr">
        <is>
          <t>刘广锋</t>
        </is>
      </c>
      <c r="K34" t="inlineStr">
        <is>
          <t>磷官铁工作站</t>
        </is>
      </c>
      <c r="L34" t="inlineStr">
        <is>
          <t>市区</t>
        </is>
      </c>
      <c r="M34" t="inlineStr">
        <is>
          <t>20260918200000X255424088</t>
        </is>
      </c>
      <c r="N34" t="inlineStr">
        <is>
          <t>CMCC-CZ-TSCLX-20260918-040495</t>
        </is>
      </c>
      <c r="O34" t="inlineStr">
        <is>
          <t>潮州</t>
        </is>
      </c>
      <c r="P34" t="inlineStr">
        <is>
          <t>湘桥区</t>
        </is>
      </c>
      <c r="Q34">
        <f>IF(AND(A34&lt;&gt;"已参评好",F34&gt;=5),"超5小时未参评",IF(F34&gt;=7,"超7小时未参评",IF(F34&gt;=8,"超时未参评","")))</f>
        <v/>
      </c>
      <c r="R34" t="inlineStr"/>
    </row>
    <row r="35" ht="68" customHeight="1" s="1">
      <c r="B35" t="inlineStr">
        <is>
          <t>是</t>
        </is>
      </c>
      <c r="C35" s="53" t="n">
        <v>46285.02085648148</v>
      </c>
      <c r="D35" t="inlineStr">
        <is>
          <t>否</t>
        </is>
      </c>
      <c r="E35" s="53" t="n">
        <v>46284.68752314815</v>
      </c>
      <c r="F35" s="54">
        <f>(NOW()-E35)*24</f>
        <v/>
      </c>
      <c r="G35" t="inlineStr">
        <is>
          <t>17818858885</t>
        </is>
      </c>
      <c r="H35" t="inlineStr">
        <is>
          <t>2026-09-19 14:30:02</t>
        </is>
      </c>
      <c r="I35" t="inlineStr">
        <is>
          <t>潮州市潮安区古巷镇枫洋网格枫洋市路枫洋枫一村</t>
        </is>
      </c>
      <c r="J35" t="inlineStr">
        <is>
          <t>庄卓煌</t>
        </is>
      </c>
      <c r="K35" t="inlineStr">
        <is>
          <t>瓷都枫溪工作站</t>
        </is>
      </c>
      <c r="L35" t="inlineStr">
        <is>
          <t>市区</t>
        </is>
      </c>
      <c r="M35" t="inlineStr">
        <is>
          <t>20260918200051X254471775</t>
        </is>
      </c>
      <c r="N35" t="inlineStr">
        <is>
          <t>CMCC-CZ-TSCLX-20260918-034748</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46285.00150462963</v>
      </c>
      <c r="D36" t="inlineStr">
        <is>
          <t>否</t>
        </is>
      </c>
      <c r="E36" s="53" t="n">
        <v>46284.6681712963</v>
      </c>
      <c r="F36" s="54">
        <f>(NOW()-E36)*24</f>
        <v/>
      </c>
      <c r="G36" t="inlineStr">
        <is>
          <t>18307687828</t>
        </is>
      </c>
      <c r="H36" t="inlineStr">
        <is>
          <t>2026-09-19 14:02:10</t>
        </is>
      </c>
      <c r="I36" t="inlineStr">
        <is>
          <t>潮州市潮安区登塘镇登塘网格枫榴路东寮村</t>
        </is>
      </c>
      <c r="J36" t="inlineStr">
        <is>
          <t>郑杰帆</t>
        </is>
      </c>
      <c r="K36" t="inlineStr">
        <is>
          <t>古巷登塘工作站</t>
        </is>
      </c>
      <c r="L36" t="inlineStr">
        <is>
          <t>潮安</t>
        </is>
      </c>
      <c r="M36" t="inlineStr">
        <is>
          <t>20260918201455X259349734</t>
        </is>
      </c>
      <c r="N36" t="inlineStr">
        <is>
          <t>CMCC-CZ-TSCLX-20260918-041426</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46284.81228009259</v>
      </c>
      <c r="D37" t="inlineStr">
        <is>
          <t>是</t>
        </is>
      </c>
      <c r="E37" s="53" t="n">
        <v>46284.47894675926</v>
      </c>
      <c r="F37" s="54">
        <f>(NOW()-E37)*24</f>
        <v/>
      </c>
      <c r="G37" t="inlineStr">
        <is>
          <t>13172562172</t>
        </is>
      </c>
      <c r="H37" t="inlineStr">
        <is>
          <t>2026-09-19 09:29:41</t>
        </is>
      </c>
      <c r="I37" t="inlineStr">
        <is>
          <t>潮州市饶平县钱东镇一网格324国道紫云村</t>
        </is>
      </c>
      <c r="J37" t="inlineStr">
        <is>
          <t>林锦州</t>
        </is>
      </c>
      <c r="K37" t="inlineStr">
        <is>
          <t>饶平西片工作站</t>
        </is>
      </c>
      <c r="L37" t="inlineStr">
        <is>
          <t>饶平</t>
        </is>
      </c>
      <c r="M37" t="inlineStr">
        <is>
          <t>20260918202058X259815498</t>
        </is>
      </c>
      <c r="N37" t="inlineStr">
        <is>
          <t>CMCC-CZ-TSCLX-20260918-029797</t>
        </is>
      </c>
      <c r="O37" t="inlineStr">
        <is>
          <t>潮州</t>
        </is>
      </c>
      <c r="P37" t="inlineStr">
        <is>
          <t>饶平县</t>
        </is>
      </c>
      <c r="Q37">
        <f>IF(AND(A37&lt;&gt;"已参评好",F37&gt;=5),"超5小时未参评",IF(F37&gt;=7,"超7小时未参评",IF(F37&gt;=8,"超时未参评","")))</f>
        <v/>
      </c>
      <c r="R37" t="inlineStr"/>
    </row>
    <row r="38" ht="68" customHeight="1" s="1">
      <c r="B38" t="inlineStr">
        <is>
          <t>是</t>
        </is>
      </c>
      <c r="C38" s="53" t="n">
        <v>46285.00688657408</v>
      </c>
      <c r="D38" t="inlineStr">
        <is>
          <t>否</t>
        </is>
      </c>
      <c r="E38" s="53" t="n">
        <v>46284.67355324074</v>
      </c>
      <c r="F38" s="54">
        <f>(NOW()-E38)*24</f>
        <v/>
      </c>
      <c r="G38" t="inlineStr">
        <is>
          <t>13827312343</t>
        </is>
      </c>
      <c r="H38" t="inlineStr">
        <is>
          <t>2026-09-19 14:09:55</t>
        </is>
      </c>
      <c r="I38" t="inlineStr">
        <is>
          <t>潮州市潮安区庵埠镇庵东网格中兴路仙溪村</t>
        </is>
      </c>
      <c r="J38" t="inlineStr">
        <is>
          <t>陈家昭</t>
        </is>
      </c>
      <c r="K38" t="inlineStr">
        <is>
          <t>潮安城区工作站</t>
        </is>
      </c>
      <c r="L38" t="inlineStr">
        <is>
          <t>潮安</t>
        </is>
      </c>
      <c r="M38" t="inlineStr">
        <is>
          <t>20260918201814X257416908</t>
        </is>
      </c>
      <c r="N38" t="inlineStr">
        <is>
          <t>CMCC-CZ-TSCLX-20260918-038783</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46284.84440972222</v>
      </c>
      <c r="D39" t="inlineStr">
        <is>
          <t>是</t>
        </is>
      </c>
      <c r="E39" s="53" t="n">
        <v>46284.51107638889</v>
      </c>
      <c r="F39" s="54">
        <f>(NOW()-E39)*24</f>
        <v/>
      </c>
      <c r="G39" t="inlineStr">
        <is>
          <t>13715777587</t>
        </is>
      </c>
      <c r="H39" t="inlineStr">
        <is>
          <t>2026-09-19 10:15:57</t>
        </is>
      </c>
      <c r="I39" t="inlineStr">
        <is>
          <t>潮州市潮安区浮洋镇浮洋北网格护堤路上新安村</t>
        </is>
      </c>
      <c r="J39" t="inlineStr">
        <is>
          <t>林坤雄</t>
        </is>
      </c>
      <c r="K39" t="inlineStr">
        <is>
          <t>浮洋网格</t>
        </is>
      </c>
      <c r="M39" t="inlineStr">
        <is>
          <t>20260918202835X250477715</t>
        </is>
      </c>
      <c r="N39" t="inlineStr">
        <is>
          <t>CMCC-CZ-TSCLX-20260918-029799</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46284.93336805556</v>
      </c>
      <c r="D40" t="inlineStr">
        <is>
          <t>否</t>
        </is>
      </c>
      <c r="E40" s="53" t="n">
        <v>46284.60003472222</v>
      </c>
      <c r="F40" s="54">
        <f>(NOW()-E40)*24</f>
        <v/>
      </c>
      <c r="G40" t="inlineStr">
        <is>
          <t>13727958421</t>
        </is>
      </c>
      <c r="H40" t="inlineStr">
        <is>
          <t>2026-09-19 12:24:03</t>
        </is>
      </c>
      <c r="I40" t="inlineStr">
        <is>
          <t>潮州市潮安区彩塘镇金砂网格彩金路南方村</t>
        </is>
      </c>
      <c r="J40" t="inlineStr">
        <is>
          <t>郑时茂</t>
        </is>
      </c>
      <c r="K40" t="inlineStr">
        <is>
          <t>彩塘东凤工作站</t>
        </is>
      </c>
      <c r="L40" t="inlineStr">
        <is>
          <t>潮安</t>
        </is>
      </c>
      <c r="M40" t="inlineStr">
        <is>
          <t>20260918203615X250171776</t>
        </is>
      </c>
      <c r="N40" t="inlineStr">
        <is>
          <t>CMCC-CZ-TSCLX-20260918-036349</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46285.00702546296</v>
      </c>
      <c r="D41" t="inlineStr">
        <is>
          <t>否</t>
        </is>
      </c>
      <c r="E41" s="53" t="n">
        <v>46284.67369212963</v>
      </c>
      <c r="F41" s="54">
        <f>(NOW()-E41)*24</f>
        <v/>
      </c>
      <c r="G41" t="inlineStr">
        <is>
          <t>13903097792</t>
        </is>
      </c>
      <c r="H41" t="inlineStr">
        <is>
          <t>2026-09-19 14:10:07</t>
        </is>
      </c>
      <c r="I41" t="inlineStr">
        <is>
          <t>潮州市潮安区枫溪镇奎元网格奎元路粤海A区小区</t>
        </is>
      </c>
      <c r="J41" t="inlineStr">
        <is>
          <t>李伟</t>
        </is>
      </c>
      <c r="K41" t="inlineStr">
        <is>
          <t>市区城南工作站</t>
        </is>
      </c>
      <c r="L41" t="inlineStr">
        <is>
          <t>市区</t>
        </is>
      </c>
      <c r="M41" t="inlineStr">
        <is>
          <t>20260918210344X256787211</t>
        </is>
      </c>
      <c r="N41" t="inlineStr">
        <is>
          <t>CMCC-CZ-TSCLX-20260918-033315</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46285.01659722222</v>
      </c>
      <c r="D42" t="inlineStr">
        <is>
          <t>否</t>
        </is>
      </c>
      <c r="E42" s="53" t="n">
        <v>46284.68326388889</v>
      </c>
      <c r="F42" s="54">
        <f>(NOW()-E42)*24</f>
        <v/>
      </c>
      <c r="G42" t="inlineStr">
        <is>
          <t>13539362867</t>
        </is>
      </c>
      <c r="H42" t="inlineStr">
        <is>
          <t>2026-09-19 14:23:54</t>
        </is>
      </c>
      <c r="I42" t="inlineStr">
        <is>
          <t>潮州市潮安区凤凰镇凤凰文祠网格S334省道福南村</t>
        </is>
      </c>
      <c r="J42" t="inlineStr">
        <is>
          <t>陈馥旭</t>
        </is>
      </c>
      <c r="K42" t="inlineStr">
        <is>
          <t>北部四镇工作站</t>
        </is>
      </c>
      <c r="L42" t="inlineStr">
        <is>
          <t>潮安</t>
        </is>
      </c>
      <c r="M42" t="inlineStr">
        <is>
          <t>20260918210431X255962712</t>
        </is>
      </c>
      <c r="N42" t="inlineStr">
        <is>
          <t>CMCC-CZ-TSCLX-20260918-037182</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46285.0047337963</v>
      </c>
      <c r="D43" t="inlineStr">
        <is>
          <t>否</t>
        </is>
      </c>
      <c r="E43" s="53" t="n">
        <v>46284.67140046296</v>
      </c>
      <c r="F43" s="54">
        <f>(NOW()-E43)*24</f>
        <v/>
      </c>
      <c r="G43" t="inlineStr">
        <is>
          <t>13502556861</t>
        </is>
      </c>
      <c r="H43" t="inlineStr">
        <is>
          <t>2026-09-19 14:06:49</t>
        </is>
      </c>
      <c r="I43" t="inlineStr">
        <is>
          <t>潮州市湘桥区城西街道南国网格潮州大道金朝胜景</t>
        </is>
      </c>
      <c r="J43" t="inlineStr">
        <is>
          <t>李伟</t>
        </is>
      </c>
      <c r="K43" t="inlineStr">
        <is>
          <t>市区城南工作站</t>
        </is>
      </c>
      <c r="L43" t="inlineStr">
        <is>
          <t>市区</t>
        </is>
      </c>
      <c r="M43" t="inlineStr">
        <is>
          <t>20260918210549X256567041</t>
        </is>
      </c>
      <c r="N43" t="inlineStr">
        <is>
          <t>CMCC-CZ-TSCLX-20260918-030966</t>
        </is>
      </c>
      <c r="O43" t="inlineStr">
        <is>
          <t>潮州</t>
        </is>
      </c>
      <c r="P43" t="inlineStr">
        <is>
          <t>湘桥区</t>
        </is>
      </c>
      <c r="Q43">
        <f>IF(AND(A43&lt;&gt;"已参评好",F43&gt;=5),"超5小时未参评",IF(F43&gt;=7,"超7小时未参评",IF(F43&gt;=8,"超时未参评","")))</f>
        <v/>
      </c>
      <c r="R43" t="inlineStr"/>
    </row>
    <row r="44" ht="68" customHeight="1" s="1">
      <c r="B44" t="inlineStr">
        <is>
          <t>是</t>
        </is>
      </c>
      <c r="C44" s="53" t="n">
        <v>46284.83753472222</v>
      </c>
      <c r="D44" t="inlineStr">
        <is>
          <t>是</t>
        </is>
      </c>
      <c r="E44" s="53" t="n">
        <v>46284.50420138889</v>
      </c>
      <c r="F44" s="54">
        <f>(NOW()-E44)*24</f>
        <v/>
      </c>
      <c r="G44" t="inlineStr">
        <is>
          <t>15907679503</t>
        </is>
      </c>
      <c r="H44" t="inlineStr">
        <is>
          <t>2026-09-19 10:06:03</t>
        </is>
      </c>
      <c r="I44" t="inlineStr">
        <is>
          <t>潮州市潮安区东凤镇东凤北网格护堤路横江村</t>
        </is>
      </c>
      <c r="J44" t="inlineStr">
        <is>
          <t>蔡深伟</t>
        </is>
      </c>
      <c r="K44" t="inlineStr">
        <is>
          <t>彩塘东凤工作站</t>
        </is>
      </c>
      <c r="L44" t="inlineStr">
        <is>
          <t>潮安</t>
        </is>
      </c>
      <c r="M44" t="inlineStr">
        <is>
          <t>20260918211901X258196181</t>
        </is>
      </c>
      <c r="N44" t="inlineStr">
        <is>
          <t>CMCC-CZ-TSCLX-20260918-042846</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46284.84731481481</v>
      </c>
      <c r="D45" t="inlineStr">
        <is>
          <t>是</t>
        </is>
      </c>
      <c r="E45" s="53" t="n">
        <v>46284.51398148148</v>
      </c>
      <c r="F45" s="54">
        <f>(NOW()-E45)*24</f>
        <v/>
      </c>
      <c r="G45" t="inlineStr">
        <is>
          <t>13534640021</t>
        </is>
      </c>
      <c r="H45" t="inlineStr">
        <is>
          <t>2026-09-19 10:20:08</t>
        </is>
      </c>
      <c r="I45" t="inlineStr">
        <is>
          <t>潮州市饶平县上饶镇一网格334省道茂芝片区</t>
        </is>
      </c>
      <c r="J45" t="inlineStr">
        <is>
          <t>张世墩</t>
        </is>
      </c>
      <c r="K45" t="inlineStr">
        <is>
          <t>饶平北片工作站</t>
        </is>
      </c>
      <c r="L45" t="inlineStr">
        <is>
          <t>饶平</t>
        </is>
      </c>
      <c r="M45" t="inlineStr">
        <is>
          <t>20260918214553X253928681</t>
        </is>
      </c>
      <c r="N45" t="inlineStr">
        <is>
          <t>CMCC-CZ-TSCLX-20260918-041664</t>
        </is>
      </c>
      <c r="O45" t="inlineStr">
        <is>
          <t>潮州</t>
        </is>
      </c>
      <c r="P45" t="inlineStr">
        <is>
          <t>饶平县</t>
        </is>
      </c>
      <c r="Q45">
        <f>IF(AND(A45&lt;&gt;"已参评好",F45&gt;=5),"超5小时未参评",IF(F45&gt;=7,"超7小时未参评",IF(F45&gt;=8,"超时未参评","")))</f>
        <v/>
      </c>
      <c r="R45" t="inlineStr"/>
    </row>
    <row r="46" ht="68" customHeight="1" s="1">
      <c r="B46" t="inlineStr">
        <is>
          <t>是</t>
        </is>
      </c>
      <c r="C46" s="53" t="n">
        <v>46285.00719907408</v>
      </c>
      <c r="D46" t="inlineStr">
        <is>
          <t>否</t>
        </is>
      </c>
      <c r="E46" s="53" t="n">
        <v>46284.67386574074</v>
      </c>
      <c r="F46" s="54">
        <f>(NOW()-E46)*24</f>
        <v/>
      </c>
      <c r="G46" t="inlineStr">
        <is>
          <t>13531556506</t>
        </is>
      </c>
      <c r="H46" t="inlineStr">
        <is>
          <t>2026-09-19 14:10:22</t>
        </is>
      </c>
      <c r="I46" t="inlineStr">
        <is>
          <t>潮州市潮安区庵埠镇庵北网格安南路文里村</t>
        </is>
      </c>
      <c r="J46" t="inlineStr">
        <is>
          <t>蔡满煜</t>
        </is>
      </c>
      <c r="K46" t="inlineStr">
        <is>
          <t>潮安城区工作站</t>
        </is>
      </c>
      <c r="L46" t="inlineStr">
        <is>
          <t>潮安</t>
        </is>
      </c>
      <c r="M46" t="inlineStr">
        <is>
          <t>20260918220314X257482302</t>
        </is>
      </c>
      <c r="N46" t="inlineStr">
        <is>
          <t>CMCC-CZ-TSCLX-20260918-042628</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46285.00850694445</v>
      </c>
      <c r="D47" t="inlineStr">
        <is>
          <t>否</t>
        </is>
      </c>
      <c r="E47" s="53" t="n">
        <v>46284.67517361111</v>
      </c>
      <c r="F47" s="54">
        <f>(NOW()-E47)*24</f>
        <v/>
      </c>
      <c r="G47" t="inlineStr">
        <is>
          <t>15919526692a</t>
        </is>
      </c>
      <c r="H47" t="inlineStr">
        <is>
          <t>2026-09-19 14:12:15</t>
        </is>
      </c>
      <c r="I47" t="inlineStr">
        <is>
          <t>潮州市湘桥区凤新街道外环北网格潮州大道碧桂园【可装2000M】</t>
        </is>
      </c>
      <c r="J47" t="inlineStr">
        <is>
          <t>陆锐荣</t>
        </is>
      </c>
      <c r="K47" t="inlineStr">
        <is>
          <t>市区城北工作站</t>
        </is>
      </c>
      <c r="L47" t="inlineStr">
        <is>
          <t>市区</t>
        </is>
      </c>
      <c r="M47" t="inlineStr">
        <is>
          <t>20260918225324X254745695</t>
        </is>
      </c>
      <c r="N47" t="inlineStr">
        <is>
          <t>CMCC-CZ-TSCLX-20260918-043640</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46284.83059027778</v>
      </c>
      <c r="D48" t="inlineStr">
        <is>
          <t>是</t>
        </is>
      </c>
      <c r="E48" s="53" t="n">
        <v>46284.49725694444</v>
      </c>
      <c r="F48" s="54">
        <f>(NOW()-E48)*24</f>
        <v/>
      </c>
      <c r="G48" t="inlineStr">
        <is>
          <t>13828337555</t>
        </is>
      </c>
      <c r="H48" t="inlineStr">
        <is>
          <t>2026-09-19 09:56:03</t>
        </is>
      </c>
      <c r="I48" t="inlineStr">
        <is>
          <t>潮州市湘桥区城西街道南国网格南堤路海博熙泰</t>
        </is>
      </c>
      <c r="J48" t="inlineStr">
        <is>
          <t>李伟</t>
        </is>
      </c>
      <c r="K48" t="inlineStr">
        <is>
          <t>市区城南工作站</t>
        </is>
      </c>
      <c r="L48" t="inlineStr">
        <is>
          <t>市区</t>
        </is>
      </c>
      <c r="M48" t="inlineStr">
        <is>
          <t>20260918230846X359982991</t>
        </is>
      </c>
      <c r="N48" t="inlineStr">
        <is>
          <t>CMCC-CZ-TSCLX-20260918-031560</t>
        </is>
      </c>
      <c r="O48" t="inlineStr">
        <is>
          <t>潮州</t>
        </is>
      </c>
      <c r="P48" t="inlineStr">
        <is>
          <t>湘桥区</t>
        </is>
      </c>
      <c r="Q48">
        <f>IF(AND(A48&lt;&gt;"已参评好",F48&gt;=5),"超5小时未参评",IF(F48&gt;=7,"超7小时未参评",IF(F48&gt;=8,"超时未参评","")))</f>
        <v/>
      </c>
      <c r="R48" t="inlineStr"/>
    </row>
    <row r="49" ht="68" customHeight="1" s="1">
      <c r="B49" t="inlineStr">
        <is>
          <t>是</t>
        </is>
      </c>
      <c r="C49" s="53" t="n">
        <v>46284.90533564815</v>
      </c>
      <c r="D49" t="inlineStr">
        <is>
          <t>否</t>
        </is>
      </c>
      <c r="E49" s="53" t="n">
        <v>46284.57200231482</v>
      </c>
      <c r="F49" s="54">
        <f>(NOW()-E49)*24</f>
        <v/>
      </c>
      <c r="G49" t="inlineStr">
        <is>
          <t>13828399996</t>
        </is>
      </c>
      <c r="H49" t="inlineStr">
        <is>
          <t>2026-09-19 11:43:41</t>
        </is>
      </c>
      <c r="I49" t="inlineStr">
        <is>
          <t>潮州市湘桥区凤新街道云梯网格潮州大道红树林</t>
        </is>
      </c>
      <c r="J49" t="inlineStr">
        <is>
          <t>许湘木</t>
        </is>
      </c>
      <c r="K49" t="inlineStr">
        <is>
          <t>市区城北工作站</t>
        </is>
      </c>
      <c r="L49" t="inlineStr">
        <is>
          <t>市区</t>
        </is>
      </c>
      <c r="M49" t="inlineStr">
        <is>
          <t>20260919000802X259331619</t>
        </is>
      </c>
      <c r="N49" t="inlineStr">
        <is>
          <t>CMCC-CZ-TSCLX-20260919-000403</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46284.89981481482</v>
      </c>
      <c r="D50" t="inlineStr">
        <is>
          <t>否</t>
        </is>
      </c>
      <c r="E50" s="53" t="n">
        <v>46284.56648148148</v>
      </c>
      <c r="F50" s="54">
        <f>(NOW()-E50)*24</f>
        <v/>
      </c>
      <c r="G50" t="inlineStr">
        <is>
          <t>13828399996</t>
        </is>
      </c>
      <c r="H50" t="inlineStr">
        <is>
          <t>2026-09-19 11:35:44</t>
        </is>
      </c>
      <c r="I50" t="inlineStr">
        <is>
          <t>潮州市湘桥区凤新街道云梯网格潮州大道红树林</t>
        </is>
      </c>
      <c r="J50" t="inlineStr">
        <is>
          <t>许湘木</t>
        </is>
      </c>
      <c r="K50" t="inlineStr">
        <is>
          <t>市区城北工作站</t>
        </is>
      </c>
      <c r="L50" t="inlineStr">
        <is>
          <t>市区</t>
        </is>
      </c>
      <c r="M50" t="inlineStr">
        <is>
          <t>20260919000835X258059412</t>
        </is>
      </c>
      <c r="N50" t="inlineStr">
        <is>
          <t>CMCC-CZ-TSCLX-20260919-001002</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46284.82350694444</v>
      </c>
      <c r="D51" t="inlineStr">
        <is>
          <t>是</t>
        </is>
      </c>
      <c r="E51" s="53" t="n">
        <v>46284.49017361111</v>
      </c>
      <c r="F51" s="54">
        <f>(NOW()-E51)*24</f>
        <v/>
      </c>
      <c r="G51" t="inlineStr">
        <is>
          <t>13500117741</t>
        </is>
      </c>
      <c r="H51" t="inlineStr">
        <is>
          <t>2026-09-19 09:45:51</t>
        </is>
      </c>
      <c r="I51" t="inlineStr">
        <is>
          <t>潮州市潮安区庵埠镇庵北网格彩文路龙光阳光水岸</t>
        </is>
      </c>
      <c r="J51" t="inlineStr">
        <is>
          <t>曾喜标</t>
        </is>
      </c>
      <c r="K51" t="inlineStr">
        <is>
          <t>潮安城区工作站</t>
        </is>
      </c>
      <c r="L51" t="inlineStr">
        <is>
          <t>潮安</t>
        </is>
      </c>
      <c r="M51" t="inlineStr">
        <is>
          <t>20260919010256X250975210</t>
        </is>
      </c>
      <c r="N51" t="inlineStr">
        <is>
          <t>CMCC-CZ-TSCLX-20260919-005801</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46285.00283564815</v>
      </c>
      <c r="D52" t="inlineStr">
        <is>
          <t>否</t>
        </is>
      </c>
      <c r="E52" s="53" t="n">
        <v>46284.66950231481</v>
      </c>
      <c r="F52" s="54">
        <f>(NOW()-E52)*24</f>
        <v/>
      </c>
      <c r="G52" t="inlineStr">
        <is>
          <t>18319868857a</t>
        </is>
      </c>
      <c r="H52" t="inlineStr">
        <is>
          <t>2026-09-19 14:04:05</t>
        </is>
      </c>
      <c r="I52" t="inlineStr">
        <is>
          <t>潮州市饶平县联饶镇网格S222省道后葛村</t>
        </is>
      </c>
      <c r="J52" t="inlineStr">
        <is>
          <t>吴镇周</t>
        </is>
      </c>
      <c r="K52" t="inlineStr">
        <is>
          <t>饶平城区工作站</t>
        </is>
      </c>
      <c r="L52" t="inlineStr">
        <is>
          <t>饶平</t>
        </is>
      </c>
      <c r="M52" t="inlineStr">
        <is>
          <t>20260919015927X259635305</t>
        </is>
      </c>
      <c r="N52" t="inlineStr">
        <is>
          <t>CMCC-CZ-TSCLX-20260919-004406</t>
        </is>
      </c>
      <c r="O52" t="inlineStr">
        <is>
          <t>潮州</t>
        </is>
      </c>
      <c r="P52" t="inlineStr">
        <is>
          <t>饶平县</t>
        </is>
      </c>
      <c r="Q52">
        <f>IF(AND(A52&lt;&gt;"已参评好",F52&gt;=5),"超5小时未参评",IF(F52&gt;=7,"超7小时未参评",IF(F52&gt;=8,"超时未参评","")))</f>
        <v/>
      </c>
      <c r="R52" t="inlineStr"/>
    </row>
    <row r="53" ht="68" customHeight="1" s="1">
      <c r="B53" t="inlineStr">
        <is>
          <t>是</t>
        </is>
      </c>
      <c r="C53" s="53" t="n">
        <v>46284.88868055555</v>
      </c>
      <c r="D53" t="inlineStr">
        <is>
          <t>否</t>
        </is>
      </c>
      <c r="E53" s="53" t="n">
        <v>46284.55534722222</v>
      </c>
      <c r="F53" s="54">
        <f>(NOW()-E53)*24</f>
        <v/>
      </c>
      <c r="G53" t="inlineStr">
        <is>
          <t>15876801597</t>
        </is>
      </c>
      <c r="H53" t="inlineStr">
        <is>
          <t>2026-09-19 11:19:42</t>
        </is>
      </c>
      <c r="I53" t="inlineStr">
        <is>
          <t>潮州市饶平县汫洲镇网格085县道下水利片区</t>
        </is>
      </c>
      <c r="J53" t="inlineStr">
        <is>
          <t>麦煌圳</t>
        </is>
      </c>
      <c r="K53" t="inlineStr">
        <is>
          <t>饶平西片工作站</t>
        </is>
      </c>
      <c r="L53" t="inlineStr">
        <is>
          <t>饶平</t>
        </is>
      </c>
      <c r="M53" t="inlineStr">
        <is>
          <t>20260919073122X254005554</t>
        </is>
      </c>
      <c r="N53" t="inlineStr">
        <is>
          <t>CMCC-CZ-TSCLX-20260919-004408</t>
        </is>
      </c>
      <c r="O53" t="inlineStr">
        <is>
          <t>潮州</t>
        </is>
      </c>
      <c r="P53" t="inlineStr">
        <is>
          <t>饶平县</t>
        </is>
      </c>
      <c r="Q53">
        <f>IF(AND(A53&lt;&gt;"已参评好",F53&gt;=5),"超5小时未参评",IF(F53&gt;=7,"超7小时未参评",IF(F53&gt;=8,"超时未参评","")))</f>
        <v/>
      </c>
      <c r="R53" t="inlineStr"/>
    </row>
    <row r="54" ht="68" customHeight="1" s="1">
      <c r="B54" t="inlineStr">
        <is>
          <t>是</t>
        </is>
      </c>
      <c r="C54" s="53" t="n">
        <v>46285.00278935185</v>
      </c>
      <c r="D54" t="inlineStr">
        <is>
          <t>否</t>
        </is>
      </c>
      <c r="E54" s="53" t="n">
        <v>46284.66945601852</v>
      </c>
      <c r="F54" s="54">
        <f>(NOW()-E54)*24</f>
        <v/>
      </c>
      <c r="G54" t="inlineStr">
        <is>
          <t>13553760538</t>
        </is>
      </c>
      <c r="H54" t="inlineStr">
        <is>
          <t>2026-09-19 14:04:01</t>
        </is>
      </c>
      <c r="I54" t="inlineStr">
        <is>
          <t>潮州市潮安区枫溪镇瓷兴网格瓷兴路口园村片区【可装2000M】</t>
        </is>
      </c>
      <c r="J54" t="inlineStr">
        <is>
          <t>蔡镇炎</t>
        </is>
      </c>
      <c r="M54" t="inlineStr">
        <is>
          <t>20260919083205X253005288</t>
        </is>
      </c>
      <c r="N54" t="inlineStr">
        <is>
          <t>CMCC-CZ-TSCLX-20260919-002415</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46284.85539351852</v>
      </c>
      <c r="D55" t="inlineStr">
        <is>
          <t>是</t>
        </is>
      </c>
      <c r="E55" s="53" t="n">
        <v>46284.52206018518</v>
      </c>
      <c r="F55" s="54">
        <f>(NOW()-E55)*24</f>
        <v/>
      </c>
      <c r="G55" t="inlineStr">
        <is>
          <t>13622558841</t>
        </is>
      </c>
      <c r="H55" t="inlineStr">
        <is>
          <t>2026-09-19 10:31:46</t>
        </is>
      </c>
      <c r="I55" t="inlineStr">
        <is>
          <t>潮州市潮安区浮洋镇浮洋北网格开明路下新安村</t>
        </is>
      </c>
      <c r="J55" t="inlineStr">
        <is>
          <t>林坤雄</t>
        </is>
      </c>
      <c r="K55" t="inlineStr">
        <is>
          <t>浮洋网格</t>
        </is>
      </c>
      <c r="M55" t="inlineStr">
        <is>
          <t>20260919083408X257451822</t>
        </is>
      </c>
      <c r="N55" t="inlineStr">
        <is>
          <t>CMCC-CZ-TSCLX-20260919-004035</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46284.94032407407</v>
      </c>
      <c r="D56" t="inlineStr">
        <is>
          <t>否</t>
        </is>
      </c>
      <c r="E56" s="53" t="n">
        <v>46284.60699074074</v>
      </c>
      <c r="F56" s="54">
        <f>(NOW()-E56)*24</f>
        <v/>
      </c>
      <c r="G56" t="inlineStr">
        <is>
          <t>13413704172</t>
        </is>
      </c>
      <c r="H56" t="inlineStr">
        <is>
          <t>2026-09-19 12:34:04</t>
        </is>
      </c>
      <c r="I56" t="inlineStr">
        <is>
          <t>潮州市潮安区彩塘镇仙乐网格东彩路仙二村</t>
        </is>
      </c>
      <c r="J56" t="inlineStr">
        <is>
          <t>黄钦淳</t>
        </is>
      </c>
      <c r="K56" t="inlineStr">
        <is>
          <t>彩塘东凤工作站</t>
        </is>
      </c>
      <c r="L56" t="inlineStr">
        <is>
          <t>潮安</t>
        </is>
      </c>
      <c r="M56" t="inlineStr">
        <is>
          <t>20260919083458X259047480</t>
        </is>
      </c>
      <c r="N56" t="inlineStr">
        <is>
          <t>CMCC-CZ-TSCLX-20260919-005020</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46284.81922453704</v>
      </c>
      <c r="D57" t="inlineStr">
        <is>
          <t>是</t>
        </is>
      </c>
      <c r="E57" s="53" t="n">
        <v>46284.4858912037</v>
      </c>
      <c r="F57" s="54">
        <f>(NOW()-E57)*24</f>
        <v/>
      </c>
      <c r="G57" t="inlineStr">
        <is>
          <t>13631031007</t>
        </is>
      </c>
      <c r="H57" t="inlineStr">
        <is>
          <t>2026-09-19 09:39:41</t>
        </is>
      </c>
      <c r="I57" t="inlineStr">
        <is>
          <t>潮州市湘桥区磷溪镇凤美网格安澄公路仙田村</t>
        </is>
      </c>
      <c r="J57" t="inlineStr">
        <is>
          <t>丁梓涛</t>
        </is>
      </c>
      <c r="K57" t="inlineStr">
        <is>
          <t>磷官铁工作站</t>
        </is>
      </c>
      <c r="L57" t="inlineStr">
        <is>
          <t>市区</t>
        </is>
      </c>
      <c r="M57" t="inlineStr">
        <is>
          <t>20260919083953X252142504</t>
        </is>
      </c>
      <c r="N57" t="inlineStr">
        <is>
          <t>CMCC-CZ-TSCLX-20260919-005230</t>
        </is>
      </c>
      <c r="O57" t="inlineStr">
        <is>
          <t>潮州</t>
        </is>
      </c>
      <c r="P57" t="inlineStr">
        <is>
          <t>湘桥区</t>
        </is>
      </c>
      <c r="Q57">
        <f>IF(AND(A57&lt;&gt;"已参评好",F57&gt;=5),"超5小时未参评",IF(F57&gt;=7,"超7小时未参评",IF(F57&gt;=8,"超时未参评","")))</f>
        <v/>
      </c>
      <c r="R57" t="inlineStr"/>
    </row>
    <row r="58" ht="68" customHeight="1" s="1">
      <c r="B58" t="inlineStr">
        <is>
          <t>是</t>
        </is>
      </c>
      <c r="C58" s="53" t="n">
        <v>46284.91644675926</v>
      </c>
      <c r="D58" t="inlineStr">
        <is>
          <t>否</t>
        </is>
      </c>
      <c r="E58" s="53" t="n">
        <v>46284.58311342593</v>
      </c>
      <c r="F58" s="54">
        <f>(NOW()-E58)*24</f>
        <v/>
      </c>
      <c r="G58" t="inlineStr">
        <is>
          <t>13631013546</t>
        </is>
      </c>
      <c r="H58" t="inlineStr">
        <is>
          <t>2026-09-19 11:59:41</t>
        </is>
      </c>
      <c r="I58" t="inlineStr">
        <is>
          <t>潮州市饶平县新丰镇网格334省道丰联片区</t>
        </is>
      </c>
      <c r="J58" t="inlineStr">
        <is>
          <t>刘锦敏</t>
        </is>
      </c>
      <c r="K58" t="inlineStr">
        <is>
          <t>饶平北片工作站</t>
        </is>
      </c>
      <c r="L58" t="inlineStr">
        <is>
          <t>饶平</t>
        </is>
      </c>
      <c r="M58" t="inlineStr">
        <is>
          <t>20260919084211X257383362</t>
        </is>
      </c>
      <c r="N58" t="inlineStr">
        <is>
          <t>CMCC-CZ-TSCLX-20260919-004419</t>
        </is>
      </c>
      <c r="O58" t="inlineStr">
        <is>
          <t>潮州</t>
        </is>
      </c>
      <c r="P58" t="inlineStr">
        <is>
          <t>饶平县</t>
        </is>
      </c>
      <c r="Q58">
        <f>IF(AND(A58&lt;&gt;"已参评好",F58&gt;=5),"超5小时未参评",IF(F58&gt;=7,"超7小时未参评",IF(F58&gt;=8,"超时未参评","")))</f>
        <v/>
      </c>
      <c r="R58" t="inlineStr"/>
    </row>
    <row r="59" ht="68" customHeight="1" s="1">
      <c r="B59" t="inlineStr">
        <is>
          <t>是</t>
        </is>
      </c>
      <c r="C59" s="53" t="n">
        <v>46284.92498842593</v>
      </c>
      <c r="D59" t="inlineStr">
        <is>
          <t>否</t>
        </is>
      </c>
      <c r="E59" s="53" t="n">
        <v>46284.59165509259</v>
      </c>
      <c r="F59" s="54">
        <f>(NOW()-E59)*24</f>
        <v/>
      </c>
      <c r="G59" t="inlineStr">
        <is>
          <t>13715795839</t>
        </is>
      </c>
      <c r="H59" t="inlineStr">
        <is>
          <t>2026-09-19 12:11:59</t>
        </is>
      </c>
      <c r="I59" t="inlineStr">
        <is>
          <t>潮州市湘桥区西新街道环城网格南春路广智楼片区</t>
        </is>
      </c>
      <c r="J59" t="inlineStr">
        <is>
          <t>黄钿</t>
        </is>
      </c>
      <c r="K59" t="inlineStr">
        <is>
          <t>市区城南工作站</t>
        </is>
      </c>
      <c r="L59" t="inlineStr">
        <is>
          <t>市区</t>
        </is>
      </c>
      <c r="M59" t="inlineStr">
        <is>
          <t>20260919084229X254439218</t>
        </is>
      </c>
      <c r="N59" t="inlineStr">
        <is>
          <t>CMCC-CZ-TSCLX-20260919-002631</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46284.85678240741</v>
      </c>
      <c r="D60" t="inlineStr">
        <is>
          <t>是</t>
        </is>
      </c>
      <c r="E60" s="53" t="n">
        <v>46284.52344907408</v>
      </c>
      <c r="F60" s="54">
        <f>(NOW()-E60)*24</f>
        <v/>
      </c>
      <c r="G60" t="inlineStr">
        <is>
          <t>18927142382</t>
        </is>
      </c>
      <c r="H60" t="inlineStr">
        <is>
          <t>2026-09-19 10:33:46</t>
        </is>
      </c>
      <c r="I60" t="inlineStr">
        <is>
          <t>潮州市饶平县海山镇北片网格222省道东港村</t>
        </is>
      </c>
      <c r="J60" t="inlineStr">
        <is>
          <t>麦杰生</t>
        </is>
      </c>
      <c r="K60" t="inlineStr">
        <is>
          <t>饶平西片工作站</t>
        </is>
      </c>
      <c r="L60" t="inlineStr">
        <is>
          <t>饶平</t>
        </is>
      </c>
      <c r="M60" t="inlineStr">
        <is>
          <t>20260918154618X255566484</t>
        </is>
      </c>
      <c r="N60" t="inlineStr">
        <is>
          <t>CMCC-CZ-TSCLX-20260919-001839</t>
        </is>
      </c>
      <c r="O60" t="inlineStr">
        <is>
          <t>潮州</t>
        </is>
      </c>
      <c r="P60" t="inlineStr">
        <is>
          <t>饶平县</t>
        </is>
      </c>
      <c r="Q60">
        <f>IF(AND(A60&lt;&gt;"已参评好",F60&gt;=5),"超5小时未参评",IF(F60&gt;=7,"超7小时未参评",IF(F60&gt;=8,"超时未参评","")))</f>
        <v/>
      </c>
      <c r="R60" t="inlineStr"/>
    </row>
    <row r="61" ht="68" customHeight="1" s="1">
      <c r="B61" t="inlineStr">
        <is>
          <t>是</t>
        </is>
      </c>
      <c r="C61" s="53" t="n">
        <v>46284.91509259259</v>
      </c>
      <c r="D61" t="inlineStr">
        <is>
          <t>否</t>
        </is>
      </c>
      <c r="E61" s="53" t="n">
        <v>46284.58175925926</v>
      </c>
      <c r="F61" s="54">
        <f>(NOW()-E61)*24</f>
        <v/>
      </c>
      <c r="G61" t="inlineStr">
        <is>
          <t>13829091503</t>
        </is>
      </c>
      <c r="H61" t="inlineStr">
        <is>
          <t>2026-09-19 11:57:44</t>
        </is>
      </c>
      <c r="I61" t="inlineStr">
        <is>
          <t>潮州市饶平县新丰镇网格334省道丰联片区</t>
        </is>
      </c>
      <c r="J61" t="inlineStr">
        <is>
          <t>刘锦敏</t>
        </is>
      </c>
      <c r="K61" t="inlineStr">
        <is>
          <t>饶平北片工作站</t>
        </is>
      </c>
      <c r="L61" t="inlineStr">
        <is>
          <t>饶平</t>
        </is>
      </c>
      <c r="M61" t="inlineStr">
        <is>
          <t>20260919092113X259084199</t>
        </is>
      </c>
      <c r="N61" t="inlineStr">
        <is>
          <t>CMCC-CZ-TSCLX-20260919-006849</t>
        </is>
      </c>
      <c r="O61" t="inlineStr">
        <is>
          <t>潮州</t>
        </is>
      </c>
      <c r="P61" t="inlineStr">
        <is>
          <t>饶平县</t>
        </is>
      </c>
      <c r="Q61">
        <f>IF(AND(A61&lt;&gt;"已参评好",F61&gt;=5),"超5小时未参评",IF(F61&gt;=7,"超7小时未参评",IF(F61&gt;=8,"超时未参评","")))</f>
        <v/>
      </c>
      <c r="R61" t="inlineStr"/>
    </row>
    <row r="62" ht="68" customHeight="1" s="1">
      <c r="B62" t="inlineStr">
        <is>
          <t>是</t>
        </is>
      </c>
      <c r="C62" s="53" t="n">
        <v>46285.00160879629</v>
      </c>
      <c r="D62" t="inlineStr">
        <is>
          <t>否</t>
        </is>
      </c>
      <c r="E62" s="53" t="n">
        <v>46284.66827546297</v>
      </c>
      <c r="F62" s="54">
        <f>(NOW()-E62)*24</f>
        <v/>
      </c>
      <c r="G62" t="inlineStr">
        <is>
          <t>13413752261</t>
        </is>
      </c>
      <c r="H62" t="inlineStr">
        <is>
          <t>2026-09-19 14:02:19</t>
        </is>
      </c>
      <c r="I62" t="inlineStr">
        <is>
          <t>潮州市潮安区彩塘镇金砂网格彩金路金砂二村</t>
        </is>
      </c>
      <c r="J62" t="inlineStr">
        <is>
          <t>郑时茂</t>
        </is>
      </c>
      <c r="K62" t="inlineStr">
        <is>
          <t>彩塘东凤工作站</t>
        </is>
      </c>
      <c r="L62" t="inlineStr">
        <is>
          <t>潮安</t>
        </is>
      </c>
      <c r="M62" t="inlineStr">
        <is>
          <t>20260919092407X251495910</t>
        </is>
      </c>
      <c r="N62" t="inlineStr">
        <is>
          <t>CMCC-CZ-TSCLX-20260919-002062</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46284.91108796297</v>
      </c>
      <c r="D63" t="inlineStr">
        <is>
          <t>否</t>
        </is>
      </c>
      <c r="E63" s="53" t="n">
        <v>46284.57775462963</v>
      </c>
      <c r="F63" s="54">
        <f>(NOW()-E63)*24</f>
        <v/>
      </c>
      <c r="G63" t="inlineStr">
        <is>
          <t>13322788298</t>
        </is>
      </c>
      <c r="H63" t="inlineStr">
        <is>
          <t>2026-09-19 11:51:58</t>
        </is>
      </c>
      <c r="I63" t="inlineStr">
        <is>
          <t>潮州市湘桥区凤新街道云梯网格潮州大道海博一品</t>
        </is>
      </c>
      <c r="J63" t="inlineStr">
        <is>
          <t>陈涛</t>
        </is>
      </c>
      <c r="K63" t="inlineStr">
        <is>
          <t>市区城南工作站</t>
        </is>
      </c>
      <c r="L63" t="inlineStr">
        <is>
          <t>市区</t>
        </is>
      </c>
      <c r="M63" t="inlineStr">
        <is>
          <t>20260919094308X255922512</t>
        </is>
      </c>
      <c r="N63" t="inlineStr">
        <is>
          <t>CMCC-CZ-TSCLX-20260919-008091</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46284.94568287037</v>
      </c>
      <c r="D64" t="inlineStr">
        <is>
          <t>否</t>
        </is>
      </c>
      <c r="E64" s="53" t="n">
        <v>46284.61234953703</v>
      </c>
      <c r="F64" s="54">
        <f>(NOW()-E64)*24</f>
        <v/>
      </c>
      <c r="G64" t="inlineStr">
        <is>
          <t>15919520227</t>
        </is>
      </c>
      <c r="H64" t="inlineStr">
        <is>
          <t>2026-09-19 12:41:47</t>
        </is>
      </c>
      <c r="I64" t="inlineStr">
        <is>
          <t>潮州市潮安区登塘镇登塘网格枫榴路新西坑村</t>
        </is>
      </c>
      <c r="J64" t="inlineStr">
        <is>
          <t>刘铭烨</t>
        </is>
      </c>
      <c r="K64" t="inlineStr">
        <is>
          <t>古巷登塘工作站</t>
        </is>
      </c>
      <c r="L64" t="inlineStr">
        <is>
          <t>潮安</t>
        </is>
      </c>
      <c r="M64" t="inlineStr">
        <is>
          <t>20260918115110X252282045</t>
        </is>
      </c>
      <c r="N64" t="inlineStr">
        <is>
          <t>CMCC-CZ-TSCLX-20260919-006510</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46284.9346412037</v>
      </c>
      <c r="D65" t="inlineStr">
        <is>
          <t>否</t>
        </is>
      </c>
      <c r="E65" s="53" t="n">
        <v>46284.60130787037</v>
      </c>
      <c r="F65" s="54">
        <f>(NOW()-E65)*24</f>
        <v/>
      </c>
      <c r="G65" t="inlineStr">
        <is>
          <t>15816165581</t>
        </is>
      </c>
      <c r="H65" t="inlineStr">
        <is>
          <t>2026-09-19 12:25:53</t>
        </is>
      </c>
      <c r="I65" t="inlineStr">
        <is>
          <t>潮州市潮安区彩塘镇宏安网格新安大道市头林迈村【可装2000M】</t>
        </is>
      </c>
      <c r="J65" t="inlineStr">
        <is>
          <t>0</t>
        </is>
      </c>
      <c r="M65" t="inlineStr">
        <is>
          <t>20260919095050X251964571</t>
        </is>
      </c>
      <c r="N65" t="inlineStr">
        <is>
          <t>CMCC-CZ-TSCLX-20260919-007283</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46285.00462962963</v>
      </c>
      <c r="D66" t="inlineStr">
        <is>
          <t>否</t>
        </is>
      </c>
      <c r="E66" s="53" t="n">
        <v>46284.6712962963</v>
      </c>
      <c r="F66" s="54">
        <f>(NOW()-E66)*24</f>
        <v/>
      </c>
      <c r="G66" t="inlineStr">
        <is>
          <t>13622559029</t>
        </is>
      </c>
      <c r="H66" t="inlineStr">
        <is>
          <t>2026-09-19 14:06:40</t>
        </is>
      </c>
      <c r="I66" t="inlineStr">
        <is>
          <t>潮州市饶平县黄冈镇河南网格黄冈大道龙眼城管区片区</t>
        </is>
      </c>
      <c r="J66" t="inlineStr">
        <is>
          <t>张双文</t>
        </is>
      </c>
      <c r="K66" t="inlineStr">
        <is>
          <t>饶平城区工作站</t>
        </is>
      </c>
      <c r="L66" t="inlineStr">
        <is>
          <t>饶平</t>
        </is>
      </c>
      <c r="M66" t="inlineStr">
        <is>
          <t>20260919095205X257542698</t>
        </is>
      </c>
      <c r="N66" t="inlineStr">
        <is>
          <t>CMCC-CZ-TSCLX-20260919-006513</t>
        </is>
      </c>
      <c r="O66" t="inlineStr">
        <is>
          <t>潮州</t>
        </is>
      </c>
      <c r="P66" t="inlineStr">
        <is>
          <t>饶平县</t>
        </is>
      </c>
      <c r="Q66">
        <f>IF(AND(A66&lt;&gt;"已参评好",F66&gt;=5),"超5小时未参评",IF(F66&gt;=7,"超7小时未参评",IF(F66&gt;=8,"超时未参评","")))</f>
        <v/>
      </c>
      <c r="R66" t="inlineStr"/>
    </row>
    <row r="67" ht="68" customHeight="1" s="1">
      <c r="B67" t="inlineStr">
        <is>
          <t>是</t>
        </is>
      </c>
      <c r="C67" s="53" t="n">
        <v>46285.01255787037</v>
      </c>
      <c r="D67" t="inlineStr">
        <is>
          <t>否</t>
        </is>
      </c>
      <c r="E67" s="53" t="n">
        <v>46284.67922453704</v>
      </c>
      <c r="F67" s="54">
        <f>(NOW()-E67)*24</f>
        <v/>
      </c>
      <c r="G67" t="inlineStr">
        <is>
          <t>13828351977</t>
        </is>
      </c>
      <c r="H67" t="inlineStr">
        <is>
          <t>2026-09-19 14:18:05</t>
        </is>
      </c>
      <c r="I67" t="inlineStr">
        <is>
          <t>潮州市湘桥区城西街道大道南网格潮州大道粤潮新园</t>
        </is>
      </c>
      <c r="J67" t="inlineStr">
        <is>
          <t>陈理智</t>
        </is>
      </c>
      <c r="K67" t="inlineStr">
        <is>
          <t>市区城南工作站</t>
        </is>
      </c>
      <c r="L67" t="inlineStr">
        <is>
          <t>市区</t>
        </is>
      </c>
      <c r="M67" t="inlineStr">
        <is>
          <t>20260919100326X257775657</t>
        </is>
      </c>
      <c r="N67" t="inlineStr">
        <is>
          <t>CMCC-CZ-TSCLX-20260919-006531</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46284.91644675926</v>
      </c>
      <c r="D68" t="inlineStr">
        <is>
          <t>否</t>
        </is>
      </c>
      <c r="E68" s="53" t="n">
        <v>46284.58311342593</v>
      </c>
      <c r="F68" s="54">
        <f>(NOW()-E68)*24</f>
        <v/>
      </c>
      <c r="G68" t="inlineStr">
        <is>
          <t>13553786458</t>
        </is>
      </c>
      <c r="H68" t="inlineStr">
        <is>
          <t>2026-09-19 11:59:41</t>
        </is>
      </c>
      <c r="I68" t="inlineStr">
        <is>
          <t>潮州市湘桥区城西街道北关网格北美路北关村</t>
        </is>
      </c>
      <c r="J68" t="inlineStr">
        <is>
          <t>周君山</t>
        </is>
      </c>
      <c r="K68" t="inlineStr">
        <is>
          <t>市区城北工作站</t>
        </is>
      </c>
      <c r="L68" t="inlineStr">
        <is>
          <t>市区</t>
        </is>
      </c>
      <c r="M68" t="inlineStr">
        <is>
          <t>20260919101011X256609127</t>
        </is>
      </c>
      <c r="N68" t="inlineStr">
        <is>
          <t>CMCC-CZ-TSCLX-20260919-003286</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46284.9359837963</v>
      </c>
      <c r="D69" t="inlineStr">
        <is>
          <t>否</t>
        </is>
      </c>
      <c r="E69" s="53" t="n">
        <v>46284.60265046296</v>
      </c>
      <c r="F69" s="54">
        <f>(NOW()-E69)*24</f>
        <v/>
      </c>
      <c r="G69" t="inlineStr">
        <is>
          <t>13417045461</t>
        </is>
      </c>
      <c r="H69" t="inlineStr">
        <is>
          <t>2026-09-19 12:27:49</t>
        </is>
      </c>
      <c r="I69" t="inlineStr">
        <is>
          <t>潮州市潮安区枫溪镇长美网格展宏路枫一工业区</t>
        </is>
      </c>
      <c r="J69" t="inlineStr">
        <is>
          <t>庄卓煌</t>
        </is>
      </c>
      <c r="K69" t="inlineStr">
        <is>
          <t>瓷都枫溪工作站</t>
        </is>
      </c>
      <c r="L69" t="inlineStr">
        <is>
          <t>市区</t>
        </is>
      </c>
      <c r="M69" t="inlineStr">
        <is>
          <t>20260919113250X257639217</t>
        </is>
      </c>
      <c r="N69" t="inlineStr">
        <is>
          <t>CMCC-CZ-TSCLX-20260919-003290</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46284.86930555556</v>
      </c>
      <c r="D70" t="inlineStr">
        <is>
          <t>是</t>
        </is>
      </c>
      <c r="E70" s="53" t="n">
        <v>46284.53597222222</v>
      </c>
      <c r="F70" s="54">
        <f>(NOW()-E70)*24</f>
        <v/>
      </c>
      <c r="G70" t="inlineStr">
        <is>
          <t>13690080059</t>
        </is>
      </c>
      <c r="H70" t="inlineStr">
        <is>
          <t>2026-09-19 10:51:48</t>
        </is>
      </c>
      <c r="I70" t="inlineStr">
        <is>
          <t>潮州市潮安区庵埠镇庵东网格复兴路官里村</t>
        </is>
      </c>
      <c r="J70" t="inlineStr">
        <is>
          <t>王伟斌</t>
        </is>
      </c>
      <c r="K70" t="inlineStr">
        <is>
          <t>潮安城区工作站</t>
        </is>
      </c>
      <c r="L70" t="inlineStr">
        <is>
          <t>潮安</t>
        </is>
      </c>
      <c r="M70" t="inlineStr">
        <is>
          <t>20260919100522X258765297</t>
        </is>
      </c>
      <c r="N70" t="inlineStr">
        <is>
          <t>CMCC-CZ-TSCLX-20260919-004489</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46284.87503472222</v>
      </c>
      <c r="D71" t="inlineStr">
        <is>
          <t>否</t>
        </is>
      </c>
      <c r="E71" s="53" t="n">
        <v>46284.54170138889</v>
      </c>
      <c r="F71" s="54">
        <f>(NOW()-E71)*24</f>
        <v/>
      </c>
      <c r="G71" t="inlineStr">
        <is>
          <t>13531579621</t>
        </is>
      </c>
      <c r="H71" t="inlineStr">
        <is>
          <t>2026-09-19 11:00:03</t>
        </is>
      </c>
      <c r="I71" t="inlineStr">
        <is>
          <t>潮州市潮安区古巷镇枫洋网格振潮南路崎头村【可装2000M】</t>
        </is>
      </c>
      <c r="J71" t="inlineStr">
        <is>
          <t>卢泽思</t>
        </is>
      </c>
      <c r="K71" t="inlineStr">
        <is>
          <t>古巷登塘工作站</t>
        </is>
      </c>
      <c r="L71" t="inlineStr">
        <is>
          <t>潮安</t>
        </is>
      </c>
      <c r="M71" t="inlineStr">
        <is>
          <t>20260919101312X255204404</t>
        </is>
      </c>
      <c r="N71" t="inlineStr">
        <is>
          <t>CMCC-CZ-TSCLX-20260919-001709</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46284.91244212963</v>
      </c>
      <c r="D72" t="inlineStr">
        <is>
          <t>否</t>
        </is>
      </c>
      <c r="E72" s="53" t="n">
        <v>46284.57910879629</v>
      </c>
      <c r="F72" s="54">
        <f>(NOW()-E72)*24</f>
        <v/>
      </c>
      <c r="G72" t="inlineStr">
        <is>
          <t>13923526036</t>
        </is>
      </c>
      <c r="H72" t="inlineStr">
        <is>
          <t>2026-09-19 11:53:55</t>
        </is>
      </c>
      <c r="I72" t="inlineStr">
        <is>
          <t>潮州市饶平县新丰镇网格334省道丰联片区</t>
        </is>
      </c>
      <c r="J72" t="inlineStr">
        <is>
          <t>刘锦敏</t>
        </is>
      </c>
      <c r="K72" t="inlineStr">
        <is>
          <t>饶平北片工作站</t>
        </is>
      </c>
      <c r="L72" t="inlineStr">
        <is>
          <t>饶平</t>
        </is>
      </c>
      <c r="M72" t="inlineStr">
        <is>
          <t>20260919110043X250802230</t>
        </is>
      </c>
      <c r="N72" t="inlineStr">
        <is>
          <t>CMCC-CZ-TSCLX-20260919-001570</t>
        </is>
      </c>
      <c r="O72" t="inlineStr">
        <is>
          <t>潮州</t>
        </is>
      </c>
      <c r="P72" t="inlineStr">
        <is>
          <t>饶平县</t>
        </is>
      </c>
      <c r="Q72">
        <f>IF(AND(A72&lt;&gt;"已参评好",F72&gt;=5),"超5小时未参评",IF(F72&gt;=7,"超7小时未参评",IF(F72&gt;=8,"超时未参评","")))</f>
        <v/>
      </c>
      <c r="R72" t="inlineStr"/>
    </row>
    <row r="73" ht="68" customHeight="1" s="1">
      <c r="B73" t="inlineStr">
        <is>
          <t>是</t>
        </is>
      </c>
      <c r="C73" s="53" t="n">
        <v>46284.92097222222</v>
      </c>
      <c r="D73" t="inlineStr">
        <is>
          <t>否</t>
        </is>
      </c>
      <c r="E73" s="53" t="n">
        <v>46284.58763888889</v>
      </c>
      <c r="F73" s="54">
        <f>(NOW()-E73)*24</f>
        <v/>
      </c>
      <c r="G73" t="inlineStr">
        <is>
          <t>15820147077</t>
        </is>
      </c>
      <c r="H73" t="inlineStr">
        <is>
          <t>2026-09-19 12:06:12</t>
        </is>
      </c>
      <c r="I73" t="inlineStr">
        <is>
          <t>潮州市饶平县黄冈镇县政府网格536乡道大澳片区</t>
        </is>
      </c>
      <c r="J73" t="inlineStr">
        <is>
          <t>郑镇和</t>
        </is>
      </c>
      <c r="K73" t="inlineStr">
        <is>
          <t>饶平城区工作站</t>
        </is>
      </c>
      <c r="L73" t="inlineStr">
        <is>
          <t>饶平</t>
        </is>
      </c>
      <c r="M73" t="inlineStr">
        <is>
          <t>20260919110041X255697609</t>
        </is>
      </c>
      <c r="N73" t="inlineStr">
        <is>
          <t>CMCC-CZ-TSCLX-20260919-004187</t>
        </is>
      </c>
      <c r="O73" t="inlineStr">
        <is>
          <t>潮州</t>
        </is>
      </c>
      <c r="P73" t="inlineStr">
        <is>
          <t>饶平县</t>
        </is>
      </c>
      <c r="Q73">
        <f>IF(AND(A73&lt;&gt;"已参评好",F73&gt;=5),"超5小时未参评",IF(F73&gt;=7,"超7小时未参评",IF(F73&gt;=8,"超时未参评","")))</f>
        <v/>
      </c>
      <c r="R73" t="inlineStr"/>
    </row>
    <row r="74" ht="68" customHeight="1" s="1">
      <c r="B74" t="inlineStr">
        <is>
          <t>是</t>
        </is>
      </c>
      <c r="C74" s="53" t="n">
        <v>46285.02354166667</v>
      </c>
      <c r="D74" t="inlineStr">
        <is>
          <t>否</t>
        </is>
      </c>
      <c r="E74" s="53" t="n">
        <v>46284.69020833333</v>
      </c>
      <c r="F74" s="54">
        <f>(NOW()-E74)*24</f>
        <v/>
      </c>
      <c r="G74" t="inlineStr">
        <is>
          <t>18320667326</t>
        </is>
      </c>
      <c r="H74" t="inlineStr">
        <is>
          <t>2026-09-19 14:33:54</t>
        </is>
      </c>
      <c r="I74" t="inlineStr">
        <is>
          <t>潮州市潮安区凤塘镇凤塘东网格乌南路湖美村</t>
        </is>
      </c>
      <c r="J74" t="inlineStr">
        <is>
          <t>邱陶煌</t>
        </is>
      </c>
      <c r="K74" t="inlineStr">
        <is>
          <t>凤塘镇区工作站</t>
        </is>
      </c>
      <c r="L74" t="inlineStr">
        <is>
          <t>潮安</t>
        </is>
      </c>
      <c r="M74" t="inlineStr">
        <is>
          <t>20260919113324X254298914</t>
        </is>
      </c>
      <c r="N74" t="inlineStr">
        <is>
          <t>CMCC-CZ-TSCLX-20260919-009268</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46284.92349537037</v>
      </c>
      <c r="D75" t="inlineStr">
        <is>
          <t>否</t>
        </is>
      </c>
      <c r="E75" s="53" t="n">
        <v>46284.59016203704</v>
      </c>
      <c r="F75" s="54">
        <f>(NOW()-E75)*24</f>
        <v/>
      </c>
      <c r="G75" t="inlineStr">
        <is>
          <t>13715784661</t>
        </is>
      </c>
      <c r="H75" t="inlineStr">
        <is>
          <t>2026-09-19 12:09:50</t>
        </is>
      </c>
      <c r="I75" t="inlineStr">
        <is>
          <t>潮州市湘桥区城西街道春光网格绿榕路春光村</t>
        </is>
      </c>
      <c r="J75" t="inlineStr">
        <is>
          <t>徐建章</t>
        </is>
      </c>
      <c r="K75" t="inlineStr">
        <is>
          <t>市区城北工作站</t>
        </is>
      </c>
      <c r="L75" t="inlineStr">
        <is>
          <t>市区</t>
        </is>
      </c>
      <c r="M75" t="inlineStr">
        <is>
          <t>20260919113954X258618361</t>
        </is>
      </c>
      <c r="N75" t="inlineStr">
        <is>
          <t>CMCC-CZ-TSCLX-20260919-011825</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46284.93229166666</v>
      </c>
      <c r="D76" t="inlineStr">
        <is>
          <t>否</t>
        </is>
      </c>
      <c r="E76" s="53" t="n">
        <v>46284.59895833334</v>
      </c>
      <c r="F76" s="54">
        <f>(NOW()-E76)*24</f>
        <v/>
      </c>
      <c r="G76" t="inlineStr">
        <is>
          <t>13715778669</t>
        </is>
      </c>
      <c r="H76" t="inlineStr">
        <is>
          <t>2026-09-19 12:22:30</t>
        </is>
      </c>
      <c r="I76" t="inlineStr">
        <is>
          <t>潮州市潮安区枫溪镇瓷兴网格外马路徐厝桥片区</t>
        </is>
      </c>
      <c r="J76" t="inlineStr">
        <is>
          <t>周湘禹</t>
        </is>
      </c>
      <c r="K76" t="inlineStr">
        <is>
          <t>瓷都枫溪工作站</t>
        </is>
      </c>
      <c r="L76" t="inlineStr">
        <is>
          <t>市区</t>
        </is>
      </c>
      <c r="M76" t="inlineStr">
        <is>
          <t>20260919114555X252954628</t>
        </is>
      </c>
      <c r="N76" t="inlineStr">
        <is>
          <t>CMCC-CZ-TSCLX-20260919-014213</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46285.02076388889</v>
      </c>
      <c r="D77" t="inlineStr">
        <is>
          <t>否</t>
        </is>
      </c>
      <c r="E77" s="53" t="n">
        <v>46284.68743055555</v>
      </c>
      <c r="F77" s="54">
        <f>(NOW()-E77)*24</f>
        <v/>
      </c>
      <c r="G77" t="inlineStr">
        <is>
          <t>13715796448</t>
        </is>
      </c>
      <c r="H77" t="inlineStr">
        <is>
          <t>2026-09-19 14:29:54</t>
        </is>
      </c>
      <c r="I77" t="inlineStr">
        <is>
          <t>潮州市湘桥区铁铺镇凤泉湖高新区网格335省道西陇村</t>
        </is>
      </c>
      <c r="J77" t="inlineStr">
        <is>
          <t>方锐伟</t>
        </is>
      </c>
      <c r="K77" t="inlineStr">
        <is>
          <t>磷官铁工作站</t>
        </is>
      </c>
      <c r="L77" t="inlineStr">
        <is>
          <t>市区</t>
        </is>
      </c>
      <c r="M77" t="inlineStr">
        <is>
          <t>20260919114614X256824470</t>
        </is>
      </c>
      <c r="N77" t="inlineStr">
        <is>
          <t>CMCC-CZ-TSCLX-20260919-009277</t>
        </is>
      </c>
      <c r="O77" t="inlineStr">
        <is>
          <t>潮州</t>
        </is>
      </c>
      <c r="P77" t="inlineStr">
        <is>
          <t>湘桥区</t>
        </is>
      </c>
      <c r="Q77">
        <f>IF(AND(A77&lt;&gt;"已参评好",F77&gt;=5),"超5小时未参评",IF(F77&gt;=7,"超7小时未参评",IF(F77&gt;=8,"超时未参评","")))</f>
        <v/>
      </c>
      <c r="R77" t="inlineStr"/>
    </row>
    <row r="78" ht="68" customHeight="1" s="1">
      <c r="B78" t="inlineStr">
        <is>
          <t>是</t>
        </is>
      </c>
      <c r="C78" s="53" t="n">
        <v>46285.00682870371</v>
      </c>
      <c r="D78" t="inlineStr">
        <is>
          <t>否</t>
        </is>
      </c>
      <c r="E78" s="53" t="n">
        <v>46284.67349537037</v>
      </c>
      <c r="F78" s="54">
        <f>(NOW()-E78)*24</f>
        <v/>
      </c>
      <c r="G78" t="inlineStr">
        <is>
          <t>13727902048</t>
        </is>
      </c>
      <c r="H78" t="inlineStr">
        <is>
          <t>2026-09-19 14:09:50</t>
        </is>
      </c>
      <c r="I78" t="inlineStr">
        <is>
          <t>潮州市湘桥区城西街道大道南网格潮州大道粤海坤辉家园</t>
        </is>
      </c>
      <c r="J78" t="inlineStr">
        <is>
          <t>陈理智</t>
        </is>
      </c>
      <c r="K78" t="inlineStr">
        <is>
          <t>市区城南工作站</t>
        </is>
      </c>
      <c r="L78" t="inlineStr">
        <is>
          <t>市区</t>
        </is>
      </c>
      <c r="M78" t="inlineStr">
        <is>
          <t>20260919120735X255463784</t>
        </is>
      </c>
      <c r="N78" t="inlineStr">
        <is>
          <t>CMCC-CZ-TSCLX-20260919-015802</t>
        </is>
      </c>
      <c r="O78" t="inlineStr">
        <is>
          <t>潮州</t>
        </is>
      </c>
      <c r="P78" t="inlineStr">
        <is>
          <t>湘桥区</t>
        </is>
      </c>
      <c r="Q78">
        <f>IF(AND(A78&lt;&gt;"已参评好",F78&gt;=5),"超5小时未参评",IF(F78&gt;=7,"超7小时未参评",IF(F78&gt;=8,"超时未参评","")))</f>
        <v/>
      </c>
      <c r="R78" t="inlineStr"/>
    </row>
    <row r="79" ht="68" customHeight="1" s="1">
      <c r="B79" t="inlineStr">
        <is>
          <t>是</t>
        </is>
      </c>
      <c r="C79" s="53" t="n">
        <v>46285.0221875</v>
      </c>
      <c r="D79" t="inlineStr">
        <is>
          <t>否</t>
        </is>
      </c>
      <c r="E79" s="53" t="n">
        <v>46284.68885416666</v>
      </c>
      <c r="F79" s="54">
        <f>(NOW()-E79)*24</f>
        <v/>
      </c>
      <c r="G79" t="inlineStr">
        <is>
          <t>13553722466</t>
        </is>
      </c>
      <c r="H79" t="inlineStr">
        <is>
          <t>2026-09-19 14:31:57</t>
        </is>
      </c>
      <c r="I79" t="inlineStr">
        <is>
          <t>潮州市湘桥区太平街道西马网格环城西路旧西门街片区</t>
        </is>
      </c>
      <c r="J79" t="inlineStr">
        <is>
          <t>陈庆炎</t>
        </is>
      </c>
      <c r="K79" t="inlineStr">
        <is>
          <t>市区城南工作站</t>
        </is>
      </c>
      <c r="L79" t="inlineStr">
        <is>
          <t>市区</t>
        </is>
      </c>
      <c r="M79" t="inlineStr">
        <is>
          <t>20260919123937X258037284</t>
        </is>
      </c>
      <c r="N79" t="inlineStr">
        <is>
          <t>CMCC-CZ-TSCLX-20260919-011852</t>
        </is>
      </c>
      <c r="O79" t="inlineStr">
        <is>
          <t>潮州</t>
        </is>
      </c>
      <c r="P79" t="inlineStr">
        <is>
          <t>湘桥区</t>
        </is>
      </c>
      <c r="Q79">
        <f>IF(AND(A79&lt;&gt;"已参评好",F79&gt;=5),"超5小时未参评",IF(F79&gt;=7,"超7小时未参评",IF(F79&gt;=8,"超时未参评","")))</f>
        <v/>
      </c>
      <c r="R79" t="inlineStr"/>
    </row>
    <row r="80" ht="68" customHeight="1" s="1">
      <c r="B80" t="inlineStr">
        <is>
          <t>是</t>
        </is>
      </c>
      <c r="C80" s="53" t="n">
        <v>46285.00306712963</v>
      </c>
      <c r="D80" t="inlineStr">
        <is>
          <t>否</t>
        </is>
      </c>
      <c r="E80" s="53" t="n">
        <v>46284.6697337963</v>
      </c>
      <c r="F80" s="54">
        <f>(NOW()-E80)*24</f>
        <v/>
      </c>
      <c r="G80" t="inlineStr">
        <is>
          <t>13500115834a</t>
        </is>
      </c>
      <c r="H80" t="inlineStr">
        <is>
          <t>2026-09-19 14:04:25</t>
        </is>
      </c>
      <c r="I80" t="inlineStr">
        <is>
          <t>潮州市潮安区庵埠镇庵东网格庵北路腾瑞世纪城【可装2000M】</t>
        </is>
      </c>
      <c r="J80" t="inlineStr">
        <is>
          <t>陈家昭</t>
        </is>
      </c>
      <c r="K80" t="inlineStr">
        <is>
          <t>潮安城区工作站</t>
        </is>
      </c>
      <c r="L80" t="inlineStr">
        <is>
          <t>潮安</t>
        </is>
      </c>
      <c r="M80" t="inlineStr">
        <is>
          <t>20260919131707X251613054</t>
        </is>
      </c>
      <c r="N80" t="inlineStr">
        <is>
          <t>CMCC-CZ-TSCLX-20260919-011327</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46285.01512731481</v>
      </c>
      <c r="D81" t="inlineStr">
        <is>
          <t>否</t>
        </is>
      </c>
      <c r="E81" s="53" t="n">
        <v>46284.68179398148</v>
      </c>
      <c r="F81" s="54">
        <f>(NOW()-E81)*24</f>
        <v/>
      </c>
      <c r="G81" t="inlineStr">
        <is>
          <t>13829089313</t>
        </is>
      </c>
      <c r="H81" t="inlineStr">
        <is>
          <t>2026-09-19 14:21:47</t>
        </is>
      </c>
      <c r="I81" t="inlineStr">
        <is>
          <t>潮州市饶平县海山镇欧石村道欧石村</t>
        </is>
      </c>
      <c r="J81" t="inlineStr">
        <is>
          <t>麦杰生</t>
        </is>
      </c>
      <c r="K81" t="inlineStr">
        <is>
          <t>饶平西片工作站</t>
        </is>
      </c>
      <c r="L81" t="inlineStr">
        <is>
          <t>饶平</t>
        </is>
      </c>
      <c r="M81" t="inlineStr">
        <is>
          <t>20260919131933X252833937</t>
        </is>
      </c>
      <c r="N81" t="inlineStr">
        <is>
          <t>CMCC-CZ-TSCLX-20260919-017617</t>
        </is>
      </c>
      <c r="O81" t="inlineStr">
        <is>
          <t>潮州</t>
        </is>
      </c>
      <c r="P81" t="inlineStr">
        <is>
          <t>饶平县</t>
        </is>
      </c>
      <c r="Q81">
        <f>IF(AND(A81&lt;&gt;"已参评好",F81&gt;=5),"超5小时未参评",IF(F81&gt;=7,"超7小时未参评",IF(F81&gt;=8,"超时未参评","")))</f>
        <v/>
      </c>
      <c r="R81" t="inlineStr"/>
    </row>
    <row r="82" ht="68" customHeight="1" s="1">
      <c r="B82" t="inlineStr">
        <is>
          <t>是</t>
        </is>
      </c>
      <c r="C82" s="53" t="n">
        <v>46285.1541087963</v>
      </c>
      <c r="D82" t="inlineStr">
        <is>
          <t>否</t>
        </is>
      </c>
      <c r="E82" s="53" t="n">
        <v>46284.82077546296</v>
      </c>
      <c r="F82" s="54">
        <f>(NOW()-E82)*24</f>
        <v/>
      </c>
      <c r="G82" t="inlineStr">
        <is>
          <t>13426900498</t>
        </is>
      </c>
      <c r="H82" t="inlineStr">
        <is>
          <t>2026-09-19 17:41:55</t>
        </is>
      </c>
      <c r="I82" t="inlineStr">
        <is>
          <t>潮州市潮安区沙溪镇沙溪东网格镜鸿路上西林村</t>
        </is>
      </c>
      <c r="J82" t="inlineStr">
        <is>
          <t>谢冬</t>
        </is>
      </c>
      <c r="K82" t="inlineStr">
        <is>
          <t>高铁三镇工作站</t>
        </is>
      </c>
      <c r="L82" t="inlineStr">
        <is>
          <t>潮安</t>
        </is>
      </c>
      <c r="M82" t="inlineStr">
        <is>
          <t>20260915203159X251361673</t>
        </is>
      </c>
      <c r="N82" t="inlineStr">
        <is>
          <t>CMCC-CZ-TSCLX-20260916-009918</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46285.17136574074</v>
      </c>
      <c r="D83" t="inlineStr">
        <is>
          <t>否</t>
        </is>
      </c>
      <c r="E83" s="53" t="n">
        <v>46284.83803240741</v>
      </c>
      <c r="F83" s="54">
        <f>(NOW()-E83)*24</f>
        <v/>
      </c>
      <c r="G83" t="inlineStr">
        <is>
          <t>15876855550</t>
        </is>
      </c>
      <c r="H83" t="inlineStr">
        <is>
          <t>2026-09-19 18:06:46</t>
        </is>
      </c>
      <c r="I83" t="inlineStr">
        <is>
          <t>潮州市湘桥区意溪镇坝街网格意东一路下津村</t>
        </is>
      </c>
      <c r="J83" t="inlineStr">
        <is>
          <t>陈黄欢</t>
        </is>
      </c>
      <c r="K83" t="inlineStr">
        <is>
          <t>韩江新城工作站</t>
        </is>
      </c>
      <c r="L83" t="inlineStr">
        <is>
          <t>市区</t>
        </is>
      </c>
      <c r="M83" t="inlineStr">
        <is>
          <t>20260919130525X255365860</t>
        </is>
      </c>
      <c r="N83" t="inlineStr">
        <is>
          <t>CMCC-CZ-TSCLX-20260916-016060</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46285.06109953704</v>
      </c>
      <c r="D84" t="inlineStr">
        <is>
          <t>否</t>
        </is>
      </c>
      <c r="E84" s="53" t="n">
        <v>46284.7277662037</v>
      </c>
      <c r="F84" s="54">
        <f>(NOW()-E84)*24</f>
        <v/>
      </c>
      <c r="G84" t="inlineStr">
        <is>
          <t>13670752534</t>
        </is>
      </c>
      <c r="H84" t="inlineStr">
        <is>
          <t>2026-09-19 15:27:59</t>
        </is>
      </c>
      <c r="I84" t="inlineStr">
        <is>
          <t>潮州市湘桥区城西街道大道南网格城新西路侨苑</t>
        </is>
      </c>
      <c r="J84" t="inlineStr">
        <is>
          <t>李伟</t>
        </is>
      </c>
      <c r="K84" t="inlineStr">
        <is>
          <t>市区城南工作站</t>
        </is>
      </c>
      <c r="L84" t="inlineStr">
        <is>
          <t>市区</t>
        </is>
      </c>
      <c r="M84" t="inlineStr">
        <is>
          <t>20260918180334X250805157</t>
        </is>
      </c>
      <c r="N84" t="inlineStr">
        <is>
          <t>CMCC-CZ-TSCLX-20260918-007585</t>
        </is>
      </c>
      <c r="O84" t="inlineStr">
        <is>
          <t>潮州</t>
        </is>
      </c>
      <c r="P84" t="inlineStr">
        <is>
          <t>湘桥区</t>
        </is>
      </c>
      <c r="Q84">
        <f>IF(AND(A84&lt;&gt;"已参评好",F84&gt;=5),"超5小时未参评",IF(F84&gt;=7,"超7小时未参评",IF(F84&gt;=8,"超时未参评","")))</f>
        <v/>
      </c>
      <c r="R84" t="inlineStr"/>
    </row>
    <row r="85" ht="68" customHeight="1" s="1">
      <c r="B85" t="inlineStr">
        <is>
          <t>是</t>
        </is>
      </c>
      <c r="C85" s="53" t="n">
        <v>46285.12092592593</v>
      </c>
      <c r="D85" t="inlineStr">
        <is>
          <t>否</t>
        </is>
      </c>
      <c r="E85" s="53" t="n">
        <v>46284.78759259259</v>
      </c>
      <c r="F85" s="54">
        <f>(NOW()-E85)*24</f>
        <v/>
      </c>
      <c r="G85" t="inlineStr">
        <is>
          <t>13539381168</t>
        </is>
      </c>
      <c r="H85" t="inlineStr">
        <is>
          <t>2026-09-19 16:54:08</t>
        </is>
      </c>
      <c r="I85" t="inlineStr">
        <is>
          <t>潮州市潮安区沙溪镇沙溪东网格镜鸿路上西林村</t>
        </is>
      </c>
      <c r="J85" t="inlineStr">
        <is>
          <t>谢冬</t>
        </is>
      </c>
      <c r="K85" t="inlineStr">
        <is>
          <t>高铁三镇工作站</t>
        </is>
      </c>
      <c r="L85" t="inlineStr">
        <is>
          <t>潮安</t>
        </is>
      </c>
      <c r="M85" t="inlineStr">
        <is>
          <t>20260918180533X253186516</t>
        </is>
      </c>
      <c r="N85" t="inlineStr">
        <is>
          <t>CMCC-CZ-TSCLX-20260918-033044</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46285.09883101852</v>
      </c>
      <c r="D86" t="inlineStr">
        <is>
          <t>否</t>
        </is>
      </c>
      <c r="E86" s="53" t="n">
        <v>46284.76549768518</v>
      </c>
      <c r="F86" s="54">
        <f>(NOW()-E86)*24</f>
        <v/>
      </c>
      <c r="G86" t="inlineStr">
        <is>
          <t>13534621550</t>
        </is>
      </c>
      <c r="H86" t="inlineStr">
        <is>
          <t>2026-09-19 16:22:19</t>
        </is>
      </c>
      <c r="I86" t="inlineStr">
        <is>
          <t>潮州市潮安区枫溪镇如意网格潮汕路高厦村</t>
        </is>
      </c>
      <c r="J86" t="inlineStr">
        <is>
          <t>陈丹华</t>
        </is>
      </c>
      <c r="K86" t="inlineStr">
        <is>
          <t>瓷都枫溪工作站</t>
        </is>
      </c>
      <c r="L86" t="inlineStr">
        <is>
          <t>市区</t>
        </is>
      </c>
      <c r="M86" t="inlineStr">
        <is>
          <t>20260918184156X255596507</t>
        </is>
      </c>
      <c r="N86" t="inlineStr">
        <is>
          <t>CMCC-CZ-TSCLX-20260918-040006</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46285.08607638889</v>
      </c>
      <c r="D87" t="inlineStr">
        <is>
          <t>否</t>
        </is>
      </c>
      <c r="E87" s="53" t="n">
        <v>46284.75274305556</v>
      </c>
      <c r="F87" s="54">
        <f>(NOW()-E87)*24</f>
        <v/>
      </c>
      <c r="G87" t="inlineStr">
        <is>
          <t>15992336671</t>
        </is>
      </c>
      <c r="H87" t="inlineStr">
        <is>
          <t>2026-09-19 16:03:57</t>
        </is>
      </c>
      <c r="I87" t="inlineStr">
        <is>
          <t>潮州市潮安区庵埠镇庵北网格安南路文里村</t>
        </is>
      </c>
      <c r="J87" t="inlineStr">
        <is>
          <t>蔡满煜</t>
        </is>
      </c>
      <c r="K87" t="inlineStr">
        <is>
          <t>潮安城区工作站</t>
        </is>
      </c>
      <c r="L87" t="inlineStr">
        <is>
          <t>潮安</t>
        </is>
      </c>
      <c r="M87" t="inlineStr">
        <is>
          <t>20260918202119X250529751</t>
        </is>
      </c>
      <c r="N87" t="inlineStr">
        <is>
          <t>CMCC-CZ-TSCLX-20260918-037750</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46285.0790625</v>
      </c>
      <c r="D88" t="inlineStr">
        <is>
          <t>否</t>
        </is>
      </c>
      <c r="E88" s="53" t="n">
        <v>46284.74572916667</v>
      </c>
      <c r="F88" s="54">
        <f>(NOW()-E88)*24</f>
        <v/>
      </c>
      <c r="G88" t="inlineStr">
        <is>
          <t>13690051197</t>
        </is>
      </c>
      <c r="H88" t="inlineStr">
        <is>
          <t>2026-09-19 15:53:51</t>
        </is>
      </c>
      <c r="I88" t="inlineStr">
        <is>
          <t>潮州市饶平县樟溪镇网格084县道新民村</t>
        </is>
      </c>
      <c r="J88" t="inlineStr">
        <is>
          <t>林孝展</t>
        </is>
      </c>
      <c r="K88" t="inlineStr">
        <is>
          <t>饶平中片工作站</t>
        </is>
      </c>
      <c r="L88" t="inlineStr">
        <is>
          <t>饶平</t>
        </is>
      </c>
      <c r="M88" t="inlineStr">
        <is>
          <t>20260918203706X250792124</t>
        </is>
      </c>
      <c r="N88" t="inlineStr">
        <is>
          <t>CMCC-CZ-TSCLX-20260918-039526</t>
        </is>
      </c>
      <c r="O88" t="inlineStr">
        <is>
          <t>潮州</t>
        </is>
      </c>
      <c r="P88" t="inlineStr">
        <is>
          <t>饶平县</t>
        </is>
      </c>
      <c r="Q88">
        <f>IF(AND(A88&lt;&gt;"已参评好",F88&gt;=5),"超5小时未参评",IF(F88&gt;=7,"超7小时未参评",IF(F88&gt;=8,"超时未参评","")))</f>
        <v/>
      </c>
      <c r="R88" t="inlineStr"/>
    </row>
    <row r="89" ht="68" customHeight="1" s="1">
      <c r="B89" t="inlineStr">
        <is>
          <t>是</t>
        </is>
      </c>
      <c r="C89" s="53" t="n">
        <v>46285.07104166667</v>
      </c>
      <c r="D89" t="inlineStr">
        <is>
          <t>否</t>
        </is>
      </c>
      <c r="E89" s="53" t="n">
        <v>46284.73770833333</v>
      </c>
      <c r="F89" s="54">
        <f>(NOW()-E89)*24</f>
        <v/>
      </c>
      <c r="G89" t="inlineStr">
        <is>
          <t>13435598889</t>
        </is>
      </c>
      <c r="H89" t="inlineStr">
        <is>
          <t>2026-09-19 15:42:18</t>
        </is>
      </c>
      <c r="I89" t="inlineStr">
        <is>
          <t>潮州市潮安区彩塘镇华美网格龙华路华美二村</t>
        </is>
      </c>
      <c r="J89" t="inlineStr">
        <is>
          <t>刘汉城</t>
        </is>
      </c>
      <c r="K89" t="inlineStr">
        <is>
          <t>彩塘东凤工作站</t>
        </is>
      </c>
      <c r="L89" t="inlineStr">
        <is>
          <t>潮安</t>
        </is>
      </c>
      <c r="M89" t="inlineStr">
        <is>
          <t>20260918203817X255412829</t>
        </is>
      </c>
      <c r="N89" t="inlineStr">
        <is>
          <t>CMCC-CZ-TSCLX-20260918-038799</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46285.19451388889</v>
      </c>
      <c r="D90" t="inlineStr">
        <is>
          <t>否</t>
        </is>
      </c>
      <c r="E90" s="53" t="n">
        <v>46284.86118055556</v>
      </c>
      <c r="F90" s="54">
        <f>(NOW()-E90)*24</f>
        <v/>
      </c>
      <c r="G90" t="inlineStr">
        <is>
          <t>13670740169</t>
        </is>
      </c>
      <c r="H90" t="inlineStr">
        <is>
          <t>2026-09-19 18:40:06</t>
        </is>
      </c>
      <c r="I90" t="inlineStr">
        <is>
          <t>潮州市潮安区归湖镇赤凤归湖网格X073县道铺头村</t>
        </is>
      </c>
      <c r="J90" t="inlineStr">
        <is>
          <t>林桂明</t>
        </is>
      </c>
      <c r="K90" t="inlineStr">
        <is>
          <t>北部四镇工作站</t>
        </is>
      </c>
      <c r="L90" t="inlineStr">
        <is>
          <t>潮安</t>
        </is>
      </c>
      <c r="M90" t="inlineStr">
        <is>
          <t>20260918214642X256968543</t>
        </is>
      </c>
      <c r="N90" t="inlineStr">
        <is>
          <t>CMCC-CZ-TSCLX-20260918-040561</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46285.18631944444</v>
      </c>
      <c r="D91" t="inlineStr">
        <is>
          <t>否</t>
        </is>
      </c>
      <c r="E91" s="53" t="n">
        <v>46284.85298611111</v>
      </c>
      <c r="F91" s="54">
        <f>(NOW()-E91)*24</f>
        <v/>
      </c>
      <c r="G91" t="inlineStr">
        <is>
          <t>15707682575</t>
        </is>
      </c>
      <c r="H91" t="inlineStr">
        <is>
          <t>2026-09-19 18:28:18</t>
        </is>
      </c>
      <c r="I91" t="inlineStr">
        <is>
          <t>潮州市饶平县黄冈镇河北网格324国道下寮（一）片区</t>
        </is>
      </c>
      <c r="J91" t="inlineStr">
        <is>
          <t>余泽彬</t>
        </is>
      </c>
      <c r="K91" t="inlineStr">
        <is>
          <t>饶平城区工作站</t>
        </is>
      </c>
      <c r="L91" t="inlineStr">
        <is>
          <t>饶平</t>
        </is>
      </c>
      <c r="M91" t="inlineStr">
        <is>
          <t>20260918215813X258491170</t>
        </is>
      </c>
      <c r="N91" t="inlineStr">
        <is>
          <t>CMCC-CZ-TSCLX-20260918-032562</t>
        </is>
      </c>
      <c r="O91" t="inlineStr">
        <is>
          <t>潮州</t>
        </is>
      </c>
      <c r="P91" t="inlineStr">
        <is>
          <t>饶平县</t>
        </is>
      </c>
      <c r="Q91">
        <f>IF(AND(A91&lt;&gt;"已参评好",F91&gt;=5),"超5小时未参评",IF(F91&gt;=7,"超7小时未参评",IF(F91&gt;=8,"超时未参评","")))</f>
        <v/>
      </c>
      <c r="R91" t="inlineStr"/>
    </row>
    <row r="92" ht="68" customHeight="1" s="1">
      <c r="B92" t="inlineStr">
        <is>
          <t>是</t>
        </is>
      </c>
      <c r="C92" s="53" t="n">
        <v>46285.05961805556</v>
      </c>
      <c r="D92" t="inlineStr">
        <is>
          <t>否</t>
        </is>
      </c>
      <c r="E92" s="53" t="n">
        <v>46284.72628472222</v>
      </c>
      <c r="F92" s="54">
        <f>(NOW()-E92)*24</f>
        <v/>
      </c>
      <c r="G92" t="inlineStr">
        <is>
          <t>13318926882</t>
        </is>
      </c>
      <c r="H92" t="inlineStr">
        <is>
          <t>2026-09-19 15:25:51</t>
        </is>
      </c>
      <c r="I92" t="inlineStr">
        <is>
          <t>潮州市湘桥区城西街道吉利网格吉利街吉利村</t>
        </is>
      </c>
      <c r="J92" t="inlineStr">
        <is>
          <t>阮少寅</t>
        </is>
      </c>
      <c r="K92" t="inlineStr">
        <is>
          <t>市区城南工作站</t>
        </is>
      </c>
      <c r="L92" t="inlineStr">
        <is>
          <t>市区</t>
        </is>
      </c>
      <c r="M92" t="inlineStr">
        <is>
          <t>20260918221040X257537558</t>
        </is>
      </c>
      <c r="N92" t="inlineStr">
        <is>
          <t>CMCC-CZ-TSCLX-20260918-034119</t>
        </is>
      </c>
      <c r="O92" t="inlineStr">
        <is>
          <t>潮州</t>
        </is>
      </c>
      <c r="P92" t="inlineStr">
        <is>
          <t>湘桥区</t>
        </is>
      </c>
      <c r="Q92">
        <f>IF(AND(A92&lt;&gt;"已参评好",F92&gt;=5),"超5小时未参评",IF(F92&gt;=7,"超7小时未参评",IF(F92&gt;=8,"超时未参评","")))</f>
        <v/>
      </c>
      <c r="R92" t="inlineStr"/>
    </row>
    <row r="93" ht="68" customHeight="1" s="1">
      <c r="B93" t="inlineStr">
        <is>
          <t>是</t>
        </is>
      </c>
      <c r="C93" s="53" t="n">
        <v>46285.04603009259</v>
      </c>
      <c r="D93" t="inlineStr">
        <is>
          <t>否</t>
        </is>
      </c>
      <c r="E93" s="53" t="n">
        <v>46284.71269675926</v>
      </c>
      <c r="F93" s="54">
        <f>(NOW()-E93)*24</f>
        <v/>
      </c>
      <c r="G93" t="inlineStr">
        <is>
          <t>13690088238</t>
        </is>
      </c>
      <c r="H93" t="inlineStr">
        <is>
          <t>2026-09-19 15:06:17</t>
        </is>
      </c>
      <c r="I93" t="inlineStr">
        <is>
          <t>潮州市饶平县饶洋镇网格334省道水南村片区</t>
        </is>
      </c>
      <c r="J93" t="inlineStr">
        <is>
          <t>詹振声</t>
        </is>
      </c>
      <c r="K93" t="inlineStr">
        <is>
          <t>饶平北片工作站</t>
        </is>
      </c>
      <c r="L93" t="inlineStr">
        <is>
          <t>饶平</t>
        </is>
      </c>
      <c r="M93" t="inlineStr">
        <is>
          <t>20260918224305X253976687</t>
        </is>
      </c>
      <c r="N93" t="inlineStr">
        <is>
          <t>CMCC-CZ-TSCLX-20260918-042051</t>
        </is>
      </c>
      <c r="O93" t="inlineStr">
        <is>
          <t>潮州</t>
        </is>
      </c>
      <c r="P93" t="inlineStr">
        <is>
          <t>饶平县</t>
        </is>
      </c>
      <c r="Q93">
        <f>IF(AND(A93&lt;&gt;"已参评好",F93&gt;=5),"超5小时未参评",IF(F93&gt;=7,"超7小时未参评",IF(F93&gt;=8,"超时未参评","")))</f>
        <v/>
      </c>
      <c r="R93" t="inlineStr"/>
    </row>
    <row r="94" ht="51" customHeight="1" s="1">
      <c r="B94" t="inlineStr">
        <is>
          <t>是</t>
        </is>
      </c>
      <c r="C94" s="53" t="n">
        <v>46285.09569444445</v>
      </c>
      <c r="D94" t="inlineStr">
        <is>
          <t>否</t>
        </is>
      </c>
      <c r="E94" s="53" t="n">
        <v>46284.76236111111</v>
      </c>
      <c r="F94" s="54">
        <f>(NOW()-E94)*24</f>
        <v/>
      </c>
      <c r="G94" t="inlineStr">
        <is>
          <t>13903095562</t>
        </is>
      </c>
      <c r="H94" t="inlineStr">
        <is>
          <t>2026-09-19 16:17:48</t>
        </is>
      </c>
      <c r="I94" t="inlineStr">
        <is>
          <t>潮州市潮安区金石镇金石北网格金石大道翰碧园【可装2000M】</t>
        </is>
      </c>
      <c r="J94" t="inlineStr">
        <is>
          <t>陈林</t>
        </is>
      </c>
      <c r="K94" t="inlineStr">
        <is>
          <t>高铁三镇工作站</t>
        </is>
      </c>
      <c r="L94" t="inlineStr">
        <is>
          <t>潮安</t>
        </is>
      </c>
      <c r="M94" t="inlineStr">
        <is>
          <t>20260919081437X257689038</t>
        </is>
      </c>
      <c r="N94" t="inlineStr">
        <is>
          <t>CMCC-CZ-TSCLX-20260919-002616</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46285.06002314815</v>
      </c>
      <c r="D95" t="inlineStr">
        <is>
          <t>否</t>
        </is>
      </c>
      <c r="E95" s="53" t="n">
        <v>46284.72668981482</v>
      </c>
      <c r="F95" s="54">
        <f>(NOW()-E95)*24</f>
        <v/>
      </c>
      <c r="G95" t="inlineStr">
        <is>
          <t>13413760062</t>
        </is>
      </c>
      <c r="H95" t="inlineStr">
        <is>
          <t>2026-09-19 15:26:26</t>
        </is>
      </c>
      <c r="I95" t="inlineStr">
        <is>
          <t>潮州市潮安区凤凰镇凤凰文祠网格S334省道福南村</t>
        </is>
      </c>
      <c r="J95" t="inlineStr">
        <is>
          <t>陈馥旭</t>
        </is>
      </c>
      <c r="K95" t="inlineStr">
        <is>
          <t>北部四镇工作站</t>
        </is>
      </c>
      <c r="L95" t="inlineStr">
        <is>
          <t>潮安</t>
        </is>
      </c>
      <c r="M95" t="inlineStr">
        <is>
          <t>20260919083648X257835661</t>
        </is>
      </c>
      <c r="N95" t="inlineStr">
        <is>
          <t>CMCC-CZ-TSCLX-20260919-000428</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46285.07443287037</v>
      </c>
      <c r="D96" t="inlineStr">
        <is>
          <t>否</t>
        </is>
      </c>
      <c r="E96" s="53" t="n">
        <v>46284.74109953704</v>
      </c>
      <c r="F96" s="54">
        <f>(NOW()-E96)*24</f>
        <v/>
      </c>
      <c r="G96" t="inlineStr">
        <is>
          <t>15992366661</t>
        </is>
      </c>
      <c r="H96" t="inlineStr">
        <is>
          <t>2026-09-19 15:47:11</t>
        </is>
      </c>
      <c r="I96" t="inlineStr">
        <is>
          <t>潮州市饶平县三饶镇网格222省道溪西村片区【可装2000M】</t>
        </is>
      </c>
      <c r="J96" t="inlineStr">
        <is>
          <t>黄喜得</t>
        </is>
      </c>
      <c r="K96" t="inlineStr">
        <is>
          <t>饶平北片工作站</t>
        </is>
      </c>
      <c r="L96" t="inlineStr">
        <is>
          <t>饶平</t>
        </is>
      </c>
      <c r="M96" t="inlineStr">
        <is>
          <t>20260919094323X258974112</t>
        </is>
      </c>
      <c r="N96" t="inlineStr">
        <is>
          <t>CMCC-CZ-TSCLX-20260919-008092</t>
        </is>
      </c>
      <c r="O96" t="inlineStr">
        <is>
          <t>潮州</t>
        </is>
      </c>
      <c r="P96" t="inlineStr">
        <is>
          <t>饶平县</t>
        </is>
      </c>
      <c r="Q96">
        <f>IF(AND(A96&lt;&gt;"已参评好",F96&gt;=5),"超5小时未参评",IF(F96&gt;=7,"超7小时未参评",IF(F96&gt;=8,"超时未参评","")))</f>
        <v/>
      </c>
      <c r="R96" t="inlineStr"/>
    </row>
    <row r="97" ht="51" customHeight="1" s="1">
      <c r="B97" t="inlineStr">
        <is>
          <t>是</t>
        </is>
      </c>
      <c r="C97" s="53" t="n">
        <v>46285.09155092593</v>
      </c>
      <c r="D97" t="inlineStr">
        <is>
          <t>否</t>
        </is>
      </c>
      <c r="E97" s="53" t="n">
        <v>46284.75821759259</v>
      </c>
      <c r="F97" s="54">
        <f>(NOW()-E97)*24</f>
        <v/>
      </c>
      <c r="G97" t="inlineStr">
        <is>
          <t>13553799479</t>
        </is>
      </c>
      <c r="H97" t="inlineStr">
        <is>
          <t>2026-09-19 16:11:50</t>
        </is>
      </c>
      <c r="I97" t="inlineStr">
        <is>
          <t>潮州市潮安区古巷镇枫洋网格枫洋市路枫洋枫三村</t>
        </is>
      </c>
      <c r="J97" t="inlineStr">
        <is>
          <t>廖梓瀚</t>
        </is>
      </c>
      <c r="M97" t="inlineStr">
        <is>
          <t>20260919100041X255886047</t>
        </is>
      </c>
      <c r="N97" t="inlineStr">
        <is>
          <t>CMCC-CZ-TSCLX-20260919-004736</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46285.07530092593</v>
      </c>
      <c r="D98" t="inlineStr">
        <is>
          <t>否</t>
        </is>
      </c>
      <c r="E98" s="53" t="n">
        <v>46284.74196759259</v>
      </c>
      <c r="F98" s="54">
        <f>(NOW()-E98)*24</f>
        <v/>
      </c>
      <c r="G98" t="inlineStr">
        <is>
          <t>13531581983</t>
        </is>
      </c>
      <c r="H98" t="inlineStr">
        <is>
          <t>2026-09-19 15:48:26</t>
        </is>
      </c>
      <c r="I98" t="inlineStr">
        <is>
          <t>潮州市湘桥区城西街道大道南网格城新西路侨苑</t>
        </is>
      </c>
      <c r="J98" t="inlineStr">
        <is>
          <t>李伟</t>
        </is>
      </c>
      <c r="K98" t="inlineStr">
        <is>
          <t>市区城南工作站</t>
        </is>
      </c>
      <c r="L98" t="inlineStr">
        <is>
          <t>市区</t>
        </is>
      </c>
      <c r="M98" t="inlineStr">
        <is>
          <t>20260919100448X251674284</t>
        </is>
      </c>
      <c r="N98" t="inlineStr">
        <is>
          <t>CMCC-CZ-TSCLX-20260919-001879</t>
        </is>
      </c>
      <c r="O98" t="inlineStr">
        <is>
          <t>潮州</t>
        </is>
      </c>
      <c r="P98" t="inlineStr">
        <is>
          <t>湘桥区</t>
        </is>
      </c>
      <c r="Q98">
        <f>IF(AND(A98&lt;&gt;"已参评好",F98&gt;=5),"超5小时未参评",IF(F98&gt;=7,"超7小时未参评",IF(F98&gt;=8,"超时未参评","")))</f>
        <v/>
      </c>
      <c r="R98" t="inlineStr"/>
    </row>
    <row r="99" ht="51" customHeight="1" s="1">
      <c r="B99" t="inlineStr">
        <is>
          <t>是</t>
        </is>
      </c>
      <c r="C99" s="53" t="n">
        <v>46285.15835648148</v>
      </c>
      <c r="D99" t="inlineStr">
        <is>
          <t>否</t>
        </is>
      </c>
      <c r="E99" s="53" t="n">
        <v>46284.82502314815</v>
      </c>
      <c r="F99" s="54">
        <f>(NOW()-E99)*24</f>
        <v/>
      </c>
      <c r="G99" t="inlineStr">
        <is>
          <t>13715844387</t>
        </is>
      </c>
      <c r="H99" t="inlineStr">
        <is>
          <t>2026-09-19 17:48:02</t>
        </is>
      </c>
      <c r="I99" t="inlineStr">
        <is>
          <t>潮州市湘桥区太平街道西马网格上东平路上东平片区</t>
        </is>
      </c>
      <c r="J99" t="inlineStr">
        <is>
          <t>蔡梓康</t>
        </is>
      </c>
      <c r="K99" t="inlineStr">
        <is>
          <t>市区城南工作站</t>
        </is>
      </c>
      <c r="L99" t="inlineStr">
        <is>
          <t>市区</t>
        </is>
      </c>
      <c r="M99" t="inlineStr">
        <is>
          <t>20260919145230X256724838</t>
        </is>
      </c>
      <c r="N99" t="inlineStr">
        <is>
          <t>CMCC-CZ-TSCLX-20260919-000683</t>
        </is>
      </c>
      <c r="O99" t="inlineStr">
        <is>
          <t>潮州</t>
        </is>
      </c>
      <c r="P99" t="inlineStr">
        <is>
          <t>湘桥区</t>
        </is>
      </c>
      <c r="Q99">
        <f>IF(AND(A99&lt;&gt;"已参评好",F99&gt;=5),"超5小时未参评",IF(F99&gt;=7,"超7小时未参评",IF(F99&gt;=8,"超时未参评","")))</f>
        <v/>
      </c>
      <c r="R99" t="inlineStr"/>
    </row>
    <row r="100" ht="51" customHeight="1" s="1">
      <c r="B100" t="inlineStr">
        <is>
          <t>是</t>
        </is>
      </c>
      <c r="C100" s="53" t="n">
        <v>46285.09318287037</v>
      </c>
      <c r="D100" t="inlineStr">
        <is>
          <t>否</t>
        </is>
      </c>
      <c r="E100" s="53" t="n">
        <v>46284.75984953704</v>
      </c>
      <c r="F100" s="54">
        <f>(NOW()-E100)*24</f>
        <v/>
      </c>
      <c r="G100" t="inlineStr">
        <is>
          <t>13413708522</t>
        </is>
      </c>
      <c r="H100" t="inlineStr">
        <is>
          <t>2026-09-19 16:14:11</t>
        </is>
      </c>
      <c r="I100" t="inlineStr">
        <is>
          <t>潮州市潮安区彩塘镇华美网格正龙路正龙路华桥村</t>
        </is>
      </c>
      <c r="J100" t="inlineStr">
        <is>
          <t>王锋</t>
        </is>
      </c>
      <c r="K100" t="inlineStr">
        <is>
          <t>彩塘东凤工作站</t>
        </is>
      </c>
      <c r="L100" t="inlineStr">
        <is>
          <t>潮安</t>
        </is>
      </c>
      <c r="M100" t="inlineStr">
        <is>
          <t>20260919114749X255679731</t>
        </is>
      </c>
      <c r="N100" t="inlineStr">
        <is>
          <t>CMCC-CZ-TSCLX-20260919-000299</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46285.14996527778</v>
      </c>
      <c r="D101" t="inlineStr">
        <is>
          <t>否</t>
        </is>
      </c>
      <c r="E101" s="53" t="n">
        <v>46284.81663194444</v>
      </c>
      <c r="F101" s="54">
        <f>(NOW()-E101)*24</f>
        <v/>
      </c>
      <c r="G101" t="inlineStr">
        <is>
          <t>15812689882</t>
        </is>
      </c>
      <c r="H101" t="inlineStr">
        <is>
          <t>2026-09-19 17:35:57</t>
        </is>
      </c>
      <c r="I101" t="inlineStr">
        <is>
          <t>潮州市湘桥区意溪镇河内网格意桂路西都村</t>
        </is>
      </c>
      <c r="J101" t="inlineStr">
        <is>
          <t>谢洽杰</t>
        </is>
      </c>
      <c r="K101" t="inlineStr">
        <is>
          <t>韩江新城工作站</t>
        </is>
      </c>
      <c r="L101" t="inlineStr">
        <is>
          <t>市区</t>
        </is>
      </c>
      <c r="M101" t="inlineStr">
        <is>
          <t>20260919133854X253567502</t>
        </is>
      </c>
      <c r="N101" t="inlineStr">
        <is>
          <t>CMCC-CZ-TSCLX-20260919-002885</t>
        </is>
      </c>
      <c r="O101" t="inlineStr">
        <is>
          <t>潮州</t>
        </is>
      </c>
      <c r="P101" t="inlineStr">
        <is>
          <t>湘桥区</t>
        </is>
      </c>
      <c r="Q101">
        <f>IF(AND(A101&lt;&gt;"已参评好",F101&gt;=5),"超5小时未参评",IF(F101&gt;=7,"超7小时未参评",IF(F101&gt;=8,"超时未参评","")))</f>
        <v/>
      </c>
      <c r="R101" t="inlineStr"/>
    </row>
    <row r="102" ht="17" customHeight="1" s="1">
      <c r="B102" t="inlineStr">
        <is>
          <t>是</t>
        </is>
      </c>
      <c r="C102" s="53" t="n">
        <v>46285.19862268519</v>
      </c>
      <c r="D102" t="inlineStr">
        <is>
          <t>否</t>
        </is>
      </c>
      <c r="E102" s="53" t="n">
        <v>46284.86528935185</v>
      </c>
      <c r="F102" s="54">
        <f>(NOW()-E102)*24</f>
        <v/>
      </c>
      <c r="G102" t="inlineStr">
        <is>
          <t>15816166117</t>
        </is>
      </c>
      <c r="H102" t="inlineStr">
        <is>
          <t>2026-09-19 18:46:01</t>
        </is>
      </c>
      <c r="I102" t="inlineStr">
        <is>
          <t>潮州市潮安区古巷镇枫洋网格枫洋市路枫洋枫二村</t>
        </is>
      </c>
      <c r="J102" t="inlineStr">
        <is>
          <t>陈佳雄</t>
        </is>
      </c>
      <c r="K102" t="inlineStr">
        <is>
          <t>古巷登塘工作站</t>
        </is>
      </c>
      <c r="L102" t="inlineStr">
        <is>
          <t>潮安</t>
        </is>
      </c>
      <c r="M102" t="inlineStr">
        <is>
          <t>20260919104033X256687229</t>
        </is>
      </c>
      <c r="N102" t="inlineStr">
        <is>
          <t>CMCC-CZ-TSCLX-20260919-003295</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46285.04594907408</v>
      </c>
      <c r="D103" t="inlineStr">
        <is>
          <t>否</t>
        </is>
      </c>
      <c r="E103" s="53" t="n">
        <v>46284.71261574074</v>
      </c>
      <c r="F103" s="54">
        <f>(NOW()-E103)*24</f>
        <v/>
      </c>
      <c r="G103" t="inlineStr">
        <is>
          <t>13631025226</t>
        </is>
      </c>
      <c r="H103" t="inlineStr">
        <is>
          <t>2026-09-19 15:06:10</t>
        </is>
      </c>
      <c r="I103" t="inlineStr">
        <is>
          <t>潮州市饶平县高堂镇网格高堂大道高一村</t>
        </is>
      </c>
      <c r="J103" t="inlineStr">
        <is>
          <t>黄日浩</t>
        </is>
      </c>
      <c r="K103" t="inlineStr">
        <is>
          <t>饶平西片工作站</t>
        </is>
      </c>
      <c r="L103" t="inlineStr">
        <is>
          <t>饶平</t>
        </is>
      </c>
      <c r="M103" t="inlineStr">
        <is>
          <t>20260919101751X250838917</t>
        </is>
      </c>
      <c r="N103" t="inlineStr">
        <is>
          <t>CMCC-CZ-TSCLX-20260919-004505</t>
        </is>
      </c>
      <c r="O103" t="inlineStr">
        <is>
          <t>潮州</t>
        </is>
      </c>
      <c r="P103" t="inlineStr">
        <is>
          <t>饶平县</t>
        </is>
      </c>
      <c r="Q103">
        <f>IF(AND(A103&lt;&gt;"已参评好",F103&gt;=5),"超5小时未参评",IF(F103&gt;=7,"超7小时未参评",IF(F103&gt;=8,"超时未参评","")))</f>
        <v/>
      </c>
      <c r="R103" t="inlineStr"/>
    </row>
    <row r="104" ht="51" customHeight="1" s="1">
      <c r="B104" t="inlineStr">
        <is>
          <t>是</t>
        </is>
      </c>
      <c r="C104" s="53" t="n">
        <v>46285.09318287037</v>
      </c>
      <c r="D104" t="inlineStr">
        <is>
          <t>否</t>
        </is>
      </c>
      <c r="E104" s="53" t="n">
        <v>46284.75984953704</v>
      </c>
      <c r="F104" s="54">
        <f>(NOW()-E104)*24</f>
        <v/>
      </c>
      <c r="G104" t="inlineStr">
        <is>
          <t>13829035826</t>
        </is>
      </c>
      <c r="H104" t="inlineStr">
        <is>
          <t>2026-09-19 16:14:11</t>
        </is>
      </c>
      <c r="I104" t="inlineStr">
        <is>
          <t>潮州市饶平县樟溪镇网格084县道厂埔村</t>
        </is>
      </c>
      <c r="J104" t="inlineStr">
        <is>
          <t>林孝展</t>
        </is>
      </c>
      <c r="K104" t="inlineStr">
        <is>
          <t>饶平中片工作站</t>
        </is>
      </c>
      <c r="L104" t="inlineStr">
        <is>
          <t>饶平</t>
        </is>
      </c>
      <c r="M104" t="inlineStr">
        <is>
          <t>20260919101736X250041222</t>
        </is>
      </c>
      <c r="N104" t="inlineStr">
        <is>
          <t>CMCC-CZ-TSCLX-20260919-005911</t>
        </is>
      </c>
      <c r="O104" t="inlineStr">
        <is>
          <t>潮州</t>
        </is>
      </c>
      <c r="P104" t="inlineStr">
        <is>
          <t>饶平县</t>
        </is>
      </c>
      <c r="Q104">
        <f>IF(AND(A104&lt;&gt;"已参评好",F104&gt;=5),"超5小时未参评",IF(F104&gt;=7,"超7小时未参评",IF(F104&gt;=8,"超时未参评","")))</f>
        <v/>
      </c>
      <c r="R104" t="inlineStr"/>
    </row>
    <row r="105" ht="51" customHeight="1" s="1">
      <c r="B105" t="inlineStr">
        <is>
          <t>是</t>
        </is>
      </c>
      <c r="C105" s="53" t="n">
        <v>46285.0540625</v>
      </c>
      <c r="D105" t="inlineStr">
        <is>
          <t>否</t>
        </is>
      </c>
      <c r="E105" s="53" t="n">
        <v>46284.72072916666</v>
      </c>
      <c r="F105" s="54">
        <f>(NOW()-E105)*24</f>
        <v/>
      </c>
      <c r="G105" t="inlineStr">
        <is>
          <t>15994955742</t>
        </is>
      </c>
      <c r="H105" t="inlineStr">
        <is>
          <t>2026-09-19 15:17:51</t>
        </is>
      </c>
      <c r="I105" t="inlineStr">
        <is>
          <t>潮州市潮安区凤塘镇凤塘西网格书安路书图村</t>
        </is>
      </c>
      <c r="J105" t="inlineStr">
        <is>
          <t>郑楚龙</t>
        </is>
      </c>
      <c r="K105" t="inlineStr">
        <is>
          <t>凤塘镇区工作站</t>
        </is>
      </c>
      <c r="L105" t="inlineStr">
        <is>
          <t>潮安</t>
        </is>
      </c>
      <c r="M105" t="inlineStr">
        <is>
          <t>20260919102242X256385396</t>
        </is>
      </c>
      <c r="N105" t="inlineStr">
        <is>
          <t>CMCC-CZ-TSCLX-20260919-008334</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46285.05553240741</v>
      </c>
      <c r="D106" t="inlineStr">
        <is>
          <t>否</t>
        </is>
      </c>
      <c r="E106" s="53" t="n">
        <v>46284.72219907407</v>
      </c>
      <c r="F106" s="54">
        <f>(NOW()-E106)*24</f>
        <v/>
      </c>
      <c r="G106" t="inlineStr">
        <is>
          <t>13828319529</t>
        </is>
      </c>
      <c r="H106" t="inlineStr">
        <is>
          <t>2026-09-19 15:19:58</t>
        </is>
      </c>
      <c r="I106" t="inlineStr">
        <is>
          <t>潮州市湘桥区太平街道西新网格三利街三利街片区</t>
        </is>
      </c>
      <c r="J106" t="inlineStr">
        <is>
          <t>陈庆炎</t>
        </is>
      </c>
      <c r="K106" t="inlineStr">
        <is>
          <t>市区城南工作站</t>
        </is>
      </c>
      <c r="L106" t="inlineStr">
        <is>
          <t>市区</t>
        </is>
      </c>
      <c r="M106" t="inlineStr">
        <is>
          <t>20260919103109X259434421</t>
        </is>
      </c>
      <c r="N106" t="inlineStr">
        <is>
          <t>CMCC-CZ-TSCLX-20260919-000549</t>
        </is>
      </c>
      <c r="O106" t="inlineStr">
        <is>
          <t>潮州</t>
        </is>
      </c>
      <c r="P106" t="inlineStr">
        <is>
          <t>湘桥区</t>
        </is>
      </c>
      <c r="Q106">
        <f>IF(AND(A106&lt;&gt;"已参评好",F106&gt;=5),"超5小时未参评",IF(F106&gt;=7,"超7小时未参评",IF(F106&gt;=8,"超时未参评","")))</f>
        <v/>
      </c>
      <c r="R106" t="inlineStr"/>
    </row>
    <row r="107" ht="51" customHeight="1" s="1">
      <c r="B107" t="inlineStr">
        <is>
          <t>是</t>
        </is>
      </c>
      <c r="C107" s="53" t="n">
        <v>46285.11283564815</v>
      </c>
      <c r="D107" t="inlineStr">
        <is>
          <t>否</t>
        </is>
      </c>
      <c r="E107" s="53" t="n">
        <v>46284.77950231481</v>
      </c>
      <c r="F107" s="54">
        <f>(NOW()-E107)*24</f>
        <v/>
      </c>
      <c r="G107" t="inlineStr">
        <is>
          <t>13531519040</t>
        </is>
      </c>
      <c r="H107" t="inlineStr">
        <is>
          <t>2026-09-19 16:42:29</t>
        </is>
      </c>
      <c r="I107" t="inlineStr">
        <is>
          <t>潮州市湘桥区城西街道南国网格南堤路海博熙泰</t>
        </is>
      </c>
      <c r="J107" t="inlineStr">
        <is>
          <t>李伟</t>
        </is>
      </c>
      <c r="K107" t="inlineStr">
        <is>
          <t>市区城南工作站</t>
        </is>
      </c>
      <c r="L107" t="inlineStr">
        <is>
          <t>市区</t>
        </is>
      </c>
      <c r="M107" t="inlineStr">
        <is>
          <t>20260919103609X258691714</t>
        </is>
      </c>
      <c r="N107" t="inlineStr">
        <is>
          <t>CMCC-CZ-TSCLX-20260919-008362</t>
        </is>
      </c>
      <c r="O107" t="inlineStr">
        <is>
          <t>潮州</t>
        </is>
      </c>
      <c r="P107" t="inlineStr">
        <is>
          <t>湘桥区</t>
        </is>
      </c>
      <c r="Q107">
        <f>IF(AND(A107&lt;&gt;"已参评好",F107&gt;=5),"超5小时未参评",IF(F107&gt;=7,"超7小时未参评",IF(F107&gt;=8,"超时未参评","")))</f>
        <v/>
      </c>
      <c r="R107" t="inlineStr"/>
    </row>
    <row r="108" ht="51" customHeight="1" s="1">
      <c r="B108" t="inlineStr">
        <is>
          <t>是</t>
        </is>
      </c>
      <c r="C108" s="53" t="n">
        <v>46285.130625</v>
      </c>
      <c r="D108" t="inlineStr">
        <is>
          <t>否</t>
        </is>
      </c>
      <c r="E108" s="53" t="n">
        <v>46284.79729166667</v>
      </c>
      <c r="F108" s="54">
        <f>(NOW()-E108)*24</f>
        <v/>
      </c>
      <c r="G108" t="inlineStr">
        <is>
          <t>13500101991</t>
        </is>
      </c>
      <c r="H108" t="inlineStr">
        <is>
          <t>2026-09-19 17:08:06</t>
        </is>
      </c>
      <c r="I108" t="inlineStr">
        <is>
          <t>潮州市潮安区枫溪镇池湖网格池湖路池湖村</t>
        </is>
      </c>
      <c r="J108" t="inlineStr">
        <is>
          <t>卢奕鑫</t>
        </is>
      </c>
      <c r="K108" t="inlineStr">
        <is>
          <t>瓷都枫溪工作站</t>
        </is>
      </c>
      <c r="L108" t="inlineStr">
        <is>
          <t>市区</t>
        </is>
      </c>
      <c r="M108" t="inlineStr">
        <is>
          <t>20260919105859X259551144</t>
        </is>
      </c>
      <c r="N108" t="inlineStr">
        <is>
          <t>CMCC-CZ-TSCLX-20260919-003761</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46285.21818287037</v>
      </c>
      <c r="D109" t="inlineStr">
        <is>
          <t>否</t>
        </is>
      </c>
      <c r="E109" s="53" t="n">
        <v>46284.88484953704</v>
      </c>
      <c r="F109" s="54">
        <f>(NOW()-E109)*24</f>
        <v/>
      </c>
      <c r="G109" t="inlineStr">
        <is>
          <t>13690006539</t>
        </is>
      </c>
      <c r="H109" t="inlineStr">
        <is>
          <t>2026-09-19 19:14:11</t>
        </is>
      </c>
      <c r="I109" t="inlineStr">
        <is>
          <t>潮州市潮安区东凤镇东凤北网格东彩路礼阳郑村</t>
        </is>
      </c>
      <c r="J109" t="inlineStr">
        <is>
          <t>蔡文伟</t>
        </is>
      </c>
      <c r="K109" t="inlineStr">
        <is>
          <t>彩塘东凤工作站</t>
        </is>
      </c>
      <c r="L109" t="inlineStr">
        <is>
          <t>潮安</t>
        </is>
      </c>
      <c r="M109" t="inlineStr">
        <is>
          <t>20260919110240X253336658</t>
        </is>
      </c>
      <c r="N109" t="inlineStr">
        <is>
          <t>CMCC-CZ-TSCLX-20260919-007390</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46285.11513888889</v>
      </c>
      <c r="D110" t="inlineStr">
        <is>
          <t>否</t>
        </is>
      </c>
      <c r="E110" s="53" t="n">
        <v>46284.78180555555</v>
      </c>
      <c r="F110" s="54">
        <f>(NOW()-E110)*24</f>
        <v/>
      </c>
      <c r="G110" t="inlineStr">
        <is>
          <t>13827330306</t>
        </is>
      </c>
      <c r="H110" t="inlineStr">
        <is>
          <t>2026-09-19 16:45:48</t>
        </is>
      </c>
      <c r="I110" t="inlineStr">
        <is>
          <t>潮州市潮安区东凤镇东凤南网格龙华路仙桥村</t>
        </is>
      </c>
      <c r="J110" t="inlineStr">
        <is>
          <t>0</t>
        </is>
      </c>
      <c r="M110" t="inlineStr">
        <is>
          <t>20260919111052X255194055</t>
        </is>
      </c>
      <c r="N110" t="inlineStr">
        <is>
          <t>CMCC-CZ-TSCLX-20260919-010602</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46285.10961805555</v>
      </c>
      <c r="D111" t="inlineStr">
        <is>
          <t>否</t>
        </is>
      </c>
      <c r="E111" s="53" t="n">
        <v>46284.77628472223</v>
      </c>
      <c r="F111" s="54">
        <f>(NOW()-E111)*24</f>
        <v/>
      </c>
      <c r="G111" t="inlineStr">
        <is>
          <t>19812155281</t>
        </is>
      </c>
      <c r="H111" t="inlineStr">
        <is>
          <t>2026-09-19 16:37:51</t>
        </is>
      </c>
      <c r="I111" t="inlineStr">
        <is>
          <t>潮州市潮安区沙溪镇沙溪东网格镜鸿路前陇一村【可装2000M】</t>
        </is>
      </c>
      <c r="J111" t="inlineStr">
        <is>
          <t>谢冬</t>
        </is>
      </c>
      <c r="K111" t="inlineStr">
        <is>
          <t>高铁三镇工作站</t>
        </is>
      </c>
      <c r="L111" t="inlineStr">
        <is>
          <t>潮安</t>
        </is>
      </c>
      <c r="M111" t="inlineStr">
        <is>
          <t>20260919112304X250937615</t>
        </is>
      </c>
      <c r="N111" t="inlineStr">
        <is>
          <t>CMCC-CZ-TSCLX-20260919-003979</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46285.10568287037</v>
      </c>
      <c r="D112" t="inlineStr">
        <is>
          <t>否</t>
        </is>
      </c>
      <c r="E112" s="53" t="n">
        <v>46284.77234953704</v>
      </c>
      <c r="F112" s="54">
        <f>(NOW()-E112)*24</f>
        <v/>
      </c>
      <c r="G112" t="inlineStr">
        <is>
          <t>15707686181</t>
        </is>
      </c>
      <c r="H112" t="inlineStr">
        <is>
          <t>2026-09-19 16:32:11</t>
        </is>
      </c>
      <c r="I112" t="inlineStr">
        <is>
          <t>潮州市湘桥区凤新街道南国网格奎元北街粤海花园B区</t>
        </is>
      </c>
      <c r="J112" t="inlineStr">
        <is>
          <t>李伟</t>
        </is>
      </c>
      <c r="K112" t="inlineStr">
        <is>
          <t>市区城南工作站</t>
        </is>
      </c>
      <c r="L112" t="inlineStr">
        <is>
          <t>市区</t>
        </is>
      </c>
      <c r="M112" t="inlineStr">
        <is>
          <t>20260919113026X257083482</t>
        </is>
      </c>
      <c r="N112" t="inlineStr">
        <is>
          <t>CMCC-CZ-TSCLX-20260919-005387</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46285.15545138889</v>
      </c>
      <c r="D113" t="inlineStr">
        <is>
          <t>否</t>
        </is>
      </c>
      <c r="E113" s="53" t="n">
        <v>46284.82211805556</v>
      </c>
      <c r="F113" s="54">
        <f>(NOW()-E113)*24</f>
        <v/>
      </c>
      <c r="G113" t="inlineStr">
        <is>
          <t>13531515131a</t>
        </is>
      </c>
      <c r="H113" t="inlineStr">
        <is>
          <t>2026-09-19 17:43:51</t>
        </is>
      </c>
      <c r="I113" t="inlineStr">
        <is>
          <t>潮州市饶平县黄冈镇河南网格沿河南路刘厝埭沟生活区</t>
        </is>
      </c>
      <c r="J113" t="inlineStr">
        <is>
          <t>陈旭钦</t>
        </is>
      </c>
      <c r="K113" t="inlineStr">
        <is>
          <t>饶平城区工作站</t>
        </is>
      </c>
      <c r="L113" t="inlineStr">
        <is>
          <t>饶平</t>
        </is>
      </c>
      <c r="M113" t="inlineStr">
        <is>
          <t>20260919114001X257598670</t>
        </is>
      </c>
      <c r="N113" t="inlineStr">
        <is>
          <t>CMCC-CZ-TSCLX-20260919-013806</t>
        </is>
      </c>
      <c r="O113" t="inlineStr">
        <is>
          <t>潮州</t>
        </is>
      </c>
      <c r="P113" t="inlineStr">
        <is>
          <t>饶平县</t>
        </is>
      </c>
      <c r="Q113">
        <f>IF(AND(A113&lt;&gt;"已参评好",F113&gt;=5),"超5小时未参评",IF(F113&gt;=7,"超7小时未参评",IF(F113&gt;=8,"超时未参评","")))</f>
        <v/>
      </c>
      <c r="R113" t="inlineStr"/>
    </row>
    <row r="114" ht="51" customHeight="1" s="1">
      <c r="B114" t="inlineStr">
        <is>
          <t>是</t>
        </is>
      </c>
      <c r="C114" s="53" t="n">
        <v>46285.09017361111</v>
      </c>
      <c r="D114" t="inlineStr">
        <is>
          <t>否</t>
        </is>
      </c>
      <c r="E114" s="53" t="n">
        <v>46284.75684027778</v>
      </c>
      <c r="F114" s="54">
        <f>(NOW()-E114)*24</f>
        <v/>
      </c>
      <c r="G114" t="inlineStr">
        <is>
          <t>15812660355</t>
        </is>
      </c>
      <c r="H114" t="inlineStr">
        <is>
          <t>2026-09-19 16:09:51</t>
        </is>
      </c>
      <c r="I114" t="inlineStr">
        <is>
          <t>潮州市潮安区凤塘镇凤塘东网格凤南路南陇工业区</t>
        </is>
      </c>
      <c r="J114" t="inlineStr">
        <is>
          <t>苏枫</t>
        </is>
      </c>
      <c r="K114" t="inlineStr">
        <is>
          <t>浮洋网格</t>
        </is>
      </c>
      <c r="M114" t="inlineStr">
        <is>
          <t>20260919114123X255245690</t>
        </is>
      </c>
      <c r="N114" t="inlineStr">
        <is>
          <t>CMCC-CZ-TSCLX-20260919-008878</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46285.10681712963</v>
      </c>
      <c r="D115" t="inlineStr">
        <is>
          <t>否</t>
        </is>
      </c>
      <c r="E115" s="53" t="n">
        <v>46284.7734837963</v>
      </c>
      <c r="F115" s="54">
        <f>(NOW()-E115)*24</f>
        <v/>
      </c>
      <c r="G115" t="inlineStr">
        <is>
          <t>15768839916</t>
        </is>
      </c>
      <c r="H115" t="inlineStr">
        <is>
          <t>2026-09-19 16:33:49</t>
        </is>
      </c>
      <c r="I115" t="inlineStr">
        <is>
          <t>潮州市潮安区凤塘镇凤塘东网格乌南路泮洋村</t>
        </is>
      </c>
      <c r="J115" t="inlineStr">
        <is>
          <t>苏枫</t>
        </is>
      </c>
      <c r="K115" t="inlineStr">
        <is>
          <t>浮洋网格</t>
        </is>
      </c>
      <c r="M115" t="inlineStr">
        <is>
          <t>20260919114456X251542353</t>
        </is>
      </c>
      <c r="N115" t="inlineStr">
        <is>
          <t>CMCC-CZ-TSCLX-20260919-001388</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46285.03322916666</v>
      </c>
      <c r="D116" t="inlineStr">
        <is>
          <t>否</t>
        </is>
      </c>
      <c r="E116" s="53" t="n">
        <v>46284.69989583334</v>
      </c>
      <c r="F116" s="54">
        <f>(NOW()-E116)*24</f>
        <v/>
      </c>
      <c r="G116" t="inlineStr">
        <is>
          <t>13553711998</t>
        </is>
      </c>
      <c r="H116" t="inlineStr">
        <is>
          <t>2026-09-19 14:47:51</t>
        </is>
      </c>
      <c r="I116" t="inlineStr">
        <is>
          <t>潮州市潮安区彩塘镇金砂网格彩金路骊塘一村</t>
        </is>
      </c>
      <c r="J116" t="inlineStr">
        <is>
          <t>丁锐涛</t>
        </is>
      </c>
      <c r="M116" t="inlineStr">
        <is>
          <t>20260919120132X258015210</t>
        </is>
      </c>
      <c r="N116" t="inlineStr">
        <is>
          <t>CMCC-CZ-TSCLX-20260919-012437</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46285.18373842593</v>
      </c>
      <c r="D117" t="inlineStr">
        <is>
          <t>否</t>
        </is>
      </c>
      <c r="E117" s="53" t="n">
        <v>46284.85040509259</v>
      </c>
      <c r="F117" s="54">
        <f>(NOW()-E117)*24</f>
        <v/>
      </c>
      <c r="G117" t="inlineStr">
        <is>
          <t>13433707763</t>
        </is>
      </c>
      <c r="H117" t="inlineStr">
        <is>
          <t>2026-09-19 18:24:35</t>
        </is>
      </c>
      <c r="I117" t="inlineStr">
        <is>
          <t>潮州市湘桥区意溪镇坝街网格意东一路下津村</t>
        </is>
      </c>
      <c r="J117" t="inlineStr">
        <is>
          <t>陈黄欢</t>
        </is>
      </c>
      <c r="K117" t="inlineStr">
        <is>
          <t>韩江新城工作站</t>
        </is>
      </c>
      <c r="L117" t="inlineStr">
        <is>
          <t>市区</t>
        </is>
      </c>
      <c r="M117" t="inlineStr">
        <is>
          <t>20260919120425X256237908</t>
        </is>
      </c>
      <c r="N117" t="inlineStr">
        <is>
          <t>CMCC-CZ-TSCLX-20260919-015442</t>
        </is>
      </c>
      <c r="O117" t="inlineStr">
        <is>
          <t>潮州</t>
        </is>
      </c>
      <c r="P117" t="inlineStr">
        <is>
          <t>湘桥区</t>
        </is>
      </c>
      <c r="Q117">
        <f>IF(AND(A117&lt;&gt;"已参评好",F117&gt;=5),"超5小时未参评",IF(F117&gt;=7,"超7小时未参评",IF(F117&gt;=8,"超时未参评","")))</f>
        <v/>
      </c>
      <c r="R117" t="inlineStr"/>
    </row>
    <row r="118" ht="51" customHeight="1" s="1">
      <c r="B118" t="inlineStr">
        <is>
          <t>是</t>
        </is>
      </c>
      <c r="C118" s="53" t="n">
        <v>46285.07409722222</v>
      </c>
      <c r="D118" t="inlineStr">
        <is>
          <t>否</t>
        </is>
      </c>
      <c r="E118" s="53" t="n">
        <v>46284.74076388889</v>
      </c>
      <c r="F118" s="54">
        <f>(NOW()-E118)*24</f>
        <v/>
      </c>
      <c r="G118" t="inlineStr">
        <is>
          <t>15916483034</t>
        </is>
      </c>
      <c r="H118" t="inlineStr">
        <is>
          <t>2026-09-19 15:46:42</t>
        </is>
      </c>
      <c r="I118" t="inlineStr">
        <is>
          <t>潮州市潮安区庵埠镇庵西网格庵凤路郭陇村</t>
        </is>
      </c>
      <c r="J118" t="inlineStr">
        <is>
          <t>郑静亮</t>
        </is>
      </c>
      <c r="K118" t="inlineStr">
        <is>
          <t>潮安城区工作站</t>
        </is>
      </c>
      <c r="L118" t="inlineStr">
        <is>
          <t>潮安</t>
        </is>
      </c>
      <c r="M118" t="inlineStr">
        <is>
          <t>20260919121544X257988150</t>
        </is>
      </c>
      <c r="N118" t="inlineStr">
        <is>
          <t>CMCC-CZ-TSCLX-20260919-009329</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46285.11944444444</v>
      </c>
      <c r="D119" t="inlineStr">
        <is>
          <t>否</t>
        </is>
      </c>
      <c r="E119" s="53" t="n">
        <v>46284.78611111111</v>
      </c>
      <c r="F119" s="54">
        <f>(NOW()-E119)*24</f>
        <v/>
      </c>
      <c r="G119" t="inlineStr">
        <is>
          <t>13539366707</t>
        </is>
      </c>
      <c r="H119" t="inlineStr">
        <is>
          <t>2026-09-19 16:52:00</t>
        </is>
      </c>
      <c r="I119" t="inlineStr">
        <is>
          <t>潮州市湘桥区城西街道南国网格南较西路嘉泰名庭</t>
        </is>
      </c>
      <c r="J119" t="inlineStr">
        <is>
          <t>陈理智</t>
        </is>
      </c>
      <c r="K119" t="inlineStr">
        <is>
          <t>市区城南工作站</t>
        </is>
      </c>
      <c r="L119" t="inlineStr">
        <is>
          <t>市区</t>
        </is>
      </c>
      <c r="M119" t="inlineStr">
        <is>
          <t>20260919122807X258813246</t>
        </is>
      </c>
      <c r="N119" t="inlineStr">
        <is>
          <t>CMCC-CZ-TSCLX-20260919-011262</t>
        </is>
      </c>
      <c r="O119" t="inlineStr">
        <is>
          <t>潮州</t>
        </is>
      </c>
      <c r="P119" t="inlineStr">
        <is>
          <t>湘桥区</t>
        </is>
      </c>
      <c r="Q119">
        <f>IF(AND(A119&lt;&gt;"已参评好",F119&gt;=5),"超5小时未参评",IF(F119&gt;=7,"超7小时未参评",IF(F119&gt;=8,"超时未参评","")))</f>
        <v/>
      </c>
      <c r="R119" t="inlineStr"/>
    </row>
    <row r="120" ht="51" customHeight="1" s="1">
      <c r="B120" t="inlineStr">
        <is>
          <t>是</t>
        </is>
      </c>
      <c r="C120" s="53" t="n">
        <v>46285.03046296296</v>
      </c>
      <c r="D120" t="inlineStr">
        <is>
          <t>否</t>
        </is>
      </c>
      <c r="E120" s="53" t="n">
        <v>46284.69712962963</v>
      </c>
      <c r="F120" s="54">
        <f>(NOW()-E120)*24</f>
        <v/>
      </c>
      <c r="G120" t="inlineStr">
        <is>
          <t>15919524991</t>
        </is>
      </c>
      <c r="H120" t="inlineStr">
        <is>
          <t>2026-09-19 14:43:52</t>
        </is>
      </c>
      <c r="I120" t="inlineStr">
        <is>
          <t>潮州市湘桥区城西街道大道南网格枫春路后沟村</t>
        </is>
      </c>
      <c r="J120" t="inlineStr">
        <is>
          <t>陈理智</t>
        </is>
      </c>
      <c r="K120" t="inlineStr">
        <is>
          <t>市区城南工作站</t>
        </is>
      </c>
      <c r="L120" t="inlineStr">
        <is>
          <t>市区</t>
        </is>
      </c>
      <c r="M120" t="inlineStr">
        <is>
          <t>20260919123051X252101898</t>
        </is>
      </c>
      <c r="N120" t="inlineStr">
        <is>
          <t>CMCC-CZ-TSCLX-20260919-012861</t>
        </is>
      </c>
      <c r="O120" t="inlineStr">
        <is>
          <t>潮州</t>
        </is>
      </c>
      <c r="P120" t="inlineStr">
        <is>
          <t>湘桥区</t>
        </is>
      </c>
      <c r="Q120">
        <f>IF(AND(A120&lt;&gt;"已参评好",F120&gt;=5),"超5小时未参评",IF(F120&gt;=7,"超7小时未参评",IF(F120&gt;=8,"超时未参评","")))</f>
        <v/>
      </c>
      <c r="R120" t="inlineStr"/>
    </row>
    <row r="121" ht="51" customHeight="1" s="1">
      <c r="B121" t="inlineStr">
        <is>
          <t>是</t>
        </is>
      </c>
      <c r="C121" s="53" t="n">
        <v>46285.20563657407</v>
      </c>
      <c r="D121" t="inlineStr">
        <is>
          <t>否</t>
        </is>
      </c>
      <c r="E121" s="53" t="n">
        <v>46284.87230324074</v>
      </c>
      <c r="F121" s="54">
        <f>(NOW()-E121)*24</f>
        <v/>
      </c>
      <c r="G121" t="inlineStr">
        <is>
          <t>13553761675</t>
        </is>
      </c>
      <c r="H121" t="inlineStr">
        <is>
          <t>2026-09-19 18:56:07</t>
        </is>
      </c>
      <c r="I121" t="inlineStr">
        <is>
          <t>潮州市潮安区浮洋镇浮洋南网格仙庭路仙庭村</t>
        </is>
      </c>
      <c r="J121" t="inlineStr">
        <is>
          <t>邱晓杰</t>
        </is>
      </c>
      <c r="K121" t="inlineStr">
        <is>
          <t>浮洋网格</t>
        </is>
      </c>
      <c r="M121" t="inlineStr">
        <is>
          <t>20260919123446X251794657</t>
        </is>
      </c>
      <c r="N121" t="inlineStr">
        <is>
          <t>CMCC-CZ-TSCLX-20260919-014030</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46285.20836805556</v>
      </c>
      <c r="D122" t="inlineStr">
        <is>
          <t>否</t>
        </is>
      </c>
      <c r="E122" s="53" t="n">
        <v>46284.87503472222</v>
      </c>
      <c r="F122" s="54">
        <f>(NOW()-E122)*24</f>
        <v/>
      </c>
      <c r="G122" t="inlineStr">
        <is>
          <t>13690066645</t>
        </is>
      </c>
      <c r="H122" t="inlineStr">
        <is>
          <t>2026-09-19 19:00:03</t>
        </is>
      </c>
      <c r="I122" t="inlineStr">
        <is>
          <t>潮州市潮安区庵埠镇庵南网格文化路茂龙村</t>
        </is>
      </c>
      <c r="J122" t="inlineStr">
        <is>
          <t>曾桐波</t>
        </is>
      </c>
      <c r="K122" t="inlineStr">
        <is>
          <t>潮安城区工作站</t>
        </is>
      </c>
      <c r="L122" t="inlineStr">
        <is>
          <t>潮安</t>
        </is>
      </c>
      <c r="M122" t="inlineStr">
        <is>
          <t>20260919123616X254281541</t>
        </is>
      </c>
      <c r="N122" t="inlineStr">
        <is>
          <t>CMCC-CZ-TSCLX-20260919-011482</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46285.06931712963</v>
      </c>
      <c r="D123" t="inlineStr">
        <is>
          <t>否</t>
        </is>
      </c>
      <c r="E123" s="53" t="n">
        <v>46284.73598379629</v>
      </c>
      <c r="F123" s="54">
        <f>(NOW()-E123)*24</f>
        <v/>
      </c>
      <c r="G123" t="inlineStr">
        <is>
          <t>13433794548</t>
        </is>
      </c>
      <c r="H123" t="inlineStr">
        <is>
          <t>2026-09-19 15:39:49</t>
        </is>
      </c>
      <c r="I123" t="inlineStr">
        <is>
          <t>潮州市饶平县大埕镇大埕网格X081县道上黄村</t>
        </is>
      </c>
      <c r="J123" t="inlineStr">
        <is>
          <t>郑海浜</t>
        </is>
      </c>
      <c r="K123" t="inlineStr">
        <is>
          <t>东界三镇工作站</t>
        </is>
      </c>
      <c r="L123" t="inlineStr">
        <is>
          <t>饶平</t>
        </is>
      </c>
      <c r="M123" t="inlineStr">
        <is>
          <t>20260919124359X257343502</t>
        </is>
      </c>
      <c r="N123" t="inlineStr">
        <is>
          <t>CMCC-CZ-TSCLX-20260919-012868</t>
        </is>
      </c>
      <c r="O123" t="inlineStr">
        <is>
          <t>潮州</t>
        </is>
      </c>
      <c r="P123" t="inlineStr">
        <is>
          <t>饶平县</t>
        </is>
      </c>
      <c r="Q123">
        <f>IF(AND(A123&lt;&gt;"已参评好",F123&gt;=5),"超5小时未参评",IF(F123&gt;=7,"超7小时未参评",IF(F123&gt;=8,"超时未参评","")))</f>
        <v/>
      </c>
      <c r="R123" t="inlineStr"/>
    </row>
    <row r="124" ht="51" customHeight="1" s="1">
      <c r="B124" t="inlineStr">
        <is>
          <t>是</t>
        </is>
      </c>
      <c r="C124" s="53" t="n">
        <v>46285.03056712963</v>
      </c>
      <c r="D124" t="inlineStr">
        <is>
          <t>否</t>
        </is>
      </c>
      <c r="E124" s="53" t="n">
        <v>46284.69723379629</v>
      </c>
      <c r="F124" s="54">
        <f>(NOW()-E124)*24</f>
        <v/>
      </c>
      <c r="G124" t="inlineStr">
        <is>
          <t>13827329988</t>
        </is>
      </c>
      <c r="H124" t="inlineStr">
        <is>
          <t>2026-09-19 14:44:01</t>
        </is>
      </c>
      <c r="I124" t="inlineStr">
        <is>
          <t>潮州市湘桥区凤新街道春光网格春荣路凤眼村</t>
        </is>
      </c>
      <c r="J124" t="inlineStr">
        <is>
          <t>周君山</t>
        </is>
      </c>
      <c r="K124" t="inlineStr">
        <is>
          <t>市区城北工作站</t>
        </is>
      </c>
      <c r="L124" t="inlineStr">
        <is>
          <t>市区</t>
        </is>
      </c>
      <c r="M124" t="inlineStr">
        <is>
          <t>20260919124728X255517579</t>
        </is>
      </c>
      <c r="N124" t="inlineStr">
        <is>
          <t>CMCC-CZ-TSCLX-20260919-015632</t>
        </is>
      </c>
      <c r="O124" t="inlineStr">
        <is>
          <t>潮州</t>
        </is>
      </c>
      <c r="P124" t="inlineStr">
        <is>
          <t>湘桥区</t>
        </is>
      </c>
      <c r="Q124">
        <f>IF(AND(A124&lt;&gt;"已参评好",F124&gt;=5),"超5小时未参评",IF(F124&gt;=7,"超7小时未参评",IF(F124&gt;=8,"超时未参评","")))</f>
        <v/>
      </c>
      <c r="R124" t="inlineStr"/>
    </row>
    <row r="125" ht="51" customHeight="1" s="1">
      <c r="B125" t="inlineStr">
        <is>
          <t>是</t>
        </is>
      </c>
      <c r="C125" s="53" t="n">
        <v>46285.13892361111</v>
      </c>
      <c r="D125" t="inlineStr">
        <is>
          <t>否</t>
        </is>
      </c>
      <c r="E125" s="53" t="n">
        <v>46284.80559027778</v>
      </c>
      <c r="F125" s="54">
        <f>(NOW()-E125)*24</f>
        <v/>
      </c>
      <c r="G125" t="inlineStr">
        <is>
          <t>13671433898</t>
        </is>
      </c>
      <c r="H125" t="inlineStr">
        <is>
          <t>2026-09-19 17:20:03</t>
        </is>
      </c>
      <c r="I125" t="inlineStr">
        <is>
          <t>潮州市饶平县所城镇网格X081县道大港村</t>
        </is>
      </c>
      <c r="J125" t="inlineStr">
        <is>
          <t>杨振浜</t>
        </is>
      </c>
      <c r="K125" t="inlineStr">
        <is>
          <t>东界三镇工作站</t>
        </is>
      </c>
      <c r="L125" t="inlineStr">
        <is>
          <t>饶平</t>
        </is>
      </c>
      <c r="M125" t="inlineStr">
        <is>
          <t>20260919131519X255126486</t>
        </is>
      </c>
      <c r="N125" t="inlineStr">
        <is>
          <t>CMCC-CZ-TSCLX-20260919-017225</t>
        </is>
      </c>
      <c r="O125" t="inlineStr">
        <is>
          <t>潮州</t>
        </is>
      </c>
      <c r="P125" t="inlineStr">
        <is>
          <t>饶平县</t>
        </is>
      </c>
      <c r="Q125">
        <f>IF(AND(A125&lt;&gt;"已参评好",F125&gt;=5),"超5小时未参评",IF(F125&gt;=7,"超7小时未参评",IF(F125&gt;=8,"超时未参评","")))</f>
        <v/>
      </c>
      <c r="R125" t="inlineStr"/>
    </row>
    <row r="126" ht="51" customHeight="1" s="1">
      <c r="B126" t="inlineStr">
        <is>
          <t>是</t>
        </is>
      </c>
      <c r="C126" s="53" t="n">
        <v>46285.04304398148</v>
      </c>
      <c r="D126" t="inlineStr">
        <is>
          <t>否</t>
        </is>
      </c>
      <c r="E126" s="53" t="n">
        <v>46284.70971064815</v>
      </c>
      <c r="F126" s="54">
        <f>(NOW()-E126)*24</f>
        <v/>
      </c>
      <c r="G126" t="inlineStr">
        <is>
          <t>18211212322</t>
        </is>
      </c>
      <c r="H126" t="inlineStr">
        <is>
          <t>2026-09-19 15:01:59</t>
        </is>
      </c>
      <c r="I126" t="inlineStr">
        <is>
          <t>潮州市饶平县黄冈镇河北网格324国道下寮（一）片区</t>
        </is>
      </c>
      <c r="J126" t="inlineStr">
        <is>
          <t>余泽彬</t>
        </is>
      </c>
      <c r="K126" t="inlineStr">
        <is>
          <t>饶平城区工作站</t>
        </is>
      </c>
      <c r="L126" t="inlineStr">
        <is>
          <t>饶平</t>
        </is>
      </c>
      <c r="M126" t="inlineStr">
        <is>
          <t>20260919132740X253502379</t>
        </is>
      </c>
      <c r="N126" t="inlineStr">
        <is>
          <t>CMCC-CZ-TSCLX-20260919-010095</t>
        </is>
      </c>
      <c r="O126" t="inlineStr">
        <is>
          <t>潮州</t>
        </is>
      </c>
      <c r="P126" t="inlineStr">
        <is>
          <t>饶平县</t>
        </is>
      </c>
      <c r="Q126">
        <f>IF(AND(A126&lt;&gt;"已参评好",F126&gt;=5),"超5小时未参评",IF(F126&gt;=7,"超7小时未参评",IF(F126&gt;=8,"超时未参评","")))</f>
        <v/>
      </c>
      <c r="R126" t="inlineStr"/>
    </row>
    <row r="127" ht="51" customHeight="1" s="1">
      <c r="B127" t="inlineStr">
        <is>
          <t>是</t>
        </is>
      </c>
      <c r="C127" s="53" t="n">
        <v>46285.22917824074</v>
      </c>
      <c r="D127" t="inlineStr">
        <is>
          <t>否</t>
        </is>
      </c>
      <c r="E127" s="53" t="n">
        <v>46284.89584490741</v>
      </c>
      <c r="F127" s="54">
        <f>(NOW()-E127)*24</f>
        <v/>
      </c>
      <c r="G127" t="inlineStr">
        <is>
          <t>13631003662</t>
        </is>
      </c>
      <c r="H127" t="inlineStr">
        <is>
          <t>2026-09-19 19:30:01</t>
        </is>
      </c>
      <c r="I127" t="inlineStr">
        <is>
          <t>潮州市潮安区金石镇金石南网格辜厝大道辜厝村</t>
        </is>
      </c>
      <c r="J127" t="inlineStr">
        <is>
          <t>洪名鑫</t>
        </is>
      </c>
      <c r="K127" t="inlineStr">
        <is>
          <t>高铁三镇工作站</t>
        </is>
      </c>
      <c r="L127" t="inlineStr">
        <is>
          <t>潮安</t>
        </is>
      </c>
      <c r="M127" t="inlineStr">
        <is>
          <t>20260919133014X254878842</t>
        </is>
      </c>
      <c r="N127" t="inlineStr">
        <is>
          <t>CMCC-CZ-TSCLX-20260919-016111</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46285.19753472223</v>
      </c>
      <c r="D128" t="inlineStr">
        <is>
          <t>否</t>
        </is>
      </c>
      <c r="E128" s="53" t="n">
        <v>46284.86420138889</v>
      </c>
      <c r="F128" s="54">
        <f>(NOW()-E128)*24</f>
        <v/>
      </c>
      <c r="G128" t="inlineStr">
        <is>
          <t>15976344399</t>
        </is>
      </c>
      <c r="H128" t="inlineStr">
        <is>
          <t>2026-09-19 18:44:27</t>
        </is>
      </c>
      <c r="I128" t="inlineStr">
        <is>
          <t>潮州市潮安区枫溪镇云英路网格潮汕公路云步村</t>
        </is>
      </c>
      <c r="J128" t="inlineStr">
        <is>
          <t>陆锐强</t>
        </is>
      </c>
      <c r="K128" t="inlineStr">
        <is>
          <t>瓷都枫溪工作站</t>
        </is>
      </c>
      <c r="L128" t="inlineStr">
        <is>
          <t>市区</t>
        </is>
      </c>
      <c r="M128" t="inlineStr">
        <is>
          <t>20260919134350X257922444</t>
        </is>
      </c>
      <c r="N128" t="inlineStr">
        <is>
          <t>CMCC-CZ-TSCLX-20260919-016248</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46285.16533564815</v>
      </c>
      <c r="D129" t="inlineStr">
        <is>
          <t>否</t>
        </is>
      </c>
      <c r="E129" s="53" t="n">
        <v>46284.83200231481</v>
      </c>
      <c r="F129" s="54">
        <f>(NOW()-E129)*24</f>
        <v/>
      </c>
      <c r="G129" t="inlineStr">
        <is>
          <t>13539392933</t>
        </is>
      </c>
      <c r="H129" t="inlineStr">
        <is>
          <t>2026-09-19 17:58:05</t>
        </is>
      </c>
      <c r="I129" t="inlineStr">
        <is>
          <t>潮州市潮安区枫溪镇云英路网格潮汕路古板头村</t>
        </is>
      </c>
      <c r="J129" t="inlineStr">
        <is>
          <t>温锈洪</t>
        </is>
      </c>
      <c r="K129" t="inlineStr">
        <is>
          <t>瓷都枫溪工作站</t>
        </is>
      </c>
      <c r="L129" t="inlineStr">
        <is>
          <t>市区</t>
        </is>
      </c>
      <c r="M129" t="inlineStr">
        <is>
          <t>20260919134434X253548669</t>
        </is>
      </c>
      <c r="N129" t="inlineStr">
        <is>
          <t>CMCC-CZ-TSCLX-20260919-011522</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46285.04443287037</v>
      </c>
      <c r="D130" t="inlineStr">
        <is>
          <t>否</t>
        </is>
      </c>
      <c r="E130" s="53" t="n">
        <v>46284.71109953704</v>
      </c>
      <c r="F130" s="54">
        <f>(NOW()-E130)*24</f>
        <v/>
      </c>
      <c r="G130" t="inlineStr">
        <is>
          <t>13534602064</t>
        </is>
      </c>
      <c r="H130" t="inlineStr">
        <is>
          <t>2026-09-19 15:03:59</t>
        </is>
      </c>
      <c r="I130" t="inlineStr">
        <is>
          <t>潮州市潮安区凤塘镇凤塘西网格书安路书图村</t>
        </is>
      </c>
      <c r="J130" t="inlineStr">
        <is>
          <t>郑楚龙</t>
        </is>
      </c>
      <c r="K130" t="inlineStr">
        <is>
          <t>凤塘镇区工作站</t>
        </is>
      </c>
      <c r="L130" t="inlineStr">
        <is>
          <t>潮安</t>
        </is>
      </c>
      <c r="M130" t="inlineStr">
        <is>
          <t>20260919134820X250708363</t>
        </is>
      </c>
      <c r="N130" t="inlineStr">
        <is>
          <t>CMCC-CZ-TSCLX-20260919-011097</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46285.21121527778</v>
      </c>
      <c r="D131" t="inlineStr">
        <is>
          <t>否</t>
        </is>
      </c>
      <c r="E131" s="53" t="n">
        <v>46284.87788194444</v>
      </c>
      <c r="F131" s="54">
        <f>(NOW()-E131)*24</f>
        <v/>
      </c>
      <c r="G131" t="inlineStr">
        <is>
          <t>15913037804</t>
        </is>
      </c>
      <c r="H131" t="inlineStr">
        <is>
          <t>2026-09-19 19:04:09</t>
        </is>
      </c>
      <c r="I131" t="inlineStr">
        <is>
          <t>潮州市潮安区浮洋镇浮洋南网格仙庭路仙庭村</t>
        </is>
      </c>
      <c r="J131" t="inlineStr">
        <is>
          <t>邱晓杰</t>
        </is>
      </c>
      <c r="K131" t="inlineStr">
        <is>
          <t>浮洋网格</t>
        </is>
      </c>
      <c r="M131" t="inlineStr">
        <is>
          <t>20260919134841X255923152</t>
        </is>
      </c>
      <c r="N131" t="inlineStr">
        <is>
          <t>CMCC-CZ-TSCLX-20260919-010947</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46285.12361111111</v>
      </c>
      <c r="D132" t="inlineStr">
        <is>
          <t>否</t>
        </is>
      </c>
      <c r="E132" s="53" t="n">
        <v>46284.79027777778</v>
      </c>
      <c r="F132" s="54">
        <f>(NOW()-E132)*24</f>
        <v/>
      </c>
      <c r="G132" t="inlineStr">
        <is>
          <t>13690016606</t>
        </is>
      </c>
      <c r="H132" t="inlineStr">
        <is>
          <t>2026-09-19 16:58:00</t>
        </is>
      </c>
      <c r="I132" t="inlineStr">
        <is>
          <t>潮州市湘桥区桥东街道恒大城网格金碧路东山保障房</t>
        </is>
      </c>
      <c r="J132" t="inlineStr">
        <is>
          <t>曾楚湘</t>
        </is>
      </c>
      <c r="K132" t="inlineStr">
        <is>
          <t>韩江新城工作站</t>
        </is>
      </c>
      <c r="L132" t="inlineStr">
        <is>
          <t>市区</t>
        </is>
      </c>
      <c r="M132" t="inlineStr">
        <is>
          <t>20260919135034X252025680</t>
        </is>
      </c>
      <c r="N132" t="inlineStr">
        <is>
          <t>CMCC-CZ-TSCLX-20260919-010110</t>
        </is>
      </c>
      <c r="O132" t="inlineStr">
        <is>
          <t>潮州</t>
        </is>
      </c>
      <c r="P132" t="inlineStr">
        <is>
          <t>湘桥区</t>
        </is>
      </c>
      <c r="Q132">
        <f>IF(AND(A132&lt;&gt;"已参评好",F132&gt;=5),"超5小时未参评",IF(F132&gt;=7,"超7小时未参评",IF(F132&gt;=8,"超时未参评","")))</f>
        <v/>
      </c>
      <c r="R132" t="inlineStr"/>
    </row>
    <row r="133" ht="51" customHeight="1" s="1">
      <c r="B133" t="inlineStr">
        <is>
          <t>是</t>
        </is>
      </c>
      <c r="C133" s="53" t="n">
        <v>46285.12075231481</v>
      </c>
      <c r="D133" t="inlineStr">
        <is>
          <t>否</t>
        </is>
      </c>
      <c r="E133" s="53" t="n">
        <v>46284.78741898148</v>
      </c>
      <c r="F133" s="54">
        <f>(NOW()-E133)*24</f>
        <v/>
      </c>
      <c r="G133" t="inlineStr">
        <is>
          <t>15992366070</t>
        </is>
      </c>
      <c r="H133" t="inlineStr">
        <is>
          <t>2026-09-19 16:53:53</t>
        </is>
      </c>
      <c r="I133" t="inlineStr">
        <is>
          <t>潮州市潮安区古巷镇枫洋网格枫洋市路枫洋枫一村</t>
        </is>
      </c>
      <c r="J133" t="inlineStr">
        <is>
          <t>庄卓煌</t>
        </is>
      </c>
      <c r="K133" t="inlineStr">
        <is>
          <t>瓷都枫溪工作站</t>
        </is>
      </c>
      <c r="L133" t="inlineStr">
        <is>
          <t>市区</t>
        </is>
      </c>
      <c r="M133" t="inlineStr">
        <is>
          <t>20260919135727X254375830</t>
        </is>
      </c>
      <c r="N133" t="inlineStr">
        <is>
          <t>CMCC-CZ-TSCLX-20260919-015068</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46285.10568287037</v>
      </c>
      <c r="D134" t="inlineStr">
        <is>
          <t>否</t>
        </is>
      </c>
      <c r="E134" s="53" t="n">
        <v>46284.77234953704</v>
      </c>
      <c r="F134" s="54">
        <f>(NOW()-E134)*24</f>
        <v/>
      </c>
      <c r="G134" t="inlineStr">
        <is>
          <t>13531563300</t>
        </is>
      </c>
      <c r="H134" t="inlineStr">
        <is>
          <t>2026-09-19 16:32:11</t>
        </is>
      </c>
      <c r="I134" t="inlineStr">
        <is>
          <t>潮州市潮安区庵埠镇庵北网格彩文路龙光阳光水岸</t>
        </is>
      </c>
      <c r="J134" t="inlineStr">
        <is>
          <t>曾喜标</t>
        </is>
      </c>
      <c r="K134" t="inlineStr">
        <is>
          <t>潮安城区工作站</t>
        </is>
      </c>
      <c r="L134" t="inlineStr">
        <is>
          <t>潮安</t>
        </is>
      </c>
      <c r="M134" t="inlineStr">
        <is>
          <t>20260919135854X253127510</t>
        </is>
      </c>
      <c r="N134" t="inlineStr">
        <is>
          <t>CMCC-CZ-TSCLX-20260919-016669</t>
        </is>
      </c>
      <c r="O134" t="inlineStr">
        <is>
          <t>潮州</t>
        </is>
      </c>
      <c r="P134" t="inlineStr">
        <is>
          <t>潮安区</t>
        </is>
      </c>
      <c r="Q134">
        <f>IF(AND(A134&lt;&gt;"已参评好",F134&gt;=5),"超5小时未参评",IF(F134&gt;=7,"超7小时未参评",IF(F134&gt;=8,"超时未参评","")))</f>
        <v/>
      </c>
      <c r="R134" t="inlineStr"/>
    </row>
    <row r="135" ht="51" customHeight="1" s="1">
      <c r="B135" t="inlineStr">
        <is>
          <t>是</t>
        </is>
      </c>
      <c r="C135" s="53" t="n">
        <v>46285.068125</v>
      </c>
      <c r="D135" t="inlineStr">
        <is>
          <t>否</t>
        </is>
      </c>
      <c r="E135" s="53" t="n">
        <v>46284.73479166667</v>
      </c>
      <c r="F135" s="54">
        <f>(NOW()-E135)*24</f>
        <v/>
      </c>
      <c r="G135" t="inlineStr">
        <is>
          <t>13580617889</t>
        </is>
      </c>
      <c r="H135" t="inlineStr">
        <is>
          <t>2026-09-19 15:38:06</t>
        </is>
      </c>
      <c r="I135" t="inlineStr">
        <is>
          <t>潮州市湘桥区城西街道大道南网格绿茵路韩晖名庭【可装2000M】</t>
        </is>
      </c>
      <c r="J135" t="inlineStr">
        <is>
          <t>陈理智</t>
        </is>
      </c>
      <c r="K135" t="inlineStr">
        <is>
          <t>市区城南工作站</t>
        </is>
      </c>
      <c r="L135" t="inlineStr">
        <is>
          <t>市区</t>
        </is>
      </c>
      <c r="M135" t="inlineStr">
        <is>
          <t>20260919141943X256506097</t>
        </is>
      </c>
      <c r="N135" t="inlineStr">
        <is>
          <t>CMCC-CZ-TSCLX-20260919-016871</t>
        </is>
      </c>
      <c r="O135" t="inlineStr">
        <is>
          <t>潮州</t>
        </is>
      </c>
      <c r="P135" t="inlineStr">
        <is>
          <t>湘桥区</t>
        </is>
      </c>
      <c r="Q135">
        <f>IF(AND(A135&lt;&gt;"已参评好",F135&gt;=5),"超5小时未参评",IF(F135&gt;=7,"超7小时未参评",IF(F135&gt;=8,"超时未参评","")))</f>
        <v/>
      </c>
      <c r="R135" t="inlineStr"/>
    </row>
    <row r="136" ht="51" customHeight="1" s="1">
      <c r="B136" t="inlineStr">
        <is>
          <t>是</t>
        </is>
      </c>
      <c r="C136" s="53" t="n">
        <v>46285.10159722222</v>
      </c>
      <c r="D136" t="inlineStr">
        <is>
          <t>否</t>
        </is>
      </c>
      <c r="E136" s="53" t="n">
        <v>46284.76826388889</v>
      </c>
      <c r="F136" s="54">
        <f>(NOW()-E136)*24</f>
        <v/>
      </c>
      <c r="G136" t="inlineStr">
        <is>
          <t>13715808928</t>
        </is>
      </c>
      <c r="H136" t="inlineStr">
        <is>
          <t>2026-09-19 16:26:18</t>
        </is>
      </c>
      <c r="I136" t="inlineStr">
        <is>
          <t>潮州市潮安区浮洋镇浮洋南网格浮新路福洞村</t>
        </is>
      </c>
      <c r="J136" t="inlineStr">
        <is>
          <t>林坤雄</t>
        </is>
      </c>
      <c r="K136" t="inlineStr">
        <is>
          <t>浮洋网格</t>
        </is>
      </c>
      <c r="M136" t="inlineStr">
        <is>
          <t>20260919142043X256643473</t>
        </is>
      </c>
      <c r="N136" t="inlineStr">
        <is>
          <t>CMCC-CZ-TSCLX-20260919-014902</t>
        </is>
      </c>
      <c r="O136" t="inlineStr">
        <is>
          <t>潮州</t>
        </is>
      </c>
      <c r="P136" t="inlineStr">
        <is>
          <t>潮安区</t>
        </is>
      </c>
      <c r="Q136">
        <f>IF(AND(A136&lt;&gt;"已参评好",F136&gt;=5),"超5小时未参评",IF(F136&gt;=7,"超7小时未参评",IF(F136&gt;=8,"超时未参评","")))</f>
        <v/>
      </c>
      <c r="R136" t="inlineStr"/>
    </row>
    <row r="137" ht="51" customHeight="1" s="1">
      <c r="B137" t="inlineStr">
        <is>
          <t>是</t>
        </is>
      </c>
      <c r="C137" s="53" t="n">
        <v>46285.10268518519</v>
      </c>
      <c r="D137" t="inlineStr">
        <is>
          <t>否</t>
        </is>
      </c>
      <c r="E137" s="53" t="n">
        <v>46284.76935185185</v>
      </c>
      <c r="F137" s="54">
        <f>(NOW()-E137)*24</f>
        <v/>
      </c>
      <c r="G137" t="inlineStr">
        <is>
          <t>15913018328</t>
        </is>
      </c>
      <c r="H137" t="inlineStr">
        <is>
          <t>2026-09-19 16:27:52</t>
        </is>
      </c>
      <c r="I137" t="inlineStr">
        <is>
          <t>潮州市湘桥区城西街道大道南网格新春南路粤潮花园【可装2000M】</t>
        </is>
      </c>
      <c r="J137" t="inlineStr">
        <is>
          <t>陈理智</t>
        </is>
      </c>
      <c r="K137" t="inlineStr">
        <is>
          <t>市区城南工作站</t>
        </is>
      </c>
      <c r="L137" t="inlineStr">
        <is>
          <t>市区</t>
        </is>
      </c>
      <c r="M137" t="inlineStr">
        <is>
          <t>20260919144405X254495834</t>
        </is>
      </c>
      <c r="N137" t="inlineStr">
        <is>
          <t>CMCC-CZ-TSCLX-20260919-015126</t>
        </is>
      </c>
      <c r="O137" t="inlineStr">
        <is>
          <t>潮州</t>
        </is>
      </c>
      <c r="P137" t="inlineStr">
        <is>
          <t>湘桥区</t>
        </is>
      </c>
      <c r="Q137">
        <f>IF(AND(A137&lt;&gt;"已参评好",F137&gt;=5),"超5小时未参评",IF(F137&gt;=7,"超7小时未参评",IF(F137&gt;=8,"超时未参评","")))</f>
        <v/>
      </c>
      <c r="R137" t="inlineStr"/>
    </row>
    <row r="138" ht="51" customHeight="1" s="1">
      <c r="B138" t="inlineStr">
        <is>
          <t>是</t>
        </is>
      </c>
      <c r="C138" s="53" t="n">
        <v>46285.19723379629</v>
      </c>
      <c r="D138" t="inlineStr">
        <is>
          <t>否</t>
        </is>
      </c>
      <c r="E138" s="53" t="n">
        <v>46284.86390046297</v>
      </c>
      <c r="F138" s="54">
        <f>(NOW()-E138)*24</f>
        <v/>
      </c>
      <c r="G138" t="inlineStr">
        <is>
          <t>15218544770</t>
        </is>
      </c>
      <c r="H138" t="inlineStr">
        <is>
          <t>2026-09-19 18:44:01</t>
        </is>
      </c>
      <c r="I138" t="inlineStr">
        <is>
          <t>潮州市潮安区古巷镇枫洋网格枫洋市路枫洋枫二村</t>
        </is>
      </c>
      <c r="J138" t="inlineStr">
        <is>
          <t>陈佳雄</t>
        </is>
      </c>
      <c r="K138" t="inlineStr">
        <is>
          <t>古巷登塘工作站</t>
        </is>
      </c>
      <c r="L138" t="inlineStr">
        <is>
          <t>潮安</t>
        </is>
      </c>
      <c r="M138" t="inlineStr">
        <is>
          <t>20260919144856X250356550</t>
        </is>
      </c>
      <c r="N138" t="inlineStr">
        <is>
          <t>CMCC-CZ-TSCLX-20260919-017298</t>
        </is>
      </c>
      <c r="O138" t="inlineStr">
        <is>
          <t>潮州</t>
        </is>
      </c>
      <c r="P138" t="inlineStr">
        <is>
          <t>潮安区</t>
        </is>
      </c>
      <c r="Q138">
        <f>IF(AND(A138&lt;&gt;"已参评好",F138&gt;=5),"超5小时未参评",IF(F138&gt;=7,"超7小时未参评",IF(F138&gt;=8,"超时未参评","")))</f>
        <v/>
      </c>
      <c r="R138" t="inlineStr"/>
    </row>
    <row r="139" ht="51" customHeight="1" s="1">
      <c r="B139" t="inlineStr">
        <is>
          <t>是</t>
        </is>
      </c>
      <c r="C139" s="53" t="n">
        <v>46285.12361111111</v>
      </c>
      <c r="D139" t="inlineStr">
        <is>
          <t>否</t>
        </is>
      </c>
      <c r="E139" s="53" t="n">
        <v>46284.79027777778</v>
      </c>
      <c r="F139" s="54">
        <f>(NOW()-E139)*24</f>
        <v/>
      </c>
      <c r="G139" t="inlineStr">
        <is>
          <t>13923502088</t>
        </is>
      </c>
      <c r="H139" t="inlineStr">
        <is>
          <t>2026-09-19 16:58:00</t>
        </is>
      </c>
      <c r="I139" t="inlineStr">
        <is>
          <t>潮州市潮安区枫溪镇池湖网格南较西路金域澜岸【可装2000M】</t>
        </is>
      </c>
      <c r="J139" t="inlineStr">
        <is>
          <t>李伟</t>
        </is>
      </c>
      <c r="K139" t="inlineStr">
        <is>
          <t>市区城南工作站</t>
        </is>
      </c>
      <c r="L139" t="inlineStr">
        <is>
          <t>市区</t>
        </is>
      </c>
      <c r="M139" t="inlineStr">
        <is>
          <t>20260919145240X252423779</t>
        </is>
      </c>
      <c r="N139" t="inlineStr">
        <is>
          <t>CMCC-CZ-TSCLX-20260919-015143</t>
        </is>
      </c>
      <c r="O139" t="inlineStr">
        <is>
          <t>潮州</t>
        </is>
      </c>
      <c r="P139" t="inlineStr">
        <is>
          <t>潮安区</t>
        </is>
      </c>
      <c r="Q139">
        <f>IF(AND(A139&lt;&gt;"已参评好",F139&gt;=5),"超5小时未参评",IF(F139&gt;=7,"超7小时未参评",IF(F139&gt;=8,"超时未参评","")))</f>
        <v/>
      </c>
      <c r="R139" t="inlineStr"/>
    </row>
    <row r="140" ht="51" customHeight="1" s="1">
      <c r="B140" t="inlineStr">
        <is>
          <t>是</t>
        </is>
      </c>
      <c r="C140" s="53" t="n">
        <v>46285.15416666667</v>
      </c>
      <c r="D140" t="inlineStr">
        <is>
          <t>否</t>
        </is>
      </c>
      <c r="E140" s="53" t="n">
        <v>46284.82083333333</v>
      </c>
      <c r="F140" s="54">
        <f>(NOW()-E140)*24</f>
        <v/>
      </c>
      <c r="G140" t="inlineStr">
        <is>
          <t>13534621550</t>
        </is>
      </c>
      <c r="H140" t="inlineStr">
        <is>
          <t>2026-09-19 17:42:00</t>
        </is>
      </c>
      <c r="I140" t="inlineStr">
        <is>
          <t>潮州市潮安区枫溪镇如意网格潮汕路高厦村</t>
        </is>
      </c>
      <c r="J140" t="inlineStr">
        <is>
          <t>陈丹华</t>
        </is>
      </c>
      <c r="K140" t="inlineStr">
        <is>
          <t>瓷都枫溪工作站</t>
        </is>
      </c>
      <c r="L140" t="inlineStr">
        <is>
          <t>市区</t>
        </is>
      </c>
      <c r="M140" t="inlineStr">
        <is>
          <t>20260919145758X255585078</t>
        </is>
      </c>
      <c r="N140" t="inlineStr">
        <is>
          <t>CMCC-CZ-TSCLX-20260919-019035</t>
        </is>
      </c>
      <c r="O140" t="inlineStr">
        <is>
          <t>潮州</t>
        </is>
      </c>
      <c r="P140" t="inlineStr">
        <is>
          <t>潮安区</t>
        </is>
      </c>
      <c r="Q140">
        <f>IF(AND(A140&lt;&gt;"已参评好",F140&gt;=5),"超5小时未参评",IF(F140&gt;=7,"超7小时未参评",IF(F140&gt;=8,"超时未参评","")))</f>
        <v/>
      </c>
      <c r="R140" t="inlineStr"/>
    </row>
    <row r="141" ht="51" customHeight="1" s="1">
      <c r="B141" t="inlineStr">
        <is>
          <t>是</t>
        </is>
      </c>
      <c r="C141" s="53" t="n">
        <v>46285.10018518518</v>
      </c>
      <c r="D141" t="inlineStr">
        <is>
          <t>否</t>
        </is>
      </c>
      <c r="E141" s="53" t="n">
        <v>46284.76685185185</v>
      </c>
      <c r="F141" s="54">
        <f>(NOW()-E141)*24</f>
        <v/>
      </c>
      <c r="G141" t="inlineStr">
        <is>
          <t>13631034234</t>
        </is>
      </c>
      <c r="H141" t="inlineStr">
        <is>
          <t>2026-09-19 16:24:16</t>
        </is>
      </c>
      <c r="I141" t="inlineStr">
        <is>
          <t>潮州市潮安区庵埠镇庵北网格潮安大道阳光誉府</t>
        </is>
      </c>
      <c r="J141" t="inlineStr">
        <is>
          <t>庄树贤</t>
        </is>
      </c>
      <c r="K141" t="inlineStr">
        <is>
          <t>潮安城区工作站</t>
        </is>
      </c>
      <c r="L141" t="inlineStr">
        <is>
          <t>潮安</t>
        </is>
      </c>
      <c r="M141" t="inlineStr">
        <is>
          <t>20260919151344X250233055</t>
        </is>
      </c>
      <c r="N141" t="inlineStr">
        <is>
          <t>CMCC-CZ-TSCLX-20260919-013933</t>
        </is>
      </c>
      <c r="O141" t="inlineStr">
        <is>
          <t>潮州</t>
        </is>
      </c>
      <c r="P141" t="inlineStr">
        <is>
          <t>潮安区</t>
        </is>
      </c>
      <c r="Q141">
        <f>IF(AND(A141&lt;&gt;"已参评好",F141&gt;=5),"超5小时未参评",IF(F141&gt;=7,"超7小时未参评",IF(F141&gt;=8,"超时未参评","")))</f>
        <v/>
      </c>
      <c r="R141" t="inlineStr"/>
    </row>
    <row r="142" ht="51" customHeight="1" s="1">
      <c r="B142" t="inlineStr">
        <is>
          <t>是</t>
        </is>
      </c>
      <c r="C142" s="53" t="n">
        <v>46285.13199074074</v>
      </c>
      <c r="D142" t="inlineStr">
        <is>
          <t>否</t>
        </is>
      </c>
      <c r="E142" s="53" t="n">
        <v>46284.79865740741</v>
      </c>
      <c r="F142" s="54">
        <f>(NOW()-E142)*24</f>
        <v/>
      </c>
      <c r="G142" t="inlineStr">
        <is>
          <t>15016500964</t>
        </is>
      </c>
      <c r="H142" t="inlineStr">
        <is>
          <t>2026-09-19 17:10:04</t>
        </is>
      </c>
      <c r="I142" t="inlineStr">
        <is>
          <t>潮州市饶平县新丰镇网格334省道新葵村</t>
        </is>
      </c>
      <c r="J142" t="inlineStr">
        <is>
          <t>詹蔚均</t>
        </is>
      </c>
      <c r="K142" t="inlineStr">
        <is>
          <t>饶平北片工作站</t>
        </is>
      </c>
      <c r="L142" t="inlineStr">
        <is>
          <t>饶平</t>
        </is>
      </c>
      <c r="M142" t="inlineStr">
        <is>
          <t>20260919151600X258233227</t>
        </is>
      </c>
      <c r="N142" t="inlineStr">
        <is>
          <t>CMCC-CZ-TSCLX-20260919-013366</t>
        </is>
      </c>
      <c r="O142" t="inlineStr">
        <is>
          <t>潮州</t>
        </is>
      </c>
      <c r="P142" t="inlineStr">
        <is>
          <t>饶平县</t>
        </is>
      </c>
      <c r="Q142">
        <f>IF(AND(A142&lt;&gt;"已参评好",F142&gt;=5),"超5小时未参评",IF(F142&gt;=7,"超7小时未参评",IF(F142&gt;=8,"超时未参评","")))</f>
        <v/>
      </c>
      <c r="R142" t="inlineStr"/>
    </row>
    <row r="143" ht="17" customHeight="1" s="1">
      <c r="B143" t="inlineStr">
        <is>
          <t>是</t>
        </is>
      </c>
      <c r="C143" s="53" t="n">
        <v>46285.19449074074</v>
      </c>
      <c r="D143" t="inlineStr">
        <is>
          <t>否</t>
        </is>
      </c>
      <c r="E143" s="53" t="n">
        <v>46284.86115740741</v>
      </c>
      <c r="F143" s="54">
        <f>(NOW()-E143)*24</f>
        <v/>
      </c>
      <c r="G143" t="inlineStr">
        <is>
          <t>15218565849</t>
        </is>
      </c>
      <c r="H143" t="inlineStr">
        <is>
          <t>2026-09-19 18:40:04</t>
        </is>
      </c>
      <c r="I143" t="inlineStr">
        <is>
          <t>潮州市潮安区金石镇金石南网格鹳焦路仙都三村</t>
        </is>
      </c>
      <c r="J143" t="inlineStr">
        <is>
          <t>陈涛22</t>
        </is>
      </c>
      <c r="K143" t="inlineStr">
        <is>
          <t>高铁三镇工作站</t>
        </is>
      </c>
      <c r="L143" t="inlineStr">
        <is>
          <t>潮安</t>
        </is>
      </c>
      <c r="M143" t="inlineStr">
        <is>
          <t>20260919152400X258523632</t>
        </is>
      </c>
      <c r="N143" t="inlineStr">
        <is>
          <t>CMCC-CZ-TSCLX-20260919-017330</t>
        </is>
      </c>
      <c r="O143" t="inlineStr">
        <is>
          <t>潮州</t>
        </is>
      </c>
      <c r="P143" t="inlineStr">
        <is>
          <t>潮安区</t>
        </is>
      </c>
      <c r="Q143">
        <f>IF(AND(A143&lt;&gt;"已参评好",F143&gt;=5),"超5小时未参评",IF(F143&gt;=7,"超7小时未参评",IF(F143&gt;=8,"超时未参评","")))</f>
        <v/>
      </c>
      <c r="R143" t="inlineStr"/>
    </row>
    <row r="144" ht="51" customHeight="1" s="1">
      <c r="B144" t="inlineStr">
        <is>
          <t>是</t>
        </is>
      </c>
      <c r="C144" s="53" t="n">
        <v>46285.10959490741</v>
      </c>
      <c r="D144" t="inlineStr">
        <is>
          <t>否</t>
        </is>
      </c>
      <c r="E144" s="53" t="n">
        <v>46284.77626157407</v>
      </c>
      <c r="F144" s="54">
        <f>(NOW()-E144)*24</f>
        <v/>
      </c>
      <c r="G144" t="inlineStr">
        <is>
          <t>13715784403a</t>
        </is>
      </c>
      <c r="H144" t="inlineStr">
        <is>
          <t>2026-09-19 16:37:49</t>
        </is>
      </c>
      <c r="I144" t="inlineStr">
        <is>
          <t>潮州市湘桥区城西街道大道南网格枫春路后沟村</t>
        </is>
      </c>
      <c r="J144" t="inlineStr">
        <is>
          <t>陈理智</t>
        </is>
      </c>
      <c r="K144" t="inlineStr">
        <is>
          <t>市区城南工作站</t>
        </is>
      </c>
      <c r="L144" t="inlineStr">
        <is>
          <t>市区</t>
        </is>
      </c>
      <c r="M144" t="inlineStr">
        <is>
          <t>20260919152713X257535149</t>
        </is>
      </c>
      <c r="N144" t="inlineStr">
        <is>
          <t>CMCC-CZ-TSCLX-20260919-015178</t>
        </is>
      </c>
      <c r="O144" t="inlineStr">
        <is>
          <t>潮州</t>
        </is>
      </c>
      <c r="P144" t="inlineStr">
        <is>
          <t>湘桥区</t>
        </is>
      </c>
      <c r="Q144">
        <f>IF(AND(A144&lt;&gt;"已参评好",F144&gt;=5),"超5小时未参评",IF(F144&gt;=7,"超7小时未参评",IF(F144&gt;=8,"超时未参评","")))</f>
        <v/>
      </c>
      <c r="R144" t="inlineStr"/>
    </row>
    <row r="145" ht="51" customHeight="1" s="1">
      <c r="B145" t="inlineStr">
        <is>
          <t>是</t>
        </is>
      </c>
      <c r="C145" s="53" t="n">
        <v>46285.13605324074</v>
      </c>
      <c r="D145" t="inlineStr">
        <is>
          <t>否</t>
        </is>
      </c>
      <c r="E145" s="53" t="n">
        <v>46284.80271990741</v>
      </c>
      <c r="F145" s="54">
        <f>(NOW()-E145)*24</f>
        <v/>
      </c>
      <c r="G145" t="inlineStr">
        <is>
          <t>13827316348</t>
        </is>
      </c>
      <c r="H145" t="inlineStr">
        <is>
          <t>2026-09-19 17:15:55</t>
        </is>
      </c>
      <c r="I145" t="inlineStr">
        <is>
          <t>潮州市潮安区庵埠镇庵东网格庵北路腾瑞世纪城【可装2000M】</t>
        </is>
      </c>
      <c r="J145" t="inlineStr">
        <is>
          <t>陈家昭</t>
        </is>
      </c>
      <c r="K145" t="inlineStr">
        <is>
          <t>潮安城区工作站</t>
        </is>
      </c>
      <c r="L145" t="inlineStr">
        <is>
          <t>潮安</t>
        </is>
      </c>
      <c r="M145" t="inlineStr">
        <is>
          <t>20260919153656X251569613</t>
        </is>
      </c>
      <c r="N145" t="inlineStr">
        <is>
          <t>CMCC-CZ-TSCLX-20260919-014386</t>
        </is>
      </c>
      <c r="O145" t="inlineStr">
        <is>
          <t>潮州</t>
        </is>
      </c>
      <c r="P145" t="inlineStr">
        <is>
          <t>潮安区</t>
        </is>
      </c>
      <c r="Q145">
        <f>IF(AND(A145&lt;&gt;"已参评好",F145&gt;=5),"超5小时未参评",IF(F145&gt;=7,"超7小时未参评",IF(F145&gt;=8,"超时未参评","")))</f>
        <v/>
      </c>
      <c r="R145" t="inlineStr"/>
    </row>
    <row r="146" ht="51" customHeight="1" s="1">
      <c r="B146" t="inlineStr">
        <is>
          <t>是</t>
        </is>
      </c>
      <c r="C146" s="53" t="n">
        <v>46285.10146990741</v>
      </c>
      <c r="D146" t="inlineStr">
        <is>
          <t>否</t>
        </is>
      </c>
      <c r="E146" s="53" t="n">
        <v>46284.76813657407</v>
      </c>
      <c r="F146" s="54">
        <f>(NOW()-E146)*24</f>
        <v/>
      </c>
      <c r="G146" t="inlineStr">
        <is>
          <t>13829047088</t>
        </is>
      </c>
      <c r="H146" t="inlineStr">
        <is>
          <t>2026-09-19 16:26:07</t>
        </is>
      </c>
      <c r="I146" t="inlineStr">
        <is>
          <t>潮州市潮安区彩塘镇宏安网格宏安大道宏一村</t>
        </is>
      </c>
      <c r="J146" t="inlineStr">
        <is>
          <t>杨泽伟</t>
        </is>
      </c>
      <c r="K146" t="inlineStr">
        <is>
          <t>彩塘东凤工作站</t>
        </is>
      </c>
      <c r="L146" t="inlineStr">
        <is>
          <t>潮安</t>
        </is>
      </c>
      <c r="M146" t="inlineStr">
        <is>
          <t>20260919155655X256139658</t>
        </is>
      </c>
      <c r="N146" t="inlineStr">
        <is>
          <t>CMCC-CZ-TSCLX-20260919-020432</t>
        </is>
      </c>
      <c r="O146" t="inlineStr">
        <is>
          <t>潮州</t>
        </is>
      </c>
      <c r="P146" t="inlineStr">
        <is>
          <t>潮安区</t>
        </is>
      </c>
      <c r="Q146">
        <f>IF(AND(A146&lt;&gt;"已参评好",F146&gt;=5),"超5小时未参评",IF(F146&gt;=7,"超7小时未参评",IF(F146&gt;=8,"超时未参评","")))</f>
        <v/>
      </c>
      <c r="R146" t="inlineStr"/>
    </row>
    <row r="147" ht="51" customHeight="1" s="1">
      <c r="B147" t="inlineStr">
        <is>
          <t>是</t>
        </is>
      </c>
      <c r="C147" s="53" t="n">
        <v>46285.20702546297</v>
      </c>
      <c r="D147" t="inlineStr">
        <is>
          <t>否</t>
        </is>
      </c>
      <c r="E147" s="53" t="n">
        <v>46284.87369212963</v>
      </c>
      <c r="F147" s="54">
        <f>(NOW()-E147)*24</f>
        <v/>
      </c>
      <c r="G147" t="inlineStr">
        <is>
          <t>15976316999</t>
        </is>
      </c>
      <c r="H147" t="inlineStr">
        <is>
          <t>2026-09-19 18:58:07</t>
        </is>
      </c>
      <c r="I147" t="inlineStr">
        <is>
          <t>潮州市湘桥区城西街道南国网格潮州大道金朝胜景</t>
        </is>
      </c>
      <c r="J147" t="inlineStr">
        <is>
          <t>李伟</t>
        </is>
      </c>
      <c r="K147" t="inlineStr">
        <is>
          <t>市区城南工作站</t>
        </is>
      </c>
      <c r="L147" t="inlineStr">
        <is>
          <t>市区</t>
        </is>
      </c>
      <c r="M147" t="inlineStr">
        <is>
          <t>20260919160243X251829115</t>
        </is>
      </c>
      <c r="N147" t="inlineStr">
        <is>
          <t>CMCC-CZ-TSCLX-20260919-020239</t>
        </is>
      </c>
      <c r="O147" t="inlineStr">
        <is>
          <t>潮州</t>
        </is>
      </c>
      <c r="P147" t="inlineStr">
        <is>
          <t>湘桥区</t>
        </is>
      </c>
      <c r="Q147">
        <f>IF(AND(A147&lt;&gt;"已参评好",F147&gt;=5),"超5小时未参评",IF(F147&gt;=7,"超7小时未参评",IF(F147&gt;=8,"超时未参评","")))</f>
        <v/>
      </c>
      <c r="R147" t="inlineStr"/>
    </row>
    <row r="148" ht="17" customHeight="1" s="1">
      <c r="B148" t="inlineStr">
        <is>
          <t>是</t>
        </is>
      </c>
      <c r="C148" s="53" t="n">
        <v>46285.14576388889</v>
      </c>
      <c r="D148" t="inlineStr">
        <is>
          <t>否</t>
        </is>
      </c>
      <c r="E148" s="53" t="n">
        <v>46284.81243055555</v>
      </c>
      <c r="F148" s="54">
        <f>(NOW()-E148)*24</f>
        <v/>
      </c>
      <c r="G148" t="inlineStr">
        <is>
          <t>13715722112</t>
        </is>
      </c>
      <c r="H148" t="inlineStr">
        <is>
          <t>2026-09-19 17:29:54</t>
        </is>
      </c>
      <c r="I148" t="inlineStr">
        <is>
          <t>潮州市潮安区枫溪镇如意网格潮汕路石路村</t>
        </is>
      </c>
      <c r="J148" t="inlineStr">
        <is>
          <t>洪溢</t>
        </is>
      </c>
      <c r="K148" t="inlineStr">
        <is>
          <t>瓷都枫溪工作站</t>
        </is>
      </c>
      <c r="L148" t="inlineStr">
        <is>
          <t>市区</t>
        </is>
      </c>
      <c r="M148" t="inlineStr">
        <is>
          <t>20260919162219X259849672</t>
        </is>
      </c>
      <c r="N148" t="inlineStr">
        <is>
          <t>CMCC-CZ-TSCLX-20260919-016773</t>
        </is>
      </c>
      <c r="O148" t="inlineStr">
        <is>
          <t>潮州</t>
        </is>
      </c>
      <c r="P148" t="inlineStr">
        <is>
          <t>潮安区</t>
        </is>
      </c>
      <c r="Q148">
        <f>IF(AND(A148&lt;&gt;"已参评好",F148&gt;=5),"超5小时未参评",IF(F148&gt;=7,"超7小时未参评",IF(F148&gt;=8,"超时未参评","")))</f>
        <v/>
      </c>
      <c r="R148" t="inlineStr"/>
    </row>
    <row r="149" ht="51" customHeight="1" s="1">
      <c r="B149" t="inlineStr">
        <is>
          <t>是</t>
        </is>
      </c>
      <c r="C149" s="53" t="n">
        <v>46285.20140046296</v>
      </c>
      <c r="D149" t="inlineStr">
        <is>
          <t>否</t>
        </is>
      </c>
      <c r="E149" s="53" t="n">
        <v>46284.86806712963</v>
      </c>
      <c r="F149" s="54">
        <f>(NOW()-E149)*24</f>
        <v/>
      </c>
      <c r="G149" t="inlineStr">
        <is>
          <t>15816548078</t>
        </is>
      </c>
      <c r="H149" t="inlineStr">
        <is>
          <t>2026-09-19 18:50:01</t>
        </is>
      </c>
      <c r="I149" t="inlineStr">
        <is>
          <t>潮州市潮安区庵埠镇庵西网格庵凤路莫陇薛陇片区</t>
        </is>
      </c>
      <c r="J149" t="inlineStr">
        <is>
          <t>陈有鑫</t>
        </is>
      </c>
      <c r="K149" t="inlineStr">
        <is>
          <t>潮安城区工作站</t>
        </is>
      </c>
      <c r="L149" t="inlineStr">
        <is>
          <t>潮安</t>
        </is>
      </c>
      <c r="M149" t="inlineStr">
        <is>
          <t>20260919162304X252658971</t>
        </is>
      </c>
      <c r="N149" t="inlineStr">
        <is>
          <t>CMCC-CZ-TSCLX-20260919-018534</t>
        </is>
      </c>
      <c r="O149" t="inlineStr">
        <is>
          <t>潮州</t>
        </is>
      </c>
      <c r="P149" t="inlineStr">
        <is>
          <t>潮安区</t>
        </is>
      </c>
      <c r="Q149">
        <f>IF(AND(A149&lt;&gt;"已参评好",F149&gt;=5),"超5小时未参评",IF(F149&gt;=7,"超7小时未参评",IF(F149&gt;=8,"超时未参评","")))</f>
        <v/>
      </c>
      <c r="R149" t="inlineStr"/>
    </row>
    <row r="150" ht="51" customHeight="1" s="1">
      <c r="B150" t="inlineStr">
        <is>
          <t>是</t>
        </is>
      </c>
      <c r="C150" s="53" t="n">
        <v>46285.16248842593</v>
      </c>
      <c r="D150" t="inlineStr">
        <is>
          <t>否</t>
        </is>
      </c>
      <c r="E150" s="53" t="n">
        <v>46284.82915509259</v>
      </c>
      <c r="F150" s="54">
        <f>(NOW()-E150)*24</f>
        <v/>
      </c>
      <c r="G150" t="inlineStr">
        <is>
          <t>15976342922</t>
        </is>
      </c>
      <c r="H150" t="inlineStr">
        <is>
          <t>2026-09-19 17:53:59</t>
        </is>
      </c>
      <c r="I150" t="inlineStr">
        <is>
          <t>潮州市潮安区彩塘镇仙乐网格彩里路东里村</t>
        </is>
      </c>
      <c r="J150" t="inlineStr">
        <is>
          <t>丁锐涛</t>
        </is>
      </c>
      <c r="M150" t="inlineStr">
        <is>
          <t>20260919165849X258906218</t>
        </is>
      </c>
      <c r="N150" t="inlineStr">
        <is>
          <t>CMCC-CZ-TSCLX-20260919-022633</t>
        </is>
      </c>
      <c r="O150" t="inlineStr">
        <is>
          <t>潮州</t>
        </is>
      </c>
      <c r="P150" t="inlineStr">
        <is>
          <t>潮安区</t>
        </is>
      </c>
      <c r="Q150">
        <f>IF(AND(A150&lt;&gt;"已参评好",F150&gt;=5),"超5小时未参评",IF(F150&gt;=7,"超7小时未参评",IF(F150&gt;=8,"超时未参评","")))</f>
        <v/>
      </c>
      <c r="R150" t="inlineStr"/>
    </row>
    <row r="151" ht="51" customHeight="1" s="1">
      <c r="B151" t="inlineStr">
        <is>
          <t>是</t>
        </is>
      </c>
      <c r="C151" s="53" t="n">
        <v>46285.1363425926</v>
      </c>
      <c r="D151" t="inlineStr">
        <is>
          <t>否</t>
        </is>
      </c>
      <c r="E151" s="53" t="n">
        <v>46284.80300925926</v>
      </c>
      <c r="F151" s="54">
        <f>(NOW()-E151)*24</f>
        <v/>
      </c>
      <c r="G151" t="inlineStr">
        <is>
          <t>15976321135a</t>
        </is>
      </c>
      <c r="H151" t="inlineStr">
        <is>
          <t>2026-09-19 17:16:20</t>
        </is>
      </c>
      <c r="I151" t="inlineStr">
        <is>
          <t>潮州市潮安区彩塘镇金砂网格彩金路金砂三村</t>
        </is>
      </c>
      <c r="J151" t="inlineStr">
        <is>
          <t>杨鑫泳</t>
        </is>
      </c>
      <c r="K151" t="inlineStr">
        <is>
          <t>彩塘东凤工作站</t>
        </is>
      </c>
      <c r="L151" t="inlineStr">
        <is>
          <t>潮安</t>
        </is>
      </c>
      <c r="M151" t="inlineStr">
        <is>
          <t>20260919165934X254121402</t>
        </is>
      </c>
      <c r="N151" t="inlineStr">
        <is>
          <t>CMCC-CZ-TSCLX-20260919-020668</t>
        </is>
      </c>
      <c r="O151" t="inlineStr">
        <is>
          <t>潮州</t>
        </is>
      </c>
      <c r="P151" t="inlineStr">
        <is>
          <t>潮安区</t>
        </is>
      </c>
      <c r="Q151">
        <f>IF(AND(A151&lt;&gt;"已参评好",F151&gt;=5),"超5小时未参评",IF(F151&gt;=7,"超7小时未参评",IF(F151&gt;=8,"超时未参评","")))</f>
        <v/>
      </c>
      <c r="R151" t="inlineStr"/>
    </row>
    <row r="152" ht="51" customHeight="1" s="1">
      <c r="B152" t="inlineStr">
        <is>
          <t>是</t>
        </is>
      </c>
      <c r="C152" s="53" t="n">
        <v>46285.18356481481</v>
      </c>
      <c r="D152" t="inlineStr">
        <is>
          <t>否</t>
        </is>
      </c>
      <c r="E152" s="53" t="n">
        <v>46284.85023148148</v>
      </c>
      <c r="F152" s="54">
        <f>(NOW()-E152)*24</f>
        <v/>
      </c>
      <c r="G152" t="inlineStr">
        <is>
          <t>13715800744</t>
        </is>
      </c>
      <c r="H152" t="inlineStr">
        <is>
          <t>2026-09-19 18:24:20</t>
        </is>
      </c>
      <c r="I152" t="inlineStr">
        <is>
          <t>潮州市潮安区沙溪镇沙溪东网格镜鸿路上西林村</t>
        </is>
      </c>
      <c r="J152" t="inlineStr">
        <is>
          <t>谢冬</t>
        </is>
      </c>
      <c r="K152" t="inlineStr">
        <is>
          <t>高铁三镇工作站</t>
        </is>
      </c>
      <c r="L152" t="inlineStr">
        <is>
          <t>潮安</t>
        </is>
      </c>
      <c r="M152" t="inlineStr">
        <is>
          <t>20260919170256X251752987</t>
        </is>
      </c>
      <c r="N152" t="inlineStr">
        <is>
          <t>CMCC-CZ-TSCLX-20260919-024423</t>
        </is>
      </c>
      <c r="O152" t="inlineStr">
        <is>
          <t>潮州</t>
        </is>
      </c>
      <c r="P152" t="inlineStr">
        <is>
          <t>潮安区</t>
        </is>
      </c>
      <c r="Q152">
        <f>IF(AND(A152&lt;&gt;"已参评好",F152&gt;=5),"超5小时未参评",IF(F152&gt;=7,"超7小时未参评",IF(F152&gt;=8,"超时未参评","")))</f>
        <v/>
      </c>
      <c r="R152" t="inlineStr"/>
    </row>
    <row r="153" ht="51" customHeight="1" s="1">
      <c r="B153" t="inlineStr">
        <is>
          <t>是</t>
        </is>
      </c>
      <c r="C153" s="53" t="n">
        <v>46285.15006944445</v>
      </c>
      <c r="D153" t="inlineStr">
        <is>
          <t>否</t>
        </is>
      </c>
      <c r="E153" s="53" t="n">
        <v>46284.81673611111</v>
      </c>
      <c r="F153" s="54">
        <f>(NOW()-E153)*24</f>
        <v/>
      </c>
      <c r="G153" t="inlineStr">
        <is>
          <t>17818153632</t>
        </is>
      </c>
      <c r="H153" t="inlineStr">
        <is>
          <t>2026-09-19 17:36:06</t>
        </is>
      </c>
      <c r="I153" t="inlineStr">
        <is>
          <t>潮州市饶平县黄冈镇新区网格饶平大道下埭仔片区</t>
        </is>
      </c>
      <c r="J153" t="inlineStr">
        <is>
          <t>郑汉钦</t>
        </is>
      </c>
      <c r="K153" t="inlineStr">
        <is>
          <t>饶平城区工作站</t>
        </is>
      </c>
      <c r="L153" t="inlineStr">
        <is>
          <t>饶平</t>
        </is>
      </c>
      <c r="M153" t="inlineStr">
        <is>
          <t>20260919170342X255771031</t>
        </is>
      </c>
      <c r="N153" t="inlineStr">
        <is>
          <t>CMCC-CZ-TSCLX-20260919-017778</t>
        </is>
      </c>
      <c r="O153" t="inlineStr">
        <is>
          <t>潮州</t>
        </is>
      </c>
      <c r="P153" t="inlineStr">
        <is>
          <t>饶平县</t>
        </is>
      </c>
      <c r="Q153">
        <f>IF(AND(A153&lt;&gt;"已参评好",F153&gt;=5),"超5小时未参评",IF(F153&gt;=7,"超7小时未参评",IF(F153&gt;=8,"超时未参评","")))</f>
        <v/>
      </c>
      <c r="R153" t="inlineStr"/>
    </row>
    <row r="154" ht="51" customHeight="1" s="1">
      <c r="B154" t="inlineStr">
        <is>
          <t>是</t>
        </is>
      </c>
      <c r="C154" s="53" t="n">
        <v>46285.23060185185</v>
      </c>
      <c r="D154" t="inlineStr">
        <is>
          <t>否</t>
        </is>
      </c>
      <c r="E154" s="53" t="n">
        <v>46284.89726851852</v>
      </c>
      <c r="F154" s="54">
        <f>(NOW()-E154)*24</f>
        <v/>
      </c>
      <c r="G154" t="inlineStr">
        <is>
          <t>13531508159</t>
        </is>
      </c>
      <c r="H154" t="inlineStr">
        <is>
          <t>2026-09-19 19:32:04</t>
        </is>
      </c>
      <c r="I154" t="inlineStr">
        <is>
          <t>潮州市潮安区庵埠镇庵东网格东梅路梅溪村</t>
        </is>
      </c>
      <c r="J154" t="inlineStr">
        <is>
          <t>梁林勃</t>
        </is>
      </c>
      <c r="K154" t="inlineStr">
        <is>
          <t>潮安城区工作站</t>
        </is>
      </c>
      <c r="L154" t="inlineStr">
        <is>
          <t>潮安</t>
        </is>
      </c>
      <c r="M154" t="inlineStr">
        <is>
          <t>20260919173548X251614863</t>
        </is>
      </c>
      <c r="N154" t="inlineStr">
        <is>
          <t>CMCC-CZ-TSCLX-20260919-021107</t>
        </is>
      </c>
      <c r="O154" t="inlineStr">
        <is>
          <t>潮州</t>
        </is>
      </c>
      <c r="P154" t="inlineStr">
        <is>
          <t>潮安区</t>
        </is>
      </c>
      <c r="Q154">
        <f>IF(AND(A154&lt;&gt;"已参评好",F154&gt;=5),"超5小时未参评",IF(F154&gt;=7,"超7小时未参评",IF(F154&gt;=8,"超时未参评","")))</f>
        <v/>
      </c>
      <c r="R154" t="inlineStr"/>
    </row>
    <row r="155" ht="51" customHeight="1" s="1">
      <c r="B155" t="inlineStr">
        <is>
          <t>是</t>
        </is>
      </c>
      <c r="C155" s="53" t="n">
        <v>46285.21673611111</v>
      </c>
      <c r="D155" t="inlineStr">
        <is>
          <t>否</t>
        </is>
      </c>
      <c r="E155" s="53" t="n">
        <v>46284.88340277778</v>
      </c>
      <c r="F155" s="54">
        <f>(NOW()-E155)*24</f>
        <v/>
      </c>
      <c r="G155" t="inlineStr">
        <is>
          <t>15919597266</t>
        </is>
      </c>
      <c r="H155" t="inlineStr">
        <is>
          <t>2026-09-19 19:12:06</t>
        </is>
      </c>
      <c r="I155" t="inlineStr">
        <is>
          <t>潮州市潮安区龙湖镇龙湖北网格护堤路下阁洲村</t>
        </is>
      </c>
      <c r="J155" t="inlineStr">
        <is>
          <t>郑州杰</t>
        </is>
      </c>
      <c r="K155" t="inlineStr">
        <is>
          <t>江东龙湖工作站</t>
        </is>
      </c>
      <c r="L155" t="inlineStr">
        <is>
          <t>潮安</t>
        </is>
      </c>
      <c r="M155" t="inlineStr">
        <is>
          <t>20260919174304X252902859</t>
        </is>
      </c>
      <c r="N155" t="inlineStr">
        <is>
          <t>CMCC-CZ-TSCLX-20260919-023474</t>
        </is>
      </c>
      <c r="O155" t="inlineStr">
        <is>
          <t>潮州</t>
        </is>
      </c>
      <c r="P155" t="inlineStr">
        <is>
          <t>潮安区</t>
        </is>
      </c>
      <c r="Q155">
        <f>IF(AND(A155&lt;&gt;"已参评好",F155&gt;=5),"超5小时未参评",IF(F155&gt;=7,"超7小时未参评",IF(F155&gt;=8,"超时未参评","")))</f>
        <v/>
      </c>
      <c r="R155" t="inlineStr"/>
    </row>
    <row r="156" ht="51" customHeight="1" s="1">
      <c r="B156" t="inlineStr">
        <is>
          <t>是</t>
        </is>
      </c>
      <c r="C156" s="53" t="n">
        <v>46285.20699074074</v>
      </c>
      <c r="D156" t="inlineStr">
        <is>
          <t>否</t>
        </is>
      </c>
      <c r="E156" s="53" t="n">
        <v>46284.87365740741</v>
      </c>
      <c r="F156" s="54">
        <f>(NOW()-E156)*24</f>
        <v/>
      </c>
      <c r="G156" t="inlineStr">
        <is>
          <t>13500113656</t>
        </is>
      </c>
      <c r="H156" t="inlineStr">
        <is>
          <t>2026-09-19 18:58:04</t>
        </is>
      </c>
      <c r="I156" t="inlineStr">
        <is>
          <t>潮州市潮安区庵埠镇庵西网格新潮汕公路亭下村威士公司对面威士雅大厦</t>
        </is>
      </c>
      <c r="J156" t="inlineStr">
        <is>
          <t>潘映灿</t>
        </is>
      </c>
      <c r="K156" t="inlineStr">
        <is>
          <t>潮安城区工作站</t>
        </is>
      </c>
      <c r="L156" t="inlineStr">
        <is>
          <t>潮安</t>
        </is>
      </c>
      <c r="M156" t="inlineStr">
        <is>
          <t>20260919174803X253411834</t>
        </is>
      </c>
      <c r="N156" t="inlineStr">
        <is>
          <t>CMCC-CZ-TSCLX-20260919-019111</t>
        </is>
      </c>
      <c r="O156" t="inlineStr">
        <is>
          <t>潮州</t>
        </is>
      </c>
      <c r="P156" t="inlineStr">
        <is>
          <t>潮安区</t>
        </is>
      </c>
      <c r="Q156">
        <f>IF(AND(A156&lt;&gt;"已参评好",F156&gt;=5),"超5小时未参评",IF(F156&gt;=7,"超7小时未参评",IF(F156&gt;=8,"超时未参评","")))</f>
        <v/>
      </c>
      <c r="R156" t="inlineStr"/>
    </row>
    <row r="157" ht="51" customHeight="1" s="1">
      <c r="B157" t="inlineStr">
        <is>
          <t>是</t>
        </is>
      </c>
      <c r="C157" s="53" t="n">
        <v>46285.21701388889</v>
      </c>
      <c r="D157" t="inlineStr">
        <is>
          <t>否</t>
        </is>
      </c>
      <c r="E157" s="53" t="n">
        <v>46284.88368055555</v>
      </c>
      <c r="F157" s="54">
        <f>(NOW()-E157)*24</f>
        <v/>
      </c>
      <c r="G157" t="inlineStr">
        <is>
          <t>13802304748</t>
        </is>
      </c>
      <c r="H157" t="inlineStr">
        <is>
          <t>2026-09-19 19:12:30</t>
        </is>
      </c>
      <c r="I157" t="inlineStr">
        <is>
          <t>潮州市湘桥区凤新街道北关网格春荣路玉兰园</t>
        </is>
      </c>
      <c r="J157" t="inlineStr">
        <is>
          <t>周创镔</t>
        </is>
      </c>
      <c r="K157" t="inlineStr">
        <is>
          <t>市区城北工作站</t>
        </is>
      </c>
      <c r="L157" t="inlineStr">
        <is>
          <t>市区</t>
        </is>
      </c>
      <c r="M157" t="inlineStr">
        <is>
          <t>20260919175735X250674175</t>
        </is>
      </c>
      <c r="N157" t="inlineStr">
        <is>
          <t>CMCC-CZ-TSCLX-20260919-022275</t>
        </is>
      </c>
      <c r="O157" t="inlineStr">
        <is>
          <t>潮州</t>
        </is>
      </c>
      <c r="P157" t="inlineStr">
        <is>
          <t>湘桥区</t>
        </is>
      </c>
      <c r="Q157">
        <f>IF(AND(A157&lt;&gt;"已参评好",F157&gt;=5),"超5小时未参评",IF(F157&gt;=7,"超7小时未参评",IF(F157&gt;=8,"超时未参评","")))</f>
        <v/>
      </c>
      <c r="R157" t="inlineStr"/>
    </row>
    <row r="158" ht="51" customHeight="1" s="1">
      <c r="B158" t="inlineStr">
        <is>
          <t>是</t>
        </is>
      </c>
      <c r="C158" s="53" t="n">
        <v>46285.2169212963</v>
      </c>
      <c r="D158" t="inlineStr">
        <is>
          <t>否</t>
        </is>
      </c>
      <c r="E158" s="53" t="n">
        <v>46284.88358796296</v>
      </c>
      <c r="F158" s="54">
        <f>(NOW()-E158)*24</f>
        <v/>
      </c>
      <c r="G158" t="inlineStr">
        <is>
          <t>13632026258</t>
        </is>
      </c>
      <c r="H158" t="inlineStr">
        <is>
          <t>2026-09-19 19:12:22</t>
        </is>
      </c>
      <c r="I158" t="inlineStr">
        <is>
          <t>潮州市饶平县东山镇东山网格洋心楼路洋心楼村【可装2000M】</t>
        </is>
      </c>
      <c r="J158" t="inlineStr">
        <is>
          <t>江伟道</t>
        </is>
      </c>
      <c r="K158" t="inlineStr">
        <is>
          <t>饶平中片工作站</t>
        </is>
      </c>
      <c r="L158" t="inlineStr">
        <is>
          <t>饶平</t>
        </is>
      </c>
      <c r="M158" t="inlineStr">
        <is>
          <t>20260919181225X250747294</t>
        </is>
      </c>
      <c r="N158" t="inlineStr">
        <is>
          <t>CMCC-CZ-TSCLX-20260919-025246</t>
        </is>
      </c>
      <c r="O158" t="inlineStr">
        <is>
          <t>潮州</t>
        </is>
      </c>
      <c r="P158" t="inlineStr">
        <is>
          <t>饶平县</t>
        </is>
      </c>
      <c r="Q158">
        <f>IF(AND(A158&lt;&gt;"已参评好",F158&gt;=5),"超5小时未参评",IF(F158&gt;=7,"超7小时未参评",IF(F158&gt;=8,"超时未参评","")))</f>
        <v/>
      </c>
      <c r="R158" t="inlineStr"/>
    </row>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34"/>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13727933963</t>
        </is>
      </c>
      <c r="B2" s="53" t="n">
        <v>46283.91096064815</v>
      </c>
      <c r="C2" t="inlineStr">
        <is>
          <t>磷官铁工作站</t>
        </is>
      </c>
      <c r="D2" t="inlineStr">
        <is>
          <t>吴坊</t>
        </is>
      </c>
      <c r="E2" t="inlineStr">
        <is>
          <t>陈湘杰</t>
        </is>
      </c>
      <c r="G2" t="inlineStr">
        <is>
          <t>超时</t>
        </is>
      </c>
      <c r="H2" t="inlineStr">
        <is>
          <t>否</t>
        </is>
      </c>
      <c r="I2" s="54">
        <f>(NOW()-J2)*24</f>
        <v/>
      </c>
      <c r="J2" s="53" t="n">
        <v>46284.49429398148</v>
      </c>
      <c r="K2" s="53" t="n">
        <v>46284.82762731481</v>
      </c>
      <c r="L2">
        <f>IF(AND(F2&lt;&gt;"已参评好",I2&gt;=5),"超5小时未参评",IF(I2&gt;=7,"超7小时未参评",IF(I2&gt;=8,"超时未参评","")))</f>
        <v/>
      </c>
      <c r="M2" t="inlineStr"/>
    </row>
    <row r="3" ht="51" customHeight="1" s="1">
      <c r="A3" t="inlineStr">
        <is>
          <t>15992355397</t>
        </is>
      </c>
      <c r="B3" s="53" t="n">
        <v>46284.38846064815</v>
      </c>
      <c r="C3" t="inlineStr">
        <is>
          <t>饶平西片工作站</t>
        </is>
      </c>
      <c r="D3" t="inlineStr">
        <is>
          <t>吴泽镐</t>
        </is>
      </c>
      <c r="E3" t="inlineStr">
        <is>
          <t>麦杰生</t>
        </is>
      </c>
      <c r="G3" t="inlineStr">
        <is>
          <t>超时</t>
        </is>
      </c>
      <c r="H3" t="inlineStr">
        <is>
          <t>是</t>
        </is>
      </c>
      <c r="I3" s="54">
        <f>(NOW()-J3)*24</f>
        <v/>
      </c>
      <c r="J3" s="53" t="n">
        <v>46284.47179398148</v>
      </c>
      <c r="K3" s="53" t="n">
        <v>46284.80512731482</v>
      </c>
      <c r="L3">
        <f>IF(AND(F3&lt;&gt;"已参评好",I3&gt;=5),"超5小时未参评",IF(I3&gt;=7,"超7小时未参评",IF(I3&gt;=8,"超时未参评","")))</f>
        <v/>
      </c>
      <c r="M3" t="inlineStr"/>
    </row>
    <row r="4" ht="51" customHeight="1" s="1">
      <c r="A4" t="inlineStr">
        <is>
          <t>13500102256</t>
        </is>
      </c>
      <c r="B4" s="53" t="n">
        <v>46283.84144675926</v>
      </c>
      <c r="C4" t="inlineStr">
        <is>
          <t>瓷都枫溪工作站</t>
        </is>
      </c>
      <c r="D4" t="inlineStr">
        <is>
          <t>许守锦</t>
        </is>
      </c>
      <c r="E4" t="inlineStr">
        <is>
          <t>洪溢</t>
        </is>
      </c>
      <c r="G4" t="inlineStr">
        <is>
          <t>超时</t>
        </is>
      </c>
      <c r="H4" t="inlineStr">
        <is>
          <t>否</t>
        </is>
      </c>
      <c r="I4" s="54">
        <f>(NOW()-J4)*24</f>
        <v/>
      </c>
      <c r="J4" s="53" t="n">
        <v>46284.4247800926</v>
      </c>
      <c r="K4" s="53" t="n">
        <v>46284.75811342592</v>
      </c>
      <c r="L4">
        <f>IF(AND(F4&lt;&gt;"已参评好",I4&gt;=5),"超5小时未参评",IF(I4&gt;=7,"超7小时未参评",IF(I4&gt;=8,"超时未参评","")))</f>
        <v/>
      </c>
      <c r="M4" t="inlineStr"/>
    </row>
    <row r="5" ht="51" customHeight="1" s="1">
      <c r="A5" t="inlineStr">
        <is>
          <t>15814926661</t>
        </is>
      </c>
      <c r="B5" s="53" t="n">
        <v>46283.93564814814</v>
      </c>
      <c r="C5" t="inlineStr">
        <is>
          <t>瓷都枫溪工作站</t>
        </is>
      </c>
      <c r="D5" t="inlineStr">
        <is>
          <t>许守锦</t>
        </is>
      </c>
      <c r="E5" t="inlineStr">
        <is>
          <t>卢志平</t>
        </is>
      </c>
      <c r="G5" t="inlineStr">
        <is>
          <t>超时</t>
        </is>
      </c>
      <c r="H5" t="inlineStr">
        <is>
          <t>否</t>
        </is>
      </c>
      <c r="I5" s="54">
        <f>(NOW()-J5)*24</f>
        <v/>
      </c>
      <c r="J5" s="53" t="n">
        <v>46284.51898148148</v>
      </c>
      <c r="K5" s="53" t="n">
        <v>46284.85231481482</v>
      </c>
      <c r="L5">
        <f>IF(AND(F5&lt;&gt;"已参评好",I5&gt;=5),"超5小时未参评",IF(I5&gt;=7,"超7小时未参评",IF(I5&gt;=8,"超时未参评","")))</f>
        <v/>
      </c>
      <c r="M5" t="inlineStr"/>
    </row>
    <row r="6" ht="51" customHeight="1" s="1">
      <c r="A6" t="inlineStr">
        <is>
          <t>36530040509</t>
        </is>
      </c>
      <c r="B6" s="53" t="n">
        <v>46284.54402777777</v>
      </c>
      <c r="C6" t="inlineStr">
        <is>
          <t>瓷都枫溪工作站</t>
        </is>
      </c>
      <c r="D6" t="inlineStr">
        <is>
          <t>许守锦</t>
        </is>
      </c>
      <c r="E6" t="inlineStr">
        <is>
          <t>蔡键城</t>
        </is>
      </c>
      <c r="G6" t="inlineStr">
        <is>
          <t>未超8小时</t>
        </is>
      </c>
      <c r="H6" t="inlineStr">
        <is>
          <t>是</t>
        </is>
      </c>
      <c r="I6" s="54">
        <f>(NOW()-J6)*24</f>
        <v/>
      </c>
      <c r="J6" s="53" t="n">
        <v>46284.62736111111</v>
      </c>
      <c r="K6" s="53" t="n">
        <v>46284.96069444445</v>
      </c>
      <c r="L6">
        <f>IF(AND(F6&lt;&gt;"已参评好",I6&gt;=5),"超5小时未参评",IF(I6&gt;=7,"超7小时未参评",IF(I6&gt;=8,"超时未参评","")))</f>
        <v/>
      </c>
      <c r="M6" t="inlineStr"/>
    </row>
    <row r="7" ht="51" customHeight="1" s="1">
      <c r="A7" t="inlineStr">
        <is>
          <t>15812666488</t>
        </is>
      </c>
      <c r="B7" s="53" t="n">
        <v>46284.56076388889</v>
      </c>
      <c r="C7" t="inlineStr">
        <is>
          <t>市区城北工作站</t>
        </is>
      </c>
      <c r="D7" t="inlineStr">
        <is>
          <t>陆锐荣</t>
        </is>
      </c>
      <c r="E7" t="inlineStr">
        <is>
          <t>蔡智发</t>
        </is>
      </c>
      <c r="G7" t="inlineStr">
        <is>
          <t>未超8小时</t>
        </is>
      </c>
      <c r="H7" t="inlineStr">
        <is>
          <t>是</t>
        </is>
      </c>
      <c r="I7" s="54">
        <f>(NOW()-J7)*24</f>
        <v/>
      </c>
      <c r="J7" s="53" t="n">
        <v>46284.64409722222</v>
      </c>
      <c r="K7" s="53" t="n">
        <v>46284.97743055555</v>
      </c>
      <c r="L7">
        <f>IF(AND(F7&lt;&gt;"已参评好",I7&gt;=5),"超5小时未参评",IF(I7&gt;=7,"超7小时未参评",IF(I7&gt;=8,"超时未参评","")))</f>
        <v/>
      </c>
      <c r="M7" t="inlineStr"/>
    </row>
    <row r="8" ht="51" customHeight="1" s="1">
      <c r="A8" t="inlineStr">
        <is>
          <t>13612451137</t>
        </is>
      </c>
      <c r="B8" s="53" t="n">
        <v>46284.50196759259</v>
      </c>
      <c r="C8" t="inlineStr">
        <is>
          <t>市区城南工作站</t>
        </is>
      </c>
      <c r="D8" t="inlineStr">
        <is>
          <t>陈理智</t>
        </is>
      </c>
      <c r="E8" t="inlineStr">
        <is>
          <t>蔡梓康</t>
        </is>
      </c>
      <c r="G8" t="inlineStr">
        <is>
          <t>超时</t>
        </is>
      </c>
      <c r="H8" t="inlineStr">
        <is>
          <t>是</t>
        </is>
      </c>
      <c r="I8" s="54">
        <f>(NOW()-J8)*24</f>
        <v/>
      </c>
      <c r="J8" s="53" t="n">
        <v>46284.58530092592</v>
      </c>
      <c r="K8" s="53" t="n">
        <v>46284.91863425926</v>
      </c>
      <c r="L8">
        <f>IF(AND(F8&lt;&gt;"已参评好",I8&gt;=5),"超5小时未参评",IF(I8&gt;=7,"超7小时未参评",IF(I8&gt;=8,"超时未参评","")))</f>
        <v/>
      </c>
      <c r="M8" t="inlineStr"/>
    </row>
    <row r="9" ht="51" customHeight="1" s="1">
      <c r="A9" t="inlineStr">
        <is>
          <t>18507680262</t>
        </is>
      </c>
      <c r="B9" s="53" t="n">
        <v>46284.46824074074</v>
      </c>
      <c r="C9" t="inlineStr">
        <is>
          <t>市区城北工作站</t>
        </is>
      </c>
      <c r="D9" t="inlineStr">
        <is>
          <t>陆锐荣</t>
        </is>
      </c>
      <c r="E9" t="inlineStr">
        <is>
          <t>曹贤伟</t>
        </is>
      </c>
      <c r="G9" t="inlineStr">
        <is>
          <t>超时</t>
        </is>
      </c>
      <c r="H9" t="inlineStr">
        <is>
          <t>是</t>
        </is>
      </c>
      <c r="I9" s="54">
        <f>(NOW()-J9)*24</f>
        <v/>
      </c>
      <c r="J9" s="53" t="n">
        <v>46284.55157407407</v>
      </c>
      <c r="K9" s="53" t="n">
        <v>46284.88490740741</v>
      </c>
      <c r="L9">
        <f>IF(AND(F9&lt;&gt;"已参评好",I9&gt;=5),"超5小时未参评",IF(I9&gt;=7,"超7小时未参评",IF(I9&gt;=8,"超时未参评","")))</f>
        <v/>
      </c>
      <c r="M9" t="inlineStr"/>
    </row>
    <row r="10" ht="51" customHeight="1" s="1">
      <c r="A10" t="inlineStr">
        <is>
          <t>13715792064</t>
        </is>
      </c>
      <c r="B10" s="53" t="n">
        <v>46284.51605324074</v>
      </c>
      <c r="C10" t="inlineStr">
        <is>
          <t>韩江新城工作站</t>
        </is>
      </c>
      <c r="D10" t="inlineStr">
        <is>
          <t>邱培烁</t>
        </is>
      </c>
      <c r="E10" t="inlineStr">
        <is>
          <t>曾楚湘</t>
        </is>
      </c>
      <c r="G10" t="inlineStr">
        <is>
          <t>超时</t>
        </is>
      </c>
      <c r="H10" t="inlineStr">
        <is>
          <t>是</t>
        </is>
      </c>
      <c r="I10" s="54">
        <f>(NOW()-J10)*24</f>
        <v/>
      </c>
      <c r="J10" s="53" t="n">
        <v>46284.59938657407</v>
      </c>
      <c r="K10" s="53" t="n">
        <v>46284.93271990741</v>
      </c>
      <c r="L10">
        <f>IF(AND(F10&lt;&gt;"已参评好",I10&gt;=5),"超5小时未参评",IF(I10&gt;=7,"超7小时未参评",IF(I10&gt;=8,"超时未参评","")))</f>
        <v/>
      </c>
      <c r="M10" t="inlineStr"/>
    </row>
    <row r="11" ht="51" customHeight="1" s="1">
      <c r="A11" t="inlineStr">
        <is>
          <t>13553785431</t>
        </is>
      </c>
      <c r="B11" s="53" t="n">
        <v>46284.5637037037</v>
      </c>
      <c r="C11" t="inlineStr">
        <is>
          <t>韩江新城工作站</t>
        </is>
      </c>
      <c r="D11" t="inlineStr">
        <is>
          <t>邱培烁</t>
        </is>
      </c>
      <c r="E11" t="inlineStr">
        <is>
          <t>曾楚湘</t>
        </is>
      </c>
      <c r="G11" t="inlineStr">
        <is>
          <t>未超8小时</t>
        </is>
      </c>
      <c r="H11" t="inlineStr">
        <is>
          <t>是</t>
        </is>
      </c>
      <c r="I11" s="54">
        <f>(NOW()-J11)*24</f>
        <v/>
      </c>
      <c r="J11" s="53" t="n">
        <v>46284.64703703704</v>
      </c>
      <c r="K11" s="53" t="n">
        <v>46284.98037037037</v>
      </c>
      <c r="L11">
        <f>IF(AND(F11&lt;&gt;"已参评好",I11&gt;=5),"超5小时未参评",IF(I11&gt;=7,"超7小时未参评",IF(I11&gt;=8,"超时未参评","")))</f>
        <v/>
      </c>
      <c r="M11" t="inlineStr"/>
    </row>
    <row r="12" ht="51" customHeight="1" s="1">
      <c r="A12" t="inlineStr">
        <is>
          <t>15889811698</t>
        </is>
      </c>
      <c r="B12" s="53" t="n">
        <v>46284.46728009259</v>
      </c>
      <c r="C12" t="inlineStr">
        <is>
          <t>韩江新城工作站</t>
        </is>
      </c>
      <c r="D12" t="inlineStr">
        <is>
          <t>邱培烁</t>
        </is>
      </c>
      <c r="E12" t="inlineStr">
        <is>
          <t>曾楚湘</t>
        </is>
      </c>
      <c r="G12" t="inlineStr">
        <is>
          <t>超时</t>
        </is>
      </c>
      <c r="H12" t="inlineStr">
        <is>
          <t>是</t>
        </is>
      </c>
      <c r="I12" s="54">
        <f>(NOW()-J12)*24</f>
        <v/>
      </c>
      <c r="J12" s="53" t="n">
        <v>46284.55061342593</v>
      </c>
      <c r="K12" s="53" t="n">
        <v>46284.88394675926</v>
      </c>
      <c r="L12">
        <f>IF(AND(F12&lt;&gt;"已参评好",I12&gt;=5),"超5小时未参评",IF(I12&gt;=7,"超7小时未参评",IF(I12&gt;=8,"超时未参评","")))</f>
        <v/>
      </c>
      <c r="M12" t="inlineStr"/>
    </row>
    <row r="13" ht="51" customHeight="1" s="1">
      <c r="A13" t="inlineStr">
        <is>
          <t>13322795484</t>
        </is>
      </c>
      <c r="B13" s="53" t="n">
        <v>46284.48805555556</v>
      </c>
      <c r="C13" t="inlineStr">
        <is>
          <t>潮安城区工作站</t>
        </is>
      </c>
      <c r="D13" t="inlineStr">
        <is>
          <t>吴家鸣</t>
        </is>
      </c>
      <c r="E13" t="inlineStr">
        <is>
          <t>曾喜标</t>
        </is>
      </c>
      <c r="G13" t="inlineStr">
        <is>
          <t>超时</t>
        </is>
      </c>
      <c r="H13" t="inlineStr">
        <is>
          <t>是</t>
        </is>
      </c>
      <c r="I13" s="54">
        <f>(NOW()-J13)*24</f>
        <v/>
      </c>
      <c r="J13" s="53" t="n">
        <v>46284.57138888889</v>
      </c>
      <c r="K13" s="53" t="n">
        <v>46284.90472222222</v>
      </c>
      <c r="L13">
        <f>IF(AND(F13&lt;&gt;"已参评好",I13&gt;=5),"超5小时未参评",IF(I13&gt;=7,"超7小时未参评",IF(I13&gt;=8,"超时未参评","")))</f>
        <v/>
      </c>
      <c r="M13" t="inlineStr"/>
    </row>
    <row r="14" ht="51" customHeight="1" s="1">
      <c r="A14" t="inlineStr">
        <is>
          <t>13670718482</t>
        </is>
      </c>
      <c r="B14" s="53" t="n">
        <v>46284.46857638889</v>
      </c>
      <c r="C14" t="inlineStr">
        <is>
          <t>潮安城区工作站</t>
        </is>
      </c>
      <c r="D14" t="inlineStr">
        <is>
          <t>吴家鸣</t>
        </is>
      </c>
      <c r="E14" t="inlineStr">
        <is>
          <t>曾喜标</t>
        </is>
      </c>
      <c r="G14" t="inlineStr">
        <is>
          <t>超时</t>
        </is>
      </c>
      <c r="H14" t="inlineStr">
        <is>
          <t>是</t>
        </is>
      </c>
      <c r="I14" s="54">
        <f>(NOW()-J14)*24</f>
        <v/>
      </c>
      <c r="J14" s="53" t="n">
        <v>46284.55190972222</v>
      </c>
      <c r="K14" s="53" t="n">
        <v>46284.88524305556</v>
      </c>
      <c r="L14">
        <f>IF(AND(F14&lt;&gt;"已参评好",I14&gt;=5),"超5小时未参评",IF(I14&gt;=7,"超7小时未参评",IF(I14&gt;=8,"超时未参评","")))</f>
        <v/>
      </c>
      <c r="M14" t="inlineStr"/>
    </row>
    <row r="15" ht="34" customHeight="1" s="1">
      <c r="A15" t="inlineStr">
        <is>
          <t>15994987207</t>
        </is>
      </c>
      <c r="B15" s="53" t="n">
        <v>46284.48773148148</v>
      </c>
      <c r="C15" t="inlineStr">
        <is>
          <t>潮安城区工作站</t>
        </is>
      </c>
      <c r="D15" t="inlineStr">
        <is>
          <t>吴家鸣</t>
        </is>
      </c>
      <c r="E15" t="inlineStr">
        <is>
          <t>曾喜标</t>
        </is>
      </c>
      <c r="G15" t="inlineStr">
        <is>
          <t>超时</t>
        </is>
      </c>
      <c r="H15" t="inlineStr">
        <is>
          <t>是</t>
        </is>
      </c>
      <c r="I15" s="54">
        <f>(NOW()-J15)*24</f>
        <v/>
      </c>
      <c r="J15" s="53" t="n">
        <v>46284.57106481482</v>
      </c>
      <c r="K15" s="53" t="n">
        <v>46284.90439814814</v>
      </c>
      <c r="L15">
        <f>IF(AND(F15&lt;&gt;"已参评好",I15&gt;=5),"超5小时未参评",IF(I15&gt;=7,"超7小时未参评",IF(I15&gt;=8,"超时未参评","")))</f>
        <v/>
      </c>
      <c r="M15" t="inlineStr"/>
    </row>
    <row r="16" ht="51" customHeight="1" s="1">
      <c r="A16" t="inlineStr">
        <is>
          <t>13715798183</t>
        </is>
      </c>
      <c r="B16" s="53" t="n">
        <v>46284.44296296296</v>
      </c>
      <c r="C16" t="inlineStr">
        <is>
          <t>古巷登塘工作站</t>
        </is>
      </c>
      <c r="D16" t="inlineStr">
        <is>
          <t>陈佳雄</t>
        </is>
      </c>
      <c r="E16" t="inlineStr">
        <is>
          <t>陈海荣</t>
        </is>
      </c>
      <c r="G16" t="inlineStr">
        <is>
          <t>超时</t>
        </is>
      </c>
      <c r="H16" t="inlineStr">
        <is>
          <t>是</t>
        </is>
      </c>
      <c r="I16" s="54">
        <f>(NOW()-J16)*24</f>
        <v/>
      </c>
      <c r="J16" s="53" t="n">
        <v>46284.5262962963</v>
      </c>
      <c r="K16" s="53" t="n">
        <v>46284.85962962963</v>
      </c>
      <c r="L16">
        <f>IF(AND(F16&lt;&gt;"已参评好",I16&gt;=5),"超5小时未参评",IF(I16&gt;=7,"超7小时未参评",IF(I16&gt;=8,"超时未参评","")))</f>
        <v/>
      </c>
      <c r="M16" t="inlineStr"/>
    </row>
    <row r="17" ht="51" customHeight="1" s="1">
      <c r="A17" t="inlineStr">
        <is>
          <t>13828363697</t>
        </is>
      </c>
      <c r="B17" s="53" t="n">
        <v>46284.48659722223</v>
      </c>
      <c r="C17" t="inlineStr">
        <is>
          <t>市区城北工作站</t>
        </is>
      </c>
      <c r="D17" t="inlineStr">
        <is>
          <t>陆锐荣</t>
        </is>
      </c>
      <c r="E17" t="inlineStr">
        <is>
          <t>陈宏章</t>
        </is>
      </c>
      <c r="G17" t="inlineStr">
        <is>
          <t>超时</t>
        </is>
      </c>
      <c r="H17" t="inlineStr">
        <is>
          <t>是</t>
        </is>
      </c>
      <c r="I17" s="54">
        <f>(NOW()-J17)*24</f>
        <v/>
      </c>
      <c r="J17" s="53" t="n">
        <v>46284.56993055555</v>
      </c>
      <c r="K17" s="53" t="n">
        <v>46284.90326388889</v>
      </c>
      <c r="L17">
        <f>IF(AND(F17&lt;&gt;"已参评好",I17&gt;=5),"超5小时未参评",IF(I17&gt;=7,"超7小时未参评",IF(I17&gt;=8,"超时未参评","")))</f>
        <v/>
      </c>
      <c r="M17" t="inlineStr"/>
    </row>
    <row r="18" ht="51" customHeight="1" s="1">
      <c r="A18" t="inlineStr">
        <is>
          <t>13829006637</t>
        </is>
      </c>
      <c r="B18" s="53" t="n">
        <v>46284.44527777778</v>
      </c>
      <c r="C18" t="inlineStr">
        <is>
          <t>潮安城区工作站</t>
        </is>
      </c>
      <c r="D18" t="inlineStr">
        <is>
          <t>吴家鸣</t>
        </is>
      </c>
      <c r="E18" t="inlineStr">
        <is>
          <t>陈家昭</t>
        </is>
      </c>
      <c r="G18" t="inlineStr">
        <is>
          <t>超时</t>
        </is>
      </c>
      <c r="H18" t="inlineStr">
        <is>
          <t>是</t>
        </is>
      </c>
      <c r="I18" s="54">
        <f>(NOW()-J18)*24</f>
        <v/>
      </c>
      <c r="J18" s="53" t="n">
        <v>46284.52861111111</v>
      </c>
      <c r="K18" s="53" t="n">
        <v>46284.86194444444</v>
      </c>
      <c r="L18">
        <f>IF(AND(F18&lt;&gt;"已参评好",I18&gt;=5),"超5小时未参评",IF(I18&gt;=7,"超7小时未参评",IF(I18&gt;=8,"超时未参评","")))</f>
        <v/>
      </c>
      <c r="M18" t="inlineStr"/>
    </row>
    <row r="19" ht="51" customHeight="1" s="1">
      <c r="A19" t="inlineStr">
        <is>
          <t>15016515518</t>
        </is>
      </c>
      <c r="B19" s="53" t="n">
        <v>46284.46285879629</v>
      </c>
      <c r="C19" t="inlineStr">
        <is>
          <t>潮安城区工作站</t>
        </is>
      </c>
      <c r="D19" t="inlineStr">
        <is>
          <t>吴家鸣</t>
        </is>
      </c>
      <c r="E19" t="inlineStr">
        <is>
          <t>陈健桁</t>
        </is>
      </c>
      <c r="G19" t="inlineStr">
        <is>
          <t>超时</t>
        </is>
      </c>
      <c r="H19" t="inlineStr">
        <is>
          <t>是</t>
        </is>
      </c>
      <c r="I19" s="54">
        <f>(NOW()-J19)*24</f>
        <v/>
      </c>
      <c r="J19" s="53" t="n">
        <v>46284.54619212963</v>
      </c>
      <c r="K19" s="53" t="n">
        <v>46284.87952546297</v>
      </c>
      <c r="L19">
        <f>IF(AND(F19&lt;&gt;"已参评好",I19&gt;=5),"超5小时未参评",IF(I19&gt;=7,"超7小时未参评",IF(I19&gt;=8,"超时未参评","")))</f>
        <v/>
      </c>
      <c r="M19" t="inlineStr"/>
    </row>
    <row r="20" ht="51" customHeight="1" s="1">
      <c r="A20" t="inlineStr">
        <is>
          <t>13727986956</t>
        </is>
      </c>
      <c r="B20" s="53" t="n">
        <v>46284.5341550926</v>
      </c>
      <c r="C20" t="inlineStr">
        <is>
          <t>瓷都枫溪工作站</t>
        </is>
      </c>
      <c r="D20" t="inlineStr">
        <is>
          <t>许守锦</t>
        </is>
      </c>
      <c r="E20" t="inlineStr">
        <is>
          <t>陈洽龙</t>
        </is>
      </c>
      <c r="G20" t="inlineStr">
        <is>
          <t>超时</t>
        </is>
      </c>
      <c r="H20" t="inlineStr">
        <is>
          <t>是</t>
        </is>
      </c>
      <c r="I20" s="54">
        <f>(NOW()-J20)*24</f>
        <v/>
      </c>
      <c r="J20" s="53" t="n">
        <v>46284.61748842592</v>
      </c>
      <c r="K20" s="53" t="n">
        <v>46284.95082175926</v>
      </c>
      <c r="L20">
        <f>IF(AND(F20&lt;&gt;"已参评好",I20&gt;=5),"超5小时未参评",IF(I20&gt;=7,"超7小时未参评",IF(I20&gt;=8,"超时未参评","")))</f>
        <v/>
      </c>
      <c r="M20" t="inlineStr"/>
    </row>
    <row r="21" ht="51" customHeight="1" s="1">
      <c r="A21" t="inlineStr">
        <is>
          <t>15913052074</t>
        </is>
      </c>
      <c r="B21" s="53" t="n">
        <v>46284.46575231481</v>
      </c>
      <c r="C21" t="inlineStr">
        <is>
          <t>瓷都枫溪工作站</t>
        </is>
      </c>
      <c r="D21" t="inlineStr">
        <is>
          <t>许守锦</t>
        </is>
      </c>
      <c r="E21" t="inlineStr">
        <is>
          <t>陈庆海</t>
        </is>
      </c>
      <c r="G21" t="inlineStr">
        <is>
          <t>超时</t>
        </is>
      </c>
      <c r="H21" t="inlineStr">
        <is>
          <t>是</t>
        </is>
      </c>
      <c r="I21" s="54">
        <f>(NOW()-J21)*24</f>
        <v/>
      </c>
      <c r="J21" s="53" t="n">
        <v>46284.54908564815</v>
      </c>
      <c r="K21" s="53" t="n">
        <v>46284.88241898148</v>
      </c>
      <c r="L21">
        <f>IF(AND(F21&lt;&gt;"已参评好",I21&gt;=5),"超5小时未参评",IF(I21&gt;=7,"超7小时未参评",IF(I21&gt;=8,"超时未参评","")))</f>
        <v/>
      </c>
      <c r="M21" t="inlineStr"/>
    </row>
    <row r="22" ht="51" customHeight="1" s="1">
      <c r="A22" t="inlineStr">
        <is>
          <t>13539351034</t>
        </is>
      </c>
      <c r="B22" s="53" t="n">
        <v>46284.6128587963</v>
      </c>
      <c r="C22" t="inlineStr">
        <is>
          <t>瓷都枫溪工作站</t>
        </is>
      </c>
      <c r="D22" t="inlineStr">
        <is>
          <t>许守锦</t>
        </is>
      </c>
      <c r="E22" t="inlineStr">
        <is>
          <t>陈庆海</t>
        </is>
      </c>
      <c r="G22" t="inlineStr">
        <is>
          <t>未超8小时</t>
        </is>
      </c>
      <c r="H22" t="inlineStr">
        <is>
          <t>是</t>
        </is>
      </c>
      <c r="I22" s="54">
        <f>(NOW()-J22)*24</f>
        <v/>
      </c>
      <c r="J22" s="53" t="n">
        <v>46284.69619212963</v>
      </c>
      <c r="K22" s="53" t="n">
        <v>46285.02952546296</v>
      </c>
      <c r="L22">
        <f>IF(AND(F22&lt;&gt;"已参评好",I22&gt;=5),"超5小时未参评",IF(I22&gt;=7,"超7小时未参评",IF(I22&gt;=8,"超时未参评","")))</f>
        <v/>
      </c>
      <c r="M22" t="inlineStr"/>
    </row>
    <row r="23" ht="51" customHeight="1" s="1">
      <c r="A23" t="inlineStr">
        <is>
          <t>15814961838</t>
        </is>
      </c>
      <c r="B23" s="53" t="n">
        <v>46284.43557870371</v>
      </c>
      <c r="C23" t="inlineStr">
        <is>
          <t>市区城北工作站</t>
        </is>
      </c>
      <c r="D23" t="inlineStr">
        <is>
          <t>陆锐荣</t>
        </is>
      </c>
      <c r="E23" t="inlineStr">
        <is>
          <t>陈锐</t>
        </is>
      </c>
      <c r="G23" t="inlineStr">
        <is>
          <t>超时</t>
        </is>
      </c>
      <c r="H23" t="inlineStr">
        <is>
          <t>是</t>
        </is>
      </c>
      <c r="I23" s="54">
        <f>(NOW()-J23)*24</f>
        <v/>
      </c>
      <c r="J23" s="53" t="n">
        <v>46284.51891203703</v>
      </c>
      <c r="K23" s="53" t="n">
        <v>46284.85224537037</v>
      </c>
      <c r="L23">
        <f>IF(AND(F23&lt;&gt;"已参评好",I23&gt;=5),"超5小时未参评",IF(I23&gt;=7,"超7小时未参评",IF(I23&gt;=8,"超时未参评","")))</f>
        <v/>
      </c>
      <c r="M23" t="inlineStr"/>
    </row>
    <row r="24" ht="51" customHeight="1" s="1">
      <c r="A24" t="inlineStr">
        <is>
          <t>13829068333</t>
        </is>
      </c>
      <c r="B24" s="53" t="n">
        <v>46284.57982638889</v>
      </c>
      <c r="C24" t="inlineStr">
        <is>
          <t>市区城南工作站</t>
        </is>
      </c>
      <c r="D24" t="inlineStr">
        <is>
          <t>陈理智</t>
        </is>
      </c>
      <c r="E24" t="inlineStr">
        <is>
          <t>陈诗俊</t>
        </is>
      </c>
      <c r="G24" t="inlineStr">
        <is>
          <t>未超8小时</t>
        </is>
      </c>
      <c r="H24" t="inlineStr">
        <is>
          <t>是</t>
        </is>
      </c>
      <c r="I24" s="54">
        <f>(NOW()-J24)*24</f>
        <v/>
      </c>
      <c r="J24" s="53" t="n">
        <v>46284.66315972222</v>
      </c>
      <c r="K24" s="53" t="n">
        <v>46284.99649305556</v>
      </c>
      <c r="L24">
        <f>IF(AND(F24&lt;&gt;"已参评好",I24&gt;=5),"超5小时未参评",IF(I24&gt;=7,"超7小时未参评",IF(I24&gt;=8,"超时未参评","")))</f>
        <v/>
      </c>
      <c r="M24" t="inlineStr"/>
    </row>
    <row r="25" ht="51" customHeight="1" s="1">
      <c r="A25" t="inlineStr">
        <is>
          <t>13903097792</t>
        </is>
      </c>
      <c r="B25" s="53" t="n">
        <v>46284.56069444444</v>
      </c>
      <c r="C25" t="inlineStr">
        <is>
          <t>市区城南工作站</t>
        </is>
      </c>
      <c r="D25" t="inlineStr">
        <is>
          <t>陈理智</t>
        </is>
      </c>
      <c r="E25" t="inlineStr">
        <is>
          <t>陈诗俊</t>
        </is>
      </c>
      <c r="G25" t="inlineStr">
        <is>
          <t>未超8小时</t>
        </is>
      </c>
      <c r="H25" t="inlineStr">
        <is>
          <t>是</t>
        </is>
      </c>
      <c r="I25" s="54">
        <f>(NOW()-J25)*24</f>
        <v/>
      </c>
      <c r="J25" s="53" t="n">
        <v>46284.64402777778</v>
      </c>
      <c r="K25" s="53" t="n">
        <v>46284.97736111111</v>
      </c>
      <c r="L25">
        <f>IF(AND(F25&lt;&gt;"已参评好",I25&gt;=5),"超5小时未参评",IF(I25&gt;=7,"超7小时未参评",IF(I25&gt;=8,"超时未参评","")))</f>
        <v/>
      </c>
      <c r="M25" t="inlineStr"/>
    </row>
    <row r="26" ht="51" customHeight="1" s="1">
      <c r="A26" t="inlineStr">
        <is>
          <t>36530074843</t>
        </is>
      </c>
      <c r="B26" s="53" t="n">
        <v>46284.55443287037</v>
      </c>
      <c r="C26" t="inlineStr">
        <is>
          <t>市区城南工作站</t>
        </is>
      </c>
      <c r="D26" t="inlineStr">
        <is>
          <t>陈理智</t>
        </is>
      </c>
      <c r="E26" t="inlineStr">
        <is>
          <t>陈涛</t>
        </is>
      </c>
      <c r="G26" t="inlineStr">
        <is>
          <t>未超8小时</t>
        </is>
      </c>
      <c r="H26" t="inlineStr">
        <is>
          <t>是</t>
        </is>
      </c>
      <c r="I26" s="54">
        <f>(NOW()-J26)*24</f>
        <v/>
      </c>
      <c r="J26" s="53" t="n">
        <v>46284.6377662037</v>
      </c>
      <c r="K26" s="53" t="n">
        <v>46284.97109953704</v>
      </c>
      <c r="L26">
        <f>IF(AND(F26&lt;&gt;"已参评好",I26&gt;=5),"超5小时未参评",IF(I26&gt;=7,"超7小时未参评",IF(I26&gt;=8,"超时未参评","")))</f>
        <v/>
      </c>
      <c r="M26" t="inlineStr"/>
    </row>
    <row r="27" ht="51" customHeight="1" s="1">
      <c r="A27" t="inlineStr">
        <is>
          <t>15816581714</t>
        </is>
      </c>
      <c r="B27" s="53" t="n">
        <v>46284.43795138889</v>
      </c>
      <c r="C27" t="inlineStr">
        <is>
          <t>市区城南工作站</t>
        </is>
      </c>
      <c r="D27" t="inlineStr">
        <is>
          <t>陈理智</t>
        </is>
      </c>
      <c r="E27" t="inlineStr">
        <is>
          <t>陈涛</t>
        </is>
      </c>
      <c r="G27" t="inlineStr">
        <is>
          <t>超时</t>
        </is>
      </c>
      <c r="H27" t="inlineStr">
        <is>
          <t>是</t>
        </is>
      </c>
      <c r="I27" s="54">
        <f>(NOW()-J27)*24</f>
        <v/>
      </c>
      <c r="J27" s="53" t="n">
        <v>46284.52128472222</v>
      </c>
      <c r="K27" s="53" t="n">
        <v>46284.85461805556</v>
      </c>
      <c r="L27">
        <f>IF(AND(F27&lt;&gt;"已参评好",I27&gt;=5),"超5小时未参评",IF(I27&gt;=7,"超7小时未参评",IF(I27&gt;=8,"超时未参评","")))</f>
        <v/>
      </c>
      <c r="M27" t="inlineStr"/>
    </row>
    <row r="28" ht="51" customHeight="1" s="1">
      <c r="A28" t="inlineStr">
        <is>
          <t>13501420900</t>
        </is>
      </c>
      <c r="B28" s="53" t="n">
        <v>46284.45138888889</v>
      </c>
      <c r="C28" t="inlineStr">
        <is>
          <t>市区城南工作站</t>
        </is>
      </c>
      <c r="D28" t="inlineStr">
        <is>
          <t>陈理智</t>
        </is>
      </c>
      <c r="E28" t="inlineStr">
        <is>
          <t>陈涛</t>
        </is>
      </c>
      <c r="G28" t="inlineStr">
        <is>
          <t>超时</t>
        </is>
      </c>
      <c r="H28" t="inlineStr">
        <is>
          <t>是</t>
        </is>
      </c>
      <c r="I28" s="54">
        <f>(NOW()-J28)*24</f>
        <v/>
      </c>
      <c r="J28" s="53" t="n">
        <v>46284.53472222222</v>
      </c>
      <c r="K28" s="53" t="n">
        <v>46284.86805555555</v>
      </c>
      <c r="L28">
        <f>IF(AND(F28&lt;&gt;"已参评好",I28&gt;=5),"超5小时未参评",IF(I28&gt;=7,"超7小时未参评",IF(I28&gt;=8,"超时未参评","")))</f>
        <v/>
      </c>
      <c r="M28" t="inlineStr"/>
    </row>
    <row r="29" ht="51" customHeight="1" s="1">
      <c r="A29" t="inlineStr">
        <is>
          <t>13829007338</t>
        </is>
      </c>
      <c r="B29" s="53" t="n">
        <v>46284.52356481482</v>
      </c>
      <c r="C29" t="inlineStr">
        <is>
          <t>市区城南工作站</t>
        </is>
      </c>
      <c r="D29" t="inlineStr">
        <is>
          <t>陈理智</t>
        </is>
      </c>
      <c r="E29" t="inlineStr">
        <is>
          <t>陈涛</t>
        </is>
      </c>
      <c r="G29" t="inlineStr">
        <is>
          <t>超时</t>
        </is>
      </c>
      <c r="H29" t="inlineStr">
        <is>
          <t>是</t>
        </is>
      </c>
      <c r="I29" s="54">
        <f>(NOW()-J29)*24</f>
        <v/>
      </c>
      <c r="J29" s="53" t="n">
        <v>46284.60689814815</v>
      </c>
      <c r="K29" s="53" t="n">
        <v>46284.94023148148</v>
      </c>
      <c r="L29">
        <f>IF(AND(F29&lt;&gt;"已参评好",I29&gt;=5),"超5小时未参评",IF(I29&gt;=7,"超7小时未参评",IF(I29&gt;=8,"超时未参评","")))</f>
        <v/>
      </c>
      <c r="M29" t="inlineStr"/>
    </row>
    <row r="30" ht="51" customHeight="1" s="1">
      <c r="A30" t="inlineStr">
        <is>
          <t>13828397931</t>
        </is>
      </c>
      <c r="B30" s="53" t="n">
        <v>46284.47369212963</v>
      </c>
      <c r="C30" t="inlineStr">
        <is>
          <t>市区城南工作站</t>
        </is>
      </c>
      <c r="D30" t="inlineStr">
        <is>
          <t>陈理智</t>
        </is>
      </c>
      <c r="E30" t="inlineStr">
        <is>
          <t>陈涛</t>
        </is>
      </c>
      <c r="G30" t="inlineStr">
        <is>
          <t>超时</t>
        </is>
      </c>
      <c r="H30" t="inlineStr">
        <is>
          <t>是</t>
        </is>
      </c>
      <c r="I30" s="54">
        <f>(NOW()-J30)*24</f>
        <v/>
      </c>
      <c r="J30" s="53" t="n">
        <v>46284.55702546296</v>
      </c>
      <c r="K30" s="53" t="n">
        <v>46284.8903587963</v>
      </c>
      <c r="L30">
        <f>IF(AND(F30&lt;&gt;"已参评好",I30&gt;=5),"超5小时未参评",IF(I30&gt;=7,"超7小时未参评",IF(I30&gt;=8,"超时未参评","")))</f>
        <v/>
      </c>
      <c r="M30" t="inlineStr"/>
    </row>
    <row r="31" ht="51" customHeight="1" s="1">
      <c r="A31" t="inlineStr">
        <is>
          <t>13903097603</t>
        </is>
      </c>
      <c r="B31" s="53" t="n">
        <v>46284.62402777778</v>
      </c>
      <c r="C31" t="inlineStr">
        <is>
          <t>潮安城区工作站</t>
        </is>
      </c>
      <c r="D31" t="inlineStr">
        <is>
          <t>吴家鸣</t>
        </is>
      </c>
      <c r="E31" t="inlineStr">
        <is>
          <t>陈有鑫</t>
        </is>
      </c>
      <c r="G31" t="inlineStr">
        <is>
          <t>未超8小时</t>
        </is>
      </c>
      <c r="H31" t="inlineStr">
        <is>
          <t>是</t>
        </is>
      </c>
      <c r="I31" s="54">
        <f>(NOW()-J31)*24</f>
        <v/>
      </c>
      <c r="J31" s="53" t="n">
        <v>46284.70736111111</v>
      </c>
      <c r="K31" s="53" t="n">
        <v>46285.04069444445</v>
      </c>
      <c r="L31">
        <f>IF(AND(F31&lt;&gt;"已参评好",I31&gt;=5),"超5小时未参评",IF(I31&gt;=7,"超7小时未参评",IF(I31&gt;=8,"超时未参评","")))</f>
        <v/>
      </c>
      <c r="M31" t="inlineStr"/>
    </row>
    <row r="32" ht="51" customHeight="1" s="1">
      <c r="A32" t="inlineStr">
        <is>
          <t>13553758768</t>
        </is>
      </c>
      <c r="B32" s="53" t="n">
        <v>46284.4609375</v>
      </c>
      <c r="C32" t="inlineStr">
        <is>
          <t>市区城北工作站</t>
        </is>
      </c>
      <c r="D32" t="inlineStr">
        <is>
          <t>陆锐荣</t>
        </is>
      </c>
      <c r="E32" t="inlineStr">
        <is>
          <t>陈卓俊</t>
        </is>
      </c>
      <c r="G32" t="inlineStr">
        <is>
          <t>超时</t>
        </is>
      </c>
      <c r="H32" t="inlineStr">
        <is>
          <t>是</t>
        </is>
      </c>
      <c r="I32" s="54">
        <f>(NOW()-J32)*24</f>
        <v/>
      </c>
      <c r="J32" s="53" t="n">
        <v>46284.54427083334</v>
      </c>
      <c r="K32" s="53" t="n">
        <v>46284.87760416666</v>
      </c>
      <c r="L32">
        <f>IF(AND(F32&lt;&gt;"已参评好",I32&gt;=5),"超5小时未参评",IF(I32&gt;=7,"超7小时未参评",IF(I32&gt;=8,"超时未参评","")))</f>
        <v/>
      </c>
      <c r="M32" t="inlineStr"/>
    </row>
    <row r="33" ht="51" customHeight="1" s="1">
      <c r="A33" t="inlineStr">
        <is>
          <t>13502554900</t>
        </is>
      </c>
      <c r="B33" s="53" t="n">
        <v>46284.60609953704</v>
      </c>
      <c r="C33" t="inlineStr">
        <is>
          <t>磷官铁工作站</t>
        </is>
      </c>
      <c r="D33" t="inlineStr">
        <is>
          <t>吴坊</t>
        </is>
      </c>
      <c r="E33" t="inlineStr">
        <is>
          <t>丁梓涛</t>
        </is>
      </c>
      <c r="G33" t="inlineStr">
        <is>
          <t>未超8小时</t>
        </is>
      </c>
      <c r="H33" t="inlineStr">
        <is>
          <t>是</t>
        </is>
      </c>
      <c r="I33" s="54">
        <f>(NOW()-J33)*24</f>
        <v/>
      </c>
      <c r="J33" s="53" t="n">
        <v>46284.68943287037</v>
      </c>
      <c r="K33" s="53" t="n">
        <v>46285.02276620371</v>
      </c>
      <c r="L33">
        <f>IF(AND(F33&lt;&gt;"已参评好",I33&gt;=5),"超5小时未参评",IF(I33&gt;=7,"超7小时未参评",IF(I33&gt;=8,"超时未参评","")))</f>
        <v/>
      </c>
      <c r="M33" t="inlineStr"/>
    </row>
    <row r="34" ht="51" customHeight="1" s="1">
      <c r="A34" t="inlineStr">
        <is>
          <t>17707685217</t>
        </is>
      </c>
      <c r="B34" s="53" t="n">
        <v>46284.54175925926</v>
      </c>
      <c r="C34" t="inlineStr">
        <is>
          <t>韩江新城工作站</t>
        </is>
      </c>
      <c r="D34" t="inlineStr">
        <is>
          <t>邱培烁</t>
        </is>
      </c>
      <c r="E34" t="inlineStr">
        <is>
          <t>高科文</t>
        </is>
      </c>
      <c r="G34" t="inlineStr">
        <is>
          <t>未超8小时</t>
        </is>
      </c>
      <c r="H34" t="inlineStr">
        <is>
          <t>是</t>
        </is>
      </c>
      <c r="I34" s="54">
        <f>(NOW()-J34)*24</f>
        <v/>
      </c>
      <c r="J34" s="53" t="n">
        <v>46284.62509259259</v>
      </c>
      <c r="K34" s="53" t="n">
        <v>46284.95842592593</v>
      </c>
      <c r="L34">
        <f>IF(AND(F34&lt;&gt;"已参评好",I34&gt;=5),"超5小时未参评",IF(I34&gt;=7,"超7小时未参评",IF(I34&gt;=8,"超时未参评","")))</f>
        <v/>
      </c>
      <c r="M34" t="inlineStr"/>
    </row>
    <row r="35" ht="51" customHeight="1" s="1">
      <c r="A35" t="inlineStr">
        <is>
          <t>13612442586</t>
        </is>
      </c>
      <c r="B35" s="53" t="n">
        <v>46284.56158564815</v>
      </c>
      <c r="C35" t="inlineStr">
        <is>
          <t>饶平西片工作站</t>
        </is>
      </c>
      <c r="D35" t="inlineStr">
        <is>
          <t>吴泽镐</t>
        </is>
      </c>
      <c r="E35" t="inlineStr">
        <is>
          <t>黄春旺</t>
        </is>
      </c>
      <c r="G35" t="inlineStr">
        <is>
          <t>未超8小时</t>
        </is>
      </c>
      <c r="H35" t="inlineStr">
        <is>
          <t>是</t>
        </is>
      </c>
      <c r="I35" s="54">
        <f>(NOW()-J35)*24</f>
        <v/>
      </c>
      <c r="J35" s="53" t="n">
        <v>46284.64491898148</v>
      </c>
      <c r="K35" s="53" t="n">
        <v>46284.97825231482</v>
      </c>
      <c r="L35">
        <f>IF(AND(F35&lt;&gt;"已参评好",I35&gt;=5),"超5小时未参评",IF(I35&gt;=7,"超7小时未参评",IF(I35&gt;=8,"超时未参评","")))</f>
        <v/>
      </c>
      <c r="M35" t="inlineStr"/>
    </row>
    <row r="36" ht="51" customHeight="1" s="1">
      <c r="A36" t="inlineStr">
        <is>
          <t>15913074526</t>
        </is>
      </c>
      <c r="B36" s="53" t="n">
        <v>46284.4638425926</v>
      </c>
      <c r="C36" t="inlineStr">
        <is>
          <t>市区城南工作站</t>
        </is>
      </c>
      <c r="D36" t="inlineStr">
        <is>
          <t>陈理智</t>
        </is>
      </c>
      <c r="E36" t="inlineStr">
        <is>
          <t>黄钿</t>
        </is>
      </c>
      <c r="G36" t="inlineStr">
        <is>
          <t>超时</t>
        </is>
      </c>
      <c r="H36" t="inlineStr">
        <is>
          <t>是</t>
        </is>
      </c>
      <c r="I36" s="54">
        <f>(NOW()-J36)*24</f>
        <v/>
      </c>
      <c r="J36" s="53" t="n">
        <v>46284.54717592592</v>
      </c>
      <c r="K36" s="53" t="n">
        <v>46284.88050925926</v>
      </c>
      <c r="L36">
        <f>IF(AND(F36&lt;&gt;"已参评好",I36&gt;=5),"超5小时未参评",IF(I36&gt;=7,"超7小时未参评",IF(I36&gt;=8,"超时未参评","")))</f>
        <v/>
      </c>
      <c r="M36" t="inlineStr"/>
    </row>
    <row r="37" ht="51" customHeight="1" s="1">
      <c r="A37" t="inlineStr">
        <is>
          <t>13501423332</t>
        </is>
      </c>
      <c r="B37" s="53" t="n">
        <v>46284.51326388889</v>
      </c>
      <c r="C37" t="inlineStr">
        <is>
          <t>市区城北工作站</t>
        </is>
      </c>
      <c r="D37" t="inlineStr">
        <is>
          <t>陆锐荣</t>
        </is>
      </c>
      <c r="E37" t="inlineStr">
        <is>
          <t>林金旭</t>
        </is>
      </c>
      <c r="G37" t="inlineStr">
        <is>
          <t>超时</t>
        </is>
      </c>
      <c r="H37" t="inlineStr">
        <is>
          <t>是</t>
        </is>
      </c>
      <c r="I37" s="54">
        <f>(NOW()-J37)*24</f>
        <v/>
      </c>
      <c r="J37" s="53" t="n">
        <v>46284.59659722223</v>
      </c>
      <c r="K37" s="53" t="n">
        <v>46284.92993055555</v>
      </c>
      <c r="L37">
        <f>IF(AND(F37&lt;&gt;"已参评好",I37&gt;=5),"超5小时未参评",IF(I37&gt;=7,"超7小时未参评",IF(I37&gt;=8,"超时未参评","")))</f>
        <v/>
      </c>
      <c r="M37" t="inlineStr"/>
    </row>
    <row r="38" ht="34" customHeight="1" s="1">
      <c r="A38" t="inlineStr">
        <is>
          <t>13727975213</t>
        </is>
      </c>
      <c r="B38" s="53" t="n">
        <v>46284.58768518519</v>
      </c>
      <c r="C38" t="inlineStr">
        <is>
          <t>市区城北工作站</t>
        </is>
      </c>
      <c r="D38" t="inlineStr">
        <is>
          <t>陆锐荣</t>
        </is>
      </c>
      <c r="E38" t="inlineStr">
        <is>
          <t>林金旭</t>
        </is>
      </c>
      <c r="G38" t="inlineStr">
        <is>
          <t>未超8小时</t>
        </is>
      </c>
      <c r="H38" t="inlineStr">
        <is>
          <t>是</t>
        </is>
      </c>
      <c r="I38" s="54">
        <f>(NOW()-J38)*24</f>
        <v/>
      </c>
      <c r="J38" s="53" t="n">
        <v>46284.67101851852</v>
      </c>
      <c r="K38" s="53" t="n">
        <v>46285.00435185185</v>
      </c>
      <c r="L38">
        <f>IF(AND(F38&lt;&gt;"已参评好",I38&gt;=5),"超5小时未参评",IF(I38&gt;=7,"超7小时未参评",IF(I38&gt;=8,"超时未参评","")))</f>
        <v/>
      </c>
      <c r="M38" t="inlineStr"/>
    </row>
    <row r="39" ht="51" customHeight="1" s="1">
      <c r="A39" t="inlineStr">
        <is>
          <t>15992392246</t>
        </is>
      </c>
      <c r="B39" s="53" t="n">
        <v>46284.43623842593</v>
      </c>
      <c r="C39" t="inlineStr">
        <is>
          <t>饶平西片工作站</t>
        </is>
      </c>
      <c r="D39" t="inlineStr">
        <is>
          <t>吴泽镐</t>
        </is>
      </c>
      <c r="E39" t="inlineStr">
        <is>
          <t>林锦彬</t>
        </is>
      </c>
      <c r="G39" t="inlineStr">
        <is>
          <t>超时</t>
        </is>
      </c>
      <c r="H39" t="inlineStr">
        <is>
          <t>是</t>
        </is>
      </c>
      <c r="I39" s="54">
        <f>(NOW()-J39)*24</f>
        <v/>
      </c>
      <c r="J39" s="53" t="n">
        <v>46284.51957175926</v>
      </c>
      <c r="K39" s="53" t="n">
        <v>46284.85290509259</v>
      </c>
      <c r="L39">
        <f>IF(AND(F39&lt;&gt;"已参评好",I39&gt;=5),"超5小时未参评",IF(I39&gt;=7,"超7小时未参评",IF(I39&gt;=8,"超时未参评","")))</f>
        <v/>
      </c>
      <c r="M39" t="inlineStr"/>
    </row>
    <row r="40">
      <c r="A40" t="inlineStr">
        <is>
          <t>13318928342</t>
        </is>
      </c>
      <c r="B40" s="53" t="n">
        <v>46284.47081018519</v>
      </c>
      <c r="C40" t="inlineStr">
        <is>
          <t>市区城南工作站</t>
        </is>
      </c>
      <c r="D40" t="inlineStr">
        <is>
          <t>陈理智</t>
        </is>
      </c>
      <c r="E40" t="inlineStr">
        <is>
          <t>林铿</t>
        </is>
      </c>
      <c r="G40" t="inlineStr">
        <is>
          <t>超时</t>
        </is>
      </c>
      <c r="H40" t="inlineStr">
        <is>
          <t>是</t>
        </is>
      </c>
      <c r="I40" s="54">
        <f>(NOW()-J40)*24</f>
        <v/>
      </c>
      <c r="J40" s="53" t="n">
        <v>46284.55414351852</v>
      </c>
      <c r="K40" s="53" t="n">
        <v>46284.88747685185</v>
      </c>
      <c r="L40">
        <f>IF(AND(F40&lt;&gt;"已参评好",I40&gt;=5),"超5小时未参评",IF(I40&gt;=7,"超7小时未参评",IF(I40&gt;=8,"超时未参评","")))</f>
        <v/>
      </c>
      <c r="M40" t="inlineStr"/>
    </row>
    <row r="41">
      <c r="A41" t="inlineStr">
        <is>
          <t>13531511868</t>
        </is>
      </c>
      <c r="B41" s="53" t="n">
        <v>46284.52907407407</v>
      </c>
      <c r="C41" t="inlineStr">
        <is>
          <t>磷官铁工作站</t>
        </is>
      </c>
      <c r="D41" t="inlineStr">
        <is>
          <t>吴坊</t>
        </is>
      </c>
      <c r="E41" t="inlineStr">
        <is>
          <t>刘广锋</t>
        </is>
      </c>
      <c r="G41" t="inlineStr">
        <is>
          <t>超时</t>
        </is>
      </c>
      <c r="H41" t="inlineStr">
        <is>
          <t>是</t>
        </is>
      </c>
      <c r="I41" s="54">
        <f>(NOW()-J41)*24</f>
        <v/>
      </c>
      <c r="J41" s="53" t="n">
        <v>46284.61240740741</v>
      </c>
      <c r="K41" s="53" t="n">
        <v>46284.94574074074</v>
      </c>
      <c r="L41">
        <f>IF(AND(F41&lt;&gt;"已参评好",I41&gt;=5),"超5小时未参评",IF(I41&gt;=7,"超7小时未参评",IF(I41&gt;=8,"超时未参评","")))</f>
        <v/>
      </c>
      <c r="M41" t="inlineStr"/>
    </row>
    <row r="42">
      <c r="A42" t="inlineStr">
        <is>
          <t>13727900541</t>
        </is>
      </c>
      <c r="B42" s="53" t="n">
        <v>46284.62081018519</v>
      </c>
      <c r="C42" t="inlineStr">
        <is>
          <t>磷官铁工作站</t>
        </is>
      </c>
      <c r="D42" t="inlineStr">
        <is>
          <t>吴坊</t>
        </is>
      </c>
      <c r="E42" t="inlineStr">
        <is>
          <t>刘广锋</t>
        </is>
      </c>
      <c r="G42" t="inlineStr">
        <is>
          <t>未超8小时</t>
        </is>
      </c>
      <c r="H42" t="inlineStr">
        <is>
          <t>是</t>
        </is>
      </c>
      <c r="I42" s="54">
        <f>(NOW()-J42)*24</f>
        <v/>
      </c>
      <c r="J42" s="53" t="n">
        <v>46284.70414351852</v>
      </c>
      <c r="K42" s="53" t="n">
        <v>46285.03747685185</v>
      </c>
      <c r="L42">
        <f>IF(AND(F42&lt;&gt;"已参评好",I42&gt;=5),"超5小时未参评",IF(I42&gt;=7,"超7小时未参评",IF(I42&gt;=8,"超时未参评","")))</f>
        <v/>
      </c>
      <c r="M42" t="inlineStr"/>
    </row>
    <row r="43">
      <c r="A43" t="inlineStr">
        <is>
          <t>14739136416</t>
        </is>
      </c>
      <c r="B43" s="53" t="n">
        <v>46284.56440972222</v>
      </c>
      <c r="C43" t="inlineStr">
        <is>
          <t>磷官铁工作站</t>
        </is>
      </c>
      <c r="D43" t="inlineStr">
        <is>
          <t>吴坊</t>
        </is>
      </c>
      <c r="E43" t="inlineStr">
        <is>
          <t>刘继祥</t>
        </is>
      </c>
      <c r="G43" t="inlineStr">
        <is>
          <t>未超8小时</t>
        </is>
      </c>
      <c r="H43" t="inlineStr">
        <is>
          <t>是</t>
        </is>
      </c>
      <c r="I43" s="54">
        <f>(NOW()-J43)*24</f>
        <v/>
      </c>
      <c r="J43" s="53" t="n">
        <v>46284.64774305555</v>
      </c>
      <c r="K43" s="53" t="n">
        <v>46284.98107638889</v>
      </c>
      <c r="L43">
        <f>IF(AND(F43&lt;&gt;"已参评好",I43&gt;=5),"超5小时未参评",IF(I43&gt;=7,"超7小时未参评",IF(I43&gt;=8,"超时未参评","")))</f>
        <v/>
      </c>
      <c r="M43" t="inlineStr"/>
    </row>
    <row r="44">
      <c r="A44" t="inlineStr">
        <is>
          <t>15907678928</t>
        </is>
      </c>
      <c r="B44" s="53" t="n">
        <v>46284.46505787037</v>
      </c>
      <c r="C44" t="inlineStr">
        <is>
          <t>瓷都枫溪工作站</t>
        </is>
      </c>
      <c r="D44" t="inlineStr">
        <is>
          <t>许守锦</t>
        </is>
      </c>
      <c r="E44" t="inlineStr">
        <is>
          <t>卢志平</t>
        </is>
      </c>
      <c r="G44" t="inlineStr">
        <is>
          <t>超时</t>
        </is>
      </c>
      <c r="H44" t="inlineStr">
        <is>
          <t>是</t>
        </is>
      </c>
      <c r="I44" s="54">
        <f>(NOW()-J44)*24</f>
        <v/>
      </c>
      <c r="J44" s="53" t="n">
        <v>46284.5483912037</v>
      </c>
      <c r="K44" s="53" t="n">
        <v>46284.88172453704</v>
      </c>
      <c r="L44">
        <f>IF(AND(F44&lt;&gt;"已参评好",I44&gt;=5),"超5小时未参评",IF(I44&gt;=7,"超7小时未参评",IF(I44&gt;=8,"超时未参评","")))</f>
        <v/>
      </c>
      <c r="M44" t="inlineStr"/>
    </row>
    <row r="45">
      <c r="A45" t="inlineStr">
        <is>
          <t>13671448613</t>
        </is>
      </c>
      <c r="B45" s="53" t="n">
        <v>46284.55010416666</v>
      </c>
      <c r="C45" t="inlineStr">
        <is>
          <t>瓷都枫溪工作站</t>
        </is>
      </c>
      <c r="D45" t="inlineStr">
        <is>
          <t>许守锦</t>
        </is>
      </c>
      <c r="E45" t="inlineStr">
        <is>
          <t>卢志平</t>
        </is>
      </c>
      <c r="G45" t="inlineStr">
        <is>
          <t>未超8小时</t>
        </is>
      </c>
      <c r="H45" t="inlineStr">
        <is>
          <t>是</t>
        </is>
      </c>
      <c r="I45" s="54">
        <f>(NOW()-J45)*24</f>
        <v/>
      </c>
      <c r="J45" s="53" t="n">
        <v>46284.6334375</v>
      </c>
      <c r="K45" s="53" t="n">
        <v>46284.96677083334</v>
      </c>
      <c r="L45">
        <f>IF(AND(F45&lt;&gt;"已参评好",I45&gt;=5),"超5小时未参评",IF(I45&gt;=7,"超7小时未参评",IF(I45&gt;=8,"超时未参评","")))</f>
        <v/>
      </c>
      <c r="M45" t="inlineStr"/>
    </row>
    <row r="46">
      <c r="A46" t="inlineStr">
        <is>
          <t>18007685760</t>
        </is>
      </c>
      <c r="B46" s="53" t="n">
        <v>46284.50171296296</v>
      </c>
      <c r="C46" t="inlineStr">
        <is>
          <t>瓷都枫溪工作站</t>
        </is>
      </c>
      <c r="D46" t="inlineStr">
        <is>
          <t>许守锦</t>
        </is>
      </c>
      <c r="E46" t="inlineStr">
        <is>
          <t>陆锐强</t>
        </is>
      </c>
      <c r="G46" t="inlineStr">
        <is>
          <t>超时</t>
        </is>
      </c>
      <c r="H46" t="inlineStr">
        <is>
          <t>是</t>
        </is>
      </c>
      <c r="I46" s="54">
        <f>(NOW()-J46)*24</f>
        <v/>
      </c>
      <c r="J46" s="53" t="n">
        <v>46284.5850462963</v>
      </c>
      <c r="K46" s="53" t="n">
        <v>46284.91837962963</v>
      </c>
      <c r="L46">
        <f>IF(AND(F46&lt;&gt;"已参评好",I46&gt;=5),"超5小时未参评",IF(I46&gt;=7,"超7小时未参评",IF(I46&gt;=8,"超时未参评","")))</f>
        <v/>
      </c>
      <c r="M46" t="inlineStr"/>
    </row>
    <row r="47">
      <c r="A47" t="inlineStr">
        <is>
          <t>15913031810</t>
        </is>
      </c>
      <c r="B47" s="53" t="n">
        <v>46284.48564814815</v>
      </c>
      <c r="C47" t="inlineStr">
        <is>
          <t>潮安城区工作站</t>
        </is>
      </c>
      <c r="D47" t="inlineStr">
        <is>
          <t>吴家鸣</t>
        </is>
      </c>
      <c r="E47" t="inlineStr">
        <is>
          <t>潘映灿</t>
        </is>
      </c>
      <c r="G47" t="inlineStr">
        <is>
          <t>超时</t>
        </is>
      </c>
      <c r="H47" t="inlineStr">
        <is>
          <t>是</t>
        </is>
      </c>
      <c r="I47" s="54">
        <f>(NOW()-J47)*24</f>
        <v/>
      </c>
      <c r="J47" s="53" t="n">
        <v>46284.56898148148</v>
      </c>
      <c r="K47" s="53" t="n">
        <v>46284.90231481481</v>
      </c>
      <c r="L47">
        <f>IF(AND(F47&lt;&gt;"已参评好",I47&gt;=5),"超5小时未参评",IF(I47&gt;=7,"超7小时未参评",IF(I47&gt;=8,"超时未参评","")))</f>
        <v/>
      </c>
      <c r="M47" t="inlineStr"/>
    </row>
    <row r="48">
      <c r="A48" t="inlineStr">
        <is>
          <t>13531591002</t>
        </is>
      </c>
      <c r="B48" s="53" t="n">
        <v>46284.4531712963</v>
      </c>
      <c r="C48" t="inlineStr">
        <is>
          <t>古巷登塘工作站</t>
        </is>
      </c>
      <c r="D48" t="inlineStr">
        <is>
          <t>陈佳雄</t>
        </is>
      </c>
      <c r="E48" t="inlineStr">
        <is>
          <t>邱瑞斯</t>
        </is>
      </c>
      <c r="G48" t="inlineStr">
        <is>
          <t>超时</t>
        </is>
      </c>
      <c r="H48" t="inlineStr">
        <is>
          <t>是</t>
        </is>
      </c>
      <c r="I48" s="54">
        <f>(NOW()-J48)*24</f>
        <v/>
      </c>
      <c r="J48" s="53" t="n">
        <v>46284.53650462963</v>
      </c>
      <c r="K48" s="53" t="n">
        <v>46284.86983796296</v>
      </c>
      <c r="L48">
        <f>IF(AND(F48&lt;&gt;"已参评好",I48&gt;=5),"超5小时未参评",IF(I48&gt;=7,"超7小时未参评",IF(I48&gt;=8,"超时未参评","")))</f>
        <v/>
      </c>
      <c r="M48" t="inlineStr"/>
    </row>
    <row r="49">
      <c r="A49" t="inlineStr">
        <is>
          <t>13435554647</t>
        </is>
      </c>
      <c r="B49" s="53" t="n">
        <v>46284.53496527778</v>
      </c>
      <c r="C49" t="inlineStr">
        <is>
          <t>饶平城区工作站</t>
        </is>
      </c>
      <c r="D49" t="inlineStr">
        <is>
          <t>陈泽鹏</t>
        </is>
      </c>
      <c r="E49" t="inlineStr">
        <is>
          <t>邱思鸿</t>
        </is>
      </c>
      <c r="G49" t="inlineStr">
        <is>
          <t>超时</t>
        </is>
      </c>
      <c r="H49" t="inlineStr">
        <is>
          <t>是</t>
        </is>
      </c>
      <c r="I49" s="54">
        <f>(NOW()-J49)*24</f>
        <v/>
      </c>
      <c r="J49" s="53" t="n">
        <v>46284.61829861111</v>
      </c>
      <c r="K49" s="53" t="n">
        <v>46284.95163194444</v>
      </c>
      <c r="L49">
        <f>IF(AND(F49&lt;&gt;"已参评好",I49&gt;=5),"超5小时未参评",IF(I49&gt;=7,"超7小时未参评",IF(I49&gt;=8,"超时未参评","")))</f>
        <v/>
      </c>
      <c r="M49" t="inlineStr"/>
    </row>
    <row r="50">
      <c r="A50" t="inlineStr">
        <is>
          <t>13727980774</t>
        </is>
      </c>
      <c r="B50" s="53" t="n">
        <v>46284.57201388889</v>
      </c>
      <c r="C50" t="inlineStr">
        <is>
          <t>凤塘镇区工作站</t>
        </is>
      </c>
      <c r="D50" t="inlineStr">
        <is>
          <t>曾声锦</t>
        </is>
      </c>
      <c r="E50" t="inlineStr">
        <is>
          <t>邱陶煌</t>
        </is>
      </c>
      <c r="G50" t="inlineStr">
        <is>
          <t>未超8小时</t>
        </is>
      </c>
      <c r="H50" t="inlineStr">
        <is>
          <t>是</t>
        </is>
      </c>
      <c r="I50" s="54">
        <f>(NOW()-J50)*24</f>
        <v/>
      </c>
      <c r="J50" s="53" t="n">
        <v>46284.65534722222</v>
      </c>
      <c r="K50" s="53" t="n">
        <v>46284.98868055556</v>
      </c>
      <c r="L50">
        <f>IF(AND(F50&lt;&gt;"已参评好",I50&gt;=5),"超5小时未参评",IF(I50&gt;=7,"超7小时未参评",IF(I50&gt;=8,"超时未参评","")))</f>
        <v/>
      </c>
      <c r="M50" t="inlineStr"/>
    </row>
    <row r="51">
      <c r="A51" t="inlineStr">
        <is>
          <t>13433754275</t>
        </is>
      </c>
      <c r="B51" s="53" t="n">
        <v>46284.51858796296</v>
      </c>
      <c r="C51" t="inlineStr">
        <is>
          <t>彩塘东凤工作站</t>
        </is>
      </c>
      <c r="D51" t="inlineStr">
        <is>
          <t>丁锐涛</t>
        </is>
      </c>
      <c r="E51" t="inlineStr">
        <is>
          <t>沈广沅</t>
        </is>
      </c>
      <c r="G51" t="inlineStr">
        <is>
          <t>超时</t>
        </is>
      </c>
      <c r="H51" t="inlineStr">
        <is>
          <t>是</t>
        </is>
      </c>
      <c r="I51" s="54">
        <f>(NOW()-J51)*24</f>
        <v/>
      </c>
      <c r="J51" s="53" t="n">
        <v>46284.60192129629</v>
      </c>
      <c r="K51" s="53" t="n">
        <v>46284.93525462963</v>
      </c>
      <c r="L51">
        <f>IF(AND(F51&lt;&gt;"已参评好",I51&gt;=5),"超5小时未参评",IF(I51&gt;=7,"超7小时未参评",IF(I51&gt;=8,"超时未参评","")))</f>
        <v/>
      </c>
      <c r="M51" t="inlineStr"/>
    </row>
    <row r="52">
      <c r="A52" t="inlineStr">
        <is>
          <t>13829038281</t>
        </is>
      </c>
      <c r="B52" s="53" t="n">
        <v>46284.4962962963</v>
      </c>
      <c r="C52" t="inlineStr">
        <is>
          <t>彩塘东凤工作站</t>
        </is>
      </c>
      <c r="D52" t="inlineStr">
        <is>
          <t>丁锐涛</t>
        </is>
      </c>
      <c r="E52" t="inlineStr">
        <is>
          <t>王锋</t>
        </is>
      </c>
      <c r="G52" t="inlineStr">
        <is>
          <t>超时</t>
        </is>
      </c>
      <c r="H52" t="inlineStr">
        <is>
          <t>是</t>
        </is>
      </c>
      <c r="I52" s="54">
        <f>(NOW()-J52)*24</f>
        <v/>
      </c>
      <c r="J52" s="53" t="n">
        <v>46284.57962962963</v>
      </c>
      <c r="K52" s="53" t="n">
        <v>46284.91296296296</v>
      </c>
      <c r="L52">
        <f>IF(AND(F52&lt;&gt;"已参评好",I52&gt;=5),"超5小时未参评",IF(I52&gt;=7,"超7小时未参评",IF(I52&gt;=8,"超时未参评","")))</f>
        <v/>
      </c>
      <c r="M52" t="inlineStr"/>
    </row>
    <row r="53">
      <c r="A53" t="inlineStr">
        <is>
          <t>17819294856</t>
        </is>
      </c>
      <c r="B53" s="53" t="n">
        <v>46284.46680555555</v>
      </c>
      <c r="C53" t="inlineStr">
        <is>
          <t>市区城北工作站</t>
        </is>
      </c>
      <c r="D53" t="inlineStr">
        <is>
          <t>陆锐荣</t>
        </is>
      </c>
      <c r="E53" t="inlineStr">
        <is>
          <t>王锐嘉</t>
        </is>
      </c>
      <c r="G53" t="inlineStr">
        <is>
          <t>超时</t>
        </is>
      </c>
      <c r="H53" t="inlineStr">
        <is>
          <t>是</t>
        </is>
      </c>
      <c r="I53" s="54">
        <f>(NOW()-J53)*24</f>
        <v/>
      </c>
      <c r="J53" s="53" t="n">
        <v>46284.55013888889</v>
      </c>
      <c r="K53" s="53" t="n">
        <v>46284.88347222222</v>
      </c>
      <c r="L53">
        <f>IF(AND(F53&lt;&gt;"已参评好",I53&gt;=5),"超5小时未参评",IF(I53&gt;=7,"超7小时未参评",IF(I53&gt;=8,"超时未参评","")))</f>
        <v/>
      </c>
      <c r="M53" t="inlineStr"/>
    </row>
    <row r="54">
      <c r="A54" t="inlineStr">
        <is>
          <t>15814935330</t>
        </is>
      </c>
      <c r="B54" s="53" t="n">
        <v>46284.55409722222</v>
      </c>
      <c r="C54" t="inlineStr">
        <is>
          <t>市区城北工作站</t>
        </is>
      </c>
      <c r="D54" t="inlineStr">
        <is>
          <t>陆锐荣</t>
        </is>
      </c>
      <c r="E54" t="inlineStr">
        <is>
          <t>王锐嘉</t>
        </is>
      </c>
      <c r="G54" t="inlineStr">
        <is>
          <t>未超8小时</t>
        </is>
      </c>
      <c r="H54" t="inlineStr">
        <is>
          <t>是</t>
        </is>
      </c>
      <c r="I54" s="54">
        <f>(NOW()-J54)*24</f>
        <v/>
      </c>
      <c r="J54" s="53" t="n">
        <v>46284.63743055556</v>
      </c>
      <c r="K54" s="53" t="n">
        <v>46284.97076388889</v>
      </c>
      <c r="L54">
        <f>IF(AND(F54&lt;&gt;"已参评好",I54&gt;=5),"超5小时未参评",IF(I54&gt;=7,"超7小时未参评",IF(I54&gt;=8,"超时未参评","")))</f>
        <v/>
      </c>
      <c r="M54" t="inlineStr"/>
    </row>
    <row r="55">
      <c r="A55" t="inlineStr">
        <is>
          <t>13727904808</t>
        </is>
      </c>
      <c r="B55" s="53" t="n">
        <v>46284.57638888889</v>
      </c>
      <c r="C55" t="inlineStr">
        <is>
          <t>瓷都枫溪工作站</t>
        </is>
      </c>
      <c r="D55" t="inlineStr">
        <is>
          <t>许守锦</t>
        </is>
      </c>
      <c r="E55" t="inlineStr">
        <is>
          <t>温锈洪</t>
        </is>
      </c>
      <c r="G55" t="inlineStr">
        <is>
          <t>未超8小时</t>
        </is>
      </c>
      <c r="H55" t="inlineStr">
        <is>
          <t>是</t>
        </is>
      </c>
      <c r="I55" s="54">
        <f>(NOW()-J55)*24</f>
        <v/>
      </c>
      <c r="J55" s="53" t="n">
        <v>46284.65972222222</v>
      </c>
      <c r="K55" s="53" t="n">
        <v>46284.99305555555</v>
      </c>
      <c r="L55">
        <f>IF(AND(F55&lt;&gt;"已参评好",I55&gt;=5),"超5小时未参评",IF(I55&gt;=7,"超7小时未参评",IF(I55&gt;=8,"超时未参评","")))</f>
        <v/>
      </c>
      <c r="M55" t="inlineStr"/>
    </row>
    <row r="56">
      <c r="A56" t="inlineStr">
        <is>
          <t>18125890259</t>
        </is>
      </c>
      <c r="B56" s="53" t="n">
        <v>46284.44700231482</v>
      </c>
      <c r="C56" t="inlineStr">
        <is>
          <t>韩江新城工作站</t>
        </is>
      </c>
      <c r="D56" t="inlineStr">
        <is>
          <t>邱培烁</t>
        </is>
      </c>
      <c r="E56" t="inlineStr">
        <is>
          <t>谢洽杰</t>
        </is>
      </c>
      <c r="G56" t="inlineStr">
        <is>
          <t>超时</t>
        </is>
      </c>
      <c r="H56" t="inlineStr">
        <is>
          <t>是</t>
        </is>
      </c>
      <c r="I56" s="54">
        <f>(NOW()-J56)*24</f>
        <v/>
      </c>
      <c r="J56" s="53" t="n">
        <v>46284.53033564815</v>
      </c>
      <c r="K56" s="53" t="n">
        <v>46284.86366898148</v>
      </c>
      <c r="L56">
        <f>IF(AND(F56&lt;&gt;"已参评好",I56&gt;=5),"超5小时未参评",IF(I56&gt;=7,"超7小时未参评",IF(I56&gt;=8,"超时未参评","")))</f>
        <v/>
      </c>
      <c r="M56" t="inlineStr"/>
    </row>
    <row r="57">
      <c r="A57" t="inlineStr">
        <is>
          <t>13828328918</t>
        </is>
      </c>
      <c r="B57" s="53" t="n">
        <v>46284.62381944444</v>
      </c>
      <c r="C57" t="inlineStr">
        <is>
          <t>韩江新城工作站</t>
        </is>
      </c>
      <c r="D57" t="inlineStr">
        <is>
          <t>邱培烁</t>
        </is>
      </c>
      <c r="E57" t="inlineStr">
        <is>
          <t>谢洽杰</t>
        </is>
      </c>
      <c r="G57" t="inlineStr">
        <is>
          <t>未超8小时</t>
        </is>
      </c>
      <c r="H57" t="inlineStr">
        <is>
          <t>是</t>
        </is>
      </c>
      <c r="I57" s="54">
        <f>(NOW()-J57)*24</f>
        <v/>
      </c>
      <c r="J57" s="53" t="n">
        <v>46284.70715277778</v>
      </c>
      <c r="K57" s="53" t="n">
        <v>46285.04048611111</v>
      </c>
      <c r="L57">
        <f>IF(AND(F57&lt;&gt;"已参评好",I57&gt;=5),"超5小时未参评",IF(I57&gt;=7,"超7小时未参评",IF(I57&gt;=8,"超时未参评","")))</f>
        <v/>
      </c>
      <c r="M57" t="inlineStr"/>
    </row>
    <row r="58">
      <c r="A58" t="inlineStr">
        <is>
          <t>13671408156</t>
        </is>
      </c>
      <c r="B58" s="53" t="n">
        <v>46284.58077546296</v>
      </c>
      <c r="C58" t="inlineStr">
        <is>
          <t>韩江新城工作站</t>
        </is>
      </c>
      <c r="D58" t="inlineStr">
        <is>
          <t>邱培烁</t>
        </is>
      </c>
      <c r="E58" t="inlineStr">
        <is>
          <t>谢洽杰</t>
        </is>
      </c>
      <c r="G58" t="inlineStr">
        <is>
          <t>未超8小时</t>
        </is>
      </c>
      <c r="H58" t="inlineStr">
        <is>
          <t>是</t>
        </is>
      </c>
      <c r="I58" s="54">
        <f>(NOW()-J58)*24</f>
        <v/>
      </c>
      <c r="J58" s="53" t="n">
        <v>46284.6641087963</v>
      </c>
      <c r="K58" s="53" t="n">
        <v>46284.99744212963</v>
      </c>
      <c r="L58">
        <f>IF(AND(F58&lt;&gt;"已参评好",I58&gt;=5),"超5小时未参评",IF(I58&gt;=7,"超7小时未参评",IF(I58&gt;=8,"超时未参评","")))</f>
        <v/>
      </c>
      <c r="M58" t="inlineStr"/>
    </row>
    <row r="59">
      <c r="A59" t="inlineStr">
        <is>
          <t>15728873111</t>
        </is>
      </c>
      <c r="B59" s="53" t="n">
        <v>46284.49359953704</v>
      </c>
      <c r="C59" t="inlineStr">
        <is>
          <t>潮安城区工作站</t>
        </is>
      </c>
      <c r="D59" t="inlineStr">
        <is>
          <t>吴家鸣</t>
        </is>
      </c>
      <c r="E59" t="inlineStr">
        <is>
          <t>许美庆</t>
        </is>
      </c>
      <c r="G59" t="inlineStr">
        <is>
          <t>超时</t>
        </is>
      </c>
      <c r="H59" t="inlineStr">
        <is>
          <t>是</t>
        </is>
      </c>
      <c r="I59" s="54">
        <f>(NOW()-J59)*24</f>
        <v/>
      </c>
      <c r="J59" s="53" t="n">
        <v>46284.57693287037</v>
      </c>
      <c r="K59" s="53" t="n">
        <v>46284.9102662037</v>
      </c>
      <c r="L59">
        <f>IF(AND(F59&lt;&gt;"已参评好",I59&gt;=5),"超5小时未参评",IF(I59&gt;=7,"超7小时未参评",IF(I59&gt;=8,"超时未参评","")))</f>
        <v/>
      </c>
      <c r="M59" t="inlineStr"/>
    </row>
    <row r="60">
      <c r="A60" t="inlineStr">
        <is>
          <t>15976335706</t>
        </is>
      </c>
      <c r="B60" s="53" t="n">
        <v>46284.4303125</v>
      </c>
      <c r="C60" t="inlineStr">
        <is>
          <t>饶平北片工作站</t>
        </is>
      </c>
      <c r="D60" t="inlineStr">
        <is>
          <t>詹进链</t>
        </is>
      </c>
      <c r="E60" t="inlineStr">
        <is>
          <t>尤少伟</t>
        </is>
      </c>
      <c r="G60" t="inlineStr">
        <is>
          <t>超时</t>
        </is>
      </c>
      <c r="H60" t="inlineStr">
        <is>
          <t>是</t>
        </is>
      </c>
      <c r="I60" s="54">
        <f>(NOW()-J60)*24</f>
        <v/>
      </c>
      <c r="J60" s="53" t="n">
        <v>46284.51364583334</v>
      </c>
      <c r="K60" s="53" t="n">
        <v>46284.84697916666</v>
      </c>
      <c r="L60">
        <f>IF(AND(F60&lt;&gt;"已参评好",I60&gt;=5),"超5小时未参评",IF(I60&gt;=7,"超7小时未参评",IF(I60&gt;=8,"超时未参评","")))</f>
        <v/>
      </c>
      <c r="M60" t="inlineStr"/>
    </row>
    <row r="61">
      <c r="A61" t="inlineStr">
        <is>
          <t>13715822437</t>
        </is>
      </c>
      <c r="B61" s="53" t="n">
        <v>46284.58371527777</v>
      </c>
      <c r="C61" t="inlineStr">
        <is>
          <t>饶平城区工作站</t>
        </is>
      </c>
      <c r="D61" t="inlineStr">
        <is>
          <t>陈泽鹏</t>
        </is>
      </c>
      <c r="E61" t="inlineStr">
        <is>
          <t>余泽彬</t>
        </is>
      </c>
      <c r="G61" t="inlineStr">
        <is>
          <t>未超8小时</t>
        </is>
      </c>
      <c r="H61" t="inlineStr">
        <is>
          <t>是</t>
        </is>
      </c>
      <c r="I61" s="54">
        <f>(NOW()-J61)*24</f>
        <v/>
      </c>
      <c r="J61" s="53" t="n">
        <v>46284.66704861111</v>
      </c>
      <c r="K61" s="53" t="n">
        <v>46285.00038194445</v>
      </c>
      <c r="L61">
        <f>IF(AND(F61&lt;&gt;"已参评好",I61&gt;=5),"超5小时未参评",IF(I61&gt;=7,"超7小时未参评",IF(I61&gt;=8,"超时未参评","")))</f>
        <v/>
      </c>
      <c r="M61" t="inlineStr"/>
    </row>
    <row r="62">
      <c r="A62" t="inlineStr">
        <is>
          <t>13534600030</t>
        </is>
      </c>
      <c r="B62" s="53" t="n">
        <v>46284.49243055555</v>
      </c>
      <c r="C62" t="inlineStr">
        <is>
          <t>市区城北工作站</t>
        </is>
      </c>
      <c r="D62" t="inlineStr">
        <is>
          <t>陆锐荣</t>
        </is>
      </c>
      <c r="E62" t="inlineStr">
        <is>
          <t>张泽鸿</t>
        </is>
      </c>
      <c r="G62" t="inlineStr">
        <is>
          <t>超时</t>
        </is>
      </c>
      <c r="H62" t="inlineStr">
        <is>
          <t>是</t>
        </is>
      </c>
      <c r="I62" s="54">
        <f>(NOW()-J62)*24</f>
        <v/>
      </c>
      <c r="J62" s="53" t="n">
        <v>46284.57576388889</v>
      </c>
      <c r="K62" s="53" t="n">
        <v>46284.90909722223</v>
      </c>
      <c r="L62">
        <f>IF(AND(F62&lt;&gt;"已参评好",I62&gt;=5),"超5小时未参评",IF(I62&gt;=7,"超7小时未参评",IF(I62&gt;=8,"超时未参评","")))</f>
        <v/>
      </c>
      <c r="M62" t="inlineStr"/>
    </row>
    <row r="63">
      <c r="A63" t="inlineStr">
        <is>
          <t>15992388100</t>
        </is>
      </c>
      <c r="B63" s="53" t="n">
        <v>46284.54429398148</v>
      </c>
      <c r="C63" t="inlineStr">
        <is>
          <t>凤塘镇区工作站</t>
        </is>
      </c>
      <c r="D63" t="inlineStr">
        <is>
          <t>曾声锦</t>
        </is>
      </c>
      <c r="E63" t="inlineStr">
        <is>
          <t>张泽杰</t>
        </is>
      </c>
      <c r="G63" t="inlineStr">
        <is>
          <t>未超8小时</t>
        </is>
      </c>
      <c r="H63" t="inlineStr">
        <is>
          <t>是</t>
        </is>
      </c>
      <c r="I63" s="54">
        <f>(NOW()-J63)*24</f>
        <v/>
      </c>
      <c r="J63" s="53" t="n">
        <v>46284.62762731482</v>
      </c>
      <c r="K63" s="53" t="n">
        <v>46284.96096064815</v>
      </c>
      <c r="L63">
        <f>IF(AND(F63&lt;&gt;"已参评好",I63&gt;=5),"超5小时未参评",IF(I63&gt;=7,"超7小时未参评",IF(I63&gt;=8,"超时未参评","")))</f>
        <v/>
      </c>
      <c r="M63" t="inlineStr"/>
    </row>
    <row r="64">
      <c r="A64" t="inlineStr">
        <is>
          <t>13502618909</t>
        </is>
      </c>
      <c r="B64" s="53" t="n">
        <v>46284.45212962963</v>
      </c>
      <c r="C64" t="inlineStr">
        <is>
          <t>饶平城区工作站</t>
        </is>
      </c>
      <c r="D64" t="inlineStr">
        <is>
          <t>陈泽鹏</t>
        </is>
      </c>
      <c r="E64" t="inlineStr">
        <is>
          <t>郑臣伟</t>
        </is>
      </c>
      <c r="G64" t="inlineStr">
        <is>
          <t>超时</t>
        </is>
      </c>
      <c r="H64" t="inlineStr">
        <is>
          <t>是</t>
        </is>
      </c>
      <c r="I64" s="54">
        <f>(NOW()-J64)*24</f>
        <v/>
      </c>
      <c r="J64" s="53" t="n">
        <v>46284.53546296297</v>
      </c>
      <c r="K64" s="53" t="n">
        <v>46284.86879629629</v>
      </c>
      <c r="L64">
        <f>IF(AND(F64&lt;&gt;"已参评好",I64&gt;=5),"超5小时未参评",IF(I64&gt;=7,"超7小时未参评",IF(I64&gt;=8,"超时未参评","")))</f>
        <v/>
      </c>
      <c r="M64" t="inlineStr"/>
    </row>
    <row r="65">
      <c r="A65" t="inlineStr">
        <is>
          <t>13553732103</t>
        </is>
      </c>
      <c r="B65" s="53" t="n">
        <v>46284.50672453704</v>
      </c>
      <c r="C65" t="inlineStr">
        <is>
          <t>饶平城区工作站</t>
        </is>
      </c>
      <c r="D65" t="inlineStr">
        <is>
          <t>陈泽鹏</t>
        </is>
      </c>
      <c r="E65" t="inlineStr">
        <is>
          <t>郑臣伟</t>
        </is>
      </c>
      <c r="G65" t="inlineStr">
        <is>
          <t>超时</t>
        </is>
      </c>
      <c r="H65" t="inlineStr">
        <is>
          <t>是</t>
        </is>
      </c>
      <c r="I65" s="54">
        <f>(NOW()-J65)*24</f>
        <v/>
      </c>
      <c r="J65" s="53" t="n">
        <v>46284.59005787037</v>
      </c>
      <c r="K65" s="53" t="n">
        <v>46284.9233912037</v>
      </c>
      <c r="L65">
        <f>IF(AND(F65&lt;&gt;"已参评好",I65&gt;=5),"超5小时未参评",IF(I65&gt;=7,"超7小时未参评",IF(I65&gt;=8,"超时未参评","")))</f>
        <v/>
      </c>
      <c r="M65" t="inlineStr"/>
    </row>
    <row r="66">
      <c r="A66" t="inlineStr">
        <is>
          <t>13539390671</t>
        </is>
      </c>
      <c r="B66" s="53" t="n">
        <v>46284.53244212963</v>
      </c>
      <c r="C66" t="inlineStr">
        <is>
          <t>彩塘东凤工作站</t>
        </is>
      </c>
      <c r="D66" t="inlineStr">
        <is>
          <t>丁锐涛</t>
        </is>
      </c>
      <c r="E66" t="inlineStr">
        <is>
          <t>郑德福</t>
        </is>
      </c>
      <c r="G66" t="inlineStr">
        <is>
          <t>超时</t>
        </is>
      </c>
      <c r="H66" t="inlineStr">
        <is>
          <t>是</t>
        </is>
      </c>
      <c r="I66" s="54">
        <f>(NOW()-J66)*24</f>
        <v/>
      </c>
      <c r="J66" s="53" t="n">
        <v>46284.61577546296</v>
      </c>
      <c r="K66" s="53" t="n">
        <v>46284.9491087963</v>
      </c>
      <c r="L66">
        <f>IF(AND(F66&lt;&gt;"已参评好",I66&gt;=5),"超5小时未参评",IF(I66&gt;=7,"超7小时未参评",IF(I66&gt;=8,"超时未参评","")))</f>
        <v/>
      </c>
      <c r="M66" t="inlineStr"/>
    </row>
    <row r="67">
      <c r="A67" t="inlineStr">
        <is>
          <t>15919505136</t>
        </is>
      </c>
      <c r="B67" s="53" t="n">
        <v>46284.61733796296</v>
      </c>
      <c r="C67" t="inlineStr">
        <is>
          <t>潮安城区工作站</t>
        </is>
      </c>
      <c r="D67" t="inlineStr">
        <is>
          <t>吴家鸣</t>
        </is>
      </c>
      <c r="E67" t="inlineStr">
        <is>
          <t>郑静亮</t>
        </is>
      </c>
      <c r="G67" t="inlineStr">
        <is>
          <t>未超8小时</t>
        </is>
      </c>
      <c r="H67" t="inlineStr">
        <is>
          <t>是</t>
        </is>
      </c>
      <c r="I67" s="54">
        <f>(NOW()-J67)*24</f>
        <v/>
      </c>
      <c r="J67" s="53" t="n">
        <v>46284.7006712963</v>
      </c>
      <c r="K67" s="53" t="n">
        <v>46285.03400462963</v>
      </c>
      <c r="L67">
        <f>IF(AND(F67&lt;&gt;"已参评好",I67&gt;=5),"超5小时未参评",IF(I67&gt;=7,"超7小时未参评",IF(I67&gt;=8,"超时未参评","")))</f>
        <v/>
      </c>
      <c r="M67" t="inlineStr"/>
    </row>
    <row r="68">
      <c r="A68" t="inlineStr">
        <is>
          <t>13632010904</t>
        </is>
      </c>
      <c r="B68" s="53" t="n">
        <v>46284.44518518518</v>
      </c>
      <c r="C68" t="inlineStr">
        <is>
          <t>饶平城区工作站</t>
        </is>
      </c>
      <c r="D68" t="inlineStr">
        <is>
          <t>陈泽鹏</t>
        </is>
      </c>
      <c r="E68" t="inlineStr">
        <is>
          <t>郑镇和</t>
        </is>
      </c>
      <c r="G68" t="inlineStr">
        <is>
          <t>超时</t>
        </is>
      </c>
      <c r="H68" t="inlineStr">
        <is>
          <t>是</t>
        </is>
      </c>
      <c r="I68" s="54">
        <f>(NOW()-J68)*24</f>
        <v/>
      </c>
      <c r="J68" s="53" t="n">
        <v>46284.52851851852</v>
      </c>
      <c r="K68" s="53" t="n">
        <v>46284.86185185185</v>
      </c>
      <c r="L68">
        <f>IF(AND(F68&lt;&gt;"已参评好",I68&gt;=5),"超5小时未参评",IF(I68&gt;=7,"超7小时未参评",IF(I68&gt;=8,"超时未参评","")))</f>
        <v/>
      </c>
      <c r="M68" t="inlineStr"/>
    </row>
    <row r="69">
      <c r="A69" t="inlineStr">
        <is>
          <t>15913023260</t>
        </is>
      </c>
      <c r="B69" s="53" t="n">
        <v>46284.5496412037</v>
      </c>
      <c r="C69" t="inlineStr">
        <is>
          <t>潮安城区工作站</t>
        </is>
      </c>
      <c r="D69" t="inlineStr">
        <is>
          <t>吴家鸣</t>
        </is>
      </c>
      <c r="E69" t="inlineStr">
        <is>
          <t>庄树贤</t>
        </is>
      </c>
      <c r="G69" t="inlineStr">
        <is>
          <t>未超8小时</t>
        </is>
      </c>
      <c r="H69" t="inlineStr">
        <is>
          <t>是</t>
        </is>
      </c>
      <c r="I69" s="54">
        <f>(NOW()-J69)*24</f>
        <v/>
      </c>
      <c r="J69" s="53" t="n">
        <v>46284.63297453704</v>
      </c>
      <c r="K69" s="53" t="n">
        <v>46284.96630787037</v>
      </c>
      <c r="L69">
        <f>IF(AND(F69&lt;&gt;"已参评好",I69&gt;=5),"超5小时未参评",IF(I69&gt;=7,"超7小时未参评",IF(I69&gt;=8,"超时未参评","")))</f>
        <v/>
      </c>
      <c r="M69" t="inlineStr"/>
    </row>
    <row r="70">
      <c r="A70" t="inlineStr">
        <is>
          <t>15976375478</t>
        </is>
      </c>
      <c r="B70" s="53" t="n">
        <v>46284.50043981482</v>
      </c>
      <c r="C70" t="inlineStr">
        <is>
          <t>潮安城区工作站</t>
        </is>
      </c>
      <c r="D70" t="inlineStr">
        <is>
          <t>吴家鸣</t>
        </is>
      </c>
      <c r="E70" t="inlineStr">
        <is>
          <t>庄树贤</t>
        </is>
      </c>
      <c r="G70" t="inlineStr">
        <is>
          <t>超时</t>
        </is>
      </c>
      <c r="H70" t="inlineStr">
        <is>
          <t>是</t>
        </is>
      </c>
      <c r="I70" s="54">
        <f>(NOW()-J70)*24</f>
        <v/>
      </c>
      <c r="J70" s="53" t="n">
        <v>46284.58377314815</v>
      </c>
      <c r="K70" s="53" t="n">
        <v>46284.91710648148</v>
      </c>
      <c r="L70">
        <f>IF(AND(F70&lt;&gt;"已参评好",I70&gt;=5),"超5小时未参评",IF(I70&gt;=7,"超7小时未参评",IF(I70&gt;=8,"超时未参评","")))</f>
        <v/>
      </c>
      <c r="M70" t="inlineStr"/>
    </row>
    <row r="71">
      <c r="A71" t="inlineStr">
        <is>
          <t>15976369124</t>
        </is>
      </c>
      <c r="B71" s="53" t="n">
        <v>46284.64451388889</v>
      </c>
      <c r="C71" t="inlineStr">
        <is>
          <t>彩塘东凤工作站</t>
        </is>
      </c>
      <c r="D71" t="inlineStr">
        <is>
          <t>丁锐涛</t>
        </is>
      </c>
      <c r="E71" t="inlineStr">
        <is>
          <t>蔡深伟</t>
        </is>
      </c>
      <c r="G71" t="inlineStr">
        <is>
          <t>未超8小时</t>
        </is>
      </c>
      <c r="H71" t="inlineStr">
        <is>
          <t>是</t>
        </is>
      </c>
      <c r="I71" s="54">
        <f>(NOW()-J71)*24</f>
        <v/>
      </c>
      <c r="J71" s="53" t="n">
        <v>46284.72784722222</v>
      </c>
      <c r="K71" s="53" t="n">
        <v>46285.06118055555</v>
      </c>
      <c r="L71">
        <f>IF(AND(F71&lt;&gt;"已参评好",I71&gt;=5),"超5小时未参评",IF(I71&gt;=7,"超7小时未参评",IF(I71&gt;=8,"超时未参评","")))</f>
        <v/>
      </c>
      <c r="M71" t="inlineStr"/>
    </row>
    <row r="72">
      <c r="A72" t="inlineStr">
        <is>
          <t>15820130058</t>
        </is>
      </c>
      <c r="B72" s="53" t="n">
        <v>46284.70699074074</v>
      </c>
      <c r="C72" t="inlineStr">
        <is>
          <t>彩塘东凤工作站</t>
        </is>
      </c>
      <c r="D72" t="inlineStr">
        <is>
          <t>丁锐涛</t>
        </is>
      </c>
      <c r="E72" t="inlineStr">
        <is>
          <t>蔡深伟</t>
        </is>
      </c>
      <c r="G72" t="inlineStr">
        <is>
          <t>未超8小时</t>
        </is>
      </c>
      <c r="H72" t="inlineStr">
        <is>
          <t>是</t>
        </is>
      </c>
      <c r="I72" s="54">
        <f>(NOW()-J72)*24</f>
        <v/>
      </c>
      <c r="J72" s="53" t="n">
        <v>46284.79032407407</v>
      </c>
      <c r="K72" s="53" t="n">
        <v>46285.12365740741</v>
      </c>
      <c r="L72">
        <f>IF(AND(F72&lt;&gt;"已参评好",I72&gt;=5),"超5小时未参评",IF(I72&gt;=7,"超7小时未参评",IF(I72&gt;=8,"超时未参评","")))</f>
        <v/>
      </c>
      <c r="M72" t="inlineStr"/>
    </row>
    <row r="73">
      <c r="A73" t="inlineStr">
        <is>
          <t>18823500868</t>
        </is>
      </c>
      <c r="B73" s="53" t="n">
        <v>46284.64236111111</v>
      </c>
      <c r="C73" t="inlineStr">
        <is>
          <t>彩塘东凤工作站</t>
        </is>
      </c>
      <c r="D73" t="inlineStr">
        <is>
          <t>丁锐涛</t>
        </is>
      </c>
      <c r="E73" t="inlineStr">
        <is>
          <t>蔡文伟</t>
        </is>
      </c>
      <c r="G73" t="inlineStr">
        <is>
          <t>未超8小时</t>
        </is>
      </c>
      <c r="H73" t="inlineStr">
        <is>
          <t>是</t>
        </is>
      </c>
      <c r="I73" s="54">
        <f>(NOW()-J73)*24</f>
        <v/>
      </c>
      <c r="J73" s="53" t="n">
        <v>46284.72569444445</v>
      </c>
      <c r="K73" s="53" t="n">
        <v>46285.05902777778</v>
      </c>
      <c r="L73">
        <f>IF(AND(F73&lt;&gt;"已参评好",I73&gt;=5),"超5小时未参评",IF(I73&gt;=7,"超7小时未参评",IF(I73&gt;=8,"超时未参评","")))</f>
        <v/>
      </c>
      <c r="M73" t="inlineStr"/>
    </row>
    <row r="74">
      <c r="A74" t="inlineStr">
        <is>
          <t>15816187195</t>
        </is>
      </c>
      <c r="B74" s="53" t="n">
        <v>46284.6628125</v>
      </c>
      <c r="C74" t="inlineStr">
        <is>
          <t>彩塘东凤工作站</t>
        </is>
      </c>
      <c r="D74" t="inlineStr">
        <is>
          <t>丁锐涛</t>
        </is>
      </c>
      <c r="E74" t="inlineStr">
        <is>
          <t>蔡泽鑫</t>
        </is>
      </c>
      <c r="G74" t="inlineStr">
        <is>
          <t>未超8小时</t>
        </is>
      </c>
      <c r="H74" t="inlineStr">
        <is>
          <t>是</t>
        </is>
      </c>
      <c r="I74" s="54">
        <f>(NOW()-J74)*24</f>
        <v/>
      </c>
      <c r="J74" s="53" t="n">
        <v>46284.74614583333</v>
      </c>
      <c r="K74" s="53" t="n">
        <v>46285.07947916666</v>
      </c>
      <c r="L74">
        <f>IF(AND(F74&lt;&gt;"已参评好",I74&gt;=5),"超5小时未参评",IF(I74&gt;=7,"超7小时未参评",IF(I74&gt;=8,"超时未参评","")))</f>
        <v/>
      </c>
      <c r="M74" t="inlineStr"/>
    </row>
    <row r="75">
      <c r="A75" t="inlineStr">
        <is>
          <t>13553741778</t>
        </is>
      </c>
      <c r="B75" s="53" t="n">
        <v>46284.66524305556</v>
      </c>
      <c r="C75" t="inlineStr">
        <is>
          <t>市区城南工作站</t>
        </is>
      </c>
      <c r="D75" t="inlineStr">
        <is>
          <t>陈理智</t>
        </is>
      </c>
      <c r="E75" t="inlineStr">
        <is>
          <t>蔡梓康</t>
        </is>
      </c>
      <c r="G75" t="inlineStr">
        <is>
          <t>未超8小时</t>
        </is>
      </c>
      <c r="H75" t="inlineStr">
        <is>
          <t>是</t>
        </is>
      </c>
      <c r="I75" s="54">
        <f>(NOW()-J75)*24</f>
        <v/>
      </c>
      <c r="J75" s="53" t="n">
        <v>46284.74857638889</v>
      </c>
      <c r="K75" s="53" t="n">
        <v>46285.08190972222</v>
      </c>
      <c r="L75">
        <f>IF(AND(F75&lt;&gt;"已参评好",I75&gt;=5),"超5小时未参评",IF(I75&gt;=7,"超7小时未参评",IF(I75&gt;=8,"超时未参评","")))</f>
        <v/>
      </c>
      <c r="M75" t="inlineStr"/>
    </row>
    <row r="76">
      <c r="A76" t="inlineStr">
        <is>
          <t>15207680174</t>
        </is>
      </c>
      <c r="B76" s="53" t="n">
        <v>46284.67319444445</v>
      </c>
      <c r="C76" t="inlineStr">
        <is>
          <t>韩江新城工作站</t>
        </is>
      </c>
      <c r="D76" t="inlineStr">
        <is>
          <t>邱培烁</t>
        </is>
      </c>
      <c r="E76" t="inlineStr">
        <is>
          <t>曾楚湘</t>
        </is>
      </c>
      <c r="G76" t="inlineStr">
        <is>
          <t>未超8小时</t>
        </is>
      </c>
      <c r="H76" t="inlineStr">
        <is>
          <t>是</t>
        </is>
      </c>
      <c r="I76" s="54">
        <f>(NOW()-J76)*24</f>
        <v/>
      </c>
      <c r="J76" s="53" t="n">
        <v>46284.75652777778</v>
      </c>
      <c r="K76" s="53" t="n">
        <v>46285.08986111111</v>
      </c>
      <c r="L76">
        <f>IF(AND(F76&lt;&gt;"已参评好",I76&gt;=5),"超5小时未参评",IF(I76&gt;=7,"超7小时未参评",IF(I76&gt;=8,"超时未参评","")))</f>
        <v/>
      </c>
      <c r="M76" t="inlineStr"/>
    </row>
    <row r="77">
      <c r="A77" t="inlineStr">
        <is>
          <t>13332773161</t>
        </is>
      </c>
      <c r="B77" s="53" t="n">
        <v>46284.65123842593</v>
      </c>
      <c r="C77" t="inlineStr">
        <is>
          <t>瓷都枫溪工作站</t>
        </is>
      </c>
      <c r="D77" t="inlineStr">
        <is>
          <t>许守锦</t>
        </is>
      </c>
      <c r="E77" t="inlineStr">
        <is>
          <t>陈丹华</t>
        </is>
      </c>
      <c r="G77" t="inlineStr">
        <is>
          <t>未超8小时</t>
        </is>
      </c>
      <c r="H77" t="inlineStr">
        <is>
          <t>是</t>
        </is>
      </c>
      <c r="I77" s="54">
        <f>(NOW()-J77)*24</f>
        <v/>
      </c>
      <c r="J77" s="53" t="n">
        <v>46284.73457175926</v>
      </c>
      <c r="K77" s="53" t="n">
        <v>46285.06790509259</v>
      </c>
      <c r="L77">
        <f>IF(AND(F77&lt;&gt;"已参评好",I77&gt;=5),"超5小时未参评",IF(I77&gt;=7,"超7小时未参评",IF(I77&gt;=8,"超时未参评","")))</f>
        <v/>
      </c>
      <c r="M77" t="inlineStr"/>
    </row>
    <row r="78">
      <c r="A78" t="inlineStr">
        <is>
          <t>13670752258</t>
        </is>
      </c>
      <c r="B78" s="53" t="n">
        <v>46284.71944444445</v>
      </c>
      <c r="C78" t="inlineStr">
        <is>
          <t>古巷登塘工作站</t>
        </is>
      </c>
      <c r="D78" t="inlineStr">
        <is>
          <t>陈佳雄</t>
        </is>
      </c>
      <c r="E78" t="inlineStr">
        <is>
          <t>陈海荣</t>
        </is>
      </c>
      <c r="G78" t="inlineStr">
        <is>
          <t>未超8小时</t>
        </is>
      </c>
      <c r="H78" t="inlineStr">
        <is>
          <t>是</t>
        </is>
      </c>
      <c r="I78" s="54">
        <f>(NOW()-J78)*24</f>
        <v/>
      </c>
      <c r="J78" s="53" t="n">
        <v>46284.80277777778</v>
      </c>
      <c r="K78" s="53" t="n">
        <v>46285.13611111111</v>
      </c>
      <c r="L78">
        <f>IF(AND(F78&lt;&gt;"已参评好",I78&gt;=5),"超5小时未参评",IF(I78&gt;=7,"超7小时未参评",IF(I78&gt;=8,"超时未参评","")))</f>
        <v/>
      </c>
      <c r="M78" t="inlineStr"/>
    </row>
    <row r="79">
      <c r="A79" t="inlineStr">
        <is>
          <t>15976581319</t>
        </is>
      </c>
      <c r="B79" s="53" t="n">
        <v>46284.63076388889</v>
      </c>
      <c r="C79" t="inlineStr">
        <is>
          <t>彩塘东凤工作站</t>
        </is>
      </c>
      <c r="D79" t="inlineStr">
        <is>
          <t>丁锐涛</t>
        </is>
      </c>
      <c r="E79" t="inlineStr">
        <is>
          <t>陈佳俊</t>
        </is>
      </c>
      <c r="G79" t="inlineStr">
        <is>
          <t>未超8小时</t>
        </is>
      </c>
      <c r="H79" t="inlineStr">
        <is>
          <t>是</t>
        </is>
      </c>
      <c r="I79" s="54">
        <f>(NOW()-J79)*24</f>
        <v/>
      </c>
      <c r="J79" s="53" t="n">
        <v>46284.71409722222</v>
      </c>
      <c r="K79" s="53" t="n">
        <v>46285.04743055555</v>
      </c>
      <c r="L79">
        <f>IF(AND(F79&lt;&gt;"已参评好",I79&gt;=5),"超5小时未参评",IF(I79&gt;=7,"超7小时未参评",IF(I79&gt;=8,"超时未参评","")))</f>
        <v/>
      </c>
      <c r="M79" t="inlineStr"/>
    </row>
    <row r="80">
      <c r="A80" t="inlineStr">
        <is>
          <t>13671443874</t>
        </is>
      </c>
      <c r="B80" s="53" t="n">
        <v>46284.63935185185</v>
      </c>
      <c r="C80" t="inlineStr">
        <is>
          <t>市区城南工作站</t>
        </is>
      </c>
      <c r="D80" t="inlineStr">
        <is>
          <t>陈理智</t>
        </is>
      </c>
      <c r="E80" t="inlineStr">
        <is>
          <t>陈林伟</t>
        </is>
      </c>
      <c r="G80" t="inlineStr">
        <is>
          <t>未超8小时</t>
        </is>
      </c>
      <c r="H80" t="inlineStr">
        <is>
          <t>是</t>
        </is>
      </c>
      <c r="I80" s="54">
        <f>(NOW()-J80)*24</f>
        <v/>
      </c>
      <c r="J80" s="53" t="n">
        <v>46284.72268518519</v>
      </c>
      <c r="K80" s="53" t="n">
        <v>46285.05601851852</v>
      </c>
      <c r="L80">
        <f>IF(AND(F80&lt;&gt;"已参评好",I80&gt;=5),"超5小时未参评",IF(I80&gt;=7,"超7小时未参评",IF(I80&gt;=8,"超时未参评","")))</f>
        <v/>
      </c>
      <c r="M80" t="inlineStr"/>
    </row>
    <row r="81">
      <c r="A81" t="inlineStr">
        <is>
          <t>15913071033</t>
        </is>
      </c>
      <c r="B81" s="53" t="n">
        <v>46284.75745370371</v>
      </c>
      <c r="C81" t="inlineStr">
        <is>
          <t>瓷都枫溪工作站</t>
        </is>
      </c>
      <c r="D81" t="inlineStr">
        <is>
          <t>许守锦</t>
        </is>
      </c>
      <c r="E81" t="inlineStr">
        <is>
          <t>陈洽龙</t>
        </is>
      </c>
      <c r="G81" t="inlineStr">
        <is>
          <t>未超8小时</t>
        </is>
      </c>
      <c r="H81" t="inlineStr">
        <is>
          <t>是</t>
        </is>
      </c>
      <c r="I81" s="54">
        <f>(NOW()-J81)*24</f>
        <v/>
      </c>
      <c r="J81" s="53" t="n">
        <v>46284.84078703704</v>
      </c>
      <c r="K81" s="53" t="n">
        <v>46285.17412037037</v>
      </c>
      <c r="L81">
        <f>IF(AND(F81&lt;&gt;"已参评好",I81&gt;=5),"超5小时未参评",IF(I81&gt;=7,"超7小时未参评",IF(I81&gt;=8,"超时未参评","")))</f>
        <v/>
      </c>
      <c r="M81" t="inlineStr"/>
    </row>
    <row r="82">
      <c r="A82" t="inlineStr">
        <is>
          <t>15876847225</t>
        </is>
      </c>
      <c r="B82" s="53" t="n">
        <v>46284.70787037037</v>
      </c>
      <c r="C82" t="inlineStr">
        <is>
          <t>市区城南工作站</t>
        </is>
      </c>
      <c r="D82" t="inlineStr">
        <is>
          <t>陈理智</t>
        </is>
      </c>
      <c r="E82" t="inlineStr">
        <is>
          <t>陈庆炎</t>
        </is>
      </c>
      <c r="G82" t="inlineStr">
        <is>
          <t>未超8小时</t>
        </is>
      </c>
      <c r="H82" t="inlineStr">
        <is>
          <t>是</t>
        </is>
      </c>
      <c r="I82" s="54">
        <f>(NOW()-J82)*24</f>
        <v/>
      </c>
      <c r="J82" s="53" t="n">
        <v>46284.7912037037</v>
      </c>
      <c r="K82" s="53" t="n">
        <v>46285.12453703704</v>
      </c>
      <c r="L82">
        <f>IF(AND(F82&lt;&gt;"已参评好",I82&gt;=5),"超5小时未参评",IF(I82&gt;=7,"超7小时未参评",IF(I82&gt;=8,"超时未参评","")))</f>
        <v/>
      </c>
      <c r="M82" t="inlineStr"/>
    </row>
    <row r="83">
      <c r="A83" t="inlineStr">
        <is>
          <t>15992335027</t>
        </is>
      </c>
      <c r="B83" s="53" t="n">
        <v>46284.65076388889</v>
      </c>
      <c r="E83" t="inlineStr">
        <is>
          <t>陈荣锐</t>
        </is>
      </c>
      <c r="G83" t="inlineStr">
        <is>
          <t>未超8小时</t>
        </is>
      </c>
      <c r="H83" t="inlineStr">
        <is>
          <t>是</t>
        </is>
      </c>
      <c r="I83" s="54">
        <f>(NOW()-J83)*24</f>
        <v/>
      </c>
      <c r="J83" s="53" t="n">
        <v>46284.73409722222</v>
      </c>
      <c r="K83" s="53" t="n">
        <v>46285.06743055556</v>
      </c>
      <c r="L83">
        <f>IF(AND(F83&lt;&gt;"已参评好",I83&gt;=5),"超5小时未参评",IF(I83&gt;=7,"超7小时未参评",IF(I83&gt;=8,"超时未参评","")))</f>
        <v/>
      </c>
      <c r="M83" t="inlineStr"/>
    </row>
    <row r="84">
      <c r="A84" t="inlineStr">
        <is>
          <t>15814905903</t>
        </is>
      </c>
      <c r="B84" s="53" t="n">
        <v>46284.67119212963</v>
      </c>
      <c r="C84" t="inlineStr">
        <is>
          <t>市区城北工作站</t>
        </is>
      </c>
      <c r="D84" t="inlineStr">
        <is>
          <t>陆锐荣</t>
        </is>
      </c>
      <c r="E84" t="inlineStr">
        <is>
          <t>陈锐</t>
        </is>
      </c>
      <c r="G84" t="inlineStr">
        <is>
          <t>未超8小时</t>
        </is>
      </c>
      <c r="H84" t="inlineStr">
        <is>
          <t>是</t>
        </is>
      </c>
      <c r="I84" s="54">
        <f>(NOW()-J84)*24</f>
        <v/>
      </c>
      <c r="J84" s="53" t="n">
        <v>46284.75452546297</v>
      </c>
      <c r="K84" s="53" t="n">
        <v>46285.08785879629</v>
      </c>
      <c r="L84">
        <f>IF(AND(F84&lt;&gt;"已参评好",I84&gt;=5),"超5小时未参评",IF(I84&gt;=7,"超7小时未参评",IF(I84&gt;=8,"超时未参评","")))</f>
        <v/>
      </c>
      <c r="M84" t="inlineStr"/>
    </row>
    <row r="85">
      <c r="A85" t="inlineStr">
        <is>
          <t>19806563119</t>
        </is>
      </c>
      <c r="B85" s="53" t="n">
        <v>46284.67342592592</v>
      </c>
      <c r="C85" t="inlineStr">
        <is>
          <t>韩江新城工作站</t>
        </is>
      </c>
      <c r="D85" t="inlineStr">
        <is>
          <t>邱培烁</t>
        </is>
      </c>
      <c r="E85" t="inlineStr">
        <is>
          <t>陈少煌</t>
        </is>
      </c>
      <c r="G85" t="inlineStr">
        <is>
          <t>未超8小时</t>
        </is>
      </c>
      <c r="H85" t="inlineStr">
        <is>
          <t>是</t>
        </is>
      </c>
      <c r="I85" s="54">
        <f>(NOW()-J85)*24</f>
        <v/>
      </c>
      <c r="J85" s="53" t="n">
        <v>46284.75675925926</v>
      </c>
      <c r="K85" s="53" t="n">
        <v>46285.0900925926</v>
      </c>
      <c r="L85">
        <f>IF(AND(F85&lt;&gt;"已参评好",I85&gt;=5),"超5小时未参评",IF(I85&gt;=7,"超7小时未参评",IF(I85&gt;=8,"超时未参评","")))</f>
        <v/>
      </c>
      <c r="M85" t="inlineStr"/>
    </row>
    <row r="86">
      <c r="A86" t="inlineStr">
        <is>
          <t>17707685440</t>
        </is>
      </c>
      <c r="B86" s="53" t="n">
        <v>46284.72346064815</v>
      </c>
      <c r="C86" t="inlineStr">
        <is>
          <t>市区城南工作站</t>
        </is>
      </c>
      <c r="D86" t="inlineStr">
        <is>
          <t>陈理智</t>
        </is>
      </c>
      <c r="E86" t="inlineStr">
        <is>
          <t>陈书坚</t>
        </is>
      </c>
      <c r="G86" t="inlineStr">
        <is>
          <t>未超8小时</t>
        </is>
      </c>
      <c r="H86" t="inlineStr">
        <is>
          <t>是</t>
        </is>
      </c>
      <c r="I86" s="54">
        <f>(NOW()-J86)*24</f>
        <v/>
      </c>
      <c r="J86" s="53" t="n">
        <v>46284.80679398148</v>
      </c>
      <c r="K86" s="53" t="n">
        <v>46285.14012731481</v>
      </c>
      <c r="L86">
        <f>IF(AND(F86&lt;&gt;"已参评好",I86&gt;=5),"超5小时未参评",IF(I86&gt;=7,"超7小时未参评",IF(I86&gt;=8,"超时未参评","")))</f>
        <v/>
      </c>
      <c r="M86" t="inlineStr"/>
    </row>
    <row r="87">
      <c r="A87" t="inlineStr">
        <is>
          <t>13421070057</t>
        </is>
      </c>
      <c r="B87" s="53" t="n">
        <v>46284.77787037037</v>
      </c>
      <c r="C87" t="inlineStr">
        <is>
          <t>磷官铁工作站</t>
        </is>
      </c>
      <c r="D87" t="inlineStr">
        <is>
          <t>吴坊</t>
        </is>
      </c>
      <c r="E87" t="inlineStr">
        <is>
          <t>陈湘杰</t>
        </is>
      </c>
      <c r="G87" t="inlineStr">
        <is>
          <t>未超8小时</t>
        </is>
      </c>
      <c r="H87" t="inlineStr">
        <is>
          <t>是</t>
        </is>
      </c>
      <c r="I87" s="54">
        <f>(NOW()-J87)*24</f>
        <v/>
      </c>
      <c r="J87" s="53" t="n">
        <v>46284.8612037037</v>
      </c>
      <c r="K87" s="53" t="n">
        <v>46285.19453703704</v>
      </c>
      <c r="L87">
        <f>IF(AND(F87&lt;&gt;"已参评好",I87&gt;=5),"超5小时未参评",IF(I87&gt;=7,"超7小时未参评",IF(I87&gt;=8,"超时未参评","")))</f>
        <v/>
      </c>
      <c r="M87" t="inlineStr"/>
    </row>
    <row r="88">
      <c r="A88" t="inlineStr">
        <is>
          <t>13715812744</t>
        </is>
      </c>
      <c r="B88" s="53" t="n">
        <v>46284.78068287037</v>
      </c>
      <c r="C88" t="inlineStr">
        <is>
          <t>彩塘东凤工作站</t>
        </is>
      </c>
      <c r="D88" t="inlineStr">
        <is>
          <t>丁锐涛</t>
        </is>
      </c>
      <c r="E88" t="inlineStr">
        <is>
          <t>陈颖东</t>
        </is>
      </c>
      <c r="G88" t="inlineStr">
        <is>
          <t>未超8小时</t>
        </is>
      </c>
      <c r="H88" t="inlineStr">
        <is>
          <t>是</t>
        </is>
      </c>
      <c r="I88" s="54">
        <f>(NOW()-J88)*24</f>
        <v/>
      </c>
      <c r="J88" s="53" t="n">
        <v>46284.8640162037</v>
      </c>
      <c r="K88" s="53" t="n">
        <v>46285.19734953704</v>
      </c>
      <c r="L88">
        <f>IF(AND(F88&lt;&gt;"已参评好",I88&gt;=5),"超5小时未参评",IF(I88&gt;=7,"超7小时未参评",IF(I88&gt;=8,"超时未参评","")))</f>
        <v/>
      </c>
      <c r="M88" t="inlineStr"/>
    </row>
    <row r="89">
      <c r="A89" t="inlineStr">
        <is>
          <t>15219860388</t>
        </is>
      </c>
      <c r="B89" s="53" t="n">
        <v>46284.66609953704</v>
      </c>
      <c r="C89" t="inlineStr">
        <is>
          <t>市区城北工作站</t>
        </is>
      </c>
      <c r="D89" t="inlineStr">
        <is>
          <t>陆锐荣</t>
        </is>
      </c>
      <c r="E89" t="inlineStr">
        <is>
          <t>陈卓俊</t>
        </is>
      </c>
      <c r="G89" t="inlineStr">
        <is>
          <t>未超8小时</t>
        </is>
      </c>
      <c r="H89" t="inlineStr">
        <is>
          <t>是</t>
        </is>
      </c>
      <c r="I89" s="54">
        <f>(NOW()-J89)*24</f>
        <v/>
      </c>
      <c r="J89" s="53" t="n">
        <v>46284.74943287037</v>
      </c>
      <c r="K89" s="53" t="n">
        <v>46285.0827662037</v>
      </c>
      <c r="L89">
        <f>IF(AND(F89&lt;&gt;"已参评好",I89&gt;=5),"超5小时未参评",IF(I89&gt;=7,"超7小时未参评",IF(I89&gt;=8,"超时未参评","")))</f>
        <v/>
      </c>
      <c r="M89" t="inlineStr"/>
    </row>
    <row r="90">
      <c r="A90" t="inlineStr">
        <is>
          <t>13827332533</t>
        </is>
      </c>
      <c r="B90" s="53" t="n">
        <v>46284.79094907407</v>
      </c>
      <c r="C90" t="inlineStr">
        <is>
          <t>磷官铁工作站</t>
        </is>
      </c>
      <c r="D90" t="inlineStr">
        <is>
          <t>吴坊</t>
        </is>
      </c>
      <c r="E90" t="inlineStr">
        <is>
          <t>方锐伟</t>
        </is>
      </c>
      <c r="G90" t="inlineStr">
        <is>
          <t>未超8小时</t>
        </is>
      </c>
      <c r="H90" t="inlineStr">
        <is>
          <t>是</t>
        </is>
      </c>
      <c r="I90" s="54">
        <f>(NOW()-J90)*24</f>
        <v/>
      </c>
      <c r="J90" s="53" t="n">
        <v>46284.87428240741</v>
      </c>
      <c r="K90" s="53" t="n">
        <v>46285.20761574074</v>
      </c>
      <c r="L90">
        <f>IF(AND(F90&lt;&gt;"已参评好",I90&gt;=5),"超5小时未参评",IF(I90&gt;=7,"超7小时未参评",IF(I90&gt;=8,"超时未参评","")))</f>
        <v/>
      </c>
      <c r="M90" t="inlineStr"/>
    </row>
    <row r="91">
      <c r="A91" t="inlineStr">
        <is>
          <t>13923526596</t>
        </is>
      </c>
      <c r="B91" s="53" t="n">
        <v>46284.65601851852</v>
      </c>
      <c r="C91" t="inlineStr">
        <is>
          <t>磷官铁工作站</t>
        </is>
      </c>
      <c r="D91" t="inlineStr">
        <is>
          <t>吴坊</t>
        </is>
      </c>
      <c r="E91" t="inlineStr">
        <is>
          <t>方锐伟</t>
        </is>
      </c>
      <c r="G91" t="inlineStr">
        <is>
          <t>未超8小时</t>
        </is>
      </c>
      <c r="H91" t="inlineStr">
        <is>
          <t>是</t>
        </is>
      </c>
      <c r="I91" s="54">
        <f>(NOW()-J91)*24</f>
        <v/>
      </c>
      <c r="J91" s="53" t="n">
        <v>46284.73935185185</v>
      </c>
      <c r="K91" s="53" t="n">
        <v>46285.07268518519</v>
      </c>
      <c r="L91">
        <f>IF(AND(F91&lt;&gt;"已参评好",I91&gt;=5),"超5小时未参评",IF(I91&gt;=7,"超7小时未参评",IF(I91&gt;=8,"超时未参评","")))</f>
        <v/>
      </c>
      <c r="M91" t="inlineStr"/>
    </row>
    <row r="92">
      <c r="A92" t="inlineStr">
        <is>
          <t>13828328683</t>
        </is>
      </c>
      <c r="B92" s="53" t="n">
        <v>46284.68810185185</v>
      </c>
      <c r="C92" t="inlineStr">
        <is>
          <t>北部四镇工作站</t>
        </is>
      </c>
      <c r="D92" t="inlineStr">
        <is>
          <t>黄再明</t>
        </is>
      </c>
      <c r="E92" t="inlineStr">
        <is>
          <t>黄森财</t>
        </is>
      </c>
      <c r="G92" t="inlineStr">
        <is>
          <t>未超8小时</t>
        </is>
      </c>
      <c r="H92" t="inlineStr">
        <is>
          <t>是</t>
        </is>
      </c>
      <c r="I92" s="54">
        <f>(NOW()-J92)*24</f>
        <v/>
      </c>
      <c r="J92" s="53" t="n">
        <v>46284.77143518518</v>
      </c>
      <c r="K92" s="53" t="n">
        <v>46285.10476851852</v>
      </c>
      <c r="L92">
        <f>IF(AND(F92&lt;&gt;"已参评好",I92&gt;=5),"超5小时未参评",IF(I92&gt;=7,"超7小时未参评",IF(I92&gt;=8,"超时未参评","")))</f>
        <v/>
      </c>
      <c r="M92" t="inlineStr"/>
    </row>
    <row r="93">
      <c r="A93" t="inlineStr">
        <is>
          <t>18823508870</t>
        </is>
      </c>
      <c r="B93" s="53" t="n">
        <v>46284.77082175926</v>
      </c>
      <c r="C93" t="inlineStr">
        <is>
          <t>北部四镇工作站</t>
        </is>
      </c>
      <c r="D93" t="inlineStr">
        <is>
          <t>黄再明</t>
        </is>
      </c>
      <c r="E93" t="inlineStr">
        <is>
          <t>黄森财</t>
        </is>
      </c>
      <c r="G93" t="inlineStr">
        <is>
          <t>未超8小时</t>
        </is>
      </c>
      <c r="H93" t="inlineStr">
        <is>
          <t>是</t>
        </is>
      </c>
      <c r="I93" s="54">
        <f>(NOW()-J93)*24</f>
        <v/>
      </c>
      <c r="J93" s="53" t="n">
        <v>46284.85415509259</v>
      </c>
      <c r="K93" s="53" t="n">
        <v>46285.18748842592</v>
      </c>
      <c r="L93">
        <f>IF(AND(F93&lt;&gt;"已参评好",I93&gt;=5),"超5小时未参评",IF(I93&gt;=7,"超7小时未参评",IF(I93&gt;=8,"超时未参评","")))</f>
        <v/>
      </c>
      <c r="M93" t="inlineStr"/>
    </row>
    <row r="94">
      <c r="A94" t="inlineStr">
        <is>
          <t>13715773464</t>
        </is>
      </c>
      <c r="B94" s="53" t="n">
        <v>46284.71398148148</v>
      </c>
      <c r="C94" t="inlineStr">
        <is>
          <t>韩江新城工作站</t>
        </is>
      </c>
      <c r="D94" t="inlineStr">
        <is>
          <t>邱培烁</t>
        </is>
      </c>
      <c r="E94" t="inlineStr">
        <is>
          <t>黄文振</t>
        </is>
      </c>
      <c r="G94" t="inlineStr">
        <is>
          <t>未超8小时</t>
        </is>
      </c>
      <c r="H94" t="inlineStr">
        <is>
          <t>是</t>
        </is>
      </c>
      <c r="I94" s="54">
        <f>(NOW()-J94)*24</f>
        <v/>
      </c>
      <c r="J94" s="53" t="n">
        <v>46284.79731481482</v>
      </c>
      <c r="K94" s="53" t="n">
        <v>46285.13064814815</v>
      </c>
      <c r="L94">
        <f>IF(AND(F94&lt;&gt;"已参评好",I94&gt;=5),"超5小时未参评",IF(I94&gt;=7,"超7小时未参评",IF(I94&gt;=8,"超时未参评","")))</f>
        <v/>
      </c>
      <c r="M94" t="inlineStr"/>
    </row>
    <row r="95">
      <c r="A95" t="inlineStr">
        <is>
          <t>13534693460</t>
        </is>
      </c>
      <c r="B95" s="53" t="n">
        <v>46284.64349537037</v>
      </c>
      <c r="C95" t="inlineStr">
        <is>
          <t>北部四镇工作站</t>
        </is>
      </c>
      <c r="D95" t="inlineStr">
        <is>
          <t>黄再明</t>
        </is>
      </c>
      <c r="E95" t="inlineStr">
        <is>
          <t>黄再明</t>
        </is>
      </c>
      <c r="G95" t="inlineStr">
        <is>
          <t>未超8小时</t>
        </is>
      </c>
      <c r="H95" t="inlineStr">
        <is>
          <t>是</t>
        </is>
      </c>
      <c r="I95" s="54">
        <f>(NOW()-J95)*24</f>
        <v/>
      </c>
      <c r="J95" s="53" t="n">
        <v>46284.7268287037</v>
      </c>
      <c r="K95" s="53" t="n">
        <v>46285.06016203704</v>
      </c>
      <c r="L95">
        <f>IF(AND(F95&lt;&gt;"已参评好",I95&gt;=5),"超5小时未参评",IF(I95&gt;=7,"超7小时未参评",IF(I95&gt;=8,"超时未参评","")))</f>
        <v/>
      </c>
      <c r="M95" t="inlineStr"/>
    </row>
    <row r="96">
      <c r="A96" t="inlineStr">
        <is>
          <t>15992356187</t>
        </is>
      </c>
      <c r="B96" s="53" t="n">
        <v>46284.6778125</v>
      </c>
      <c r="C96" t="inlineStr">
        <is>
          <t>饶平中片工作站</t>
        </is>
      </c>
      <c r="D96" t="inlineStr">
        <is>
          <t>郑洽祥</t>
        </is>
      </c>
      <c r="E96" t="inlineStr">
        <is>
          <t>江伟道</t>
        </is>
      </c>
      <c r="G96" t="inlineStr">
        <is>
          <t>未超8小时</t>
        </is>
      </c>
      <c r="H96" t="inlineStr">
        <is>
          <t>是</t>
        </is>
      </c>
      <c r="I96" s="54">
        <f>(NOW()-J96)*24</f>
        <v/>
      </c>
      <c r="J96" s="53" t="n">
        <v>46284.76114583333</v>
      </c>
      <c r="K96" s="53" t="n">
        <v>46285.09447916667</v>
      </c>
      <c r="L96">
        <f>IF(AND(F96&lt;&gt;"已参评好",I96&gt;=5),"超5小时未参评",IF(I96&gt;=7,"超7小时未参评",IF(I96&gt;=8,"超时未参评","")))</f>
        <v/>
      </c>
      <c r="M96" t="inlineStr"/>
    </row>
    <row r="97">
      <c r="A97" t="inlineStr">
        <is>
          <t>15218563005</t>
        </is>
      </c>
      <c r="B97" s="53" t="n">
        <v>46284.70925925926</v>
      </c>
      <c r="C97" t="inlineStr">
        <is>
          <t>江东龙湖工作站</t>
        </is>
      </c>
      <c r="D97" t="inlineStr">
        <is>
          <t>郑州杰</t>
        </is>
      </c>
      <c r="E97" t="inlineStr">
        <is>
          <t>李群</t>
        </is>
      </c>
      <c r="F97" t="inlineStr">
        <is>
          <t>已参评好</t>
        </is>
      </c>
      <c r="G97" t="inlineStr">
        <is>
          <t>未超8小时</t>
        </is>
      </c>
      <c r="H97" t="inlineStr">
        <is>
          <t>是</t>
        </is>
      </c>
      <c r="I97" s="54">
        <f>(NOW()-J97)*24</f>
        <v/>
      </c>
      <c r="J97" s="53" t="n">
        <v>46284.7925925926</v>
      </c>
      <c r="K97" s="53" t="n">
        <v>46285.12592592592</v>
      </c>
      <c r="L97">
        <f>IF(AND(F97&lt;&gt;"已参评好",I97&gt;=5),"超5小时未参评",IF(I97&gt;=7,"超7小时未参评",IF(I97&gt;=8,"超时未参评","")))</f>
        <v/>
      </c>
      <c r="M97" t="inlineStr">
        <is>
          <t>已参评好</t>
        </is>
      </c>
    </row>
    <row r="98">
      <c r="A98" t="inlineStr">
        <is>
          <t>15994984591</t>
        </is>
      </c>
      <c r="B98" s="53" t="n">
        <v>46284.79212962963</v>
      </c>
      <c r="C98" t="inlineStr">
        <is>
          <t>市区城南工作站</t>
        </is>
      </c>
      <c r="D98" t="inlineStr">
        <is>
          <t>陈理智</t>
        </is>
      </c>
      <c r="E98" t="inlineStr">
        <is>
          <t>林佳宏</t>
        </is>
      </c>
      <c r="G98" t="inlineStr">
        <is>
          <t>未超8小时</t>
        </is>
      </c>
      <c r="H98" t="inlineStr">
        <is>
          <t>是</t>
        </is>
      </c>
      <c r="I98" s="54">
        <f>(NOW()-J98)*24</f>
        <v/>
      </c>
      <c r="J98" s="53" t="n">
        <v>46284.87546296296</v>
      </c>
      <c r="K98" s="53" t="n">
        <v>46285.2087962963</v>
      </c>
      <c r="L98">
        <f>IF(AND(F98&lt;&gt;"已参评好",I98&gt;=5),"超5小时未参评",IF(I98&gt;=7,"超7小时未参评",IF(I98&gt;=8,"超时未参评","")))</f>
        <v/>
      </c>
      <c r="M98" t="inlineStr"/>
    </row>
    <row r="99">
      <c r="A99" t="inlineStr">
        <is>
          <t>13670706766</t>
        </is>
      </c>
      <c r="B99" s="53" t="n">
        <v>46284.67273148148</v>
      </c>
      <c r="C99" t="inlineStr">
        <is>
          <t>市区城南工作站</t>
        </is>
      </c>
      <c r="D99" t="inlineStr">
        <is>
          <t>陈理智</t>
        </is>
      </c>
      <c r="E99" t="inlineStr">
        <is>
          <t>林佳宏</t>
        </is>
      </c>
      <c r="G99" t="inlineStr">
        <is>
          <t>未超8小时</t>
        </is>
      </c>
      <c r="H99" t="inlineStr">
        <is>
          <t>是</t>
        </is>
      </c>
      <c r="I99" s="54">
        <f>(NOW()-J99)*24</f>
        <v/>
      </c>
      <c r="J99" s="53" t="n">
        <v>46284.75606481481</v>
      </c>
      <c r="K99" s="53" t="n">
        <v>46285.08939814815</v>
      </c>
      <c r="L99">
        <f>IF(AND(F99&lt;&gt;"已参评好",I99&gt;=5),"超5小时未参评",IF(I99&gt;=7,"超7小时未参评",IF(I99&gt;=8,"超时未参评","")))</f>
        <v/>
      </c>
      <c r="M99" t="inlineStr"/>
    </row>
    <row r="100">
      <c r="A100" t="inlineStr">
        <is>
          <t>36510080835</t>
        </is>
      </c>
      <c r="B100" s="53" t="n">
        <v>46284.71506944444</v>
      </c>
      <c r="C100" t="inlineStr">
        <is>
          <t>北部四镇工作站</t>
        </is>
      </c>
      <c r="D100" t="inlineStr">
        <is>
          <t>黄再明</t>
        </is>
      </c>
      <c r="E100" t="inlineStr">
        <is>
          <t>林杰</t>
        </is>
      </c>
      <c r="G100" t="inlineStr">
        <is>
          <t>未超8小时</t>
        </is>
      </c>
      <c r="H100" t="inlineStr">
        <is>
          <t>是</t>
        </is>
      </c>
      <c r="I100" s="54">
        <f>(NOW()-J100)*24</f>
        <v/>
      </c>
      <c r="J100" s="53" t="n">
        <v>46284.79840277778</v>
      </c>
      <c r="K100" s="53" t="n">
        <v>46285.13173611111</v>
      </c>
      <c r="L100">
        <f>IF(AND(F100&lt;&gt;"已参评好",I100&gt;=5),"超5小时未参评",IF(I100&gt;=7,"超7小时未参评",IF(I100&gt;=8,"超时未参评","")))</f>
        <v/>
      </c>
      <c r="M100" t="inlineStr"/>
    </row>
    <row r="101">
      <c r="A101" t="inlineStr">
        <is>
          <t>36530074969</t>
        </is>
      </c>
      <c r="B101" s="53" t="n">
        <v>46284.78114583333</v>
      </c>
      <c r="C101" t="inlineStr">
        <is>
          <t>市区城北工作站</t>
        </is>
      </c>
      <c r="D101" t="inlineStr">
        <is>
          <t>陆锐荣</t>
        </is>
      </c>
      <c r="E101" t="inlineStr">
        <is>
          <t>林金旭</t>
        </is>
      </c>
      <c r="G101" t="inlineStr">
        <is>
          <t>未超8小时</t>
        </is>
      </c>
      <c r="H101" t="inlineStr">
        <is>
          <t>是</t>
        </is>
      </c>
      <c r="I101" s="54">
        <f>(NOW()-J101)*24</f>
        <v/>
      </c>
      <c r="J101" s="53" t="n">
        <v>46284.86447916667</v>
      </c>
      <c r="K101" s="53" t="n">
        <v>46285.1978125</v>
      </c>
      <c r="L101">
        <f>IF(AND(F101&lt;&gt;"已参评好",I101&gt;=5),"超5小时未参评",IF(I101&gt;=7,"超7小时未参评",IF(I101&gt;=8,"超时未参评","")))</f>
        <v/>
      </c>
      <c r="M101" t="inlineStr"/>
    </row>
    <row r="102">
      <c r="A102" t="inlineStr">
        <is>
          <t>18818389380</t>
        </is>
      </c>
      <c r="B102" s="53" t="n">
        <v>46284.69836805556</v>
      </c>
      <c r="C102" t="inlineStr">
        <is>
          <t>饶平西片工作站</t>
        </is>
      </c>
      <c r="D102" t="inlineStr">
        <is>
          <t>吴泽镐</t>
        </is>
      </c>
      <c r="E102" t="inlineStr">
        <is>
          <t>林锦彬</t>
        </is>
      </c>
      <c r="G102" t="inlineStr">
        <is>
          <t>未超8小时</t>
        </is>
      </c>
      <c r="H102" t="inlineStr">
        <is>
          <t>是</t>
        </is>
      </c>
      <c r="I102" s="54">
        <f>(NOW()-J102)*24</f>
        <v/>
      </c>
      <c r="J102" s="53" t="n">
        <v>46284.78170138889</v>
      </c>
      <c r="K102" s="53" t="n">
        <v>46285.11503472222</v>
      </c>
      <c r="L102">
        <f>IF(AND(F102&lt;&gt;"已参评好",I102&gt;=5),"超5小时未参评",IF(I102&gt;=7,"超7小时未参评",IF(I102&gt;=8,"超时未参评","")))</f>
        <v/>
      </c>
      <c r="M102" t="inlineStr"/>
    </row>
    <row r="103">
      <c r="A103" t="inlineStr">
        <is>
          <t>18007683750</t>
        </is>
      </c>
      <c r="B103" s="53" t="n">
        <v>46284.76540509259</v>
      </c>
      <c r="C103" t="inlineStr">
        <is>
          <t>市区城南工作站</t>
        </is>
      </c>
      <c r="D103" t="inlineStr">
        <is>
          <t>陈理智</t>
        </is>
      </c>
      <c r="E103" t="inlineStr">
        <is>
          <t>林铿</t>
        </is>
      </c>
      <c r="G103" t="inlineStr">
        <is>
          <t>未超8小时</t>
        </is>
      </c>
      <c r="H103" t="inlineStr">
        <is>
          <t>是</t>
        </is>
      </c>
      <c r="I103" s="54">
        <f>(NOW()-J103)*24</f>
        <v/>
      </c>
      <c r="J103" s="53" t="n">
        <v>46284.84873842593</v>
      </c>
      <c r="K103" s="53" t="n">
        <v>46285.18207175926</v>
      </c>
      <c r="L103">
        <f>IF(AND(F103&lt;&gt;"已参评好",I103&gt;=5),"超5小时未参评",IF(I103&gt;=7,"超7小时未参评",IF(I103&gt;=8,"超时未参评","")))</f>
        <v/>
      </c>
      <c r="M103" t="inlineStr"/>
    </row>
    <row r="104">
      <c r="A104" t="inlineStr">
        <is>
          <t>15207689296</t>
        </is>
      </c>
      <c r="B104" s="53" t="n">
        <v>46284.65984953703</v>
      </c>
      <c r="C104" t="inlineStr">
        <is>
          <t>市区城南工作站</t>
        </is>
      </c>
      <c r="D104" t="inlineStr">
        <is>
          <t>陈理智</t>
        </is>
      </c>
      <c r="E104" t="inlineStr">
        <is>
          <t>林铿</t>
        </is>
      </c>
      <c r="G104" t="inlineStr">
        <is>
          <t>未超8小时</t>
        </is>
      </c>
      <c r="H104" t="inlineStr">
        <is>
          <t>是</t>
        </is>
      </c>
      <c r="I104" s="54">
        <f>(NOW()-J104)*24</f>
        <v/>
      </c>
      <c r="J104" s="53" t="n">
        <v>46284.74318287037</v>
      </c>
      <c r="K104" s="53" t="n">
        <v>46285.07651620371</v>
      </c>
      <c r="L104">
        <f>IF(AND(F104&lt;&gt;"已参评好",I104&gt;=5),"超5小时未参评",IF(I104&gt;=7,"超7小时未参评",IF(I104&gt;=8,"超时未参评","")))</f>
        <v/>
      </c>
      <c r="M104" t="inlineStr"/>
    </row>
    <row r="105">
      <c r="A105" t="inlineStr">
        <is>
          <t>13531566830</t>
        </is>
      </c>
      <c r="B105" s="53" t="n">
        <v>46284.72902777778</v>
      </c>
      <c r="C105" t="inlineStr">
        <is>
          <t>韩江新城工作站</t>
        </is>
      </c>
      <c r="D105" t="inlineStr">
        <is>
          <t>邱培烁</t>
        </is>
      </c>
      <c r="E105" t="inlineStr">
        <is>
          <t>林思捷</t>
        </is>
      </c>
      <c r="G105" t="inlineStr">
        <is>
          <t>未超8小时</t>
        </is>
      </c>
      <c r="H105" t="inlineStr">
        <is>
          <t>是</t>
        </is>
      </c>
      <c r="I105" s="54">
        <f>(NOW()-J105)*24</f>
        <v/>
      </c>
      <c r="J105" s="53" t="n">
        <v>46284.81236111111</v>
      </c>
      <c r="K105" s="53" t="n">
        <v>46285.14569444444</v>
      </c>
      <c r="L105">
        <f>IF(AND(F105&lt;&gt;"已参评好",I105&gt;=5),"超5小时未参评",IF(I105&gt;=7,"超7小时未参评",IF(I105&gt;=8,"超时未参评","")))</f>
        <v/>
      </c>
      <c r="M105" t="inlineStr"/>
    </row>
    <row r="106">
      <c r="A106" t="inlineStr">
        <is>
          <t>18933061690</t>
        </is>
      </c>
      <c r="B106" s="53" t="n">
        <v>46284.70760416667</v>
      </c>
      <c r="C106" t="inlineStr">
        <is>
          <t>韩江新城工作站</t>
        </is>
      </c>
      <c r="D106" t="inlineStr">
        <is>
          <t>邱培烁</t>
        </is>
      </c>
      <c r="E106" t="inlineStr">
        <is>
          <t>林思捷</t>
        </is>
      </c>
      <c r="G106" t="inlineStr">
        <is>
          <t>未超8小时</t>
        </is>
      </c>
      <c r="H106" t="inlineStr">
        <is>
          <t>是</t>
        </is>
      </c>
      <c r="I106" s="54">
        <f>(NOW()-J106)*24</f>
        <v/>
      </c>
      <c r="J106" s="53" t="n">
        <v>46284.7909375</v>
      </c>
      <c r="K106" s="53" t="n">
        <v>46285.12427083333</v>
      </c>
      <c r="L106">
        <f>IF(AND(F106&lt;&gt;"已参评好",I106&gt;=5),"超5小时未参评",IF(I106&gt;=7,"超7小时未参评",IF(I106&gt;=8,"超时未参评","")))</f>
        <v/>
      </c>
      <c r="M106" t="inlineStr"/>
    </row>
    <row r="107">
      <c r="A107" t="inlineStr">
        <is>
          <t>13828370139</t>
        </is>
      </c>
      <c r="B107" s="53" t="n">
        <v>46284.64287037037</v>
      </c>
      <c r="C107" t="inlineStr">
        <is>
          <t>饶平北片工作站</t>
        </is>
      </c>
      <c r="D107" t="inlineStr">
        <is>
          <t>詹进链</t>
        </is>
      </c>
      <c r="E107" t="inlineStr">
        <is>
          <t>刘锦敏</t>
        </is>
      </c>
      <c r="G107" t="inlineStr">
        <is>
          <t>未超8小时</t>
        </is>
      </c>
      <c r="H107" t="inlineStr">
        <is>
          <t>是</t>
        </is>
      </c>
      <c r="I107" s="54">
        <f>(NOW()-J107)*24</f>
        <v/>
      </c>
      <c r="J107" s="53" t="n">
        <v>46284.72620370371</v>
      </c>
      <c r="K107" s="53" t="n">
        <v>46285.05953703704</v>
      </c>
      <c r="L107">
        <f>IF(AND(F107&lt;&gt;"已参评好",I107&gt;=5),"超5小时未参评",IF(I107&gt;=7,"超7小时未参评",IF(I107&gt;=8,"超时未参评","")))</f>
        <v/>
      </c>
      <c r="M107" t="inlineStr"/>
    </row>
    <row r="108">
      <c r="A108" t="inlineStr">
        <is>
          <t>15812650202</t>
        </is>
      </c>
      <c r="B108" s="53" t="n">
        <v>46284.65091435185</v>
      </c>
      <c r="C108" t="inlineStr">
        <is>
          <t>瓷都枫溪工作站</t>
        </is>
      </c>
      <c r="D108" t="inlineStr">
        <is>
          <t>许守锦</t>
        </is>
      </c>
      <c r="E108" t="inlineStr">
        <is>
          <t>卢奕鑫</t>
        </is>
      </c>
      <c r="G108" t="inlineStr">
        <is>
          <t>未超8小时</t>
        </is>
      </c>
      <c r="H108" t="inlineStr">
        <is>
          <t>是</t>
        </is>
      </c>
      <c r="I108" s="54">
        <f>(NOW()-J108)*24</f>
        <v/>
      </c>
      <c r="J108" s="53" t="n">
        <v>46284.73424768518</v>
      </c>
      <c r="K108" s="53" t="n">
        <v>46285.06758101852</v>
      </c>
      <c r="L108">
        <f>IF(AND(F108&lt;&gt;"已参评好",I108&gt;=5),"超5小时未参评",IF(I108&gt;=7,"超7小时未参评",IF(I108&gt;=8,"超时未参评","")))</f>
        <v/>
      </c>
      <c r="M108" t="inlineStr"/>
    </row>
    <row r="109">
      <c r="A109" t="inlineStr">
        <is>
          <t>13553713311</t>
        </is>
      </c>
      <c r="B109" s="53" t="n">
        <v>46284.69482638889</v>
      </c>
      <c r="C109" t="inlineStr">
        <is>
          <t>瓷都枫溪工作站</t>
        </is>
      </c>
      <c r="D109" t="inlineStr">
        <is>
          <t>许守锦</t>
        </is>
      </c>
      <c r="E109" t="inlineStr">
        <is>
          <t>卢奕鑫</t>
        </is>
      </c>
      <c r="G109" t="inlineStr">
        <is>
          <t>未超8小时</t>
        </is>
      </c>
      <c r="H109" t="inlineStr">
        <is>
          <t>是</t>
        </is>
      </c>
      <c r="I109" s="54">
        <f>(NOW()-J109)*24</f>
        <v/>
      </c>
      <c r="J109" s="53" t="n">
        <v>46284.77815972222</v>
      </c>
      <c r="K109" s="53" t="n">
        <v>46285.11149305556</v>
      </c>
      <c r="L109">
        <f>IF(AND(F109&lt;&gt;"已参评好",I109&gt;=5),"超5小时未参评",IF(I109&gt;=7,"超7小时未参评",IF(I109&gt;=8,"超时未参评","")))</f>
        <v/>
      </c>
      <c r="M109" t="inlineStr"/>
    </row>
    <row r="110">
      <c r="A110" t="inlineStr">
        <is>
          <t>13671438406</t>
        </is>
      </c>
      <c r="B110" s="53" t="n">
        <v>46284.68869212963</v>
      </c>
      <c r="C110" t="inlineStr">
        <is>
          <t>瓷都枫溪工作站</t>
        </is>
      </c>
      <c r="D110" t="inlineStr">
        <is>
          <t>许守锦</t>
        </is>
      </c>
      <c r="E110" t="inlineStr">
        <is>
          <t>陆锐强</t>
        </is>
      </c>
      <c r="G110" t="inlineStr">
        <is>
          <t>未超8小时</t>
        </is>
      </c>
      <c r="H110" t="inlineStr">
        <is>
          <t>是</t>
        </is>
      </c>
      <c r="I110" s="54">
        <f>(NOW()-J110)*24</f>
        <v/>
      </c>
      <c r="J110" s="53" t="n">
        <v>46284.77202546296</v>
      </c>
      <c r="K110" s="53" t="n">
        <v>46285.1053587963</v>
      </c>
      <c r="L110">
        <f>IF(AND(F110&lt;&gt;"已参评好",I110&gt;=5),"超5小时未参评",IF(I110&gt;=7,"超7小时未参评",IF(I110&gt;=8,"超时未参评","")))</f>
        <v/>
      </c>
      <c r="M110" t="inlineStr"/>
    </row>
    <row r="111">
      <c r="A111" t="inlineStr">
        <is>
          <t>13827397259</t>
        </is>
      </c>
      <c r="B111" s="53" t="n">
        <v>46284.62924768519</v>
      </c>
      <c r="C111" t="inlineStr">
        <is>
          <t>磷官铁工作站</t>
        </is>
      </c>
      <c r="D111" t="inlineStr">
        <is>
          <t>吴坊</t>
        </is>
      </c>
      <c r="E111" t="inlineStr">
        <is>
          <t>陆彦羽</t>
        </is>
      </c>
      <c r="G111" t="inlineStr">
        <is>
          <t>未超8小时</t>
        </is>
      </c>
      <c r="H111" t="inlineStr">
        <is>
          <t>是</t>
        </is>
      </c>
      <c r="I111" s="54">
        <f>(NOW()-J111)*24</f>
        <v/>
      </c>
      <c r="J111" s="53" t="n">
        <v>46284.71258101852</v>
      </c>
      <c r="K111" s="53" t="n">
        <v>46285.04591435185</v>
      </c>
      <c r="L111">
        <f>IF(AND(F111&lt;&gt;"已参评好",I111&gt;=5),"超5小时未参评",IF(I111&gt;=7,"超7小时未参评",IF(I111&gt;=8,"超时未参评","")))</f>
        <v/>
      </c>
      <c r="M111" t="inlineStr"/>
    </row>
    <row r="112">
      <c r="A112" t="inlineStr">
        <is>
          <t>36530074950</t>
        </is>
      </c>
      <c r="B112" s="53" t="n">
        <v>46284.69523148148</v>
      </c>
      <c r="C112" t="inlineStr">
        <is>
          <t>潮安城区工作站</t>
        </is>
      </c>
      <c r="D112" t="inlineStr">
        <is>
          <t>吴家鸣</t>
        </is>
      </c>
      <c r="E112" t="inlineStr">
        <is>
          <t>潘映灿</t>
        </is>
      </c>
      <c r="G112" t="inlineStr">
        <is>
          <t>未超8小时</t>
        </is>
      </c>
      <c r="H112" t="inlineStr">
        <is>
          <t>是</t>
        </is>
      </c>
      <c r="I112" s="54">
        <f>(NOW()-J112)*24</f>
        <v/>
      </c>
      <c r="J112" s="53" t="n">
        <v>46284.77856481481</v>
      </c>
      <c r="K112" s="53" t="n">
        <v>46285.11189814815</v>
      </c>
      <c r="L112">
        <f>IF(AND(F112&lt;&gt;"已参评好",I112&gt;=5),"超5小时未参评",IF(I112&gt;=7,"超7小时未参评",IF(I112&gt;=8,"超时未参评","")))</f>
        <v/>
      </c>
      <c r="M112" t="inlineStr"/>
    </row>
    <row r="113">
      <c r="A113" t="inlineStr">
        <is>
          <t>13421075509</t>
        </is>
      </c>
      <c r="B113" s="53" t="n">
        <v>46284.75987268519</v>
      </c>
      <c r="C113" t="inlineStr">
        <is>
          <t>饶平城区工作站</t>
        </is>
      </c>
      <c r="D113" t="inlineStr">
        <is>
          <t>陈泽鹏</t>
        </is>
      </c>
      <c r="E113" t="inlineStr">
        <is>
          <t>邱思鸿</t>
        </is>
      </c>
      <c r="G113" t="inlineStr">
        <is>
          <t>未超8小时</t>
        </is>
      </c>
      <c r="H113" t="inlineStr">
        <is>
          <t>是</t>
        </is>
      </c>
      <c r="I113" s="54">
        <f>(NOW()-J113)*24</f>
        <v/>
      </c>
      <c r="J113" s="53" t="n">
        <v>46284.84320601852</v>
      </c>
      <c r="K113" s="53" t="n">
        <v>46285.17653935185</v>
      </c>
      <c r="L113">
        <f>IF(AND(F113&lt;&gt;"已参评好",I113&gt;=5),"超5小时未参评",IF(I113&gt;=7,"超7小时未参评",IF(I113&gt;=8,"超时未参评","")))</f>
        <v/>
      </c>
      <c r="M113" t="inlineStr"/>
    </row>
    <row r="114">
      <c r="A114" t="inlineStr">
        <is>
          <t>13827349827</t>
        </is>
      </c>
      <c r="B114" s="53" t="n">
        <v>46284.71430555556</v>
      </c>
      <c r="C114" t="inlineStr">
        <is>
          <t>高铁三镇工作站</t>
        </is>
      </c>
      <c r="D114" t="inlineStr">
        <is>
          <t>洪名鑫</t>
        </is>
      </c>
      <c r="E114" t="inlineStr">
        <is>
          <t>孙建泽</t>
        </is>
      </c>
      <c r="G114" t="inlineStr">
        <is>
          <t>未超8小时</t>
        </is>
      </c>
      <c r="H114" t="inlineStr">
        <is>
          <t>是</t>
        </is>
      </c>
      <c r="I114" s="54">
        <f>(NOW()-J114)*24</f>
        <v/>
      </c>
      <c r="J114" s="53" t="n">
        <v>46284.79763888889</v>
      </c>
      <c r="K114" s="53" t="n">
        <v>46285.13097222222</v>
      </c>
      <c r="L114">
        <f>IF(AND(F114&lt;&gt;"已参评好",I114&gt;=5),"超5小时未参评",IF(I114&gt;=7,"超7小时未参评",IF(I114&gt;=8,"超时未参评","")))</f>
        <v/>
      </c>
      <c r="M114" t="inlineStr"/>
    </row>
    <row r="115">
      <c r="A115" t="inlineStr">
        <is>
          <t>17707686125</t>
        </is>
      </c>
      <c r="B115" s="53" t="n">
        <v>46284.76907407407</v>
      </c>
      <c r="C115" t="inlineStr">
        <is>
          <t>市区城北工作站</t>
        </is>
      </c>
      <c r="D115" t="inlineStr">
        <is>
          <t>陆锐荣</t>
        </is>
      </c>
      <c r="E115" t="inlineStr">
        <is>
          <t>王锐嘉</t>
        </is>
      </c>
      <c r="G115" t="inlineStr">
        <is>
          <t>未超8小时</t>
        </is>
      </c>
      <c r="H115" t="inlineStr">
        <is>
          <t>是</t>
        </is>
      </c>
      <c r="I115" s="54">
        <f>(NOW()-J115)*24</f>
        <v/>
      </c>
      <c r="J115" s="53" t="n">
        <v>46284.85240740741</v>
      </c>
      <c r="K115" s="53" t="n">
        <v>46285.18574074074</v>
      </c>
      <c r="L115">
        <f>IF(AND(F115&lt;&gt;"已参评好",I115&gt;=5),"超5小时未参评",IF(I115&gt;=7,"超7小时未参评",IF(I115&gt;=8,"超时未参评","")))</f>
        <v/>
      </c>
      <c r="M115" t="inlineStr"/>
    </row>
    <row r="116">
      <c r="A116" t="inlineStr">
        <is>
          <t>15992368096</t>
        </is>
      </c>
      <c r="B116" s="53" t="n">
        <v>46284.69858796296</v>
      </c>
      <c r="C116" t="inlineStr">
        <is>
          <t>饶平中片工作站</t>
        </is>
      </c>
      <c r="D116" t="inlineStr">
        <is>
          <t>郑洽祥</t>
        </is>
      </c>
      <c r="E116" t="inlineStr">
        <is>
          <t>王少永</t>
        </is>
      </c>
      <c r="G116" t="inlineStr">
        <is>
          <t>未超8小时</t>
        </is>
      </c>
      <c r="H116" t="inlineStr">
        <is>
          <t>是</t>
        </is>
      </c>
      <c r="I116" s="54">
        <f>(NOW()-J116)*24</f>
        <v/>
      </c>
      <c r="J116" s="53" t="n">
        <v>46284.78192129629</v>
      </c>
      <c r="K116" s="53" t="n">
        <v>46285.11525462963</v>
      </c>
      <c r="L116">
        <f>IF(AND(F116&lt;&gt;"已参评好",I116&gt;=5),"超5小时未参评",IF(I116&gt;=7,"超7小时未参评",IF(I116&gt;=8,"超时未参评","")))</f>
        <v/>
      </c>
      <c r="M116" t="inlineStr"/>
    </row>
    <row r="117">
      <c r="A117" t="inlineStr">
        <is>
          <t>18344558803</t>
        </is>
      </c>
      <c r="B117" s="53" t="n">
        <v>46284.63430555556</v>
      </c>
      <c r="C117" t="inlineStr">
        <is>
          <t>潮安城区工作站</t>
        </is>
      </c>
      <c r="E117" t="inlineStr">
        <is>
          <t>王伟斌</t>
        </is>
      </c>
      <c r="G117" t="inlineStr">
        <is>
          <t>未超8小时</t>
        </is>
      </c>
      <c r="H117" t="inlineStr">
        <is>
          <t>是</t>
        </is>
      </c>
      <c r="I117" s="54">
        <f>(NOW()-J117)*24</f>
        <v/>
      </c>
      <c r="J117" s="53" t="n">
        <v>46284.71763888889</v>
      </c>
      <c r="K117" s="53" t="n">
        <v>46285.05097222222</v>
      </c>
      <c r="L117">
        <f>IF(AND(F117&lt;&gt;"已参评好",I117&gt;=5),"超5小时未参评",IF(I117&gt;=7,"超7小时未参评",IF(I117&gt;=8,"超时未参评","")))</f>
        <v/>
      </c>
      <c r="M117" t="inlineStr"/>
    </row>
    <row r="118">
      <c r="A118" t="inlineStr">
        <is>
          <t>15216947685</t>
        </is>
      </c>
      <c r="B118" s="53" t="n">
        <v>46284.77590277778</v>
      </c>
      <c r="C118" t="inlineStr">
        <is>
          <t>潮安城区工作站</t>
        </is>
      </c>
      <c r="E118" t="inlineStr">
        <is>
          <t>王伟斌</t>
        </is>
      </c>
      <c r="G118" t="inlineStr">
        <is>
          <t>未超8小时</t>
        </is>
      </c>
      <c r="H118" t="inlineStr">
        <is>
          <t>是</t>
        </is>
      </c>
      <c r="I118" s="54">
        <f>(NOW()-J118)*24</f>
        <v/>
      </c>
      <c r="J118" s="53" t="n">
        <v>46284.85923611111</v>
      </c>
      <c r="K118" s="53" t="n">
        <v>46285.19256944444</v>
      </c>
      <c r="L118">
        <f>IF(AND(F118&lt;&gt;"已参评好",I118&gt;=5),"超5小时未参评",IF(I118&gt;=7,"超7小时未参评",IF(I118&gt;=8,"超时未参评","")))</f>
        <v/>
      </c>
      <c r="M118" t="inlineStr"/>
    </row>
    <row r="119">
      <c r="A119" t="inlineStr">
        <is>
          <t>13531593560</t>
        </is>
      </c>
      <c r="B119" s="53" t="n">
        <v>46284.73116898148</v>
      </c>
      <c r="C119" t="inlineStr">
        <is>
          <t>市区城北工作站</t>
        </is>
      </c>
      <c r="D119" t="inlineStr">
        <is>
          <t>陆锐荣</t>
        </is>
      </c>
      <c r="E119" t="inlineStr">
        <is>
          <t>王伟雄</t>
        </is>
      </c>
      <c r="G119" t="inlineStr">
        <is>
          <t>未超8小时</t>
        </is>
      </c>
      <c r="H119" t="inlineStr">
        <is>
          <t>是</t>
        </is>
      </c>
      <c r="I119" s="54">
        <f>(NOW()-J119)*24</f>
        <v/>
      </c>
      <c r="J119" s="53" t="n">
        <v>46284.81450231482</v>
      </c>
      <c r="K119" s="53" t="n">
        <v>46285.14783564815</v>
      </c>
      <c r="L119">
        <f>IF(AND(F119&lt;&gt;"已参评好",I119&gt;=5),"超5小时未参评",IF(I119&gt;=7,"超7小时未参评",IF(I119&gt;=8,"超时未参评","")))</f>
        <v/>
      </c>
      <c r="M119" t="inlineStr"/>
    </row>
    <row r="120">
      <c r="A120" t="inlineStr">
        <is>
          <t>13342790222</t>
        </is>
      </c>
      <c r="B120" s="53" t="n">
        <v>46284.73013888889</v>
      </c>
      <c r="C120" t="inlineStr">
        <is>
          <t>饶平城区工作站</t>
        </is>
      </c>
      <c r="D120" t="inlineStr">
        <is>
          <t>陈泽鹏</t>
        </is>
      </c>
      <c r="E120" t="inlineStr">
        <is>
          <t>吴镇周</t>
        </is>
      </c>
      <c r="G120" t="inlineStr">
        <is>
          <t>未超8小时</t>
        </is>
      </c>
      <c r="H120" t="inlineStr">
        <is>
          <t>是</t>
        </is>
      </c>
      <c r="I120" s="54">
        <f>(NOW()-J120)*24</f>
        <v/>
      </c>
      <c r="J120" s="53" t="n">
        <v>46284.81347222222</v>
      </c>
      <c r="K120" s="53" t="n">
        <v>46285.14680555555</v>
      </c>
      <c r="L120">
        <f>IF(AND(F120&lt;&gt;"已参评好",I120&gt;=5),"超5小时未参评",IF(I120&gt;=7,"超7小时未参评",IF(I120&gt;=8,"超时未参评","")))</f>
        <v/>
      </c>
      <c r="M120" t="inlineStr"/>
    </row>
    <row r="121">
      <c r="A121" t="inlineStr">
        <is>
          <t>13827325998</t>
        </is>
      </c>
      <c r="B121" s="53" t="n">
        <v>46284.68540509259</v>
      </c>
      <c r="C121" t="inlineStr">
        <is>
          <t>凤塘镇区工作站</t>
        </is>
      </c>
      <c r="D121" t="inlineStr">
        <is>
          <t>曾声锦</t>
        </is>
      </c>
      <c r="E121" t="inlineStr">
        <is>
          <t>邢森鹏</t>
        </is>
      </c>
      <c r="G121" t="inlineStr">
        <is>
          <t>未超8小时</t>
        </is>
      </c>
      <c r="H121" t="inlineStr">
        <is>
          <t>是</t>
        </is>
      </c>
      <c r="I121" s="54">
        <f>(NOW()-J121)*24</f>
        <v/>
      </c>
      <c r="J121" s="53" t="n">
        <v>46284.76873842593</v>
      </c>
      <c r="K121" s="53" t="n">
        <v>46285.10207175926</v>
      </c>
      <c r="L121">
        <f>IF(AND(F121&lt;&gt;"已参评好",I121&gt;=5),"超5小时未参评",IF(I121&gt;=7,"超7小时未参评",IF(I121&gt;=8,"超时未参评","")))</f>
        <v/>
      </c>
      <c r="M121" t="inlineStr"/>
    </row>
    <row r="122">
      <c r="A122" t="inlineStr">
        <is>
          <t>18818382676</t>
        </is>
      </c>
      <c r="B122" s="53" t="n">
        <v>46284.72021990741</v>
      </c>
      <c r="C122" t="inlineStr">
        <is>
          <t>饶平城区工作站</t>
        </is>
      </c>
      <c r="D122" t="inlineStr">
        <is>
          <t>陈泽鹏</t>
        </is>
      </c>
      <c r="E122" t="inlineStr">
        <is>
          <t>余俊生</t>
        </is>
      </c>
      <c r="G122" t="inlineStr">
        <is>
          <t>未超8小时</t>
        </is>
      </c>
      <c r="H122" t="inlineStr">
        <is>
          <t>是</t>
        </is>
      </c>
      <c r="I122" s="54">
        <f>(NOW()-J122)*24</f>
        <v/>
      </c>
      <c r="J122" s="53" t="n">
        <v>46284.80355324074</v>
      </c>
      <c r="K122" s="53" t="n">
        <v>46285.13688657407</v>
      </c>
      <c r="L122">
        <f>IF(AND(F122&lt;&gt;"已参评好",I122&gt;=5),"超5小时未参评",IF(I122&gt;=7,"超7小时未参评",IF(I122&gt;=8,"超时未参评","")))</f>
        <v/>
      </c>
      <c r="M122" t="inlineStr"/>
    </row>
    <row r="123">
      <c r="A123" t="inlineStr">
        <is>
          <t>13502619268</t>
        </is>
      </c>
      <c r="B123" s="53" t="n">
        <v>46284.67488425926</v>
      </c>
      <c r="C123" t="inlineStr">
        <is>
          <t>饶平北片工作站</t>
        </is>
      </c>
      <c r="D123" t="inlineStr">
        <is>
          <t>詹进链</t>
        </is>
      </c>
      <c r="E123" t="inlineStr">
        <is>
          <t>詹朝鸿</t>
        </is>
      </c>
      <c r="G123" t="inlineStr">
        <is>
          <t>未超8小时</t>
        </is>
      </c>
      <c r="H123" t="inlineStr">
        <is>
          <t>是</t>
        </is>
      </c>
      <c r="I123" s="54">
        <f>(NOW()-J123)*24</f>
        <v/>
      </c>
      <c r="J123" s="53" t="n">
        <v>46284.75821759259</v>
      </c>
      <c r="K123" s="53" t="n">
        <v>46285.09155092593</v>
      </c>
      <c r="L123">
        <f>IF(AND(F123&lt;&gt;"已参评好",I123&gt;=5),"超5小时未参评",IF(I123&gt;=7,"超7小时未参评",IF(I123&gt;=8,"超时未参评","")))</f>
        <v/>
      </c>
      <c r="M123" t="inlineStr"/>
    </row>
    <row r="124">
      <c r="A124" t="inlineStr">
        <is>
          <t>15913034183</t>
        </is>
      </c>
      <c r="B124" s="53" t="n">
        <v>46284.63085648148</v>
      </c>
      <c r="C124" t="inlineStr">
        <is>
          <t>饶平北片工作站</t>
        </is>
      </c>
      <c r="D124" t="inlineStr">
        <is>
          <t>詹进链</t>
        </is>
      </c>
      <c r="E124" t="inlineStr">
        <is>
          <t>詹金潮</t>
        </is>
      </c>
      <c r="G124" t="inlineStr">
        <is>
          <t>未超8小时</t>
        </is>
      </c>
      <c r="H124" t="inlineStr">
        <is>
          <t>是</t>
        </is>
      </c>
      <c r="I124" s="54">
        <f>(NOW()-J124)*24</f>
        <v/>
      </c>
      <c r="J124" s="53" t="n">
        <v>46284.71418981482</v>
      </c>
      <c r="K124" s="53" t="n">
        <v>46285.04752314815</v>
      </c>
      <c r="L124">
        <f>IF(AND(F124&lt;&gt;"已参评好",I124&gt;=5),"超5小时未参评",IF(I124&gt;=7,"超7小时未参评",IF(I124&gt;=8,"超时未参评","")))</f>
        <v/>
      </c>
      <c r="M124" t="inlineStr"/>
    </row>
    <row r="125">
      <c r="A125" t="inlineStr">
        <is>
          <t>13715731696</t>
        </is>
      </c>
      <c r="B125" s="53" t="n">
        <v>46284.69479166667</v>
      </c>
      <c r="C125" t="inlineStr">
        <is>
          <t>饶平城区工作站</t>
        </is>
      </c>
      <c r="D125" t="inlineStr">
        <is>
          <t>陈泽鹏</t>
        </is>
      </c>
      <c r="E125" t="inlineStr">
        <is>
          <t>张双文</t>
        </is>
      </c>
      <c r="G125" t="inlineStr">
        <is>
          <t>未超8小时</t>
        </is>
      </c>
      <c r="H125" t="inlineStr">
        <is>
          <t>是</t>
        </is>
      </c>
      <c r="I125" s="54">
        <f>(NOW()-J125)*24</f>
        <v/>
      </c>
      <c r="J125" s="53" t="n">
        <v>46284.778125</v>
      </c>
      <c r="K125" s="53" t="n">
        <v>46285.11145833333</v>
      </c>
      <c r="L125">
        <f>IF(AND(F125&lt;&gt;"已参评好",I125&gt;=5),"超5小时未参评",IF(I125&gt;=7,"超7小时未参评",IF(I125&gt;=8,"超时未参评","")))</f>
        <v/>
      </c>
      <c r="M125" t="inlineStr"/>
    </row>
    <row r="126">
      <c r="A126" t="inlineStr">
        <is>
          <t>13421091429</t>
        </is>
      </c>
      <c r="B126" s="53" t="n">
        <v>46284.71960648148</v>
      </c>
      <c r="C126" t="inlineStr">
        <is>
          <t>饶平中片工作站</t>
        </is>
      </c>
      <c r="D126" t="inlineStr">
        <is>
          <t>郑洽祥</t>
        </is>
      </c>
      <c r="E126" t="inlineStr">
        <is>
          <t>张远彪</t>
        </is>
      </c>
      <c r="G126" t="inlineStr">
        <is>
          <t>未超8小时</t>
        </is>
      </c>
      <c r="H126" t="inlineStr">
        <is>
          <t>是</t>
        </is>
      </c>
      <c r="I126" s="54">
        <f>(NOW()-J126)*24</f>
        <v/>
      </c>
      <c r="J126" s="53" t="n">
        <v>46284.80293981481</v>
      </c>
      <c r="K126" s="53" t="n">
        <v>46285.13627314815</v>
      </c>
      <c r="L126">
        <f>IF(AND(F126&lt;&gt;"已参评好",I126&gt;=5),"超5小时未参评",IF(I126&gt;=7,"超7小时未参评",IF(I126&gt;=8,"超时未参评","")))</f>
        <v/>
      </c>
      <c r="M126" t="inlineStr"/>
    </row>
    <row r="127">
      <c r="A127" t="inlineStr">
        <is>
          <t>15976597861</t>
        </is>
      </c>
      <c r="B127" s="53" t="n">
        <v>46284.63053240741</v>
      </c>
      <c r="C127" t="inlineStr">
        <is>
          <t>凤塘镇区工作站</t>
        </is>
      </c>
      <c r="D127" t="inlineStr">
        <is>
          <t>曾声锦</t>
        </is>
      </c>
      <c r="E127" t="inlineStr">
        <is>
          <t>张泽杰</t>
        </is>
      </c>
      <c r="G127" t="inlineStr">
        <is>
          <t>未超8小时</t>
        </is>
      </c>
      <c r="H127" t="inlineStr">
        <is>
          <t>是</t>
        </is>
      </c>
      <c r="I127" s="54">
        <f>(NOW()-J127)*24</f>
        <v/>
      </c>
      <c r="J127" s="53" t="n">
        <v>46284.71386574074</v>
      </c>
      <c r="K127" s="53" t="n">
        <v>46285.04719907408</v>
      </c>
      <c r="L127">
        <f>IF(AND(F127&lt;&gt;"已参评好",I127&gt;=5),"超5小时未参评",IF(I127&gt;=7,"超7小时未参评",IF(I127&gt;=8,"超时未参评","")))</f>
        <v/>
      </c>
      <c r="M127" t="inlineStr"/>
    </row>
    <row r="128">
      <c r="A128" t="inlineStr">
        <is>
          <t>17260158687</t>
        </is>
      </c>
      <c r="B128" s="53" t="n">
        <v>46284.6833912037</v>
      </c>
      <c r="C128" t="inlineStr">
        <is>
          <t>饶平城区工作站</t>
        </is>
      </c>
      <c r="D128" t="inlineStr">
        <is>
          <t>陈泽鹏</t>
        </is>
      </c>
      <c r="E128" t="inlineStr">
        <is>
          <t>郑臣伟</t>
        </is>
      </c>
      <c r="G128" t="inlineStr">
        <is>
          <t>未超8小时</t>
        </is>
      </c>
      <c r="H128" t="inlineStr">
        <is>
          <t>是</t>
        </is>
      </c>
      <c r="I128" s="54">
        <f>(NOW()-J128)*24</f>
        <v/>
      </c>
      <c r="J128" s="53" t="n">
        <v>46284.76672453704</v>
      </c>
      <c r="K128" s="53" t="n">
        <v>46285.10005787037</v>
      </c>
      <c r="L128">
        <f>IF(AND(F128&lt;&gt;"已参评好",I128&gt;=5),"超5小时未参评",IF(I128&gt;=7,"超7小时未参评",IF(I128&gt;=8,"超时未参评","")))</f>
        <v/>
      </c>
      <c r="M128" t="inlineStr"/>
    </row>
    <row r="129">
      <c r="A129" t="inlineStr">
        <is>
          <t>13433789020</t>
        </is>
      </c>
      <c r="B129" s="53" t="n">
        <v>46284.70219907408</v>
      </c>
      <c r="C129" t="inlineStr">
        <is>
          <t>饶平城区工作站</t>
        </is>
      </c>
      <c r="D129" t="inlineStr">
        <is>
          <t>陈泽鹏</t>
        </is>
      </c>
      <c r="E129" t="inlineStr">
        <is>
          <t>郑汉钦</t>
        </is>
      </c>
      <c r="G129" t="inlineStr">
        <is>
          <t>未超8小时</t>
        </is>
      </c>
      <c r="H129" t="inlineStr">
        <is>
          <t>是</t>
        </is>
      </c>
      <c r="I129" s="54">
        <f>(NOW()-J129)*24</f>
        <v/>
      </c>
      <c r="J129" s="53" t="n">
        <v>46284.7855324074</v>
      </c>
      <c r="K129" s="53" t="n">
        <v>46285.11886574074</v>
      </c>
      <c r="L129">
        <f>IF(AND(F129&lt;&gt;"已参评好",I129&gt;=5),"超5小时未参评",IF(I129&gt;=7,"超7小时未参评",IF(I129&gt;=8,"超时未参评","")))</f>
        <v/>
      </c>
      <c r="M129" t="inlineStr"/>
    </row>
    <row r="130">
      <c r="A130" t="inlineStr">
        <is>
          <t>13829066588</t>
        </is>
      </c>
      <c r="B130" s="53" t="n">
        <v>46284.72547453704</v>
      </c>
      <c r="C130" t="inlineStr">
        <is>
          <t>古巷登塘工作站</t>
        </is>
      </c>
      <c r="D130" t="inlineStr">
        <is>
          <t>陈佳雄</t>
        </is>
      </c>
      <c r="E130" t="inlineStr">
        <is>
          <t>郑杰帆</t>
        </is>
      </c>
      <c r="G130" t="inlineStr">
        <is>
          <t>未超8小时</t>
        </is>
      </c>
      <c r="H130" t="inlineStr">
        <is>
          <t>是</t>
        </is>
      </c>
      <c r="I130" s="54">
        <f>(NOW()-J130)*24</f>
        <v/>
      </c>
      <c r="J130" s="53" t="n">
        <v>46284.80880787037</v>
      </c>
      <c r="K130" s="53" t="n">
        <v>46285.1421412037</v>
      </c>
      <c r="L130">
        <f>IF(AND(F130&lt;&gt;"已参评好",I130&gt;=5),"超5小时未参评",IF(I130&gt;=7,"超7小时未参评",IF(I130&gt;=8,"超时未参评","")))</f>
        <v/>
      </c>
      <c r="M130" t="inlineStr"/>
    </row>
    <row r="131">
      <c r="A131" t="inlineStr">
        <is>
          <t>13539382166</t>
        </is>
      </c>
      <c r="B131" s="53" t="n">
        <v>46284.71366898148</v>
      </c>
      <c r="C131" t="inlineStr">
        <is>
          <t>彩塘东凤工作站</t>
        </is>
      </c>
      <c r="D131" t="inlineStr">
        <is>
          <t>丁锐涛</t>
        </is>
      </c>
      <c r="E131" t="inlineStr">
        <is>
          <t>郑林群</t>
        </is>
      </c>
      <c r="G131" t="inlineStr">
        <is>
          <t>未超8小时</t>
        </is>
      </c>
      <c r="H131" t="inlineStr">
        <is>
          <t>是</t>
        </is>
      </c>
      <c r="I131" s="54">
        <f>(NOW()-J131)*24</f>
        <v/>
      </c>
      <c r="J131" s="53" t="n">
        <v>46284.79700231482</v>
      </c>
      <c r="K131" s="53" t="n">
        <v>46285.13033564815</v>
      </c>
      <c r="L131">
        <f>IF(AND(F131&lt;&gt;"已参评好",I131&gt;=5),"超5小时未参评",IF(I131&gt;=7,"超7小时未参评",IF(I131&gt;=8,"超时未参评","")))</f>
        <v/>
      </c>
      <c r="M131" t="inlineStr"/>
    </row>
    <row r="132">
      <c r="A132" t="inlineStr">
        <is>
          <t>17820954258</t>
        </is>
      </c>
      <c r="B132" s="53" t="n">
        <v>46284.68293981482</v>
      </c>
      <c r="C132" t="inlineStr">
        <is>
          <t>市区城北工作站</t>
        </is>
      </c>
      <c r="D132" t="inlineStr">
        <is>
          <t>陆锐荣</t>
        </is>
      </c>
      <c r="E132" t="inlineStr">
        <is>
          <t>周君山</t>
        </is>
      </c>
      <c r="G132" t="inlineStr">
        <is>
          <t>未超8小时</t>
        </is>
      </c>
      <c r="H132" t="inlineStr">
        <is>
          <t>是</t>
        </is>
      </c>
      <c r="I132" s="54">
        <f>(NOW()-J132)*24</f>
        <v/>
      </c>
      <c r="J132" s="53" t="n">
        <v>46284.76627314815</v>
      </c>
      <c r="K132" s="53" t="n">
        <v>46285.09960648148</v>
      </c>
      <c r="L132">
        <f>IF(AND(F132&lt;&gt;"已参评好",I132&gt;=5),"超5小时未参评",IF(I132&gt;=7,"超7小时未参评",IF(I132&gt;=8,"超时未参评","")))</f>
        <v/>
      </c>
      <c r="M132" t="inlineStr"/>
    </row>
    <row r="133">
      <c r="A133" t="inlineStr">
        <is>
          <t>15976313694</t>
        </is>
      </c>
      <c r="B133" s="53" t="n">
        <v>46284.65987268519</v>
      </c>
      <c r="C133" t="inlineStr">
        <is>
          <t>江东龙湖工作站</t>
        </is>
      </c>
      <c r="D133" t="inlineStr">
        <is>
          <t>郑州杰</t>
        </is>
      </c>
      <c r="E133" t="inlineStr">
        <is>
          <t>庄树标</t>
        </is>
      </c>
      <c r="G133" t="inlineStr">
        <is>
          <t>未超8小时</t>
        </is>
      </c>
      <c r="H133" t="inlineStr">
        <is>
          <t>是</t>
        </is>
      </c>
      <c r="I133" s="54">
        <f>(NOW()-J133)*24</f>
        <v/>
      </c>
      <c r="J133" s="53" t="n">
        <v>46284.74320601852</v>
      </c>
      <c r="K133" s="53" t="n">
        <v>46285.07653935185</v>
      </c>
      <c r="L133">
        <f>IF(AND(F133&lt;&gt;"已参评好",I133&gt;=5),"超5小时未参评",IF(I133&gt;=7,"超7小时未参评",IF(I133&gt;=8,"超时未参评","")))</f>
        <v/>
      </c>
      <c r="M133" t="inlineStr"/>
    </row>
    <row r="134">
      <c r="A134" t="inlineStr">
        <is>
          <t>15816527449</t>
        </is>
      </c>
      <c r="B134" s="53" t="n">
        <v>46284.6683449074</v>
      </c>
      <c r="C134" t="inlineStr">
        <is>
          <t>潮安城区工作站</t>
        </is>
      </c>
      <c r="D134" t="inlineStr">
        <is>
          <t>吴家鸣</t>
        </is>
      </c>
      <c r="E134" t="inlineStr">
        <is>
          <t>庄树贤</t>
        </is>
      </c>
      <c r="G134" t="inlineStr">
        <is>
          <t>未超8小时</t>
        </is>
      </c>
      <c r="H134" t="inlineStr">
        <is>
          <t>是</t>
        </is>
      </c>
      <c r="I134" s="54">
        <f>(NOW()-J134)*24</f>
        <v/>
      </c>
      <c r="J134" s="53" t="n">
        <v>46284.75167824074</v>
      </c>
      <c r="K134" s="53" t="n">
        <v>46285.08501157408</v>
      </c>
      <c r="L134">
        <f>IF(AND(F134&lt;&gt;"已参评好",I134&gt;=5),"超5小时未参评",IF(I134&gt;=7,"超7小时未参评",IF(I134&gt;=8,"超时未参评","")))</f>
        <v/>
      </c>
      <c r="M13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2026-09-19T15:30:23Z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