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2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是</t>
        </is>
      </c>
      <c r="C2" s="53" t="n">
        <v>46279.77170138889</v>
      </c>
      <c r="D2" t="inlineStr">
        <is>
          <t>是</t>
        </is>
      </c>
      <c r="E2" s="53" t="n">
        <v>46279.43836805555</v>
      </c>
      <c r="F2" s="54">
        <f>(NOW()-E2)*24</f>
        <v/>
      </c>
      <c r="G2" t="inlineStr">
        <is>
          <t>15814915064</t>
        </is>
      </c>
      <c r="H2" t="inlineStr">
        <is>
          <t>2026-09-14 08:31:15</t>
        </is>
      </c>
      <c r="I2" t="inlineStr">
        <is>
          <t>潮州市潮安区枫溪镇如意网格潮汕路白塔村</t>
        </is>
      </c>
      <c r="J2" t="inlineStr">
        <is>
          <t>陈丹华</t>
        </is>
      </c>
      <c r="K2" t="inlineStr">
        <is>
          <t>瓷都枫溪工作站</t>
        </is>
      </c>
      <c r="L2" t="inlineStr">
        <is>
          <t>市区</t>
        </is>
      </c>
      <c r="M2" t="inlineStr">
        <is>
          <t>20260913194236X257057182</t>
        </is>
      </c>
      <c r="N2" t="inlineStr">
        <is>
          <t>CMCC-CZ-TSCLX-20260911-006481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是</t>
        </is>
      </c>
      <c r="C3" s="53" t="n">
        <v>46279.77290509259</v>
      </c>
      <c r="D3" t="inlineStr">
        <is>
          <t>是</t>
        </is>
      </c>
      <c r="E3" s="53" t="n">
        <v>46279.43957175926</v>
      </c>
      <c r="F3" s="54">
        <f>(NOW()-E3)*24</f>
        <v/>
      </c>
      <c r="G3" t="inlineStr">
        <is>
          <t>13715799456</t>
        </is>
      </c>
      <c r="H3" t="inlineStr">
        <is>
          <t>2026-09-14 08:32:59</t>
        </is>
      </c>
      <c r="I3" t="inlineStr">
        <is>
          <t>潮州市潮安区浮洋镇浮洋南网格开明路井里村</t>
        </is>
      </c>
      <c r="J3" t="inlineStr">
        <is>
          <t>邱晓杰</t>
        </is>
      </c>
      <c r="K3" t="inlineStr">
        <is>
          <t>浮洋网格</t>
        </is>
      </c>
      <c r="M3" t="inlineStr">
        <is>
          <t>20260913104512X258817016</t>
        </is>
      </c>
      <c r="N3" t="inlineStr">
        <is>
          <t>CMCC-CZ-TSCLX-20260911-004495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46279.7825</v>
      </c>
      <c r="D4" t="inlineStr">
        <is>
          <t>是</t>
        </is>
      </c>
      <c r="E4" s="53" t="n">
        <v>46279.44916666667</v>
      </c>
      <c r="F4" s="54">
        <f>(NOW()-E4)*24</f>
        <v/>
      </c>
      <c r="G4" t="inlineStr">
        <is>
          <t>18025723170</t>
        </is>
      </c>
      <c r="H4" t="inlineStr">
        <is>
          <t>2026-09-13 20:46:48</t>
        </is>
      </c>
      <c r="I4" t="inlineStr">
        <is>
          <t>潮州市潮安区登塘镇登塘网格枫榴路顶厝村</t>
        </is>
      </c>
      <c r="J4" t="inlineStr">
        <is>
          <t>0</t>
        </is>
      </c>
      <c r="M4" t="inlineStr">
        <is>
          <t>20260913153221X255282741</t>
        </is>
      </c>
      <c r="N4" t="inlineStr">
        <is>
          <t>CMCC-CZ-TSCLX-20260913-002488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46279.75052083333</v>
      </c>
      <c r="D5" t="inlineStr">
        <is>
          <t>是</t>
        </is>
      </c>
      <c r="E5" s="53" t="n">
        <v>46279.4171875</v>
      </c>
      <c r="F5" s="54">
        <f>(NOW()-E5)*24</f>
        <v/>
      </c>
      <c r="G5" t="inlineStr">
        <is>
          <t>13623094617</t>
        </is>
      </c>
      <c r="H5" t="inlineStr">
        <is>
          <t>2026-09-13 20:00:45</t>
        </is>
      </c>
      <c r="I5" t="inlineStr">
        <is>
          <t>潮州市饶平县海山镇欧石村道欧石村</t>
        </is>
      </c>
      <c r="J5" t="inlineStr">
        <is>
          <t>0</t>
        </is>
      </c>
      <c r="M5" t="inlineStr">
        <is>
          <t>20260913112027X253188038</t>
        </is>
      </c>
      <c r="N5" t="inlineStr">
        <is>
          <t>CMCC-CZ-TSCLX-20260913-004790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46279.78267361111</v>
      </c>
      <c r="D6" t="inlineStr">
        <is>
          <t>是</t>
        </is>
      </c>
      <c r="E6" s="53" t="n">
        <v>46279.44934027778</v>
      </c>
      <c r="F6" s="54">
        <f>(NOW()-E6)*24</f>
        <v/>
      </c>
      <c r="G6" t="inlineStr">
        <is>
          <t>18344550721</t>
        </is>
      </c>
      <c r="H6" t="inlineStr">
        <is>
          <t>2026-09-14 08:47:03</t>
        </is>
      </c>
      <c r="I6" t="inlineStr">
        <is>
          <t>潮州市潮安区浮洋镇浮洋南网格炮浮路深洋村</t>
        </is>
      </c>
      <c r="J6" t="inlineStr">
        <is>
          <t>邱晓杰</t>
        </is>
      </c>
      <c r="K6" t="inlineStr">
        <is>
          <t>浮洋网格</t>
        </is>
      </c>
      <c r="M6" t="inlineStr">
        <is>
          <t>20260913125138X257236452</t>
        </is>
      </c>
      <c r="N6" t="inlineStr">
        <is>
          <t>CMCC-CZ-TSCLX-20260913-013429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46279.79555555555</v>
      </c>
      <c r="D7" t="inlineStr">
        <is>
          <t>是</t>
        </is>
      </c>
      <c r="E7" s="53" t="n">
        <v>46279.46222222222</v>
      </c>
      <c r="F7" s="54">
        <f>(NOW()-E7)*24</f>
        <v/>
      </c>
      <c r="G7" t="inlineStr">
        <is>
          <t>13829043198</t>
        </is>
      </c>
      <c r="H7" t="inlineStr">
        <is>
          <t>2026-09-13 21:05:36</t>
        </is>
      </c>
      <c r="I7" t="inlineStr">
        <is>
          <t>潮州市湘桥区铁铺镇铁铺网格池樟路山后村</t>
        </is>
      </c>
      <c r="J7" t="inlineStr">
        <is>
          <t>方锐伟</t>
        </is>
      </c>
      <c r="K7" t="inlineStr">
        <is>
          <t>磷官铁工作站</t>
        </is>
      </c>
      <c r="L7" t="inlineStr">
        <is>
          <t>市区</t>
        </is>
      </c>
      <c r="M7" t="inlineStr">
        <is>
          <t>20260913134723X259843340</t>
        </is>
      </c>
      <c r="N7" t="inlineStr">
        <is>
          <t>CMCC-CZ-TSCLX-20260913-009116</t>
        </is>
      </c>
      <c r="O7" t="inlineStr">
        <is>
          <t>潮州</t>
        </is>
      </c>
      <c r="P7" t="inlineStr">
        <is>
          <t>湘桥区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是</t>
        </is>
      </c>
      <c r="C8" s="53" t="n">
        <v>46279.78554398148</v>
      </c>
      <c r="D8" t="inlineStr">
        <is>
          <t>是</t>
        </is>
      </c>
      <c r="E8" s="53" t="n">
        <v>46279.45221064815</v>
      </c>
      <c r="F8" s="54">
        <f>(NOW()-E8)*24</f>
        <v/>
      </c>
      <c r="G8" t="inlineStr">
        <is>
          <t>13501427611</t>
        </is>
      </c>
      <c r="H8" t="inlineStr">
        <is>
          <t>2026-09-14 08:51:11</t>
        </is>
      </c>
      <c r="I8" t="inlineStr">
        <is>
          <t>潮州市潮安区枫溪镇瓷兴网格瓷兴路丽景花园</t>
        </is>
      </c>
      <c r="J8" t="inlineStr">
        <is>
          <t>许守锦</t>
        </is>
      </c>
      <c r="M8" t="inlineStr">
        <is>
          <t>20260913135049X255522206</t>
        </is>
      </c>
      <c r="N8" t="inlineStr">
        <is>
          <t>CMCC-CZ-TSCLX-20260913-011123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46279.82431712963</v>
      </c>
      <c r="D9" t="inlineStr">
        <is>
          <t>是</t>
        </is>
      </c>
      <c r="E9" s="53" t="n">
        <v>46279.4909837963</v>
      </c>
      <c r="F9" s="54">
        <f>(NOW()-E9)*24</f>
        <v/>
      </c>
      <c r="G9" t="inlineStr">
        <is>
          <t>15919543524</t>
        </is>
      </c>
      <c r="H9" t="inlineStr">
        <is>
          <t>2026-09-13 21:47:01</t>
        </is>
      </c>
      <c r="I9" t="inlineStr">
        <is>
          <t>潮州市饶平县高堂镇网格高堂大道院前村</t>
        </is>
      </c>
      <c r="J9" t="inlineStr">
        <is>
          <t>0</t>
        </is>
      </c>
      <c r="M9" t="inlineStr">
        <is>
          <t>20260913124241X250923218</t>
        </is>
      </c>
      <c r="N9" t="inlineStr">
        <is>
          <t>CMCC-CZ-TSCLX-20260913-016712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46279.77270833333</v>
      </c>
      <c r="D10" t="inlineStr">
        <is>
          <t>是</t>
        </is>
      </c>
      <c r="E10" s="53" t="n">
        <v>46279.439375</v>
      </c>
      <c r="F10" s="54">
        <f>(NOW()-E10)*24</f>
        <v/>
      </c>
      <c r="G10" t="inlineStr">
        <is>
          <t>15812656640</t>
        </is>
      </c>
      <c r="H10" t="inlineStr">
        <is>
          <t>2026-09-13 20:32:42</t>
        </is>
      </c>
      <c r="I10" t="inlineStr">
        <is>
          <t>潮州市饶平县汫洲镇网格086县道汫洲中学前片区</t>
        </is>
      </c>
      <c r="J10" t="inlineStr">
        <is>
          <t>0</t>
        </is>
      </c>
      <c r="M10" t="inlineStr">
        <is>
          <t>20260913150941X259008374</t>
        </is>
      </c>
      <c r="N10" t="inlineStr">
        <is>
          <t>CMCC-CZ-TSCLX-20260913-017063</t>
        </is>
      </c>
      <c r="O10" t="inlineStr">
        <is>
          <t>潮州</t>
        </is>
      </c>
      <c r="P10" t="inlineStr">
        <is>
          <t>饶平县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46279.75190972222</v>
      </c>
      <c r="D11" t="inlineStr">
        <is>
          <t>是</t>
        </is>
      </c>
      <c r="E11" s="53" t="n">
        <v>46279.41857638889</v>
      </c>
      <c r="F11" s="54">
        <f>(NOW()-E11)*24</f>
        <v/>
      </c>
      <c r="G11" t="inlineStr">
        <is>
          <t>15976345311</t>
        </is>
      </c>
      <c r="H11" t="inlineStr">
        <is>
          <t>2026-09-13 20:02:45</t>
        </is>
      </c>
      <c r="I11" t="inlineStr">
        <is>
          <t>潮州市潮安区枫溪镇池湖网格池湖路池湖村</t>
        </is>
      </c>
      <c r="J11" t="inlineStr">
        <is>
          <t>卢志平</t>
        </is>
      </c>
      <c r="K11" t="inlineStr">
        <is>
          <t>瓷都枫溪工作站</t>
        </is>
      </c>
      <c r="L11" t="inlineStr">
        <is>
          <t>市区</t>
        </is>
      </c>
      <c r="M11" t="inlineStr">
        <is>
          <t>20260913163251X258535184</t>
        </is>
      </c>
      <c r="N11" t="inlineStr">
        <is>
          <t>CMCC-CZ-TSCLX-20260913-022050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46279.77131944444</v>
      </c>
      <c r="D12" t="inlineStr">
        <is>
          <t>是</t>
        </is>
      </c>
      <c r="E12" s="53" t="n">
        <v>46279.43798611111</v>
      </c>
      <c r="F12" s="54">
        <f>(NOW()-E12)*24</f>
        <v/>
      </c>
      <c r="G12" t="inlineStr">
        <is>
          <t>13531590469</t>
        </is>
      </c>
      <c r="H12" t="inlineStr">
        <is>
          <t>2026-09-13 20:30:42</t>
        </is>
      </c>
      <c r="I12" t="inlineStr">
        <is>
          <t>潮州市潮安区彩塘镇宏安网格新安大道市头林迈村【可装2000M】</t>
        </is>
      </c>
      <c r="J12" t="inlineStr">
        <is>
          <t>0</t>
        </is>
      </c>
      <c r="M12" t="inlineStr">
        <is>
          <t>20260913173447X253194121</t>
        </is>
      </c>
      <c r="N12" t="inlineStr">
        <is>
          <t>CMCC-CZ-TSCLX-20260913-013390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46279.83122685185</v>
      </c>
      <c r="D13" t="inlineStr">
        <is>
          <t>是</t>
        </is>
      </c>
      <c r="E13" s="53" t="n">
        <v>46279.49789351852</v>
      </c>
      <c r="F13" s="54">
        <f>(NOW()-E13)*24</f>
        <v/>
      </c>
      <c r="G13" t="inlineStr">
        <is>
          <t>15814954677</t>
        </is>
      </c>
      <c r="H13" t="inlineStr">
        <is>
          <t>2026-09-13 21:56:58</t>
        </is>
      </c>
      <c r="I13" t="inlineStr">
        <is>
          <t>潮州市饶平县高堂镇网格高堂大道院前村</t>
        </is>
      </c>
      <c r="J13" t="inlineStr">
        <is>
          <t>0</t>
        </is>
      </c>
      <c r="M13" t="inlineStr">
        <is>
          <t>20260913181446X259638202</t>
        </is>
      </c>
      <c r="N13" t="inlineStr">
        <is>
          <t>CMCC-CZ-TSCLX-20260913-025072</t>
        </is>
      </c>
      <c r="O13" t="inlineStr">
        <is>
          <t>潮州</t>
        </is>
      </c>
      <c r="P13" t="inlineStr">
        <is>
          <t>饶平县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46279.76443287037</v>
      </c>
      <c r="D14" t="inlineStr">
        <is>
          <t>是</t>
        </is>
      </c>
      <c r="E14" s="53" t="n">
        <v>46279.43109953704</v>
      </c>
      <c r="F14" s="54">
        <f>(NOW()-E14)*24</f>
        <v/>
      </c>
      <c r="G14" t="inlineStr">
        <is>
          <t>13671431341</t>
        </is>
      </c>
      <c r="H14" t="inlineStr">
        <is>
          <t>2026-09-13 20:20:47</t>
        </is>
      </c>
      <c r="I14" t="inlineStr">
        <is>
          <t>潮州市湘桥区凤新街道南国网格枫春路嘉和名苑</t>
        </is>
      </c>
      <c r="J14" t="inlineStr">
        <is>
          <t>陈涛</t>
        </is>
      </c>
      <c r="K14" t="inlineStr">
        <is>
          <t>市区城南工作站</t>
        </is>
      </c>
      <c r="L14" t="inlineStr">
        <is>
          <t>市区</t>
        </is>
      </c>
      <c r="M14" t="inlineStr">
        <is>
          <t>20260913183237X258646189</t>
        </is>
      </c>
      <c r="N14" t="inlineStr">
        <is>
          <t>CMCC-CZ-TSCLX-20260913-022348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46279.77131944444</v>
      </c>
      <c r="D15" t="inlineStr">
        <is>
          <t>是</t>
        </is>
      </c>
      <c r="E15" s="53" t="n">
        <v>46279.43798611111</v>
      </c>
      <c r="F15" s="54">
        <f>(NOW()-E15)*24</f>
        <v/>
      </c>
      <c r="G15" t="inlineStr">
        <is>
          <t>13827318982</t>
        </is>
      </c>
      <c r="H15" t="inlineStr">
        <is>
          <t>2026-09-13 20:30:42</t>
        </is>
      </c>
      <c r="I15" t="inlineStr">
        <is>
          <t>潮州市潮安区彩塘镇宏安网格新安大道市头林迈村【可装2000M】</t>
        </is>
      </c>
      <c r="J15" t="inlineStr">
        <is>
          <t>0</t>
        </is>
      </c>
      <c r="M15" t="inlineStr">
        <is>
          <t>20260913183626X257911470</t>
        </is>
      </c>
      <c r="N15" t="inlineStr">
        <is>
          <t>CMCC-CZ-TSCLX-20260913-027448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46279.77170138889</v>
      </c>
      <c r="D16" t="inlineStr">
        <is>
          <t>是</t>
        </is>
      </c>
      <c r="E16" s="53" t="n">
        <v>46279.43836805555</v>
      </c>
      <c r="F16" s="54">
        <f>(NOW()-E16)*24</f>
        <v/>
      </c>
      <c r="G16" t="inlineStr">
        <is>
          <t>13160634990</t>
        </is>
      </c>
      <c r="H16" t="inlineStr">
        <is>
          <t>2026-09-14 08:31:15</t>
        </is>
      </c>
      <c r="I16" t="inlineStr">
        <is>
          <t>潮州市潮安区枫溪镇云英路网格潮汕公路全福村【可装2000M】</t>
        </is>
      </c>
      <c r="J16" t="inlineStr">
        <is>
          <t>陈洽龙</t>
        </is>
      </c>
      <c r="K16" t="inlineStr">
        <is>
          <t>瓷都枫溪工作站</t>
        </is>
      </c>
      <c r="L16" t="inlineStr">
        <is>
          <t>市区</t>
        </is>
      </c>
      <c r="M16" t="inlineStr">
        <is>
          <t>20260913184225X254563124</t>
        </is>
      </c>
      <c r="N16" t="inlineStr">
        <is>
          <t>CMCC-CZ-TSCLX-20260913-020903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46279.77135416667</v>
      </c>
      <c r="D17" t="inlineStr">
        <is>
          <t>是</t>
        </is>
      </c>
      <c r="E17" s="53" t="n">
        <v>46279.43802083333</v>
      </c>
      <c r="F17" s="54">
        <f>(NOW()-E17)*24</f>
        <v/>
      </c>
      <c r="G17" t="inlineStr">
        <is>
          <t>13827381022</t>
        </is>
      </c>
      <c r="H17" t="inlineStr">
        <is>
          <t>2026-09-13 20:30:45</t>
        </is>
      </c>
      <c r="I17" t="inlineStr">
        <is>
          <t>潮州市饶平县饶洋镇网格334省道水东村片区</t>
        </is>
      </c>
      <c r="J17" t="inlineStr">
        <is>
          <t>0</t>
        </is>
      </c>
      <c r="M17" t="inlineStr">
        <is>
          <t>20260913184804X250159610</t>
        </is>
      </c>
      <c r="N17" t="inlineStr">
        <is>
          <t>CMCC-CZ-TSCLX-20260913-025292</t>
        </is>
      </c>
      <c r="O17" t="inlineStr">
        <is>
          <t>潮州</t>
        </is>
      </c>
      <c r="P17" t="inlineStr">
        <is>
          <t>饶平县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46279.77832175926</v>
      </c>
      <c r="D18" t="inlineStr">
        <is>
          <t>是</t>
        </is>
      </c>
      <c r="E18" s="53" t="n">
        <v>46279.44498842592</v>
      </c>
      <c r="F18" s="54">
        <f>(NOW()-E18)*24</f>
        <v/>
      </c>
      <c r="G18" t="inlineStr">
        <is>
          <t>15089770375</t>
        </is>
      </c>
      <c r="H18" t="inlineStr">
        <is>
          <t>2026-09-13 20:40:47</t>
        </is>
      </c>
      <c r="I18" t="inlineStr">
        <is>
          <t>潮州市湘桥区磷溪镇磷溪溪口网格磷溪大道溪口一村</t>
        </is>
      </c>
      <c r="J18" t="inlineStr">
        <is>
          <t>刘广锋</t>
        </is>
      </c>
      <c r="K18" t="inlineStr">
        <is>
          <t>磷官铁工作站</t>
        </is>
      </c>
      <c r="L18" t="inlineStr">
        <is>
          <t>市区</t>
        </is>
      </c>
      <c r="M18" t="inlineStr">
        <is>
          <t>20260913185119X258059573</t>
        </is>
      </c>
      <c r="N18" t="inlineStr">
        <is>
          <t>CMCC-CZ-TSCLX-20260913-027644</t>
        </is>
      </c>
      <c r="O18" t="inlineStr">
        <is>
          <t>潮州</t>
        </is>
      </c>
      <c r="P18" t="inlineStr">
        <is>
          <t>湘桥区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46279.81736111111</v>
      </c>
      <c r="D19" t="inlineStr">
        <is>
          <t>是</t>
        </is>
      </c>
      <c r="E19" s="53" t="n">
        <v>46279.48402777778</v>
      </c>
      <c r="F19" s="54">
        <f>(NOW()-E19)*24</f>
        <v/>
      </c>
      <c r="G19" t="inlineStr">
        <is>
          <t>13829081548</t>
        </is>
      </c>
      <c r="H19" t="inlineStr">
        <is>
          <t>2026-09-13 21:37:00</t>
        </is>
      </c>
      <c r="I19" t="inlineStr">
        <is>
          <t>潮州市潮安区凤塘镇凤塘东网格东粼路东龙村</t>
        </is>
      </c>
      <c r="J19" t="inlineStr">
        <is>
          <t>0</t>
        </is>
      </c>
      <c r="M19" t="inlineStr">
        <is>
          <t>20260913185810X258798585</t>
        </is>
      </c>
      <c r="N19" t="inlineStr">
        <is>
          <t>CMCC-CZ-TSCLX-20260913-022939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46279.75052083333</v>
      </c>
      <c r="D20" t="inlineStr">
        <is>
          <t>是</t>
        </is>
      </c>
      <c r="E20" s="53" t="n">
        <v>46279.4171875</v>
      </c>
      <c r="F20" s="54">
        <f>(NOW()-E20)*24</f>
        <v/>
      </c>
      <c r="G20" t="inlineStr">
        <is>
          <t>13531596997</t>
        </is>
      </c>
      <c r="H20" t="inlineStr">
        <is>
          <t>2026-09-13 20:00:45</t>
        </is>
      </c>
      <c r="I20" t="inlineStr">
        <is>
          <t>潮州市潮安区凤塘镇凤塘东网格东粼路东龙村</t>
        </is>
      </c>
      <c r="J20" t="inlineStr">
        <is>
          <t>0</t>
        </is>
      </c>
      <c r="M20" t="inlineStr">
        <is>
          <t>20260913190216X251812238</t>
        </is>
      </c>
      <c r="N20" t="inlineStr">
        <is>
          <t>CMCC-CZ-TSCLX-20260913-025677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46279.77984953704</v>
      </c>
      <c r="D21" t="inlineStr">
        <is>
          <t>是</t>
        </is>
      </c>
      <c r="E21" s="53" t="n">
        <v>46279.4465162037</v>
      </c>
      <c r="F21" s="54">
        <f>(NOW()-E21)*24</f>
        <v/>
      </c>
      <c r="G21" t="inlineStr">
        <is>
          <t>13827353299</t>
        </is>
      </c>
      <c r="H21" t="inlineStr">
        <is>
          <t>2026-09-14 08:42:59</t>
        </is>
      </c>
      <c r="I21" t="inlineStr">
        <is>
          <t>潮州市饶平县饶洋镇网格334省道祠东片区</t>
        </is>
      </c>
      <c r="J21" t="inlineStr">
        <is>
          <t>詹振声</t>
        </is>
      </c>
      <c r="K21" t="inlineStr">
        <is>
          <t>饶平北片工作站</t>
        </is>
      </c>
      <c r="L21" t="inlineStr">
        <is>
          <t>饶平</t>
        </is>
      </c>
      <c r="M21" t="inlineStr">
        <is>
          <t>20260913190327X251901906</t>
        </is>
      </c>
      <c r="N21" t="inlineStr">
        <is>
          <t>CMCC-CZ-TSCLX-20260913-028804</t>
        </is>
      </c>
      <c r="O21" t="inlineStr">
        <is>
          <t>潮州</t>
        </is>
      </c>
      <c r="P21" t="inlineStr">
        <is>
          <t>饶平县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46279.77165509259</v>
      </c>
      <c r="D22" t="inlineStr">
        <is>
          <t>是</t>
        </is>
      </c>
      <c r="E22" s="53" t="n">
        <v>46279.43832175926</v>
      </c>
      <c r="F22" s="54">
        <f>(NOW()-E22)*24</f>
        <v/>
      </c>
      <c r="G22" t="inlineStr">
        <is>
          <t>15876882046</t>
        </is>
      </c>
      <c r="H22" t="inlineStr">
        <is>
          <t>2026-09-14 08:31:11</t>
        </is>
      </c>
      <c r="I22" t="inlineStr">
        <is>
          <t>潮州市潮安区枫溪镇如意网格潮汕路白塔村</t>
        </is>
      </c>
      <c r="J22" t="inlineStr">
        <is>
          <t>陈丹华</t>
        </is>
      </c>
      <c r="K22" t="inlineStr">
        <is>
          <t>瓷都枫溪工作站</t>
        </is>
      </c>
      <c r="L22" t="inlineStr">
        <is>
          <t>市区</t>
        </is>
      </c>
      <c r="M22" t="inlineStr">
        <is>
          <t>20260913201029X257148257</t>
        </is>
      </c>
      <c r="N22" t="inlineStr">
        <is>
          <t>CMCC-CZ-TSCLX-20260913-027292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46279.79092592592</v>
      </c>
      <c r="D23" t="inlineStr">
        <is>
          <t>是</t>
        </is>
      </c>
      <c r="E23" s="53" t="n">
        <v>46279.45759259259</v>
      </c>
      <c r="F23" s="54">
        <f>(NOW()-E23)*24</f>
        <v/>
      </c>
      <c r="G23" t="inlineStr">
        <is>
          <t>15820134334</t>
        </is>
      </c>
      <c r="H23" t="inlineStr">
        <is>
          <t>2026-09-14 08:58:56</t>
        </is>
      </c>
      <c r="I23" t="inlineStr">
        <is>
          <t>潮州市潮安区古巷镇古巷网格外环北路锡岗村</t>
        </is>
      </c>
      <c r="J23" t="inlineStr">
        <is>
          <t>庄钰洲</t>
        </is>
      </c>
      <c r="K23" t="inlineStr">
        <is>
          <t>古巷登塘工作站</t>
        </is>
      </c>
      <c r="L23" t="inlineStr">
        <is>
          <t>潮安</t>
        </is>
      </c>
      <c r="M23" t="inlineStr">
        <is>
          <t>20260913212452X250734882</t>
        </is>
      </c>
      <c r="N23" t="inlineStr">
        <is>
          <t>CMCC-CZ-TSCLX-20260913-022976</t>
        </is>
      </c>
      <c r="O23" t="inlineStr">
        <is>
          <t>潮州</t>
        </is>
      </c>
      <c r="P23" t="inlineStr">
        <is>
          <t>潮安区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46279.7996412037</v>
      </c>
      <c r="D24" t="inlineStr">
        <is>
          <t>是</t>
        </is>
      </c>
      <c r="E24" s="53" t="n">
        <v>46279.46630787037</v>
      </c>
      <c r="F24" s="54">
        <f>(NOW()-E24)*24</f>
        <v/>
      </c>
      <c r="G24" t="inlineStr">
        <is>
          <t>13715704410</t>
        </is>
      </c>
      <c r="H24" s="53" t="n">
        <v>46279.38297453704</v>
      </c>
      <c r="I24" t="inlineStr">
        <is>
          <t>潮州市潮安区庵埠镇庵南网格文化路茂龙村</t>
        </is>
      </c>
      <c r="J24" t="inlineStr">
        <is>
          <t>曾桐波</t>
        </is>
      </c>
      <c r="K24" t="inlineStr">
        <is>
          <t>潮安城区工作站</t>
        </is>
      </c>
      <c r="L24" t="inlineStr">
        <is>
          <t>潮安</t>
        </is>
      </c>
      <c r="M24" t="inlineStr">
        <is>
          <t>20260913092421X258581769</t>
        </is>
      </c>
      <c r="N24" t="inlineStr">
        <is>
          <t>CMCC-CZ-TSCLX-20260913-005239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46279.84118055556</v>
      </c>
      <c r="D25" t="inlineStr">
        <is>
          <t>是</t>
        </is>
      </c>
      <c r="E25" s="53" t="n">
        <v>46279.50784722222</v>
      </c>
      <c r="F25" s="54">
        <f>(NOW()-E25)*24</f>
        <v/>
      </c>
      <c r="G25" t="inlineStr">
        <is>
          <t>13727956975</t>
        </is>
      </c>
      <c r="H25" s="53" t="n">
        <v>46279.42451388889</v>
      </c>
      <c r="I25" t="inlineStr">
        <is>
          <t>潮州市潮安区古巷镇古巷网格福水路古五村</t>
        </is>
      </c>
      <c r="J25" t="inlineStr">
        <is>
          <t>庄钰洲</t>
        </is>
      </c>
      <c r="K25" t="inlineStr">
        <is>
          <t>古巷登塘工作站</t>
        </is>
      </c>
      <c r="L25" t="inlineStr">
        <is>
          <t>潮安</t>
        </is>
      </c>
      <c r="M25" t="inlineStr">
        <is>
          <t>20260913170443X256054502</t>
        </is>
      </c>
      <c r="N25" t="inlineStr">
        <is>
          <t>CMCC-CZ-TSCLX-20260913-014135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46279.82851851852</v>
      </c>
      <c r="D26" t="inlineStr">
        <is>
          <t>是</t>
        </is>
      </c>
      <c r="E26" s="53" t="n">
        <v>46279.49518518519</v>
      </c>
      <c r="F26" s="54">
        <f>(NOW()-E26)*24</f>
        <v/>
      </c>
      <c r="G26" t="inlineStr">
        <is>
          <t>19866263305</t>
        </is>
      </c>
      <c r="H26" s="53" t="n">
        <v>46279.41185185185</v>
      </c>
      <c r="I26" t="inlineStr">
        <is>
          <t>潮州市饶平县浮滨镇网格086县道溪楼村</t>
        </is>
      </c>
      <c r="J26" t="inlineStr">
        <is>
          <t>王少永</t>
        </is>
      </c>
      <c r="K26" t="inlineStr">
        <is>
          <t>饶平中片工作站</t>
        </is>
      </c>
      <c r="L26" t="inlineStr">
        <is>
          <t>饶平</t>
        </is>
      </c>
      <c r="M26" t="inlineStr">
        <is>
          <t>20260913133150X252501713</t>
        </is>
      </c>
      <c r="N26" t="inlineStr">
        <is>
          <t>CMCC-CZ-TSCLX-20260913-014656</t>
        </is>
      </c>
      <c r="O26" t="inlineStr">
        <is>
          <t>潮州</t>
        </is>
      </c>
      <c r="P26" t="inlineStr">
        <is>
          <t>饶平县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46279.88130787037</v>
      </c>
      <c r="D27" t="inlineStr">
        <is>
          <t>是</t>
        </is>
      </c>
      <c r="E27" s="53" t="n">
        <v>46279.54797453704</v>
      </c>
      <c r="F27" s="54">
        <f>(NOW()-E27)*24</f>
        <v/>
      </c>
      <c r="G27" t="inlineStr">
        <is>
          <t>15107685744</t>
        </is>
      </c>
      <c r="H27" s="53" t="n">
        <v>46279.4646412037</v>
      </c>
      <c r="I27" t="inlineStr">
        <is>
          <t>潮州市潮安区枫溪镇云英路网格潮汕路古板头村</t>
        </is>
      </c>
      <c r="J27" t="inlineStr">
        <is>
          <t>温锈洪</t>
        </is>
      </c>
      <c r="K27" t="inlineStr">
        <is>
          <t>瓷都枫溪工作站</t>
        </is>
      </c>
      <c r="L27" t="inlineStr">
        <is>
          <t>市区</t>
        </is>
      </c>
      <c r="M27" t="inlineStr">
        <is>
          <t>20260913163119X253086605</t>
        </is>
      </c>
      <c r="N27" t="inlineStr">
        <is>
          <t>CMCC-CZ-TSCLX-20260913-022448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46279.8646875</v>
      </c>
      <c r="D28" t="inlineStr">
        <is>
          <t>是</t>
        </is>
      </c>
      <c r="E28" s="53" t="n">
        <v>46279.53135416667</v>
      </c>
      <c r="F28" s="54">
        <f>(NOW()-E28)*24</f>
        <v/>
      </c>
      <c r="G28" t="inlineStr">
        <is>
          <t>13553791251</t>
        </is>
      </c>
      <c r="H28" s="53" t="n">
        <v>46279.44802083333</v>
      </c>
      <c r="I28" t="inlineStr">
        <is>
          <t>潮州市潮安区庵埠镇庵北网格新安大道腾瑞一品</t>
        </is>
      </c>
      <c r="J28" t="inlineStr">
        <is>
          <t>庄树贤</t>
        </is>
      </c>
      <c r="K28" t="inlineStr">
        <is>
          <t>潮安城区工作站</t>
        </is>
      </c>
      <c r="L28" t="inlineStr">
        <is>
          <t>潮安</t>
        </is>
      </c>
      <c r="M28" t="inlineStr">
        <is>
          <t>20260913170432X251969695</t>
        </is>
      </c>
      <c r="N28" t="inlineStr">
        <is>
          <t>CMCC-CZ-TSCLX-20260913-022876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46279.79976851852</v>
      </c>
      <c r="D29" t="inlineStr">
        <is>
          <t>是</t>
        </is>
      </c>
      <c r="E29" s="53" t="n">
        <v>46279.46643518518</v>
      </c>
      <c r="F29" s="54">
        <f>(NOW()-E29)*24</f>
        <v/>
      </c>
      <c r="G29" t="inlineStr">
        <is>
          <t>13435555590</t>
        </is>
      </c>
      <c r="H29" s="53" t="n">
        <v>46279.38310185185</v>
      </c>
      <c r="I29" t="inlineStr">
        <is>
          <t>潮州市潮安区枫溪镇云英路网格护堤路堤头村</t>
        </is>
      </c>
      <c r="J29" t="inlineStr">
        <is>
          <t>陈洽龙</t>
        </is>
      </c>
      <c r="K29" t="inlineStr">
        <is>
          <t>瓷都枫溪工作站</t>
        </is>
      </c>
      <c r="L29" t="inlineStr">
        <is>
          <t>市区</t>
        </is>
      </c>
      <c r="M29" t="inlineStr">
        <is>
          <t>20260913170842X258446291</t>
        </is>
      </c>
      <c r="N29" t="inlineStr">
        <is>
          <t>CMCC-CZ-TSCLX-20260913-022068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46279.85065972222</v>
      </c>
      <c r="D30" t="inlineStr">
        <is>
          <t>是</t>
        </is>
      </c>
      <c r="E30" s="53" t="n">
        <v>46279.51732638889</v>
      </c>
      <c r="F30" s="54">
        <f>(NOW()-E30)*24</f>
        <v/>
      </c>
      <c r="G30" t="inlineStr">
        <is>
          <t>13623098203</t>
        </is>
      </c>
      <c r="H30" s="53" t="n">
        <v>46279.43399305556</v>
      </c>
      <c r="I30" t="inlineStr">
        <is>
          <t>潮州市湘桥区城西街道大道南网格南较西路厦寺村</t>
        </is>
      </c>
      <c r="J30" t="inlineStr">
        <is>
          <t>罗祥锐</t>
        </is>
      </c>
      <c r="K30" t="inlineStr">
        <is>
          <t>市区城南工作站</t>
        </is>
      </c>
      <c r="L30" t="inlineStr">
        <is>
          <t>市区</t>
        </is>
      </c>
      <c r="M30" t="inlineStr">
        <is>
          <t>20260913172011X258188151</t>
        </is>
      </c>
      <c r="N30" t="inlineStr">
        <is>
          <t>CMCC-CZ-TSCLX-20260913-017162</t>
        </is>
      </c>
      <c r="O30" t="inlineStr">
        <is>
          <t>潮州</t>
        </is>
      </c>
      <c r="P30" t="inlineStr">
        <is>
          <t>湘桥区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46279.83547453704</v>
      </c>
      <c r="D31" t="inlineStr">
        <is>
          <t>是</t>
        </is>
      </c>
      <c r="E31" s="53" t="n">
        <v>46279.5021412037</v>
      </c>
      <c r="F31" s="54">
        <f>(NOW()-E31)*24</f>
        <v/>
      </c>
      <c r="G31" t="inlineStr">
        <is>
          <t>13828359255</t>
        </is>
      </c>
      <c r="H31" s="53" t="n">
        <v>46279.41880787037</v>
      </c>
      <c r="I31" t="inlineStr">
        <is>
          <t>潮州市湘桥区城西街道大道南网格南较西路厦寺村</t>
        </is>
      </c>
      <c r="J31" t="inlineStr">
        <is>
          <t>陈理智</t>
        </is>
      </c>
      <c r="K31" t="inlineStr">
        <is>
          <t>市区城南工作站</t>
        </is>
      </c>
      <c r="L31" t="inlineStr">
        <is>
          <t>市区</t>
        </is>
      </c>
      <c r="M31" t="inlineStr">
        <is>
          <t>20260913173621X253309003</t>
        </is>
      </c>
      <c r="N31" t="inlineStr">
        <is>
          <t>CMCC-CZ-TSCLX-20260913-023674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46279.89809027778</v>
      </c>
      <c r="D32" t="inlineStr">
        <is>
          <t>是</t>
        </is>
      </c>
      <c r="E32" s="53" t="n">
        <v>46279.56475694444</v>
      </c>
      <c r="F32" s="54">
        <f>(NOW()-E32)*24</f>
        <v/>
      </c>
      <c r="G32" t="inlineStr">
        <is>
          <t>15814943442</t>
        </is>
      </c>
      <c r="H32" s="53" t="n">
        <v>46279.48142361111</v>
      </c>
      <c r="I32" t="inlineStr">
        <is>
          <t>潮州市饶平县大埕镇大埕网格X081县道上黄村</t>
        </is>
      </c>
      <c r="J32" t="inlineStr">
        <is>
          <t>郑海浜</t>
        </is>
      </c>
      <c r="K32" t="inlineStr">
        <is>
          <t>东界三镇工作站</t>
        </is>
      </c>
      <c r="L32" t="inlineStr">
        <is>
          <t>饶平</t>
        </is>
      </c>
      <c r="M32" t="inlineStr">
        <is>
          <t>20260913175331X258393254</t>
        </is>
      </c>
      <c r="N32" t="inlineStr">
        <is>
          <t>CMCC-CZ-TSCLX-20260913-024869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46279.81734953704</v>
      </c>
      <c r="D33" t="inlineStr">
        <is>
          <t>是</t>
        </is>
      </c>
      <c r="E33" s="53" t="n">
        <v>46279.48401620371</v>
      </c>
      <c r="F33" s="54">
        <f>(NOW()-E33)*24</f>
        <v/>
      </c>
      <c r="G33" t="inlineStr">
        <is>
          <t>13828357572</t>
        </is>
      </c>
      <c r="H33" s="53" t="n">
        <v>46279.40068287037</v>
      </c>
      <c r="I33" t="inlineStr">
        <is>
          <t>潮州市湘桥区太平街道西新网格三利街三利街片区</t>
        </is>
      </c>
      <c r="J33" t="inlineStr">
        <is>
          <t>许湘木</t>
        </is>
      </c>
      <c r="K33" t="inlineStr">
        <is>
          <t>市区城北工作站</t>
        </is>
      </c>
      <c r="L33" t="inlineStr">
        <is>
          <t>市区</t>
        </is>
      </c>
      <c r="M33" t="inlineStr">
        <is>
          <t>20260913175509X257706344</t>
        </is>
      </c>
      <c r="N33" t="inlineStr">
        <is>
          <t>CMCC-CZ-TSCLX-20260913-021504</t>
        </is>
      </c>
      <c r="O33" t="inlineStr">
        <is>
          <t>潮州</t>
        </is>
      </c>
      <c r="P33" t="inlineStr">
        <is>
          <t>湘桥区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46279.88405092592</v>
      </c>
      <c r="D34" t="inlineStr">
        <is>
          <t>是</t>
        </is>
      </c>
      <c r="E34" s="53" t="n">
        <v>46279.5507175926</v>
      </c>
      <c r="F34" s="54">
        <f>(NOW()-E34)*24</f>
        <v/>
      </c>
      <c r="G34" t="inlineStr">
        <is>
          <t>15992393723</t>
        </is>
      </c>
      <c r="H34" s="53" t="n">
        <v>46279.46738425926</v>
      </c>
      <c r="I34" t="inlineStr">
        <is>
          <t>潮州市潮安区枫溪镇瓷兴网格凤新西路西塘村（家宽）</t>
        </is>
      </c>
      <c r="J34" t="inlineStr">
        <is>
          <t>周湘禹</t>
        </is>
      </c>
      <c r="K34" t="inlineStr">
        <is>
          <t>瓷都枫溪工作站</t>
        </is>
      </c>
      <c r="L34" t="inlineStr">
        <is>
          <t>市区</t>
        </is>
      </c>
      <c r="M34" t="inlineStr">
        <is>
          <t>20260913181440X251709726</t>
        </is>
      </c>
      <c r="N34" t="inlineStr">
        <is>
          <t>CMCC-CZ-TSCLX-20260913-022119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46279.89798611111</v>
      </c>
      <c r="D35" t="inlineStr">
        <is>
          <t>是</t>
        </is>
      </c>
      <c r="E35" s="53" t="n">
        <v>46279.56465277778</v>
      </c>
      <c r="F35" s="54">
        <f>(NOW()-E35)*24</f>
        <v/>
      </c>
      <c r="G35" t="inlineStr">
        <is>
          <t>13902796606a</t>
        </is>
      </c>
      <c r="H35" s="53" t="n">
        <v>46279.48131944444</v>
      </c>
      <c r="I35" t="inlineStr">
        <is>
          <t>潮州市湘桥区磷溪镇磷溪溪口网格磷溪大道溪口三村</t>
        </is>
      </c>
      <c r="J35" t="inlineStr">
        <is>
          <t>刘广锋</t>
        </is>
      </c>
      <c r="K35" t="inlineStr">
        <is>
          <t>磷官铁工作站</t>
        </is>
      </c>
      <c r="L35" t="inlineStr">
        <is>
          <t>市区</t>
        </is>
      </c>
      <c r="M35" t="inlineStr">
        <is>
          <t>20260913182616X259954473</t>
        </is>
      </c>
      <c r="N35" t="inlineStr">
        <is>
          <t>CMCC-CZ-TSCLX-20260913-028208</t>
        </is>
      </c>
      <c r="O35" t="inlineStr">
        <is>
          <t>潮州</t>
        </is>
      </c>
      <c r="P35" t="inlineStr">
        <is>
          <t>湘桥区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46279.84238425926</v>
      </c>
      <c r="D36" t="inlineStr">
        <is>
          <t>是</t>
        </is>
      </c>
      <c r="E36" s="53" t="n">
        <v>46279.50905092592</v>
      </c>
      <c r="F36" s="54">
        <f>(NOW()-E36)*24</f>
        <v/>
      </c>
      <c r="G36" t="inlineStr">
        <is>
          <t>18023935759</t>
        </is>
      </c>
      <c r="H36" s="53" t="n">
        <v>46279.4257175926</v>
      </c>
      <c r="I36" t="inlineStr">
        <is>
          <t>潮州市湘桥区城西街道大道南网格潮州大道粤海坤辉家园</t>
        </is>
      </c>
      <c r="J36" t="inlineStr">
        <is>
          <t>陈理智</t>
        </is>
      </c>
      <c r="K36" t="inlineStr">
        <is>
          <t>市区城南工作站</t>
        </is>
      </c>
      <c r="L36" t="inlineStr">
        <is>
          <t>市区</t>
        </is>
      </c>
      <c r="M36" t="inlineStr">
        <is>
          <t>20260913180903X257645229</t>
        </is>
      </c>
      <c r="N36" t="inlineStr">
        <is>
          <t>CMCC-CZ-TSCLX-20260913-026663</t>
        </is>
      </c>
      <c r="O36" t="inlineStr">
        <is>
          <t>潮州</t>
        </is>
      </c>
      <c r="P36" t="inlineStr">
        <is>
          <t>湘桥区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46279.87291666667</v>
      </c>
      <c r="D37" t="inlineStr">
        <is>
          <t>是</t>
        </is>
      </c>
      <c r="E37" s="53" t="n">
        <v>46279.53958333333</v>
      </c>
      <c r="F37" s="54">
        <f>(NOW()-E37)*24</f>
        <v/>
      </c>
      <c r="G37" t="inlineStr">
        <is>
          <t>13531547461</t>
        </is>
      </c>
      <c r="H37" s="53" t="n">
        <v>46279.45625</v>
      </c>
      <c r="I37" t="inlineStr">
        <is>
          <t>潮州市湘桥区太平街道环城网格环城西路环城西路与开元路片区</t>
        </is>
      </c>
      <c r="J37" t="inlineStr">
        <is>
          <t>陈少杰</t>
        </is>
      </c>
      <c r="K37" t="inlineStr">
        <is>
          <t>市区城南工作站</t>
        </is>
      </c>
      <c r="L37" t="inlineStr">
        <is>
          <t>市区</t>
        </is>
      </c>
      <c r="M37" t="inlineStr">
        <is>
          <t>20260913190149X256171257</t>
        </is>
      </c>
      <c r="N37" t="inlineStr">
        <is>
          <t>CMCC-CZ-TSCLX-20260913-028802</t>
        </is>
      </c>
      <c r="O37" t="inlineStr">
        <is>
          <t>潮州</t>
        </is>
      </c>
      <c r="P37" t="inlineStr">
        <is>
          <t>湘桥区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46279.8925</v>
      </c>
      <c r="D38" t="inlineStr">
        <is>
          <t>是</t>
        </is>
      </c>
      <c r="E38" s="53" t="n">
        <v>46279.55916666667</v>
      </c>
      <c r="F38" s="54">
        <f>(NOW()-E38)*24</f>
        <v/>
      </c>
      <c r="G38" t="inlineStr">
        <is>
          <t>13531567020</t>
        </is>
      </c>
      <c r="H38" s="53" t="n">
        <v>46279.47583333333</v>
      </c>
      <c r="I38" t="inlineStr">
        <is>
          <t>潮州市饶平县汤溪镇汤溪镇网格S222省道上围村片区</t>
        </is>
      </c>
      <c r="J38" t="inlineStr">
        <is>
          <t>王少永</t>
        </is>
      </c>
      <c r="K38" t="inlineStr">
        <is>
          <t>饶平中片工作站</t>
        </is>
      </c>
      <c r="L38" t="inlineStr">
        <is>
          <t>饶平</t>
        </is>
      </c>
      <c r="M38" t="inlineStr">
        <is>
          <t>20260913193132X257157509</t>
        </is>
      </c>
      <c r="N38" t="inlineStr">
        <is>
          <t>CMCC-CZ-TSCLX-20260913-025545</t>
        </is>
      </c>
      <c r="O38" t="inlineStr">
        <is>
          <t>潮州</t>
        </is>
      </c>
      <c r="P38" t="inlineStr">
        <is>
          <t>饶平县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46279.8160300926</v>
      </c>
      <c r="D39" t="inlineStr">
        <is>
          <t>是</t>
        </is>
      </c>
      <c r="E39" s="53" t="n">
        <v>46279.48269675926</v>
      </c>
      <c r="F39" s="54">
        <f>(NOW()-E39)*24</f>
        <v/>
      </c>
      <c r="G39" t="inlineStr">
        <is>
          <t>13539353863</t>
        </is>
      </c>
      <c r="H39" s="53" t="n">
        <v>46279.39936342592</v>
      </c>
      <c r="I39" t="inlineStr">
        <is>
          <t>潮州市湘桥区太平街道环城网格开元路义安片区</t>
        </is>
      </c>
      <c r="J39" t="inlineStr">
        <is>
          <t>阮少寅</t>
        </is>
      </c>
      <c r="K39" t="inlineStr">
        <is>
          <t>市区城南工作站</t>
        </is>
      </c>
      <c r="L39" t="inlineStr">
        <is>
          <t>市区</t>
        </is>
      </c>
      <c r="M39" t="inlineStr">
        <is>
          <t>20260913193710X258608106</t>
        </is>
      </c>
      <c r="N39" t="inlineStr">
        <is>
          <t>CMCC-CZ-TSCLX-20260913-027276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46279.87614583333</v>
      </c>
      <c r="D40" t="inlineStr">
        <is>
          <t>是</t>
        </is>
      </c>
      <c r="E40" s="53" t="n">
        <v>46279.5428125</v>
      </c>
      <c r="F40" s="54">
        <f>(NOW()-E40)*24</f>
        <v/>
      </c>
      <c r="G40" t="inlineStr">
        <is>
          <t>13413798555</t>
        </is>
      </c>
      <c r="H40" s="53" t="n">
        <v>46279.45947916667</v>
      </c>
      <c r="I40" t="inlineStr">
        <is>
          <t>潮州市潮安区金石镇金石南网格鹳焦路仙都二村</t>
        </is>
      </c>
      <c r="J40" t="inlineStr">
        <is>
          <t>陈涛22</t>
        </is>
      </c>
      <c r="K40" t="inlineStr">
        <is>
          <t>高铁三镇工作站</t>
        </is>
      </c>
      <c r="L40" t="inlineStr">
        <is>
          <t>潮安</t>
        </is>
      </c>
      <c r="M40" t="inlineStr">
        <is>
          <t>20260913194025X253569736</t>
        </is>
      </c>
      <c r="N40" t="inlineStr">
        <is>
          <t>CMCC-CZ-TSCLX-20260913-022555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46279.84806712963</v>
      </c>
      <c r="D41" t="inlineStr">
        <is>
          <t>是</t>
        </is>
      </c>
      <c r="E41" s="53" t="n">
        <v>46279.5147337963</v>
      </c>
      <c r="F41" s="54">
        <f>(NOW()-E41)*24</f>
        <v/>
      </c>
      <c r="G41" t="inlineStr">
        <is>
          <t>15816198980</t>
        </is>
      </c>
      <c r="H41" s="53" t="n">
        <v>46279.43140046296</v>
      </c>
      <c r="I41" t="inlineStr">
        <is>
          <t>潮州市饶平县黄冈镇河北网格顶宫路综合场</t>
        </is>
      </c>
      <c r="J41" t="inlineStr">
        <is>
          <t>王俊旭</t>
        </is>
      </c>
      <c r="K41" t="inlineStr">
        <is>
          <t>饶平中片工作站</t>
        </is>
      </c>
      <c r="L41" t="inlineStr">
        <is>
          <t>饶平</t>
        </is>
      </c>
      <c r="M41" t="inlineStr">
        <is>
          <t>20260913201533X255725704</t>
        </is>
      </c>
      <c r="N41" t="inlineStr">
        <is>
          <t>CMCC-CZ-TSCLX-20260913-025695</t>
        </is>
      </c>
      <c r="O41" t="inlineStr">
        <is>
          <t>潮州</t>
        </is>
      </c>
      <c r="P41" t="inlineStr">
        <is>
          <t>饶平县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46279.89798611111</v>
      </c>
      <c r="D42" t="inlineStr">
        <is>
          <t>是</t>
        </is>
      </c>
      <c r="E42" s="53" t="n">
        <v>46279.56465277778</v>
      </c>
      <c r="F42" s="54">
        <f>(NOW()-E42)*24</f>
        <v/>
      </c>
      <c r="G42" t="inlineStr">
        <is>
          <t>13433704985</t>
        </is>
      </c>
      <c r="H42" s="53" t="n">
        <v>46279.48131944444</v>
      </c>
      <c r="I42" t="inlineStr">
        <is>
          <t>潮州市潮安区枫溪镇池湖网格池湖路池湖村</t>
        </is>
      </c>
      <c r="J42" t="inlineStr">
        <is>
          <t>廖庆鑫</t>
        </is>
      </c>
      <c r="K42" t="inlineStr">
        <is>
          <t>瓷都枫溪工作站</t>
        </is>
      </c>
      <c r="L42" t="inlineStr">
        <is>
          <t>市区</t>
        </is>
      </c>
      <c r="M42" t="inlineStr">
        <is>
          <t>20260913203006X259432795</t>
        </is>
      </c>
      <c r="N42" t="inlineStr">
        <is>
          <t>CMCC-CZ-TSCLX-20260913-027679</t>
        </is>
      </c>
      <c r="O42" t="inlineStr">
        <is>
          <t>潮州</t>
        </is>
      </c>
      <c r="P42" t="inlineStr">
        <is>
          <t>潮安区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46279.86207175926</v>
      </c>
      <c r="D43" t="inlineStr">
        <is>
          <t>是</t>
        </is>
      </c>
      <c r="E43" s="53" t="n">
        <v>46279.52873842593</v>
      </c>
      <c r="F43" s="54">
        <f>(NOW()-E43)*24</f>
        <v/>
      </c>
      <c r="G43" t="inlineStr">
        <is>
          <t>13531513990</t>
        </is>
      </c>
      <c r="H43" s="53" t="n">
        <v>46279.44540509259</v>
      </c>
      <c r="I43" t="inlineStr">
        <is>
          <t>潮州市潮安区凤塘镇凤塘西网格书安路和安村</t>
        </is>
      </c>
      <c r="J43" t="inlineStr">
        <is>
          <t>张泽杰</t>
        </is>
      </c>
      <c r="K43" t="inlineStr">
        <is>
          <t>凤塘镇区工作站</t>
        </is>
      </c>
      <c r="L43" t="inlineStr">
        <is>
          <t>潮安</t>
        </is>
      </c>
      <c r="M43" t="inlineStr">
        <is>
          <t>20260913203948X257076313</t>
        </is>
      </c>
      <c r="N43" t="inlineStr">
        <is>
          <t>CMCC-CZ-TSCLX-20260913-022773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46279.88303240741</v>
      </c>
      <c r="D44" t="inlineStr">
        <is>
          <t>是</t>
        </is>
      </c>
      <c r="E44" s="53" t="n">
        <v>46279.54969907407</v>
      </c>
      <c r="F44" s="54">
        <f>(NOW()-E44)*24</f>
        <v/>
      </c>
      <c r="G44" t="inlineStr">
        <is>
          <t>15907689966</t>
        </is>
      </c>
      <c r="H44" s="53" t="n">
        <v>46279.46636574074</v>
      </c>
      <c r="I44" t="inlineStr">
        <is>
          <t>潮州市潮安区金石镇金石南网格辜厝大道辜厝村</t>
        </is>
      </c>
      <c r="J44" t="inlineStr">
        <is>
          <t>陈传树</t>
        </is>
      </c>
      <c r="M44" t="inlineStr">
        <is>
          <t>20260913205247X255128041</t>
        </is>
      </c>
      <c r="N44" t="inlineStr">
        <is>
          <t>CMCC-CZ-TSCLX-20260913-026945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46279.85362268519</v>
      </c>
      <c r="D45" t="inlineStr">
        <is>
          <t>是</t>
        </is>
      </c>
      <c r="E45" s="53" t="n">
        <v>46279.52028935185</v>
      </c>
      <c r="F45" s="54">
        <f>(NOW()-E45)*24</f>
        <v/>
      </c>
      <c r="G45" t="inlineStr">
        <is>
          <t>13828392242</t>
        </is>
      </c>
      <c r="H45" s="53" t="n">
        <v>46279.43695601852</v>
      </c>
      <c r="I45" t="inlineStr">
        <is>
          <t>潮州市潮安区枫溪镇瓷兴网格长德路美德家园【可装2000M】</t>
        </is>
      </c>
      <c r="J45" t="inlineStr">
        <is>
          <t>蔡键城</t>
        </is>
      </c>
      <c r="K45" t="inlineStr">
        <is>
          <t>瓷都枫溪工作站</t>
        </is>
      </c>
      <c r="L45" t="inlineStr">
        <is>
          <t>市区</t>
        </is>
      </c>
      <c r="M45" t="inlineStr">
        <is>
          <t>20260913212147X255603314</t>
        </is>
      </c>
      <c r="N45" t="inlineStr">
        <is>
          <t>CMCC-CZ-TSCLX-20260913-029060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46279.88681712963</v>
      </c>
      <c r="D46" t="inlineStr">
        <is>
          <t>是</t>
        </is>
      </c>
      <c r="E46" s="53" t="n">
        <v>46279.5534837963</v>
      </c>
      <c r="F46" s="54">
        <f>(NOW()-E46)*24</f>
        <v/>
      </c>
      <c r="G46" t="inlineStr">
        <is>
          <t>13539378645</t>
        </is>
      </c>
      <c r="H46" s="53" t="n">
        <v>46279.47015046296</v>
      </c>
      <c r="I46" t="inlineStr">
        <is>
          <t>潮州市饶平县黄冈镇河北网格顶宫路顶宫路片区</t>
        </is>
      </c>
      <c r="J46" t="inlineStr">
        <is>
          <t>林葵</t>
        </is>
      </c>
      <c r="K46" t="inlineStr">
        <is>
          <t>饶平城区工作站</t>
        </is>
      </c>
      <c r="L46" t="inlineStr">
        <is>
          <t>饶平</t>
        </is>
      </c>
      <c r="M46" t="inlineStr">
        <is>
          <t>20260913212307X255313796</t>
        </is>
      </c>
      <c r="N46" t="inlineStr">
        <is>
          <t>CMCC-CZ-TSCLX-20260913-026507</t>
        </is>
      </c>
      <c r="O46" t="inlineStr">
        <is>
          <t>潮州</t>
        </is>
      </c>
      <c r="P46" t="inlineStr">
        <is>
          <t>饶平县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46279.87019675926</v>
      </c>
      <c r="D47" t="inlineStr">
        <is>
          <t>是</t>
        </is>
      </c>
      <c r="E47" s="53" t="n">
        <v>46279.53686342593</v>
      </c>
      <c r="F47" s="54">
        <f>(NOW()-E47)*24</f>
        <v/>
      </c>
      <c r="G47" t="inlineStr">
        <is>
          <t>18029861496</t>
        </is>
      </c>
      <c r="H47" s="53" t="n">
        <v>46279.45353009259</v>
      </c>
      <c r="I47" t="inlineStr">
        <is>
          <t>潮州市潮安区东凤镇东凤南网格龙堤路龙甲村【可装2000M】</t>
        </is>
      </c>
      <c r="J47" t="inlineStr">
        <is>
          <t>陈佳俊</t>
        </is>
      </c>
      <c r="K47" t="inlineStr">
        <is>
          <t>彩塘东凤工作站</t>
        </is>
      </c>
      <c r="L47" t="inlineStr">
        <is>
          <t>潮安</t>
        </is>
      </c>
      <c r="M47" t="inlineStr">
        <is>
          <t>20260914083827X258598561</t>
        </is>
      </c>
      <c r="N47" t="inlineStr">
        <is>
          <t>CMCC-CZ-TSCLX-20260914-002413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46279.86054398148</v>
      </c>
      <c r="D48" t="inlineStr">
        <is>
          <t>是</t>
        </is>
      </c>
      <c r="E48" s="53" t="n">
        <v>46279.52721064815</v>
      </c>
      <c r="F48" s="54">
        <f>(NOW()-E48)*24</f>
        <v/>
      </c>
      <c r="G48" t="inlineStr">
        <is>
          <t>18899789746</t>
        </is>
      </c>
      <c r="H48" s="53" t="n">
        <v>46279.44387731481</v>
      </c>
      <c r="I48" t="inlineStr">
        <is>
          <t>潮州市饶平县所城镇网格X082县道城南村</t>
        </is>
      </c>
      <c r="J48" t="inlineStr">
        <is>
          <t>郑海浜</t>
        </is>
      </c>
      <c r="K48" t="inlineStr">
        <is>
          <t>东界三镇工作站</t>
        </is>
      </c>
      <c r="L48" t="inlineStr">
        <is>
          <t>饶平</t>
        </is>
      </c>
      <c r="M48" t="inlineStr">
        <is>
          <t>20260914084605X256775907</t>
        </is>
      </c>
      <c r="N48" t="inlineStr">
        <is>
          <t>CMCC-CZ-TSCLX-20260914-007226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46279.83543981481</v>
      </c>
      <c r="D49" t="inlineStr">
        <is>
          <t>是</t>
        </is>
      </c>
      <c r="E49" s="53" t="n">
        <v>46279.50210648148</v>
      </c>
      <c r="F49" s="54">
        <f>(NOW()-E49)*24</f>
        <v/>
      </c>
      <c r="G49" t="inlineStr">
        <is>
          <t>15994992706</t>
        </is>
      </c>
      <c r="H49" s="53" t="n">
        <v>46279.41877314815</v>
      </c>
      <c r="I49" t="inlineStr">
        <is>
          <t>潮州市湘桥区凤新街道陈桥网格永安路后人家活动中心光交</t>
        </is>
      </c>
      <c r="J49" t="inlineStr">
        <is>
          <t>陈卓俊</t>
        </is>
      </c>
      <c r="K49" t="inlineStr">
        <is>
          <t>市区城北工作站</t>
        </is>
      </c>
      <c r="L49" t="inlineStr">
        <is>
          <t>市区</t>
        </is>
      </c>
      <c r="M49" t="inlineStr">
        <is>
          <t>20260914084751X255338418</t>
        </is>
      </c>
      <c r="N49" t="inlineStr">
        <is>
          <t>CMCC-CZ-TSCLX-20260914-005824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46279.89960648148</v>
      </c>
      <c r="D50" t="inlineStr">
        <is>
          <t>是</t>
        </is>
      </c>
      <c r="E50" s="53" t="n">
        <v>46279.56627314815</v>
      </c>
      <c r="F50" s="54">
        <f>(NOW()-E50)*24</f>
        <v/>
      </c>
      <c r="G50" t="inlineStr">
        <is>
          <t>13421077177</t>
        </is>
      </c>
      <c r="H50" s="53" t="n">
        <v>46279.48293981481</v>
      </c>
      <c r="I50" t="inlineStr">
        <is>
          <t>潮州市湘桥区凤新街道陈桥网格永安路陈桥村</t>
        </is>
      </c>
      <c r="J50" t="inlineStr">
        <is>
          <t>陈卓俊</t>
        </is>
      </c>
      <c r="K50" t="inlineStr">
        <is>
          <t>市区城北工作站</t>
        </is>
      </c>
      <c r="L50" t="inlineStr">
        <is>
          <t>市区</t>
        </is>
      </c>
      <c r="M50" t="inlineStr">
        <is>
          <t>20260914092630X251704006</t>
        </is>
      </c>
      <c r="N50" t="inlineStr">
        <is>
          <t>CMCC-CZ-TSCLX-20260914-003862</t>
        </is>
      </c>
      <c r="O50" t="inlineStr">
        <is>
          <t>潮州</t>
        </is>
      </c>
      <c r="P50" t="inlineStr">
        <is>
          <t>湘桥区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46279.859375</v>
      </c>
      <c r="D51" t="inlineStr">
        <is>
          <t>是</t>
        </is>
      </c>
      <c r="E51" s="53" t="n">
        <v>46279.52604166666</v>
      </c>
      <c r="F51" s="54">
        <f>(NOW()-E51)*24</f>
        <v/>
      </c>
      <c r="G51" t="inlineStr">
        <is>
          <t>15919587387</t>
        </is>
      </c>
      <c r="H51" s="53" t="n">
        <v>46279.44270833334</v>
      </c>
      <c r="I51" t="inlineStr">
        <is>
          <t>潮州市湘桥区磷溪镇凤美网格安澄公路埔涵村</t>
        </is>
      </c>
      <c r="J51" t="inlineStr">
        <is>
          <t>陈湘杰</t>
        </is>
      </c>
      <c r="K51" t="inlineStr">
        <is>
          <t>磷官铁工作站</t>
        </is>
      </c>
      <c r="L51" t="inlineStr">
        <is>
          <t>市区</t>
        </is>
      </c>
      <c r="M51" t="inlineStr">
        <is>
          <t>20260914101619X259225670</t>
        </is>
      </c>
      <c r="N51" t="inlineStr">
        <is>
          <t>CMCC-CZ-TSCLX-20260914-004917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46280.00520833334</v>
      </c>
      <c r="D52" t="inlineStr">
        <is>
          <t>否</t>
        </is>
      </c>
      <c r="E52" s="53" t="n">
        <v>46279.671875</v>
      </c>
      <c r="F52" s="54">
        <f>(NOW()-E52)*24</f>
        <v/>
      </c>
      <c r="G52" t="inlineStr">
        <is>
          <t>13413703540</t>
        </is>
      </c>
      <c r="H52" t="inlineStr">
        <is>
          <t>2026-09-14 14:07:30</t>
        </is>
      </c>
      <c r="I52" t="inlineStr">
        <is>
          <t>潮州市潮安区彩塘镇宏安网格新安大道市头林迈村【可装2000M】</t>
        </is>
      </c>
      <c r="J52" t="inlineStr">
        <is>
          <t>陈海灿</t>
        </is>
      </c>
      <c r="K52" t="inlineStr">
        <is>
          <t>彩塘东凤工作站</t>
        </is>
      </c>
      <c r="L52" t="inlineStr">
        <is>
          <t>潮安</t>
        </is>
      </c>
      <c r="M52" t="inlineStr">
        <is>
          <t>20260913152354X258042715</t>
        </is>
      </c>
      <c r="N52" t="inlineStr">
        <is>
          <t>CMCC-CZ-TSCLX-20260913-019884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46280.00373842593</v>
      </c>
      <c r="D53" t="inlineStr">
        <is>
          <t>否</t>
        </is>
      </c>
      <c r="E53" s="53" t="n">
        <v>46279.67040509259</v>
      </c>
      <c r="F53" s="54">
        <f>(NOW()-E53)*24</f>
        <v/>
      </c>
      <c r="G53" t="inlineStr">
        <is>
          <t>13902795962</t>
        </is>
      </c>
      <c r="H53" t="inlineStr">
        <is>
          <t>2026-09-14 14:05:23</t>
        </is>
      </c>
      <c r="I53" t="inlineStr">
        <is>
          <t>潮州市饶平县黄冈镇中心网格广场东路县政府片区</t>
        </is>
      </c>
      <c r="J53" t="inlineStr">
        <is>
          <t>陈旭钦</t>
        </is>
      </c>
      <c r="K53" t="inlineStr">
        <is>
          <t>饶平城区工作站</t>
        </is>
      </c>
      <c r="L53" t="inlineStr">
        <is>
          <t>饶平</t>
        </is>
      </c>
      <c r="M53" t="inlineStr">
        <is>
          <t>20260913163648X257064194</t>
        </is>
      </c>
      <c r="N53" t="inlineStr">
        <is>
          <t>CMCC-CZ-TSCLX-20260913-019107</t>
        </is>
      </c>
      <c r="O53" t="inlineStr">
        <is>
          <t>潮州</t>
        </is>
      </c>
      <c r="P53" t="inlineStr">
        <is>
          <t>饶平县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46279.93850694445</v>
      </c>
      <c r="D54" t="inlineStr">
        <is>
          <t>否</t>
        </is>
      </c>
      <c r="E54" s="53" t="n">
        <v>46279.60517361111</v>
      </c>
      <c r="F54" s="54">
        <f>(NOW()-E54)*24</f>
        <v/>
      </c>
      <c r="G54" t="inlineStr">
        <is>
          <t>15817919689</t>
        </is>
      </c>
      <c r="H54" t="inlineStr">
        <is>
          <t>2026-09-14 12:31:27</t>
        </is>
      </c>
      <c r="I54" t="inlineStr">
        <is>
          <t>潮州市饶平县所城镇网格X081县道高埕村片区</t>
        </is>
      </c>
      <c r="J54" t="inlineStr">
        <is>
          <t>余锡明</t>
        </is>
      </c>
      <c r="K54" t="inlineStr">
        <is>
          <t>东界三镇工作站</t>
        </is>
      </c>
      <c r="L54" t="inlineStr">
        <is>
          <t>饶平</t>
        </is>
      </c>
      <c r="M54" t="inlineStr">
        <is>
          <t>20260913170045X254167255</t>
        </is>
      </c>
      <c r="N54" t="inlineStr">
        <is>
          <t>CMCC-CZ-TSCLX-20260913-017147</t>
        </is>
      </c>
      <c r="O54" t="inlineStr">
        <is>
          <t>潮州</t>
        </is>
      </c>
      <c r="P54" t="inlineStr">
        <is>
          <t>饶平县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46279.92445601852</v>
      </c>
      <c r="D55" t="inlineStr">
        <is>
          <t>否</t>
        </is>
      </c>
      <c r="E55" s="53" t="n">
        <v>46279.59112268518</v>
      </c>
      <c r="F55" s="54">
        <f>(NOW()-E55)*24</f>
        <v/>
      </c>
      <c r="G55" t="inlineStr">
        <is>
          <t>14739238813</t>
        </is>
      </c>
      <c r="H55" t="inlineStr">
        <is>
          <t>2026-09-14 12:11:13</t>
        </is>
      </c>
      <c r="I55" t="inlineStr">
        <is>
          <t>潮州市潮安区凤凰镇凤凰文祠网格S334省道东尝村</t>
        </is>
      </c>
      <c r="J55" t="inlineStr">
        <is>
          <t>黄森财</t>
        </is>
      </c>
      <c r="K55" t="inlineStr">
        <is>
          <t>北部四镇工作站</t>
        </is>
      </c>
      <c r="L55" t="inlineStr">
        <is>
          <t>潮安</t>
        </is>
      </c>
      <c r="M55" t="inlineStr">
        <is>
          <t>20260913170127X253625485</t>
        </is>
      </c>
      <c r="N55" t="inlineStr">
        <is>
          <t>CMCC-CZ-TSCLX-20260913-021674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46280.00236111111</v>
      </c>
      <c r="D56" t="inlineStr">
        <is>
          <t>否</t>
        </is>
      </c>
      <c r="E56" s="53" t="n">
        <v>46279.66902777777</v>
      </c>
      <c r="F56" s="54">
        <f>(NOW()-E56)*24</f>
        <v/>
      </c>
      <c r="G56" t="inlineStr">
        <is>
          <t>13509896303</t>
        </is>
      </c>
      <c r="H56" t="inlineStr">
        <is>
          <t>2026-09-14 14:03:24</t>
        </is>
      </c>
      <c r="I56" t="inlineStr">
        <is>
          <t>潮州市湘桥区太平街道西马网格北马路金山片区</t>
        </is>
      </c>
      <c r="J56" t="inlineStr">
        <is>
          <t>蔡梓康</t>
        </is>
      </c>
      <c r="K56" t="inlineStr">
        <is>
          <t>市区城南工作站</t>
        </is>
      </c>
      <c r="L56" t="inlineStr">
        <is>
          <t>市区</t>
        </is>
      </c>
      <c r="M56" t="inlineStr">
        <is>
          <t>20260913172655X259156813</t>
        </is>
      </c>
      <c r="N56" t="inlineStr">
        <is>
          <t>CMCC-CZ-TSCLX-20260913-026643</t>
        </is>
      </c>
      <c r="O56" t="inlineStr">
        <is>
          <t>潮州</t>
        </is>
      </c>
      <c r="P56" t="inlineStr">
        <is>
          <t>湘桥区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46280.00513888889</v>
      </c>
      <c r="D57" t="inlineStr">
        <is>
          <t>否</t>
        </is>
      </c>
      <c r="E57" s="53" t="n">
        <v>46279.67180555555</v>
      </c>
      <c r="F57" s="54">
        <f>(NOW()-E57)*24</f>
        <v/>
      </c>
      <c r="G57" t="inlineStr">
        <is>
          <t>13553751066</t>
        </is>
      </c>
      <c r="H57" t="inlineStr">
        <is>
          <t>2026-09-14 14:07:24</t>
        </is>
      </c>
      <c r="I57" t="inlineStr">
        <is>
          <t>潮州市潮安区沙溪镇沙溪东网格镜鸿路前陇二村</t>
        </is>
      </c>
      <c r="J57" t="inlineStr">
        <is>
          <t>谢冬</t>
        </is>
      </c>
      <c r="M57" t="inlineStr">
        <is>
          <t>20260913182203X257008502</t>
        </is>
      </c>
      <c r="N57" t="inlineStr">
        <is>
          <t>CMCC-CZ-TSCLX-20260913-023380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46280.00108796296</v>
      </c>
      <c r="D58" t="inlineStr">
        <is>
          <t>否</t>
        </is>
      </c>
      <c r="E58" s="53" t="n">
        <v>46279.66775462963</v>
      </c>
      <c r="F58" s="54">
        <f>(NOW()-E58)*24</f>
        <v/>
      </c>
      <c r="G58" t="inlineStr">
        <is>
          <t>15976588321</t>
        </is>
      </c>
      <c r="H58" t="inlineStr">
        <is>
          <t>2026-09-14 14:01:34</t>
        </is>
      </c>
      <c r="I58" t="inlineStr">
        <is>
          <t>潮州市潮安区庵埠镇庵西网格庵凤路古井片区</t>
        </is>
      </c>
      <c r="J58" t="inlineStr">
        <is>
          <t>杨吉棣</t>
        </is>
      </c>
      <c r="K58" t="inlineStr">
        <is>
          <t>潮安城区工作站</t>
        </is>
      </c>
      <c r="L58" t="inlineStr">
        <is>
          <t>潮安</t>
        </is>
      </c>
      <c r="M58" t="inlineStr">
        <is>
          <t>20260913182632X250563368</t>
        </is>
      </c>
      <c r="N58" t="inlineStr">
        <is>
          <t>CMCC-CZ-TSCLX-20260913-025897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46279.9122337963</v>
      </c>
      <c r="D59" t="inlineStr">
        <is>
          <t>否</t>
        </is>
      </c>
      <c r="E59" s="53" t="n">
        <v>46279.57890046296</v>
      </c>
      <c r="F59" s="54">
        <f>(NOW()-E59)*24</f>
        <v/>
      </c>
      <c r="G59" t="inlineStr">
        <is>
          <t>15913019237</t>
        </is>
      </c>
      <c r="H59" t="inlineStr">
        <is>
          <t>2026-09-14 11:53:37</t>
        </is>
      </c>
      <c r="I59" t="inlineStr">
        <is>
          <t>潮州市湘桥区凤新街道凤山网格凤园路凤山村</t>
        </is>
      </c>
      <c r="J59" t="inlineStr">
        <is>
          <t>王锐嘉</t>
        </is>
      </c>
      <c r="K59" t="inlineStr">
        <is>
          <t>市区城北工作站</t>
        </is>
      </c>
      <c r="L59" t="inlineStr">
        <is>
          <t>市区</t>
        </is>
      </c>
      <c r="M59" t="inlineStr">
        <is>
          <t>20260913182700X256355787</t>
        </is>
      </c>
      <c r="N59" t="inlineStr">
        <is>
          <t>CMCC-CZ-TSCLX-20260913-022925</t>
        </is>
      </c>
      <c r="O59" t="inlineStr">
        <is>
          <t>潮州</t>
        </is>
      </c>
      <c r="P59" t="inlineStr">
        <is>
          <t>湘桥区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46279.91738425926</v>
      </c>
      <c r="D60" t="inlineStr">
        <is>
          <t>否</t>
        </is>
      </c>
      <c r="E60" s="53" t="n">
        <v>46279.58405092593</v>
      </c>
      <c r="F60" s="54">
        <f>(NOW()-E60)*24</f>
        <v/>
      </c>
      <c r="G60" t="inlineStr">
        <is>
          <t>15768839985</t>
        </is>
      </c>
      <c r="H60" t="inlineStr">
        <is>
          <t>2026-09-14 12:01:02</t>
        </is>
      </c>
      <c r="I60" t="inlineStr">
        <is>
          <t>潮州市潮安区庵埠镇庵北网格安南路文里村</t>
        </is>
      </c>
      <c r="J60" t="inlineStr">
        <is>
          <t>蔡满煜</t>
        </is>
      </c>
      <c r="K60" t="inlineStr">
        <is>
          <t>潮安城区工作站</t>
        </is>
      </c>
      <c r="L60" t="inlineStr">
        <is>
          <t>潮安</t>
        </is>
      </c>
      <c r="M60" t="inlineStr">
        <is>
          <t>20260913185941X254538020</t>
        </is>
      </c>
      <c r="N60" t="inlineStr">
        <is>
          <t>CMCC-CZ-TSCLX-20260913-027269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46280.00122685185</v>
      </c>
      <c r="D61" t="inlineStr">
        <is>
          <t>否</t>
        </is>
      </c>
      <c r="E61" s="53" t="n">
        <v>46279.66789351852</v>
      </c>
      <c r="F61" s="54">
        <f>(NOW()-E61)*24</f>
        <v/>
      </c>
      <c r="G61" t="inlineStr">
        <is>
          <t>13539384269</t>
        </is>
      </c>
      <c r="H61" t="inlineStr">
        <is>
          <t>2026-09-14 14:01:46</t>
        </is>
      </c>
      <c r="I61" t="inlineStr">
        <is>
          <t>潮州市潮安区枫溪镇池湖网格池湖路池湖村</t>
        </is>
      </c>
      <c r="J61" t="inlineStr">
        <is>
          <t>卢奕鑫</t>
        </is>
      </c>
      <c r="K61" t="inlineStr">
        <is>
          <t>瓷都枫溪工作站</t>
        </is>
      </c>
      <c r="L61" t="inlineStr">
        <is>
          <t>市区</t>
        </is>
      </c>
      <c r="M61" t="inlineStr">
        <is>
          <t>20260913193415X253288758</t>
        </is>
      </c>
      <c r="N61" t="inlineStr">
        <is>
          <t>CMCC-CZ-TSCLX-20260913-022181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46280.0090162037</v>
      </c>
      <c r="D62" t="inlineStr">
        <is>
          <t>否</t>
        </is>
      </c>
      <c r="E62" s="53" t="n">
        <v>46279.67568287037</v>
      </c>
      <c r="F62" s="54">
        <f>(NOW()-E62)*24</f>
        <v/>
      </c>
      <c r="G62" t="inlineStr">
        <is>
          <t>13539371721</t>
        </is>
      </c>
      <c r="H62" t="inlineStr">
        <is>
          <t>2026-09-14 14:12:59</t>
        </is>
      </c>
      <c r="I62" t="inlineStr">
        <is>
          <t>潮州市潮安区枫溪镇如意网格潮汕路山边村</t>
        </is>
      </c>
      <c r="J62" t="inlineStr">
        <is>
          <t>陈丹华</t>
        </is>
      </c>
      <c r="K62" t="inlineStr">
        <is>
          <t>瓷都枫溪工作站</t>
        </is>
      </c>
      <c r="L62" t="inlineStr">
        <is>
          <t>市区</t>
        </is>
      </c>
      <c r="M62" t="inlineStr">
        <is>
          <t>20260913203347X254914405</t>
        </is>
      </c>
      <c r="N62" t="inlineStr">
        <is>
          <t>CMCC-CZ-TSCLX-20260913-028638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46279.9868287037</v>
      </c>
      <c r="D63" t="inlineStr">
        <is>
          <t>否</t>
        </is>
      </c>
      <c r="E63" s="53" t="n">
        <v>46279.65349537037</v>
      </c>
      <c r="F63" s="54">
        <f>(NOW()-E63)*24</f>
        <v/>
      </c>
      <c r="G63" t="inlineStr">
        <is>
          <t>15820134522</t>
        </is>
      </c>
      <c r="H63" t="inlineStr">
        <is>
          <t>2026-09-14 13:41:02</t>
        </is>
      </c>
      <c r="I63" t="inlineStr">
        <is>
          <t>潮州市潮安区沙溪镇沙溪东网格中明路生聚村</t>
        </is>
      </c>
      <c r="J63" t="inlineStr">
        <is>
          <t>蔡秋明</t>
        </is>
      </c>
      <c r="K63" t="inlineStr">
        <is>
          <t>高铁三镇工作站</t>
        </is>
      </c>
      <c r="L63" t="inlineStr">
        <is>
          <t>潮安</t>
        </is>
      </c>
      <c r="M63" t="inlineStr">
        <is>
          <t>20260913225637X253655093</t>
        </is>
      </c>
      <c r="N63" t="inlineStr">
        <is>
          <t>CMCC-CZ-TSCLX-20260913-025721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46280.02320601852</v>
      </c>
      <c r="D64" t="inlineStr">
        <is>
          <t>否</t>
        </is>
      </c>
      <c r="E64" s="53" t="n">
        <v>46279.68987268519</v>
      </c>
      <c r="F64" s="54">
        <f>(NOW()-E64)*24</f>
        <v/>
      </c>
      <c r="G64" t="inlineStr">
        <is>
          <t>15919503727</t>
        </is>
      </c>
      <c r="H64" t="inlineStr">
        <is>
          <t>2026-09-14 14:33:25</t>
        </is>
      </c>
      <c r="I64" t="inlineStr">
        <is>
          <t>潮州市饶平县钱东镇网格高堂大道群星村【可装2000M】</t>
        </is>
      </c>
      <c r="J64" t="inlineStr">
        <is>
          <t>黄日浩</t>
        </is>
      </c>
      <c r="K64" t="inlineStr">
        <is>
          <t>饶平西片工作站</t>
        </is>
      </c>
      <c r="L64" t="inlineStr">
        <is>
          <t>饶平</t>
        </is>
      </c>
      <c r="M64" t="inlineStr">
        <is>
          <t>20260913235022X255754640</t>
        </is>
      </c>
      <c r="N64" t="inlineStr">
        <is>
          <t>CMCC-CZ-TSCLX-20260913-029658</t>
        </is>
      </c>
      <c r="O64" t="inlineStr">
        <is>
          <t>潮州</t>
        </is>
      </c>
      <c r="P64" t="inlineStr">
        <is>
          <t>饶平县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46279.91354166667</v>
      </c>
      <c r="D65" t="inlineStr">
        <is>
          <t>否</t>
        </is>
      </c>
      <c r="E65" s="53" t="n">
        <v>46279.58020833333</v>
      </c>
      <c r="F65" s="54">
        <f>(NOW()-E65)*24</f>
        <v/>
      </c>
      <c r="G65" t="inlineStr">
        <is>
          <t>17875664110</t>
        </is>
      </c>
      <c r="H65" t="inlineStr">
        <is>
          <t>2026-09-14 11:55:30</t>
        </is>
      </c>
      <c r="I65" t="inlineStr">
        <is>
          <t>潮州市湘桥区太平街道西马网格上东平路上东平片区</t>
        </is>
      </c>
      <c r="J65" t="inlineStr">
        <is>
          <t>蔡梓康</t>
        </is>
      </c>
      <c r="K65" t="inlineStr">
        <is>
          <t>市区城南工作站</t>
        </is>
      </c>
      <c r="L65" t="inlineStr">
        <is>
          <t>市区</t>
        </is>
      </c>
      <c r="M65" t="inlineStr">
        <is>
          <t>20260914010426X252707816</t>
        </is>
      </c>
      <c r="N65" t="inlineStr">
        <is>
          <t>CMCC-CZ-TSCLX-20260914-004401</t>
        </is>
      </c>
      <c r="O65" t="inlineStr">
        <is>
          <t>潮州</t>
        </is>
      </c>
      <c r="P65" t="inlineStr">
        <is>
          <t>湘桥区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46280.00502314815</v>
      </c>
      <c r="D66" t="inlineStr">
        <is>
          <t>否</t>
        </is>
      </c>
      <c r="E66" s="53" t="n">
        <v>46279.67168981482</v>
      </c>
      <c r="F66" s="54">
        <f>(NOW()-E66)*24</f>
        <v/>
      </c>
      <c r="G66" t="inlineStr">
        <is>
          <t>18319825114</t>
        </is>
      </c>
      <c r="H66" t="inlineStr">
        <is>
          <t>2026-09-14 14:07:14</t>
        </is>
      </c>
      <c r="I66" t="inlineStr">
        <is>
          <t>潮州市潮安区枫溪镇如意网格潮汕路山边村</t>
        </is>
      </c>
      <c r="J66" t="inlineStr">
        <is>
          <t>陈丹华</t>
        </is>
      </c>
      <c r="K66" t="inlineStr">
        <is>
          <t>瓷都枫溪工作站</t>
        </is>
      </c>
      <c r="L66" t="inlineStr">
        <is>
          <t>市区</t>
        </is>
      </c>
      <c r="M66" t="inlineStr">
        <is>
          <t>20260914085125X257235405</t>
        </is>
      </c>
      <c r="N66" t="inlineStr">
        <is>
          <t>CMCC-CZ-TSCLX-20260914-002217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46279.91042824074</v>
      </c>
      <c r="D67" t="inlineStr">
        <is>
          <t>否</t>
        </is>
      </c>
      <c r="E67" s="53" t="n">
        <v>46279.57709490741</v>
      </c>
      <c r="F67" s="54">
        <f>(NOW()-E67)*24</f>
        <v/>
      </c>
      <c r="G67" t="inlineStr">
        <is>
          <t>13502505231</t>
        </is>
      </c>
      <c r="H67" t="inlineStr">
        <is>
          <t>2026-09-14 11:51:01</t>
        </is>
      </c>
      <c r="I67" t="inlineStr">
        <is>
          <t>潮州市潮安区庵埠镇庵东网格复兴路官里村</t>
        </is>
      </c>
      <c r="J67" t="inlineStr">
        <is>
          <t>陈健桁</t>
        </is>
      </c>
      <c r="K67" t="inlineStr">
        <is>
          <t>潮安城区工作站</t>
        </is>
      </c>
      <c r="L67" t="inlineStr">
        <is>
          <t>潮安</t>
        </is>
      </c>
      <c r="M67" t="inlineStr">
        <is>
          <t>20260914090836X253517189</t>
        </is>
      </c>
      <c r="N67" t="inlineStr">
        <is>
          <t>CMCC-CZ-TSCLX-20260914-005842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46280.02325231482</v>
      </c>
      <c r="D68" t="inlineStr">
        <is>
          <t>否</t>
        </is>
      </c>
      <c r="E68" s="53" t="n">
        <v>46279.68991898148</v>
      </c>
      <c r="F68" s="54">
        <f>(NOW()-E68)*24</f>
        <v/>
      </c>
      <c r="G68" t="inlineStr">
        <is>
          <t>15216943063</t>
        </is>
      </c>
      <c r="H68" t="inlineStr">
        <is>
          <t>2026-09-14 14:33:29</t>
        </is>
      </c>
      <c r="I68" t="inlineStr">
        <is>
          <t>潮州市饶平县饶洋镇网格334省道水南村片区</t>
        </is>
      </c>
      <c r="J68" t="inlineStr">
        <is>
          <t>詹振声</t>
        </is>
      </c>
      <c r="K68" t="inlineStr">
        <is>
          <t>饶平北片工作站</t>
        </is>
      </c>
      <c r="L68" t="inlineStr">
        <is>
          <t>饶平</t>
        </is>
      </c>
      <c r="M68" t="inlineStr">
        <is>
          <t>20260914092241X251977535</t>
        </is>
      </c>
      <c r="N68" t="inlineStr">
        <is>
          <t>CMCC-CZ-TSCLX-20260914-004453</t>
        </is>
      </c>
      <c r="O68" t="inlineStr">
        <is>
          <t>潮州</t>
        </is>
      </c>
      <c r="P68" t="inlineStr">
        <is>
          <t>饶平县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46279.92993055555</v>
      </c>
      <c r="D69" t="inlineStr">
        <is>
          <t>否</t>
        </is>
      </c>
      <c r="E69" s="53" t="n">
        <v>46279.59659722223</v>
      </c>
      <c r="F69" s="54">
        <f>(NOW()-E69)*24</f>
        <v/>
      </c>
      <c r="G69" t="inlineStr">
        <is>
          <t>15994988007</t>
        </is>
      </c>
      <c r="H69" t="inlineStr">
        <is>
          <t>2026-09-14 12:19:06</t>
        </is>
      </c>
      <c r="I69" t="inlineStr">
        <is>
          <t>潮州市饶平县黄冈镇中心网格拥军路汕汾中路片区</t>
        </is>
      </c>
      <c r="J69" t="inlineStr">
        <is>
          <t>邱思鸿</t>
        </is>
      </c>
      <c r="K69" t="inlineStr">
        <is>
          <t>饶平城区工作站</t>
        </is>
      </c>
      <c r="L69" t="inlineStr">
        <is>
          <t>饶平</t>
        </is>
      </c>
      <c r="M69" t="inlineStr">
        <is>
          <t>20260914095216X258879925</t>
        </is>
      </c>
      <c r="N69" t="inlineStr">
        <is>
          <t>CMCC-CZ-TSCLX-20260914-005068</t>
        </is>
      </c>
      <c r="O69" t="inlineStr">
        <is>
          <t>潮州</t>
        </is>
      </c>
      <c r="P69" t="inlineStr">
        <is>
          <t>饶平县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46279.93143518519</v>
      </c>
      <c r="D70" t="inlineStr">
        <is>
          <t>否</t>
        </is>
      </c>
      <c r="E70" s="53" t="n">
        <v>46279.59810185185</v>
      </c>
      <c r="F70" s="54">
        <f>(NOW()-E70)*24</f>
        <v/>
      </c>
      <c r="G70" t="inlineStr">
        <is>
          <t>13435575746</t>
        </is>
      </c>
      <c r="H70" t="inlineStr">
        <is>
          <t>2026-09-14 12:21:16</t>
        </is>
      </c>
      <c r="I70" t="inlineStr">
        <is>
          <t>潮州市潮安区庵埠镇庵东网格复兴路官里村</t>
        </is>
      </c>
      <c r="J70" t="inlineStr">
        <is>
          <t>陈健桁</t>
        </is>
      </c>
      <c r="K70" t="inlineStr">
        <is>
          <t>潮安城区工作站</t>
        </is>
      </c>
      <c r="L70" t="inlineStr">
        <is>
          <t>潮安</t>
        </is>
      </c>
      <c r="M70" t="inlineStr">
        <is>
          <t>20260914102518X255346570</t>
        </is>
      </c>
      <c r="N70" t="inlineStr">
        <is>
          <t>CMCC-CZ-TSCLX-20260914-002165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46279.92454861111</v>
      </c>
      <c r="D71" t="inlineStr">
        <is>
          <t>否</t>
        </is>
      </c>
      <c r="E71" s="53" t="n">
        <v>46279.59121527777</v>
      </c>
      <c r="F71" s="54">
        <f>(NOW()-E71)*24</f>
        <v/>
      </c>
      <c r="G71" t="inlineStr">
        <is>
          <t>13553795907</t>
        </is>
      </c>
      <c r="H71" t="inlineStr">
        <is>
          <t>2026-09-14 12:11:21</t>
        </is>
      </c>
      <c r="I71" t="inlineStr">
        <is>
          <t>潮州市潮安区枫溪镇如意网格新风路藏龙村</t>
        </is>
      </c>
      <c r="J71" t="inlineStr">
        <is>
          <t>陈丹华</t>
        </is>
      </c>
      <c r="K71" t="inlineStr">
        <is>
          <t>瓷都枫溪工作站</t>
        </is>
      </c>
      <c r="L71" t="inlineStr">
        <is>
          <t>市区</t>
        </is>
      </c>
      <c r="M71" t="inlineStr">
        <is>
          <t>20260914105425X257198941</t>
        </is>
      </c>
      <c r="N71" t="inlineStr">
        <is>
          <t>CMCC-CZ-TSCLX-20260914-007756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46280.01512731481</v>
      </c>
      <c r="D72" t="inlineStr">
        <is>
          <t>否</t>
        </is>
      </c>
      <c r="E72" s="53" t="n">
        <v>46279.68179398148</v>
      </c>
      <c r="F72" s="54">
        <f>(NOW()-E72)*24</f>
        <v/>
      </c>
      <c r="G72" t="inlineStr">
        <is>
          <t>13534666691</t>
        </is>
      </c>
      <c r="H72" t="inlineStr">
        <is>
          <t>2026-09-14 14:21:47</t>
        </is>
      </c>
      <c r="I72" t="inlineStr">
        <is>
          <t>潮州市湘桥区城西街道春光网格绿榕路春光村</t>
        </is>
      </c>
      <c r="J72" t="inlineStr">
        <is>
          <t>蔡智发</t>
        </is>
      </c>
      <c r="K72" t="inlineStr">
        <is>
          <t>市区城北工作站</t>
        </is>
      </c>
      <c r="L72" t="inlineStr">
        <is>
          <t>市区</t>
        </is>
      </c>
      <c r="M72" t="inlineStr">
        <is>
          <t>20260914110357X256414912</t>
        </is>
      </c>
      <c r="N72" t="inlineStr">
        <is>
          <t>CMCC-CZ-TSCLX-20260914-008275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46279.90902777778</v>
      </c>
      <c r="D73" t="inlineStr">
        <is>
          <t>否</t>
        </is>
      </c>
      <c r="E73" s="53" t="n">
        <v>46279.57569444444</v>
      </c>
      <c r="F73" s="54">
        <f>(NOW()-E73)*24</f>
        <v/>
      </c>
      <c r="G73" t="inlineStr">
        <is>
          <t>15816587831</t>
        </is>
      </c>
      <c r="H73" t="inlineStr">
        <is>
          <t>2026-09-14 11:49:00</t>
        </is>
      </c>
      <c r="I73" t="inlineStr">
        <is>
          <t>潮州市湘桥区桥东街道恒大城网格金碧路碧桂园翰林府</t>
        </is>
      </c>
      <c r="J73" t="inlineStr">
        <is>
          <t>高科文</t>
        </is>
      </c>
      <c r="K73" t="inlineStr">
        <is>
          <t>韩江新城工作站</t>
        </is>
      </c>
      <c r="L73" t="inlineStr">
        <is>
          <t>市区</t>
        </is>
      </c>
      <c r="M73" t="inlineStr">
        <is>
          <t>20260914111401X253817405</t>
        </is>
      </c>
      <c r="N73" t="inlineStr">
        <is>
          <t>CMCC-CZ-TSCLX-20260914-001587</t>
        </is>
      </c>
      <c r="O73" t="inlineStr">
        <is>
          <t>潮州</t>
        </is>
      </c>
      <c r="P73" t="inlineStr">
        <is>
          <t>湘桥区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46280.00520833334</v>
      </c>
      <c r="D74" t="inlineStr">
        <is>
          <t>否</t>
        </is>
      </c>
      <c r="E74" s="53" t="n">
        <v>46279.671875</v>
      </c>
      <c r="F74" s="54">
        <f>(NOW()-E74)*24</f>
        <v/>
      </c>
      <c r="G74" t="inlineStr">
        <is>
          <t>15994980289</t>
        </is>
      </c>
      <c r="H74" t="inlineStr">
        <is>
          <t>2026-09-14 14:07:30</t>
        </is>
      </c>
      <c r="I74" t="inlineStr">
        <is>
          <t>潮州市饶平县钱东镇网格高堂大道东湖村</t>
        </is>
      </c>
      <c r="J74" t="inlineStr">
        <is>
          <t>黄春旺</t>
        </is>
      </c>
      <c r="K74" t="inlineStr">
        <is>
          <t>饶平西片工作站</t>
        </is>
      </c>
      <c r="L74" t="inlineStr">
        <is>
          <t>饶平</t>
        </is>
      </c>
      <c r="M74" t="inlineStr">
        <is>
          <t>20260914111815X257542449</t>
        </is>
      </c>
      <c r="N74" t="inlineStr">
        <is>
          <t>CMCC-CZ-TSCLX-20260914-011411</t>
        </is>
      </c>
      <c r="O74" t="inlineStr">
        <is>
          <t>潮州</t>
        </is>
      </c>
      <c r="P74" t="inlineStr">
        <is>
          <t>饶平县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A75" t="inlineStr">
        <is>
          <t>未参评好</t>
        </is>
      </c>
      <c r="B75" t="inlineStr">
        <is>
          <t>是</t>
        </is>
      </c>
      <c r="C75" s="53" t="n">
        <v>46279.91893518518</v>
      </c>
      <c r="D75" t="inlineStr">
        <is>
          <t>否</t>
        </is>
      </c>
      <c r="E75" s="53" t="n">
        <v>46279.58560185185</v>
      </c>
      <c r="F75" s="54">
        <f>(NOW()-E75)*24</f>
        <v/>
      </c>
      <c r="G75" t="inlineStr">
        <is>
          <t>13531568387</t>
        </is>
      </c>
      <c r="H75" t="inlineStr">
        <is>
          <t>2026-09-14 12:03:16</t>
        </is>
      </c>
      <c r="I75" t="inlineStr">
        <is>
          <t>潮州市饶平县黄冈镇中心网格拥军路汕汾中路片区</t>
        </is>
      </c>
      <c r="J75" t="inlineStr">
        <is>
          <t>郑臣伟</t>
        </is>
      </c>
      <c r="K75" t="inlineStr">
        <is>
          <t>饶平城区工作站</t>
        </is>
      </c>
      <c r="L75" t="inlineStr">
        <is>
          <t>饶平</t>
        </is>
      </c>
      <c r="M75" t="inlineStr">
        <is>
          <t>20260914112401X251339903</t>
        </is>
      </c>
      <c r="N75" t="inlineStr">
        <is>
          <t>CMCC-CZ-TSCLX-20260914-012605</t>
        </is>
      </c>
      <c r="O75" t="inlineStr">
        <is>
          <t>潮州</t>
        </is>
      </c>
      <c r="P75" t="inlineStr">
        <is>
          <t>饶平县</t>
        </is>
      </c>
      <c r="Q75">
        <f>IF(AND(A75&lt;&gt;"已参评好",F75&gt;=5),"超5小时未参评",IF(F75&gt;=7,"超7小时未参评",IF(F75&gt;=8,"超时未参评","")))</f>
        <v/>
      </c>
      <c r="R75" t="inlineStr">
        <is>
          <t>未收到信息</t>
        </is>
      </c>
    </row>
    <row r="76" ht="68" customHeight="1" s="1">
      <c r="B76" t="inlineStr">
        <is>
          <t>是</t>
        </is>
      </c>
      <c r="C76" s="53" t="n">
        <v>46280.01315972222</v>
      </c>
      <c r="D76" t="inlineStr">
        <is>
          <t>否</t>
        </is>
      </c>
      <c r="E76" s="53" t="n">
        <v>46279.67982638889</v>
      </c>
      <c r="F76" s="54">
        <f>(NOW()-E76)*24</f>
        <v/>
      </c>
      <c r="G76" t="inlineStr">
        <is>
          <t>13715798531</t>
        </is>
      </c>
      <c r="H76" t="inlineStr">
        <is>
          <t>2026-09-14 14:18:57</t>
        </is>
      </c>
      <c r="I76" t="inlineStr">
        <is>
          <t>潮州市潮安区枫溪镇云英路网格潮汕路古板头村</t>
        </is>
      </c>
      <c r="J76" t="inlineStr">
        <is>
          <t>温锈洪</t>
        </is>
      </c>
      <c r="K76" t="inlineStr">
        <is>
          <t>瓷都枫溪工作站</t>
        </is>
      </c>
      <c r="L76" t="inlineStr">
        <is>
          <t>市区</t>
        </is>
      </c>
      <c r="M76" t="inlineStr">
        <is>
          <t>20260914113745X251158117</t>
        </is>
      </c>
      <c r="N76" t="inlineStr">
        <is>
          <t>CMCC-CZ-TSCLX-20260914-008982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46280.00229166666</v>
      </c>
      <c r="D77" t="inlineStr">
        <is>
          <t>否</t>
        </is>
      </c>
      <c r="E77" s="53" t="n">
        <v>46279.66895833334</v>
      </c>
      <c r="F77" s="54">
        <f>(NOW()-E77)*24</f>
        <v/>
      </c>
      <c r="G77" t="inlineStr">
        <is>
          <t>13715738033</t>
        </is>
      </c>
      <c r="H77" t="inlineStr">
        <is>
          <t>2026-09-14 14:03:18</t>
        </is>
      </c>
      <c r="I77" t="inlineStr">
        <is>
          <t>潮州市潮安区庵埠镇庵西网格庵凤路古井片区</t>
        </is>
      </c>
      <c r="J77" t="inlineStr">
        <is>
          <t>杨吉棣</t>
        </is>
      </c>
      <c r="K77" t="inlineStr">
        <is>
          <t>潮安城区工作站</t>
        </is>
      </c>
      <c r="L77" t="inlineStr">
        <is>
          <t>潮安</t>
        </is>
      </c>
      <c r="M77" t="inlineStr">
        <is>
          <t>20260914130158X253337495</t>
        </is>
      </c>
      <c r="N77" t="inlineStr">
        <is>
          <t>CMCC-CZ-TSCLX-20260914-013362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46280.02033564815</v>
      </c>
      <c r="D78" t="inlineStr">
        <is>
          <t>否</t>
        </is>
      </c>
      <c r="E78" s="53" t="n">
        <v>46279.68700231481</v>
      </c>
      <c r="F78" s="54">
        <f>(NOW()-E78)*24</f>
        <v/>
      </c>
      <c r="G78" t="inlineStr">
        <is>
          <t>15876888306</t>
        </is>
      </c>
      <c r="H78" t="inlineStr">
        <is>
          <t>2026-09-14 14:29:17</t>
        </is>
      </c>
      <c r="I78" t="inlineStr">
        <is>
          <t>潮州市湘桥区凤新街道陈桥网格永安路陈桥市物价局网格</t>
        </is>
      </c>
      <c r="J78" t="inlineStr">
        <is>
          <t>陈卓俊</t>
        </is>
      </c>
      <c r="K78" t="inlineStr">
        <is>
          <t>市区城北工作站</t>
        </is>
      </c>
      <c r="L78" t="inlineStr">
        <is>
          <t>市区</t>
        </is>
      </c>
      <c r="M78" t="inlineStr">
        <is>
          <t>20260914131856X254267387</t>
        </is>
      </c>
      <c r="N78" t="inlineStr">
        <is>
          <t>CMCC-CZ-TSCLX-20260914-011793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46280.01315972222</v>
      </c>
      <c r="D79" t="inlineStr">
        <is>
          <t>否</t>
        </is>
      </c>
      <c r="E79" s="53" t="n">
        <v>46279.67982638889</v>
      </c>
      <c r="F79" s="54">
        <f>(NOW()-E79)*24</f>
        <v/>
      </c>
      <c r="G79" t="inlineStr">
        <is>
          <t>13682256924</t>
        </is>
      </c>
      <c r="H79" t="inlineStr">
        <is>
          <t>2026-09-14 14:18:57</t>
        </is>
      </c>
      <c r="I79" t="inlineStr">
        <is>
          <t>潮州市湘桥区凤新街道凤山网格绿榕北路汇贤居</t>
        </is>
      </c>
      <c r="J79" t="inlineStr">
        <is>
          <t>许湘木</t>
        </is>
      </c>
      <c r="K79" t="inlineStr">
        <is>
          <t>市区城北工作站</t>
        </is>
      </c>
      <c r="L79" t="inlineStr">
        <is>
          <t>市区</t>
        </is>
      </c>
      <c r="M79" t="inlineStr">
        <is>
          <t>20260914132932X256927524</t>
        </is>
      </c>
      <c r="N79" t="inlineStr">
        <is>
          <t>CMCC-CZ-TSCLX-20260914-016460</t>
        </is>
      </c>
      <c r="O79" t="inlineStr">
        <is>
          <t>潮州</t>
        </is>
      </c>
      <c r="P79" t="inlineStr">
        <is>
          <t>湘桥区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46280.00210648148</v>
      </c>
      <c r="D80" t="inlineStr">
        <is>
          <t>否</t>
        </is>
      </c>
      <c r="E80" s="53" t="n">
        <v>46279.66877314815</v>
      </c>
      <c r="F80" s="54">
        <f>(NOW()-E80)*24</f>
        <v/>
      </c>
      <c r="G80" t="inlineStr">
        <is>
          <t>36530068385</t>
        </is>
      </c>
      <c r="H80" t="inlineStr">
        <is>
          <t>2026-09-14 14:03:02</t>
        </is>
      </c>
      <c r="I80" t="inlineStr">
        <is>
          <t>潮州市潮安区东凤镇东凤北网格府前路东二村</t>
        </is>
      </c>
      <c r="J80" t="inlineStr">
        <is>
          <t>杨非非</t>
        </is>
      </c>
      <c r="M80" t="inlineStr">
        <is>
          <t>20260914134940X257203159</t>
        </is>
      </c>
      <c r="N80" t="inlineStr">
        <is>
          <t>CMCC-CZ-TSCLX-20260914-020610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A81" t="inlineStr">
        <is>
          <t>未参评好</t>
        </is>
      </c>
      <c r="B81" t="inlineStr">
        <is>
          <t>是</t>
        </is>
      </c>
      <c r="C81" s="53" t="n">
        <v>46280.04108796296</v>
      </c>
      <c r="D81" t="inlineStr">
        <is>
          <t>否</t>
        </is>
      </c>
      <c r="E81" s="53" t="n">
        <v>46279.70775462963</v>
      </c>
      <c r="F81" s="54">
        <f>(NOW()-E81)*24</f>
        <v/>
      </c>
      <c r="G81" t="inlineStr">
        <is>
          <t>18923504876</t>
        </is>
      </c>
      <c r="H81" t="inlineStr">
        <is>
          <t>2026-09-14 14:59:10</t>
        </is>
      </c>
      <c r="I81" t="inlineStr">
        <is>
          <t>潮州市潮安区龙湖镇龙湖南网格龙鹳路鹳巢三村</t>
        </is>
      </c>
      <c r="J81" t="inlineStr">
        <is>
          <t>李群</t>
        </is>
      </c>
      <c r="K81" t="inlineStr">
        <is>
          <t>江东龙湖工作站</t>
        </is>
      </c>
      <c r="L81" t="inlineStr">
        <is>
          <t>潮安</t>
        </is>
      </c>
      <c r="M81" t="inlineStr">
        <is>
          <t>20260913171610X258019015</t>
        </is>
      </c>
      <c r="N81" t="inlineStr">
        <is>
          <t>CMCC-CZ-TSCLX-20260913-022301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>
        <is>
          <t>拉了白名单</t>
        </is>
      </c>
    </row>
    <row r="82" ht="68" customHeight="1" s="1">
      <c r="B82" t="inlineStr">
        <is>
          <t>是</t>
        </is>
      </c>
      <c r="C82" s="53" t="n">
        <v>46280.0703125</v>
      </c>
      <c r="D82" t="inlineStr">
        <is>
          <t>否</t>
        </is>
      </c>
      <c r="E82" s="53" t="n">
        <v>46279.73697916666</v>
      </c>
      <c r="F82" s="54">
        <f>(NOW()-E82)*24</f>
        <v/>
      </c>
      <c r="G82" t="inlineStr">
        <is>
          <t>15976582210</t>
        </is>
      </c>
      <c r="H82" t="inlineStr">
        <is>
          <t>2026-09-14 15:41:15</t>
        </is>
      </c>
      <c r="I82" t="inlineStr">
        <is>
          <t>潮州市潮安区枫溪镇奎元网格彩虹东路彩虹楼</t>
        </is>
      </c>
      <c r="J82" t="inlineStr">
        <is>
          <t>廖庆鑫</t>
        </is>
      </c>
      <c r="K82" t="inlineStr">
        <is>
          <t>瓷都枫溪工作站</t>
        </is>
      </c>
      <c r="L82" t="inlineStr">
        <is>
          <t>市区</t>
        </is>
      </c>
      <c r="M82" t="inlineStr">
        <is>
          <t>20260913194318X259427034</t>
        </is>
      </c>
      <c r="N82" t="inlineStr">
        <is>
          <t>CMCC-CZ-TSCLX-20260913-026472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46280.07583333334</v>
      </c>
      <c r="D83" t="inlineStr">
        <is>
          <t>否</t>
        </is>
      </c>
      <c r="E83" s="53" t="n">
        <v>46279.7425</v>
      </c>
      <c r="F83" s="54">
        <f>(NOW()-E83)*24</f>
        <v/>
      </c>
      <c r="G83" t="inlineStr">
        <is>
          <t>15807681236</t>
        </is>
      </c>
      <c r="H83" t="inlineStr">
        <is>
          <t>2026-09-14 15:49:12</t>
        </is>
      </c>
      <c r="I83" t="inlineStr">
        <is>
          <t>潮州市潮安区浮洋镇浮洋北网格护堤路高义村</t>
        </is>
      </c>
      <c r="J83" t="inlineStr">
        <is>
          <t>林坤雄</t>
        </is>
      </c>
      <c r="K83" t="inlineStr">
        <is>
          <t>浮洋网格</t>
        </is>
      </c>
      <c r="M83" t="inlineStr">
        <is>
          <t>20260913200119X256584949</t>
        </is>
      </c>
      <c r="N83" t="inlineStr">
        <is>
          <t>CMCC-CZ-TSCLX-20260913-026483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46280.08261574074</v>
      </c>
      <c r="D84" t="inlineStr">
        <is>
          <t>否</t>
        </is>
      </c>
      <c r="E84" s="53" t="n">
        <v>46279.74928240741</v>
      </c>
      <c r="F84" s="54">
        <f>(NOW()-E84)*24</f>
        <v/>
      </c>
      <c r="G84" t="inlineStr">
        <is>
          <t>13413722111</t>
        </is>
      </c>
      <c r="H84" t="inlineStr">
        <is>
          <t>2026-09-14 15:58:58</t>
        </is>
      </c>
      <c r="I84" t="inlineStr">
        <is>
          <t>潮州市湘桥区西新街道环城网格南较路春福园片区【可装2000M】</t>
        </is>
      </c>
      <c r="J84" t="inlineStr">
        <is>
          <t>黄钿</t>
        </is>
      </c>
      <c r="K84" t="inlineStr">
        <is>
          <t>市区城南工作站</t>
        </is>
      </c>
      <c r="L84" t="inlineStr">
        <is>
          <t>市区</t>
        </is>
      </c>
      <c r="M84" t="inlineStr">
        <is>
          <t>20260914092057X259504332</t>
        </is>
      </c>
      <c r="N84" t="inlineStr">
        <is>
          <t>CMCC-CZ-TSCLX-20260914-005639</t>
        </is>
      </c>
      <c r="O84" t="inlineStr">
        <is>
          <t>潮州</t>
        </is>
      </c>
      <c r="P84" t="inlineStr">
        <is>
          <t>湘桥区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46280.0303587963</v>
      </c>
      <c r="D85" t="inlineStr">
        <is>
          <t>否</t>
        </is>
      </c>
      <c r="E85" s="53" t="n">
        <v>46279.69702546296</v>
      </c>
      <c r="F85" s="54">
        <f>(NOW()-E85)*24</f>
        <v/>
      </c>
      <c r="G85" t="inlineStr">
        <is>
          <t>13670728918a</t>
        </is>
      </c>
      <c r="H85" t="inlineStr">
        <is>
          <t>2026-09-14 14:43:43</t>
        </is>
      </c>
      <c r="I85" t="inlineStr">
        <is>
          <t>0</t>
        </is>
      </c>
      <c r="J85" t="inlineStr">
        <is>
          <t>0</t>
        </is>
      </c>
      <c r="M85" t="inlineStr">
        <is>
          <t>20260913112522X250968646</t>
        </is>
      </c>
      <c r="N85" t="inlineStr">
        <is>
          <t>CMCC-CZ-TSCLX-20260914-005911</t>
        </is>
      </c>
      <c r="O85" t="inlineStr">
        <is>
          <t>潮州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46280.04098379629</v>
      </c>
      <c r="D86" t="inlineStr">
        <is>
          <t>否</t>
        </is>
      </c>
      <c r="E86" s="53" t="n">
        <v>46279.70765046297</v>
      </c>
      <c r="F86" s="54">
        <f>(NOW()-E86)*24</f>
        <v/>
      </c>
      <c r="G86" t="inlineStr">
        <is>
          <t>13690024705</t>
        </is>
      </c>
      <c r="H86" t="inlineStr">
        <is>
          <t>2026-09-14 14:59:01</t>
        </is>
      </c>
      <c r="I86" t="inlineStr">
        <is>
          <t>潮州市潮安区登塘镇登塘网格S233省道尧田村</t>
        </is>
      </c>
      <c r="J86" t="inlineStr">
        <is>
          <t>郑杰帆</t>
        </is>
      </c>
      <c r="K86" t="inlineStr">
        <is>
          <t>古巷登塘工作站</t>
        </is>
      </c>
      <c r="L86" t="inlineStr">
        <is>
          <t>潮安</t>
        </is>
      </c>
      <c r="M86" t="inlineStr">
        <is>
          <t>20260914104001X252626222</t>
        </is>
      </c>
      <c r="N86" t="inlineStr">
        <is>
          <t>CMCC-CZ-TSCLX-20260914-002330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46280.07290509259</v>
      </c>
      <c r="D87" t="inlineStr">
        <is>
          <t>否</t>
        </is>
      </c>
      <c r="E87" s="53" t="n">
        <v>46279.73957175926</v>
      </c>
      <c r="F87" s="54">
        <f>(NOW()-E87)*24</f>
        <v/>
      </c>
      <c r="G87" t="inlineStr">
        <is>
          <t>15919523710</t>
        </is>
      </c>
      <c r="H87" t="inlineStr">
        <is>
          <t>2026-09-14 15:44:59</t>
        </is>
      </c>
      <c r="I87" t="inlineStr">
        <is>
          <t>潮州市潮安区浮洋镇浮洋北网格护堤路上新安村</t>
        </is>
      </c>
      <c r="J87" t="inlineStr">
        <is>
          <t>林坤雄</t>
        </is>
      </c>
      <c r="K87" t="inlineStr">
        <is>
          <t>浮洋网格</t>
        </is>
      </c>
      <c r="M87" t="inlineStr">
        <is>
          <t>20260914113058X253898019</t>
        </is>
      </c>
      <c r="N87" t="inlineStr">
        <is>
          <t>CMCC-CZ-TSCLX-20260914-008300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46280.02721064815</v>
      </c>
      <c r="D88" t="inlineStr">
        <is>
          <t>否</t>
        </is>
      </c>
      <c r="E88" s="53" t="n">
        <v>46279.69387731481</v>
      </c>
      <c r="F88" s="54">
        <f>(NOW()-E88)*24</f>
        <v/>
      </c>
      <c r="G88" t="inlineStr">
        <is>
          <t>13802301970</t>
        </is>
      </c>
      <c r="H88" t="inlineStr">
        <is>
          <t>2026-09-14 14:39:11</t>
        </is>
      </c>
      <c r="I88" t="inlineStr">
        <is>
          <t>潮州市湘桥区城西街道前后街网格枫春路枫春花园</t>
        </is>
      </c>
      <c r="J88" t="inlineStr">
        <is>
          <t>林铿</t>
        </is>
      </c>
      <c r="K88" t="inlineStr">
        <is>
          <t>市区城南工作站</t>
        </is>
      </c>
      <c r="L88" t="inlineStr">
        <is>
          <t>市区</t>
        </is>
      </c>
      <c r="M88" t="inlineStr">
        <is>
          <t>20260914115738X255216810</t>
        </is>
      </c>
      <c r="N88" t="inlineStr">
        <is>
          <t>CMCC-CZ-TSCLX-20260914-013216</t>
        </is>
      </c>
      <c r="O88" t="inlineStr">
        <is>
          <t>潮州</t>
        </is>
      </c>
      <c r="P88" t="inlineStr">
        <is>
          <t>湘桥区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46280.0303587963</v>
      </c>
      <c r="D89" t="inlineStr">
        <is>
          <t>否</t>
        </is>
      </c>
      <c r="E89" s="53" t="n">
        <v>46279.69702546296</v>
      </c>
      <c r="F89" s="54">
        <f>(NOW()-E89)*24</f>
        <v/>
      </c>
      <c r="G89" t="inlineStr">
        <is>
          <t>13421093777</t>
        </is>
      </c>
      <c r="H89" t="inlineStr">
        <is>
          <t>2026-09-14 14:43:43</t>
        </is>
      </c>
      <c r="I89" t="inlineStr">
        <is>
          <t>潮州市潮安区古巷镇枫洋网格枫洋市路枫洋枫二村</t>
        </is>
      </c>
      <c r="J89" t="inlineStr">
        <is>
          <t>卢泽思</t>
        </is>
      </c>
      <c r="K89" t="inlineStr">
        <is>
          <t>古巷登塘工作站</t>
        </is>
      </c>
      <c r="L89" t="inlineStr">
        <is>
          <t>潮安</t>
        </is>
      </c>
      <c r="M89" t="inlineStr">
        <is>
          <t>20260914123436X252646902</t>
        </is>
      </c>
      <c r="N89" t="inlineStr">
        <is>
          <t>CMCC-CZ-TSCLX-20260914-015450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46280.07991898148</v>
      </c>
      <c r="D90" t="inlineStr">
        <is>
          <t>否</t>
        </is>
      </c>
      <c r="E90" s="53" t="n">
        <v>46279.74658564815</v>
      </c>
      <c r="F90" s="54">
        <f>(NOW()-E90)*24</f>
        <v/>
      </c>
      <c r="G90" t="inlineStr">
        <is>
          <t>13828368511</t>
        </is>
      </c>
      <c r="H90" t="inlineStr">
        <is>
          <t>2026-09-14 15:55:05</t>
        </is>
      </c>
      <c r="I90" t="inlineStr">
        <is>
          <t>潮州市湘桥区太平街道西马网格上东平路上东平片区</t>
        </is>
      </c>
      <c r="J90" t="inlineStr">
        <is>
          <t>蔡梓康</t>
        </is>
      </c>
      <c r="K90" t="inlineStr">
        <is>
          <t>市区城南工作站</t>
        </is>
      </c>
      <c r="L90" t="inlineStr">
        <is>
          <t>市区</t>
        </is>
      </c>
      <c r="M90" t="inlineStr">
        <is>
          <t>20260914123831X250425483</t>
        </is>
      </c>
      <c r="N90" t="inlineStr">
        <is>
          <t>CMCC-CZ-TSCLX-20260914-010715</t>
        </is>
      </c>
      <c r="O90" t="inlineStr">
        <is>
          <t>潮州</t>
        </is>
      </c>
      <c r="P90" t="inlineStr">
        <is>
          <t>湘桥区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A91" t="inlineStr">
        <is>
          <t>已参评好</t>
        </is>
      </c>
      <c r="B91" t="inlineStr">
        <is>
          <t>是</t>
        </is>
      </c>
      <c r="C91" s="53" t="n">
        <v>46280.07847222222</v>
      </c>
      <c r="D91" t="inlineStr">
        <is>
          <t>否</t>
        </is>
      </c>
      <c r="E91" s="53" t="n">
        <v>46279.74513888889</v>
      </c>
      <c r="F91" s="54">
        <f>(NOW()-E91)*24</f>
        <v/>
      </c>
      <c r="G91" t="inlineStr">
        <is>
          <t>18818366066</t>
        </is>
      </c>
      <c r="H91" t="inlineStr">
        <is>
          <t>2026-09-14 15:53:00</t>
        </is>
      </c>
      <c r="I91" t="inlineStr">
        <is>
          <t>潮州市饶平县钱东镇河南网格黄冈大道沈厝村</t>
        </is>
      </c>
      <c r="J91" t="inlineStr">
        <is>
          <t>余俊生</t>
        </is>
      </c>
      <c r="K91" t="inlineStr">
        <is>
          <t>饶平城区工作站</t>
        </is>
      </c>
      <c r="L91" t="inlineStr">
        <is>
          <t>饶平</t>
        </is>
      </c>
      <c r="M91" t="inlineStr">
        <is>
          <t>20260914124844X254502177</t>
        </is>
      </c>
      <c r="N91" t="inlineStr">
        <is>
          <t>CMCC-CZ-TSCLX-20260914-008360</t>
        </is>
      </c>
      <c r="O91" t="inlineStr">
        <is>
          <t>潮州</t>
        </is>
      </c>
      <c r="P91" t="inlineStr">
        <is>
          <t>饶平县</t>
        </is>
      </c>
      <c r="Q91">
        <f>IF(AND(A91&lt;&gt;"已参评好",F91&gt;=5),"超5小时未参评",IF(F91&gt;=7,"超7小时未参评",IF(F91&gt;=8,"超时未参评","")))</f>
        <v/>
      </c>
      <c r="R91" t="inlineStr">
        <is>
          <t>已参评</t>
        </is>
      </c>
    </row>
    <row r="92" ht="68" customHeight="1" s="1">
      <c r="B92" t="inlineStr">
        <is>
          <t>是</t>
        </is>
      </c>
      <c r="C92" s="53" t="n">
        <v>46280.0425</v>
      </c>
      <c r="D92" t="inlineStr">
        <is>
          <t>否</t>
        </is>
      </c>
      <c r="E92" s="53" t="n">
        <v>46279.70916666667</v>
      </c>
      <c r="F92" s="54">
        <f>(NOW()-E92)*24</f>
        <v/>
      </c>
      <c r="G92" t="inlineStr">
        <is>
          <t>13553717082</t>
        </is>
      </c>
      <c r="H92" t="inlineStr">
        <is>
          <t>2026-09-14 15:01:12</t>
        </is>
      </c>
      <c r="I92" t="inlineStr">
        <is>
          <t>潮州市潮安区凤塘镇凤塘东网格东粼路东龙村</t>
        </is>
      </c>
      <c r="J92" t="inlineStr">
        <is>
          <t>张泽杰</t>
        </is>
      </c>
      <c r="K92" t="inlineStr">
        <is>
          <t>凤塘镇区工作站</t>
        </is>
      </c>
      <c r="L92" t="inlineStr">
        <is>
          <t>潮安</t>
        </is>
      </c>
      <c r="M92" t="inlineStr">
        <is>
          <t>20260914125749X257353656</t>
        </is>
      </c>
      <c r="N92" t="inlineStr">
        <is>
          <t>CMCC-CZ-TSCLX-20260914-016935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46280.03032407408</v>
      </c>
      <c r="D93" t="inlineStr">
        <is>
          <t>否</t>
        </is>
      </c>
      <c r="E93" s="53" t="n">
        <v>46279.69699074074</v>
      </c>
      <c r="F93" s="54">
        <f>(NOW()-E93)*24</f>
        <v/>
      </c>
      <c r="G93" t="inlineStr">
        <is>
          <t>15876830531</t>
        </is>
      </c>
      <c r="H93" t="inlineStr">
        <is>
          <t>2026-09-14 14:43:40</t>
        </is>
      </c>
      <c r="I93" t="inlineStr">
        <is>
          <t>潮州市湘桥区城西街道春光网格绿榕路春光村</t>
        </is>
      </c>
      <c r="J93" t="inlineStr">
        <is>
          <t>0</t>
        </is>
      </c>
      <c r="M93" t="inlineStr">
        <is>
          <t>20260914133052X252359128</t>
        </is>
      </c>
      <c r="N93" t="inlineStr">
        <is>
          <t>CMCC-CZ-TSCLX-20260914-017712</t>
        </is>
      </c>
      <c r="O93" t="inlineStr">
        <is>
          <t>潮州</t>
        </is>
      </c>
      <c r="P93" t="inlineStr">
        <is>
          <t>湘桥区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46280.09516203704</v>
      </c>
      <c r="D94" t="inlineStr">
        <is>
          <t>否</t>
        </is>
      </c>
      <c r="E94" s="53" t="n">
        <v>46279.7618287037</v>
      </c>
      <c r="F94" s="54">
        <f>(NOW()-E94)*24</f>
        <v/>
      </c>
      <c r="G94" t="inlineStr">
        <is>
          <t>13533223731</t>
        </is>
      </c>
      <c r="H94" t="inlineStr">
        <is>
          <t>2026-09-14 16:17:02</t>
        </is>
      </c>
      <c r="I94" t="inlineStr">
        <is>
          <t>潮州市潮安区凤塘镇凤塘西网格凤玉路陈谟村</t>
        </is>
      </c>
      <c r="J94" t="inlineStr">
        <is>
          <t>郑楚龙</t>
        </is>
      </c>
      <c r="K94" t="inlineStr">
        <is>
          <t>凤塘镇区工作站</t>
        </is>
      </c>
      <c r="L94" t="inlineStr">
        <is>
          <t>潮安</t>
        </is>
      </c>
      <c r="M94" t="inlineStr">
        <is>
          <t>20260914140229X255184726</t>
        </is>
      </c>
      <c r="N94" t="inlineStr">
        <is>
          <t>CMCC-CZ-TSCLX-20260914-016963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46280.08423611111</v>
      </c>
      <c r="D95" t="inlineStr">
        <is>
          <t>否</t>
        </is>
      </c>
      <c r="E95" s="53" t="n">
        <v>46279.75090277778</v>
      </c>
      <c r="F95" s="54">
        <f>(NOW()-E95)*24</f>
        <v/>
      </c>
      <c r="G95" t="inlineStr">
        <is>
          <t>13622551906</t>
        </is>
      </c>
      <c r="H95" t="inlineStr">
        <is>
          <t>2026-09-14 16:01:18</t>
        </is>
      </c>
      <c r="I95" t="inlineStr">
        <is>
          <t>潮州市潮安区凤塘镇凤塘东网格乌南路泮洋村</t>
        </is>
      </c>
      <c r="J95" t="inlineStr">
        <is>
          <t>苏枫</t>
        </is>
      </c>
      <c r="K95" t="inlineStr">
        <is>
          <t>浮洋网格</t>
        </is>
      </c>
      <c r="M95" t="inlineStr">
        <is>
          <t>20260914140650X254568698</t>
        </is>
      </c>
      <c r="N95" t="inlineStr">
        <is>
          <t>CMCC-CZ-TSCLX-20260914-021453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46280.07728009259</v>
      </c>
      <c r="D96" t="inlineStr">
        <is>
          <t>否</t>
        </is>
      </c>
      <c r="E96" s="53" t="n">
        <v>46279.74394675926</v>
      </c>
      <c r="F96" s="54">
        <f>(NOW()-E96)*24</f>
        <v/>
      </c>
      <c r="G96" t="inlineStr">
        <is>
          <t>15976389679</t>
        </is>
      </c>
      <c r="H96" t="inlineStr">
        <is>
          <t>2026-09-14 15:51:17</t>
        </is>
      </c>
      <c r="I96" t="inlineStr">
        <is>
          <t>潮州市潮安区彩塘镇彩塘宏安网格红旗路红旗村</t>
        </is>
      </c>
      <c r="J96" t="inlineStr">
        <is>
          <t>杨泽伟</t>
        </is>
      </c>
      <c r="K96" t="inlineStr">
        <is>
          <t>彩塘东凤工作站</t>
        </is>
      </c>
      <c r="L96" t="inlineStr">
        <is>
          <t>潮安</t>
        </is>
      </c>
      <c r="M96" t="inlineStr">
        <is>
          <t>20260914140952X255696698</t>
        </is>
      </c>
      <c r="N96" t="inlineStr">
        <is>
          <t>CMCC-CZ-TSCLX-20260914-020620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46280.07722222222</v>
      </c>
      <c r="D97" t="inlineStr">
        <is>
          <t>否</t>
        </is>
      </c>
      <c r="E97" s="53" t="n">
        <v>46279.74388888889</v>
      </c>
      <c r="F97" s="54">
        <f>(NOW()-E97)*24</f>
        <v/>
      </c>
      <c r="G97" t="inlineStr">
        <is>
          <t>13715817685</t>
        </is>
      </c>
      <c r="H97" t="inlineStr">
        <is>
          <t>2026-09-14 15:51:12</t>
        </is>
      </c>
      <c r="I97" t="inlineStr">
        <is>
          <t>潮州市潮安区庵埠镇庵西网格庵凤路刘陇村</t>
        </is>
      </c>
      <c r="J97" t="inlineStr">
        <is>
          <t>许美庆</t>
        </is>
      </c>
      <c r="K97" t="inlineStr">
        <is>
          <t>潮安城区工作站</t>
        </is>
      </c>
      <c r="L97" t="inlineStr">
        <is>
          <t>潮安</t>
        </is>
      </c>
      <c r="M97" t="inlineStr">
        <is>
          <t>20260914142143X254656343</t>
        </is>
      </c>
      <c r="N97" t="inlineStr">
        <is>
          <t>CMCC-CZ-TSCLX-20260914-019538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46280.08826388889</v>
      </c>
      <c r="D98" t="inlineStr">
        <is>
          <t>否</t>
        </is>
      </c>
      <c r="E98" s="53" t="n">
        <v>46279.75493055556</v>
      </c>
      <c r="F98" s="54">
        <f>(NOW()-E98)*24</f>
        <v/>
      </c>
      <c r="G98" t="inlineStr">
        <is>
          <t>17876318237</t>
        </is>
      </c>
      <c r="H98" t="inlineStr">
        <is>
          <t>2026-09-14 16:07:06</t>
        </is>
      </c>
      <c r="I98" t="inlineStr">
        <is>
          <t>潮州市饶平县汫洲镇网格085县道下水利片区</t>
        </is>
      </c>
      <c r="J98" t="inlineStr">
        <is>
          <t>麦煌圳</t>
        </is>
      </c>
      <c r="K98" t="inlineStr">
        <is>
          <t>饶平西片工作站</t>
        </is>
      </c>
      <c r="L98" t="inlineStr">
        <is>
          <t>饶平</t>
        </is>
      </c>
      <c r="M98" t="inlineStr">
        <is>
          <t>20260914150713X251559794</t>
        </is>
      </c>
      <c r="N98" t="inlineStr">
        <is>
          <t>CMCC-CZ-TSCLX-20260914-021487</t>
        </is>
      </c>
      <c r="O98" t="inlineStr">
        <is>
          <t>潮州</t>
        </is>
      </c>
      <c r="P98" t="inlineStr">
        <is>
          <t>饶平县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46280.19546296296</v>
      </c>
      <c r="D99" t="inlineStr">
        <is>
          <t>否</t>
        </is>
      </c>
      <c r="E99" s="53" t="n">
        <v>46279.86212962963</v>
      </c>
      <c r="F99" s="54">
        <f>(NOW()-E99)*24</f>
        <v/>
      </c>
      <c r="G99" t="inlineStr">
        <is>
          <t>13690071487</t>
        </is>
      </c>
      <c r="H99" t="inlineStr">
        <is>
          <t>2026-09-14 18:41:28</t>
        </is>
      </c>
      <c r="I99" t="inlineStr">
        <is>
          <t>潮州市潮安区庵埠镇庵北网格潮安大道金阳花园</t>
        </is>
      </c>
      <c r="J99" t="inlineStr">
        <is>
          <t>潘映灿</t>
        </is>
      </c>
      <c r="K99" t="inlineStr">
        <is>
          <t>潮安城区工作站</t>
        </is>
      </c>
      <c r="L99" t="inlineStr">
        <is>
          <t>潮安</t>
        </is>
      </c>
      <c r="M99" t="inlineStr">
        <is>
          <t>20260914152029X256432088</t>
        </is>
      </c>
      <c r="N99" t="inlineStr">
        <is>
          <t>CMCC-CZ-TSCLX-20260913-006878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46280.149375</v>
      </c>
      <c r="D100" t="inlineStr">
        <is>
          <t>否</t>
        </is>
      </c>
      <c r="E100" s="53" t="n">
        <v>46279.81604166667</v>
      </c>
      <c r="F100" s="54">
        <f>(NOW()-E100)*24</f>
        <v/>
      </c>
      <c r="G100" t="inlineStr">
        <is>
          <t>15322710139</t>
        </is>
      </c>
      <c r="H100" t="inlineStr">
        <is>
          <t>2026-09-14 17:35:06</t>
        </is>
      </c>
      <c r="I100" t="inlineStr">
        <is>
          <t>潮州市潮安区枫溪镇池湖网格池湖路池湖村</t>
        </is>
      </c>
      <c r="J100" t="inlineStr">
        <is>
          <t>卢奕鑫</t>
        </is>
      </c>
      <c r="K100" t="inlineStr">
        <is>
          <t>瓷都枫溪工作站</t>
        </is>
      </c>
      <c r="L100" t="inlineStr">
        <is>
          <t>市区</t>
        </is>
      </c>
      <c r="M100" t="inlineStr">
        <is>
          <t>20260913201409X259447504</t>
        </is>
      </c>
      <c r="N100" t="inlineStr">
        <is>
          <t>CMCC-CZ-TSCLX-20260913-029029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46280.11891203704</v>
      </c>
      <c r="D101" t="inlineStr">
        <is>
          <t>否</t>
        </is>
      </c>
      <c r="E101" s="53" t="n">
        <v>46279.7855787037</v>
      </c>
      <c r="F101" s="54">
        <f>(NOW()-E101)*24</f>
        <v/>
      </c>
      <c r="G101" t="inlineStr">
        <is>
          <t>13829056171</t>
        </is>
      </c>
      <c r="H101" t="inlineStr">
        <is>
          <t>2026-09-14 16:51:14</t>
        </is>
      </c>
      <c r="I101" t="inlineStr">
        <is>
          <t>潮州市潮安区浮洋镇浮洋南网格广诚路桃李陇村</t>
        </is>
      </c>
      <c r="J101" t="inlineStr">
        <is>
          <t>邱晓杰</t>
        </is>
      </c>
      <c r="K101" t="inlineStr">
        <is>
          <t>浮洋网格</t>
        </is>
      </c>
      <c r="M101" t="inlineStr">
        <is>
          <t>20260913201823X257699060</t>
        </is>
      </c>
      <c r="N101" t="inlineStr">
        <is>
          <t>CMCC-CZ-TSCLX-20260913-025697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46280.1965625</v>
      </c>
      <c r="D102" t="inlineStr">
        <is>
          <t>否</t>
        </is>
      </c>
      <c r="E102" s="53" t="n">
        <v>46279.86322916667</v>
      </c>
      <c r="F102" s="54">
        <f>(NOW()-E102)*24</f>
        <v/>
      </c>
      <c r="G102" t="inlineStr">
        <is>
          <t>15919543524</t>
        </is>
      </c>
      <c r="H102" t="inlineStr">
        <is>
          <t>2026-09-14 18:43:03</t>
        </is>
      </c>
      <c r="I102" t="inlineStr">
        <is>
          <t>潮州市饶平县高堂镇网格高堂大道院前村</t>
        </is>
      </c>
      <c r="J102" t="inlineStr">
        <is>
          <t>黄日浩</t>
        </is>
      </c>
      <c r="K102" t="inlineStr">
        <is>
          <t>饶平西片工作站</t>
        </is>
      </c>
      <c r="L102" t="inlineStr">
        <is>
          <t>饶平</t>
        </is>
      </c>
      <c r="M102" t="inlineStr">
        <is>
          <t>20260913124241X250923218</t>
        </is>
      </c>
      <c r="N102" t="inlineStr">
        <is>
          <t>CMCC-CZ-TSCLX-20260913-029068</t>
        </is>
      </c>
      <c r="O102" t="inlineStr">
        <is>
          <t>潮州</t>
        </is>
      </c>
      <c r="P102" t="inlineStr">
        <is>
          <t>饶平县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46280.13982638889</v>
      </c>
      <c r="D103" t="inlineStr">
        <is>
          <t>否</t>
        </is>
      </c>
      <c r="E103" s="53" t="n">
        <v>46279.80649305556</v>
      </c>
      <c r="F103" s="54">
        <f>(NOW()-E103)*24</f>
        <v/>
      </c>
      <c r="G103" t="inlineStr">
        <is>
          <t>18948503175</t>
        </is>
      </c>
      <c r="H103" t="inlineStr">
        <is>
          <t>2026-09-14 17:21:21</t>
        </is>
      </c>
      <c r="I103" t="inlineStr">
        <is>
          <t>潮州市潮安区凤塘镇凤塘东网格凤南路南陇村</t>
        </is>
      </c>
      <c r="J103" t="inlineStr">
        <is>
          <t>苏枫</t>
        </is>
      </c>
      <c r="K103" t="inlineStr">
        <is>
          <t>浮洋网格</t>
        </is>
      </c>
      <c r="M103" t="inlineStr">
        <is>
          <t>20260914093637X251679127</t>
        </is>
      </c>
      <c r="N103" t="inlineStr">
        <is>
          <t>CMCC-CZ-TSCLX-20260914-000449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46280.21883101852</v>
      </c>
      <c r="D104" t="inlineStr">
        <is>
          <t>否</t>
        </is>
      </c>
      <c r="E104" s="53" t="n">
        <v>46279.88549768519</v>
      </c>
      <c r="F104" s="54">
        <f>(NOW()-E104)*24</f>
        <v/>
      </c>
      <c r="G104" t="inlineStr">
        <is>
          <t>17819462492</t>
        </is>
      </c>
      <c r="H104" t="inlineStr">
        <is>
          <t>2026-09-14 19:15:07</t>
        </is>
      </c>
      <c r="I104" t="inlineStr">
        <is>
          <t>潮州市潮安区庵埠镇庵西网格安南路美乡村</t>
        </is>
      </c>
      <c r="J104" t="inlineStr">
        <is>
          <t>杨吉棣</t>
        </is>
      </c>
      <c r="K104" t="inlineStr">
        <is>
          <t>潮安城区工作站</t>
        </is>
      </c>
      <c r="L104" t="inlineStr">
        <is>
          <t>潮安</t>
        </is>
      </c>
      <c r="M104" t="inlineStr">
        <is>
          <t>20260914114735X255421342</t>
        </is>
      </c>
      <c r="N104" t="inlineStr">
        <is>
          <t>CMCC-CZ-TSCLX-20260914-004665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46280.160625</v>
      </c>
      <c r="D105" t="inlineStr">
        <is>
          <t>否</t>
        </is>
      </c>
      <c r="E105" s="53" t="n">
        <v>46279.82729166667</v>
      </c>
      <c r="F105" s="54">
        <f>(NOW()-E105)*24</f>
        <v/>
      </c>
      <c r="G105" t="inlineStr">
        <is>
          <t>13553761426</t>
        </is>
      </c>
      <c r="H105" t="inlineStr">
        <is>
          <t>2026-09-14 17:51:18</t>
        </is>
      </c>
      <c r="I105" t="inlineStr">
        <is>
          <t>潮州市潮安区浮洋镇浮洋北网格草安路草安村</t>
        </is>
      </c>
      <c r="J105" t="inlineStr">
        <is>
          <t>林卓钿</t>
        </is>
      </c>
      <c r="K105" t="inlineStr">
        <is>
          <t>浮洋网格</t>
        </is>
      </c>
      <c r="M105" t="inlineStr">
        <is>
          <t>20260914101900X258794633</t>
        </is>
      </c>
      <c r="N105" t="inlineStr">
        <is>
          <t>CMCC-CZ-TSCLX-20260914-000506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46280.16760416667</v>
      </c>
      <c r="D106" t="inlineStr">
        <is>
          <t>否</t>
        </is>
      </c>
      <c r="E106" s="53" t="n">
        <v>46279.83427083334</v>
      </c>
      <c r="F106" s="54">
        <f>(NOW()-E106)*24</f>
        <v/>
      </c>
      <c r="G106" t="inlineStr">
        <is>
          <t>13047016899</t>
        </is>
      </c>
      <c r="H106" t="inlineStr">
        <is>
          <t>2026-09-14 18:01:21</t>
        </is>
      </c>
      <c r="I106" t="inlineStr">
        <is>
          <t>潮州市饶平县汫洲镇网格085县道汫东社区</t>
        </is>
      </c>
      <c r="J106" t="inlineStr">
        <is>
          <t>麦杰生</t>
        </is>
      </c>
      <c r="K106" t="inlineStr">
        <is>
          <t>饶平西片工作站</t>
        </is>
      </c>
      <c r="L106" t="inlineStr">
        <is>
          <t>饶平</t>
        </is>
      </c>
      <c r="M106" t="inlineStr">
        <is>
          <t>20260914111747X252526346</t>
        </is>
      </c>
      <c r="N106" t="inlineStr">
        <is>
          <t>CMCC-CZ-TSCLX-20260914-006944</t>
        </is>
      </c>
      <c r="O106" t="inlineStr">
        <is>
          <t>潮州</t>
        </is>
      </c>
      <c r="P106" t="inlineStr">
        <is>
          <t>饶平县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46280.20236111111</v>
      </c>
      <c r="D107" t="inlineStr">
        <is>
          <t>否</t>
        </is>
      </c>
      <c r="E107" s="53" t="n">
        <v>46279.86902777778</v>
      </c>
      <c r="F107" s="54">
        <f>(NOW()-E107)*24</f>
        <v/>
      </c>
      <c r="G107" t="inlineStr">
        <is>
          <t>13553773376</t>
        </is>
      </c>
      <c r="H107" t="inlineStr">
        <is>
          <t>2026-09-14 18:51:24</t>
        </is>
      </c>
      <c r="I107" t="inlineStr">
        <is>
          <t>潮州市潮安区浮洋镇浮洋南网格炮浮路斗文村委会（一期）（小微）【可装2000M】</t>
        </is>
      </c>
      <c r="J107" t="inlineStr">
        <is>
          <t>邱晓杰</t>
        </is>
      </c>
      <c r="K107" t="inlineStr">
        <is>
          <t>浮洋网格</t>
        </is>
      </c>
      <c r="M107" t="inlineStr">
        <is>
          <t>20260914112401X259993779</t>
        </is>
      </c>
      <c r="N107" t="inlineStr">
        <is>
          <t>CMCC-CZ-TSCLX-20260914-000993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46280.1896412037</v>
      </c>
      <c r="D108" t="inlineStr">
        <is>
          <t>否</t>
        </is>
      </c>
      <c r="E108" s="53" t="n">
        <v>46279.85630787037</v>
      </c>
      <c r="F108" s="54">
        <f>(NOW()-E108)*24</f>
        <v/>
      </c>
      <c r="G108" t="inlineStr">
        <is>
          <t>18933055860</t>
        </is>
      </c>
      <c r="H108" t="inlineStr">
        <is>
          <t>2026-09-14 18:33:05</t>
        </is>
      </c>
      <c r="I108" t="inlineStr">
        <is>
          <t>潮州市潮安区枫溪镇池湖网格池湖路池湖村</t>
        </is>
      </c>
      <c r="J108" t="inlineStr">
        <is>
          <t>卢奕鑫</t>
        </is>
      </c>
      <c r="K108" t="inlineStr">
        <is>
          <t>瓷都枫溪工作站</t>
        </is>
      </c>
      <c r="L108" t="inlineStr">
        <is>
          <t>市区</t>
        </is>
      </c>
      <c r="M108" t="inlineStr">
        <is>
          <t>20260914114246X254626707</t>
        </is>
      </c>
      <c r="N108" t="inlineStr">
        <is>
          <t>CMCC-CZ-TSCLX-20260914-004395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46280.11929398148</v>
      </c>
      <c r="D109" t="inlineStr">
        <is>
          <t>否</t>
        </is>
      </c>
      <c r="E109" s="53" t="n">
        <v>46279.78596064815</v>
      </c>
      <c r="F109" s="54">
        <f>(NOW()-E109)*24</f>
        <v/>
      </c>
      <c r="G109" t="inlineStr">
        <is>
          <t>13827337338</t>
        </is>
      </c>
      <c r="H109" t="inlineStr">
        <is>
          <t>2026-09-14 16:51:47</t>
        </is>
      </c>
      <c r="I109" t="inlineStr">
        <is>
          <t>潮州市湘桥区磷溪镇磷溪溪口网格磷溪大道溪口一村</t>
        </is>
      </c>
      <c r="J109" t="inlineStr">
        <is>
          <t>刘广锋</t>
        </is>
      </c>
      <c r="K109" t="inlineStr">
        <is>
          <t>磷官铁工作站</t>
        </is>
      </c>
      <c r="L109" t="inlineStr">
        <is>
          <t>市区</t>
        </is>
      </c>
      <c r="M109" t="inlineStr">
        <is>
          <t>20260914115744X257767314</t>
        </is>
      </c>
      <c r="N109" t="inlineStr">
        <is>
          <t>CMCC-CZ-TSCLX-20260914-008688</t>
        </is>
      </c>
      <c r="O109" t="inlineStr">
        <is>
          <t>潮州</t>
        </is>
      </c>
      <c r="P109" t="inlineStr">
        <is>
          <t>湘桥区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46280.22020833333</v>
      </c>
      <c r="D110" t="inlineStr">
        <is>
          <t>否</t>
        </is>
      </c>
      <c r="E110" s="53" t="n">
        <v>46279.886875</v>
      </c>
      <c r="F110" s="54">
        <f>(NOW()-E110)*24</f>
        <v/>
      </c>
      <c r="G110" t="inlineStr">
        <is>
          <t>13715801066</t>
        </is>
      </c>
      <c r="H110" t="inlineStr">
        <is>
          <t>2026-09-14 19:17:06</t>
        </is>
      </c>
      <c r="I110" t="inlineStr">
        <is>
          <t>潮州市潮安区彩塘镇金砂网格彩金路南方村</t>
        </is>
      </c>
      <c r="J110" t="inlineStr">
        <is>
          <t>郑时茂</t>
        </is>
      </c>
      <c r="K110" t="inlineStr">
        <is>
          <t>彩塘东凤工作站</t>
        </is>
      </c>
      <c r="L110" t="inlineStr">
        <is>
          <t>潮安</t>
        </is>
      </c>
      <c r="M110" t="inlineStr">
        <is>
          <t>20260914121637X257668643</t>
        </is>
      </c>
      <c r="N110" t="inlineStr">
        <is>
          <t>CMCC-CZ-TSCLX-20260914-011471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46280.1896412037</v>
      </c>
      <c r="D111" t="inlineStr">
        <is>
          <t>否</t>
        </is>
      </c>
      <c r="E111" s="53" t="n">
        <v>46279.85630787037</v>
      </c>
      <c r="F111" s="54">
        <f>(NOW()-E111)*24</f>
        <v/>
      </c>
      <c r="G111" t="inlineStr">
        <is>
          <t>15919566049</t>
        </is>
      </c>
      <c r="H111" t="inlineStr">
        <is>
          <t>2026-09-14 18:33:05</t>
        </is>
      </c>
      <c r="I111" t="inlineStr">
        <is>
          <t>潮州市潮安区彩塘镇宏安网格新安大道市头林迈村【可装2000M】</t>
        </is>
      </c>
      <c r="J111" t="inlineStr">
        <is>
          <t>陈海灿</t>
        </is>
      </c>
      <c r="K111" t="inlineStr">
        <is>
          <t>彩塘东凤工作站</t>
        </is>
      </c>
      <c r="L111" t="inlineStr">
        <is>
          <t>潮安</t>
        </is>
      </c>
      <c r="M111" t="inlineStr">
        <is>
          <t>20260914123059X258673158</t>
        </is>
      </c>
      <c r="N111" t="inlineStr">
        <is>
          <t>CMCC-CZ-TSCLX-20260914-009187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46280.13164351852</v>
      </c>
      <c r="D112" t="inlineStr">
        <is>
          <t>否</t>
        </is>
      </c>
      <c r="E112" s="53" t="n">
        <v>46279.79831018519</v>
      </c>
      <c r="F112" s="54">
        <f>(NOW()-E112)*24</f>
        <v/>
      </c>
      <c r="G112" t="inlineStr">
        <is>
          <t>13539397250</t>
        </is>
      </c>
      <c r="H112" t="inlineStr">
        <is>
          <t>2026-09-14 17:09:34</t>
        </is>
      </c>
      <c r="I112" t="inlineStr">
        <is>
          <t>潮州市饶平县钱东镇河南网格黄冈大道沈厝村</t>
        </is>
      </c>
      <c r="J112" t="inlineStr">
        <is>
          <t>余俊生</t>
        </is>
      </c>
      <c r="K112" t="inlineStr">
        <is>
          <t>饶平城区工作站</t>
        </is>
      </c>
      <c r="L112" t="inlineStr">
        <is>
          <t>饶平</t>
        </is>
      </c>
      <c r="M112" t="inlineStr">
        <is>
          <t>20260914125745X258328976</t>
        </is>
      </c>
      <c r="N112" t="inlineStr">
        <is>
          <t>CMCC-CZ-TSCLX-20260914-013844</t>
        </is>
      </c>
      <c r="O112" t="inlineStr">
        <is>
          <t>潮州</t>
        </is>
      </c>
      <c r="P112" t="inlineStr">
        <is>
          <t>饶平县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46280.14114583333</v>
      </c>
      <c r="D113" t="inlineStr">
        <is>
          <t>否</t>
        </is>
      </c>
      <c r="E113" s="53" t="n">
        <v>46279.8078125</v>
      </c>
      <c r="F113" s="54">
        <f>(NOW()-E113)*24</f>
        <v/>
      </c>
      <c r="G113" t="inlineStr">
        <is>
          <t>13829063345</t>
        </is>
      </c>
      <c r="H113" t="inlineStr">
        <is>
          <t>2026-09-14 17:23:15</t>
        </is>
      </c>
      <c r="I113" t="inlineStr">
        <is>
          <t>潮州市潮安区庵埠镇庵北网格安南路文里村</t>
        </is>
      </c>
      <c r="J113" t="inlineStr">
        <is>
          <t>蔡满煜</t>
        </is>
      </c>
      <c r="K113" t="inlineStr">
        <is>
          <t>潮安城区工作站</t>
        </is>
      </c>
      <c r="L113" t="inlineStr">
        <is>
          <t>潮安</t>
        </is>
      </c>
      <c r="M113" t="inlineStr">
        <is>
          <t>20260914130220X252528541</t>
        </is>
      </c>
      <c r="N113" t="inlineStr">
        <is>
          <t>CMCC-CZ-TSCLX-20260914-017457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46280.15075231482</v>
      </c>
      <c r="D114" t="inlineStr">
        <is>
          <t>否</t>
        </is>
      </c>
      <c r="E114" s="53" t="n">
        <v>46279.81741898148</v>
      </c>
      <c r="F114" s="54">
        <f>(NOW()-E114)*24</f>
        <v/>
      </c>
      <c r="G114" t="inlineStr">
        <is>
          <t>13670757278</t>
        </is>
      </c>
      <c r="H114" t="inlineStr">
        <is>
          <t>2026-09-14 17:37:05</t>
        </is>
      </c>
      <c r="I114" t="inlineStr">
        <is>
          <t>潮州市饶平县汫洲镇网格汫新路沿街铺面</t>
        </is>
      </c>
      <c r="J114" t="inlineStr">
        <is>
          <t>麦杰生</t>
        </is>
      </c>
      <c r="K114" t="inlineStr">
        <is>
          <t>饶平西片工作站</t>
        </is>
      </c>
      <c r="L114" t="inlineStr">
        <is>
          <t>饶平</t>
        </is>
      </c>
      <c r="M114" t="inlineStr">
        <is>
          <t>20260914131234X254875079</t>
        </is>
      </c>
      <c r="N114" t="inlineStr">
        <is>
          <t>CMCC-CZ-TSCLX-20260914-011098</t>
        </is>
      </c>
      <c r="O114" t="inlineStr">
        <is>
          <t>潮州</t>
        </is>
      </c>
      <c r="P114" t="inlineStr">
        <is>
          <t>饶平县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46280.12037037037</v>
      </c>
      <c r="D115" t="inlineStr">
        <is>
          <t>否</t>
        </is>
      </c>
      <c r="E115" s="53" t="n">
        <v>46279.78703703704</v>
      </c>
      <c r="F115" s="54">
        <f>(NOW()-E115)*24</f>
        <v/>
      </c>
      <c r="G115" t="inlineStr">
        <is>
          <t>17818855423</t>
        </is>
      </c>
      <c r="H115" t="inlineStr">
        <is>
          <t>2026-09-14 16:53:20</t>
        </is>
      </c>
      <c r="I115" t="inlineStr">
        <is>
          <t>潮州市潮安区金石镇金石北网格鹳焦路远光村</t>
        </is>
      </c>
      <c r="J115" t="inlineStr">
        <is>
          <t>林彬举</t>
        </is>
      </c>
      <c r="K115" t="inlineStr">
        <is>
          <t>高铁三镇工作站</t>
        </is>
      </c>
      <c r="L115" t="inlineStr">
        <is>
          <t>潮安</t>
        </is>
      </c>
      <c r="M115" t="inlineStr">
        <is>
          <t>20260914133551X255431171</t>
        </is>
      </c>
      <c r="N115" t="inlineStr">
        <is>
          <t>CMCC-CZ-TSCLX-20260914-018245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46280.12599537037</v>
      </c>
      <c r="D116" t="inlineStr">
        <is>
          <t>否</t>
        </is>
      </c>
      <c r="E116" s="53" t="n">
        <v>46279.79266203703</v>
      </c>
      <c r="F116" s="54">
        <f>(NOW()-E116)*24</f>
        <v/>
      </c>
      <c r="G116" t="inlineStr">
        <is>
          <t>13531515880</t>
        </is>
      </c>
      <c r="H116" t="inlineStr">
        <is>
          <t>2026-09-14 17:01:26</t>
        </is>
      </c>
      <c r="I116" t="inlineStr">
        <is>
          <t>潮州市潮安区枫溪镇云英路网格潮汕公路全福村【可装2000M】</t>
        </is>
      </c>
      <c r="J116" t="inlineStr">
        <is>
          <t>陈洽龙</t>
        </is>
      </c>
      <c r="K116" t="inlineStr">
        <is>
          <t>瓷都枫溪工作站</t>
        </is>
      </c>
      <c r="L116" t="inlineStr">
        <is>
          <t>市区</t>
        </is>
      </c>
      <c r="M116" t="inlineStr">
        <is>
          <t>20260914133931X251824278</t>
        </is>
      </c>
      <c r="N116" t="inlineStr">
        <is>
          <t>CMCC-CZ-TSCLX-20260914-019212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46280.1619212963</v>
      </c>
      <c r="D117" t="inlineStr">
        <is>
          <t>否</t>
        </is>
      </c>
      <c r="E117" s="53" t="n">
        <v>46279.82858796296</v>
      </c>
      <c r="F117" s="54">
        <f>(NOW()-E117)*24</f>
        <v/>
      </c>
      <c r="G117" t="inlineStr">
        <is>
          <t>13727977355</t>
        </is>
      </c>
      <c r="H117" t="inlineStr">
        <is>
          <t>2026-09-14 17:53:10</t>
        </is>
      </c>
      <c r="I117" t="inlineStr">
        <is>
          <t>潮州市潮安区浮洋镇浮洋北网格草安路草安村</t>
        </is>
      </c>
      <c r="J117" t="inlineStr">
        <is>
          <t>林卓钿</t>
        </is>
      </c>
      <c r="K117" t="inlineStr">
        <is>
          <t>浮洋网格</t>
        </is>
      </c>
      <c r="M117" t="inlineStr">
        <is>
          <t>20260914135100X256271265</t>
        </is>
      </c>
      <c r="N117" t="inlineStr">
        <is>
          <t>CMCC-CZ-TSCLX-20260914-014110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46280.17578703703</v>
      </c>
      <c r="D118" t="inlineStr">
        <is>
          <t>否</t>
        </is>
      </c>
      <c r="E118" s="53" t="n">
        <v>46279.84245370371</v>
      </c>
      <c r="F118" s="54">
        <f>(NOW()-E118)*24</f>
        <v/>
      </c>
      <c r="G118" t="inlineStr">
        <is>
          <t>36590010490</t>
        </is>
      </c>
      <c r="H118" t="inlineStr">
        <is>
          <t>2026-09-14 18:13:08</t>
        </is>
      </c>
      <c r="I118" t="inlineStr">
        <is>
          <t>潮州市饶平县三饶镇网格222省道在城村</t>
        </is>
      </c>
      <c r="J118" t="inlineStr">
        <is>
          <t>尤少伟</t>
        </is>
      </c>
      <c r="K118" t="inlineStr">
        <is>
          <t>饶平北片工作站</t>
        </is>
      </c>
      <c r="L118" t="inlineStr">
        <is>
          <t>饶平</t>
        </is>
      </c>
      <c r="M118" t="inlineStr">
        <is>
          <t>20260913084458X257386995</t>
        </is>
      </c>
      <c r="N118" t="inlineStr">
        <is>
          <t>CMCC-CZ-TSCLX-20260914-019929</t>
        </is>
      </c>
      <c r="O118" t="inlineStr">
        <is>
          <t>潮州</t>
        </is>
      </c>
      <c r="P118" t="inlineStr">
        <is>
          <t>饶平县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46280.21188657408</v>
      </c>
      <c r="D119" t="inlineStr">
        <is>
          <t>否</t>
        </is>
      </c>
      <c r="E119" s="53" t="n">
        <v>46279.87855324074</v>
      </c>
      <c r="F119" s="54">
        <f>(NOW()-E119)*24</f>
        <v/>
      </c>
      <c r="G119" t="inlineStr">
        <is>
          <t>18218204075</t>
        </is>
      </c>
      <c r="H119" t="inlineStr">
        <is>
          <t>2026-09-14 19:05:07</t>
        </is>
      </c>
      <c r="I119" t="inlineStr">
        <is>
          <t>潮州市饶平县新丰镇网格334省道杨康村片区</t>
        </is>
      </c>
      <c r="J119" t="inlineStr">
        <is>
          <t>詹蔚均</t>
        </is>
      </c>
      <c r="K119" t="inlineStr">
        <is>
          <t>饶平北片工作站</t>
        </is>
      </c>
      <c r="L119" t="inlineStr">
        <is>
          <t>饶平</t>
        </is>
      </c>
      <c r="M119" t="inlineStr">
        <is>
          <t>20260914142236X251251961</t>
        </is>
      </c>
      <c r="N119" t="inlineStr">
        <is>
          <t>CMCC-CZ-TSCLX-20260914-017736</t>
        </is>
      </c>
      <c r="O119" t="inlineStr">
        <is>
          <t>潮州</t>
        </is>
      </c>
      <c r="P119" t="inlineStr">
        <is>
          <t>饶平县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46280.21745370371</v>
      </c>
      <c r="D120" t="inlineStr">
        <is>
          <t>否</t>
        </is>
      </c>
      <c r="E120" s="53" t="n">
        <v>46279.88412037037</v>
      </c>
      <c r="F120" s="54">
        <f>(NOW()-E120)*24</f>
        <v/>
      </c>
      <c r="G120" t="inlineStr">
        <is>
          <t>13502637685</t>
        </is>
      </c>
      <c r="H120" t="inlineStr">
        <is>
          <t>2026-09-14 19:13:08</t>
        </is>
      </c>
      <c r="I120" t="inlineStr">
        <is>
          <t>潮州市潮安区庵埠镇庵西网格亨利路食品城</t>
        </is>
      </c>
      <c r="J120" t="inlineStr">
        <is>
          <t>杨吉棣</t>
        </is>
      </c>
      <c r="K120" t="inlineStr">
        <is>
          <t>潮安城区工作站</t>
        </is>
      </c>
      <c r="L120" t="inlineStr">
        <is>
          <t>潮安</t>
        </is>
      </c>
      <c r="M120" t="inlineStr">
        <is>
          <t>20260914143826X250699144</t>
        </is>
      </c>
      <c r="N120" t="inlineStr">
        <is>
          <t>CMCC-CZ-TSCLX-20260914-013115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46280.19541666667</v>
      </c>
      <c r="D121" t="inlineStr">
        <is>
          <t>否</t>
        </is>
      </c>
      <c r="E121" s="53" t="n">
        <v>46279.86208333333</v>
      </c>
      <c r="F121" s="54">
        <f>(NOW()-E121)*24</f>
        <v/>
      </c>
      <c r="G121" t="inlineStr">
        <is>
          <t>17819468660</t>
        </is>
      </c>
      <c r="H121" t="inlineStr">
        <is>
          <t>2026-09-14 18:41:24</t>
        </is>
      </c>
      <c r="I121" t="inlineStr">
        <is>
          <t>潮州市湘桥区意溪镇坝街网格意东一路下津村</t>
        </is>
      </c>
      <c r="J121" t="inlineStr">
        <is>
          <t>陈黄欢</t>
        </is>
      </c>
      <c r="K121" t="inlineStr">
        <is>
          <t>韩江新城工作站</t>
        </is>
      </c>
      <c r="L121" t="inlineStr">
        <is>
          <t>市区</t>
        </is>
      </c>
      <c r="M121" t="inlineStr">
        <is>
          <t>20260914151639X251507388</t>
        </is>
      </c>
      <c r="N121" t="inlineStr">
        <is>
          <t>CMCC-CZ-TSCLX-20260914-014153</t>
        </is>
      </c>
      <c r="O121" t="inlineStr">
        <is>
          <t>潮州</t>
        </is>
      </c>
      <c r="P121" t="inlineStr">
        <is>
          <t>湘桥区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46280.13331018519</v>
      </c>
      <c r="D122" t="inlineStr">
        <is>
          <t>否</t>
        </is>
      </c>
      <c r="E122" s="53" t="n">
        <v>46279.79997685185</v>
      </c>
      <c r="F122" s="54">
        <f>(NOW()-E122)*24</f>
        <v/>
      </c>
      <c r="G122" t="inlineStr">
        <is>
          <t>15976350567a</t>
        </is>
      </c>
      <c r="H122" t="inlineStr">
        <is>
          <t>2026-09-14 17:11:58</t>
        </is>
      </c>
      <c r="I122" t="inlineStr">
        <is>
          <t>潮州市潮安区金石镇金石北网格龙下路金荣花苑</t>
        </is>
      </c>
      <c r="J122" t="inlineStr">
        <is>
          <t>林彬举</t>
        </is>
      </c>
      <c r="K122" t="inlineStr">
        <is>
          <t>高铁三镇工作站</t>
        </is>
      </c>
      <c r="L122" t="inlineStr">
        <is>
          <t>潮安</t>
        </is>
      </c>
      <c r="M122" t="inlineStr">
        <is>
          <t>20260914152657X257472974</t>
        </is>
      </c>
      <c r="N122" t="inlineStr">
        <is>
          <t>CMCC-CZ-TSCLX-20260914-023230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46280.18417824074</v>
      </c>
      <c r="D123" t="inlineStr">
        <is>
          <t>否</t>
        </is>
      </c>
      <c r="E123" s="53" t="n">
        <v>46279.85084490741</v>
      </c>
      <c r="F123" s="54">
        <f>(NOW()-E123)*24</f>
        <v/>
      </c>
      <c r="G123" t="inlineStr">
        <is>
          <t>15816181809</t>
        </is>
      </c>
      <c r="H123" t="inlineStr">
        <is>
          <t>2026-09-14 18:25:13</t>
        </is>
      </c>
      <c r="I123" t="inlineStr">
        <is>
          <t>潮州市湘桥区太平街道西马网格上东平路上东平片区</t>
        </is>
      </c>
      <c r="J123" t="inlineStr">
        <is>
          <t>蔡梓康</t>
        </is>
      </c>
      <c r="K123" t="inlineStr">
        <is>
          <t>市区城南工作站</t>
        </is>
      </c>
      <c r="L123" t="inlineStr">
        <is>
          <t>市区</t>
        </is>
      </c>
      <c r="M123" t="inlineStr">
        <is>
          <t>20260914155300X256558259</t>
        </is>
      </c>
      <c r="N123" t="inlineStr">
        <is>
          <t>CMCC-CZ-TSCLX-20260914-026615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46280.15217592593</v>
      </c>
      <c r="D124" t="inlineStr">
        <is>
          <t>否</t>
        </is>
      </c>
      <c r="E124" s="53" t="n">
        <v>46279.81884259259</v>
      </c>
      <c r="F124" s="54">
        <f>(NOW()-E124)*24</f>
        <v/>
      </c>
      <c r="G124" t="inlineStr">
        <is>
          <t>15999911261</t>
        </is>
      </c>
      <c r="H124" t="inlineStr">
        <is>
          <t>2026-09-14 17:39:08</t>
        </is>
      </c>
      <c r="I124" t="inlineStr">
        <is>
          <t>潮州市潮安区东凤镇东凤北网格东梅路鲲三村</t>
        </is>
      </c>
      <c r="J124" t="inlineStr">
        <is>
          <t>陈颖东</t>
        </is>
      </c>
      <c r="K124" t="inlineStr">
        <is>
          <t>彩塘东凤工作站</t>
        </is>
      </c>
      <c r="L124" t="inlineStr">
        <is>
          <t>潮安</t>
        </is>
      </c>
      <c r="M124" t="inlineStr">
        <is>
          <t>20260914160315X252611447</t>
        </is>
      </c>
      <c r="N124" t="inlineStr">
        <is>
          <t>CMCC-CZ-TSCLX-20260914-027228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46280.22311342593</v>
      </c>
      <c r="D125" t="inlineStr">
        <is>
          <t>否</t>
        </is>
      </c>
      <c r="E125" s="53" t="n">
        <v>46279.88978009259</v>
      </c>
      <c r="F125" s="54">
        <f>(NOW()-E125)*24</f>
        <v/>
      </c>
      <c r="G125" t="inlineStr">
        <is>
          <t>15768834807</t>
        </is>
      </c>
      <c r="H125" t="inlineStr">
        <is>
          <t>2026-09-14 19:21:17</t>
        </is>
      </c>
      <c r="I125" t="inlineStr">
        <is>
          <t>潮州市潮安区凤塘镇凤塘东网格东粼路粼畔村</t>
        </is>
      </c>
      <c r="J125" t="inlineStr">
        <is>
          <t>张泽杰</t>
        </is>
      </c>
      <c r="K125" t="inlineStr">
        <is>
          <t>凤塘镇区工作站</t>
        </is>
      </c>
      <c r="L125" t="inlineStr">
        <is>
          <t>潮安</t>
        </is>
      </c>
      <c r="M125" t="inlineStr">
        <is>
          <t>20260914163217X253335477</t>
        </is>
      </c>
      <c r="N125" t="inlineStr">
        <is>
          <t>CMCC-CZ-TSCLX-20260914-015944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46280.2216087963</v>
      </c>
      <c r="D126" t="inlineStr">
        <is>
          <t>否</t>
        </is>
      </c>
      <c r="E126" s="53" t="n">
        <v>46279.88827546296</v>
      </c>
      <c r="F126" s="54">
        <f>(NOW()-E126)*24</f>
        <v/>
      </c>
      <c r="G126" t="inlineStr">
        <is>
          <t>15919567863</t>
        </is>
      </c>
      <c r="H126" t="inlineStr">
        <is>
          <t>2026-09-14 19:19:07</t>
        </is>
      </c>
      <c r="I126" t="inlineStr">
        <is>
          <t>潮州市潮安区彩塘镇华美网格新安大道院前村</t>
        </is>
      </c>
      <c r="J126" t="inlineStr">
        <is>
          <t>陈嘉灿</t>
        </is>
      </c>
      <c r="K126" t="inlineStr">
        <is>
          <t>彩塘东凤工作站</t>
        </is>
      </c>
      <c r="L126" t="inlineStr">
        <is>
          <t>潮安</t>
        </is>
      </c>
      <c r="M126" t="inlineStr">
        <is>
          <t>20260914164355X258188022</t>
        </is>
      </c>
      <c r="N126" t="inlineStr">
        <is>
          <t>CMCC-CZ-TSCLX-20260914-023111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46280.15075231482</v>
      </c>
      <c r="D127" t="inlineStr">
        <is>
          <t>否</t>
        </is>
      </c>
      <c r="E127" s="53" t="n">
        <v>46279.81741898148</v>
      </c>
      <c r="F127" s="54">
        <f>(NOW()-E127)*24</f>
        <v/>
      </c>
      <c r="G127" t="inlineStr">
        <is>
          <t>13925877155</t>
        </is>
      </c>
      <c r="H127" t="inlineStr">
        <is>
          <t>2026-09-14 17:37:05</t>
        </is>
      </c>
      <c r="I127" t="inlineStr">
        <is>
          <t>潮州市饶平县黄冈镇中心网格沿河北路沿河北路（二）片区</t>
        </is>
      </c>
      <c r="J127" t="inlineStr">
        <is>
          <t>刘春辉</t>
        </is>
      </c>
      <c r="K127" t="inlineStr">
        <is>
          <t>饶平城区工作站</t>
        </is>
      </c>
      <c r="L127" t="inlineStr">
        <is>
          <t>饶平</t>
        </is>
      </c>
      <c r="M127" t="inlineStr">
        <is>
          <t>20260914164602X254339812</t>
        </is>
      </c>
      <c r="N127" t="inlineStr">
        <is>
          <t>CMCC-CZ-TSCLX-20260914-023715</t>
        </is>
      </c>
      <c r="O127" t="inlineStr">
        <is>
          <t>潮州</t>
        </is>
      </c>
      <c r="P127" t="inlineStr">
        <is>
          <t>饶平县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46280.18853009259</v>
      </c>
      <c r="D128" t="inlineStr">
        <is>
          <t>否</t>
        </is>
      </c>
      <c r="E128" s="53" t="n">
        <v>46279.85519675926</v>
      </c>
      <c r="F128" s="54">
        <f>(NOW()-E128)*24</f>
        <v/>
      </c>
      <c r="G128" t="inlineStr">
        <is>
          <t>15816548527</t>
        </is>
      </c>
      <c r="H128" t="inlineStr">
        <is>
          <t>2026-09-14 18:31:29</t>
        </is>
      </c>
      <c r="I128" t="inlineStr">
        <is>
          <t>潮州市潮安区古巷镇古巷网格外环北路锡岗村</t>
        </is>
      </c>
      <c r="J128" t="inlineStr">
        <is>
          <t>庄钰洲</t>
        </is>
      </c>
      <c r="K128" t="inlineStr">
        <is>
          <t>古巷登塘工作站</t>
        </is>
      </c>
      <c r="L128" t="inlineStr">
        <is>
          <t>潮安</t>
        </is>
      </c>
      <c r="M128" t="inlineStr">
        <is>
          <t>20260914171209X255843563</t>
        </is>
      </c>
      <c r="N128" t="inlineStr">
        <is>
          <t>CMCC-CZ-TSCLX-20260914-022341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46280.21465277778</v>
      </c>
      <c r="D129" t="inlineStr">
        <is>
          <t>否</t>
        </is>
      </c>
      <c r="E129" s="53" t="n">
        <v>46279.88131944444</v>
      </c>
      <c r="F129" s="54">
        <f>(NOW()-E129)*24</f>
        <v/>
      </c>
      <c r="G129" t="inlineStr">
        <is>
          <t>15976593664</t>
        </is>
      </c>
      <c r="H129" t="inlineStr">
        <is>
          <t>2026-09-14 19:09:06</t>
        </is>
      </c>
      <c r="I129" t="inlineStr">
        <is>
          <t>竹围村</t>
        </is>
      </c>
      <c r="J129" t="inlineStr">
        <is>
          <t>曾喜标</t>
        </is>
      </c>
      <c r="K129" t="inlineStr">
        <is>
          <t>潮安城区工作站</t>
        </is>
      </c>
      <c r="L129" t="inlineStr">
        <is>
          <t>潮安</t>
        </is>
      </c>
      <c r="M129" t="inlineStr">
        <is>
          <t>20260914154820X251661526</t>
        </is>
      </c>
      <c r="N129" t="inlineStr">
        <is>
          <t>CMCC-CZ-TSCLX-20260914-027086</t>
        </is>
      </c>
      <c r="O129" t="inlineStr">
        <is>
          <t>潮州</t>
        </is>
      </c>
      <c r="P129" t="inlineStr">
        <is>
          <t>潮安区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46280.1784837963</v>
      </c>
      <c r="D130" t="inlineStr">
        <is>
          <t>否</t>
        </is>
      </c>
      <c r="E130" s="53" t="n">
        <v>46279.84515046296</v>
      </c>
      <c r="F130" s="54">
        <f>(NOW()-E130)*24</f>
        <v/>
      </c>
      <c r="G130" t="inlineStr">
        <is>
          <t>13502621168</t>
        </is>
      </c>
      <c r="H130" t="inlineStr">
        <is>
          <t>2026-09-14 18:17:01</t>
        </is>
      </c>
      <c r="I130" t="inlineStr">
        <is>
          <t>潮州市湘桥区城西街道南国网格南堤路海博熙泰</t>
        </is>
      </c>
      <c r="J130" t="inlineStr">
        <is>
          <t>李伟</t>
        </is>
      </c>
      <c r="K130" t="inlineStr">
        <is>
          <t>市区城南工作站</t>
        </is>
      </c>
      <c r="L130" t="inlineStr">
        <is>
          <t>市区</t>
        </is>
      </c>
      <c r="M130" t="inlineStr">
        <is>
          <t>20260914173206X259038317</t>
        </is>
      </c>
      <c r="N130" t="inlineStr">
        <is>
          <t>CMCC-CZ-TSCLX-20260914-021599</t>
        </is>
      </c>
      <c r="O130" t="inlineStr">
        <is>
          <t>潮州</t>
        </is>
      </c>
      <c r="P130" t="inlineStr">
        <is>
          <t>湘桥区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46280.1775</v>
      </c>
      <c r="D131" t="inlineStr">
        <is>
          <t>否</t>
        </is>
      </c>
      <c r="E131" s="53" t="n">
        <v>46279.84416666667</v>
      </c>
      <c r="F131" s="54">
        <f>(NOW()-E131)*24</f>
        <v/>
      </c>
      <c r="G131" t="inlineStr">
        <is>
          <t>13076447706</t>
        </is>
      </c>
      <c r="H131" t="inlineStr">
        <is>
          <t>2026-09-14 18:15:36</t>
        </is>
      </c>
      <c r="I131" t="inlineStr">
        <is>
          <t>潮州市湘桥区桥东街道桥东网格卧石路卧石村</t>
        </is>
      </c>
      <c r="J131" t="inlineStr">
        <is>
          <t>柯德贤</t>
        </is>
      </c>
      <c r="K131" t="inlineStr">
        <is>
          <t>韩江新城工作站</t>
        </is>
      </c>
      <c r="L131" t="inlineStr">
        <is>
          <t>市区</t>
        </is>
      </c>
      <c r="M131" t="inlineStr">
        <is>
          <t>20260914173540X257856185</t>
        </is>
      </c>
      <c r="N131" t="inlineStr">
        <is>
          <t>CMCC-CZ-TSCLX-20260914-017197</t>
        </is>
      </c>
      <c r="O131" t="inlineStr">
        <is>
          <t>潮州</t>
        </is>
      </c>
      <c r="P131" t="inlineStr">
        <is>
          <t>湘桥区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46280.21606481481</v>
      </c>
      <c r="D132" t="inlineStr">
        <is>
          <t>否</t>
        </is>
      </c>
      <c r="E132" s="53" t="n">
        <v>46279.88273148148</v>
      </c>
      <c r="F132" s="54">
        <f>(NOW()-E132)*24</f>
        <v/>
      </c>
      <c r="G132" t="inlineStr">
        <is>
          <t>13534628783</t>
        </is>
      </c>
      <c r="H132" t="inlineStr">
        <is>
          <t>2026-09-14 19:11:08</t>
        </is>
      </c>
      <c r="I132" t="inlineStr">
        <is>
          <t>潮州市湘桥区太平街道西马网格上东平路上东平片区</t>
        </is>
      </c>
      <c r="J132" t="inlineStr">
        <is>
          <t>蔡梓康</t>
        </is>
      </c>
      <c r="K132" t="inlineStr">
        <is>
          <t>市区城南工作站</t>
        </is>
      </c>
      <c r="L132" t="inlineStr">
        <is>
          <t>市区</t>
        </is>
      </c>
      <c r="M132" t="inlineStr">
        <is>
          <t>20260914183216X250201749</t>
        </is>
      </c>
      <c r="N132" t="inlineStr">
        <is>
          <t>CMCC-CZ-TSCLX-20260914-028373</t>
        </is>
      </c>
      <c r="O132" t="inlineStr">
        <is>
          <t>潮州</t>
        </is>
      </c>
      <c r="P132" t="inlineStr">
        <is>
          <t>湘桥区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/>
    <row r="134" ht="51" customHeight="1" s="1"/>
    <row r="135" ht="51" customHeight="1" s="1"/>
    <row r="136" ht="51" customHeight="1" s="1"/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7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15218566879</t>
        </is>
      </c>
      <c r="B2" s="53" t="n">
        <v>46279.4080787037</v>
      </c>
      <c r="C2" t="inlineStr">
        <is>
          <t>瓷都枫溪工作站</t>
        </is>
      </c>
      <c r="D2" t="inlineStr">
        <is>
          <t>许守锦</t>
        </is>
      </c>
      <c r="E2" t="inlineStr">
        <is>
          <t>蔡键城</t>
        </is>
      </c>
      <c r="G2" t="inlineStr">
        <is>
          <t>超时</t>
        </is>
      </c>
      <c r="H2" t="inlineStr">
        <is>
          <t>是</t>
        </is>
      </c>
      <c r="I2" s="54">
        <f>(NOW()-J2)*24</f>
        <v/>
      </c>
      <c r="J2" s="53" t="n">
        <v>46279.49141203704</v>
      </c>
      <c r="K2" s="53" t="n">
        <v>46279.82474537037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13802302976</t>
        </is>
      </c>
      <c r="B3" s="53" t="n">
        <v>46278.8868287037</v>
      </c>
      <c r="E3" t="inlineStr">
        <is>
          <t>陈锶彬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46279.47016203704</v>
      </c>
      <c r="K3" s="53" t="n">
        <v>46279.80349537037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15992378537</t>
        </is>
      </c>
      <c r="B4" s="53" t="n">
        <v>46278.91708333333</v>
      </c>
      <c r="C4" t="inlineStr">
        <is>
          <t>饶平城区工作站</t>
        </is>
      </c>
      <c r="D4" t="inlineStr">
        <is>
          <t>陈泽鹏</t>
        </is>
      </c>
      <c r="E4" t="inlineStr">
        <is>
          <t>余泽彬</t>
        </is>
      </c>
      <c r="F4" t="inlineStr">
        <is>
          <t>未参评好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46279.50041666667</v>
      </c>
      <c r="K4" s="53" t="n">
        <v>46279.83375</v>
      </c>
      <c r="L4">
        <f>IF(AND(F4&lt;&gt;"已参评好",I4&gt;=5),"超5小时未参评",IF(I4&gt;=7,"超7小时未参评",IF(I4&gt;=8,"超时未参评","")))</f>
        <v/>
      </c>
      <c r="M4" t="inlineStr">
        <is>
          <t>未收到信息</t>
        </is>
      </c>
    </row>
    <row r="5" ht="51" customHeight="1" s="1">
      <c r="A5" t="inlineStr">
        <is>
          <t>13829065995</t>
        </is>
      </c>
      <c r="B5" s="53" t="n">
        <v>46279.46346064815</v>
      </c>
      <c r="C5" t="inlineStr">
        <is>
          <t>韩江新城工作站</t>
        </is>
      </c>
      <c r="D5" t="inlineStr">
        <is>
          <t>邱培烁</t>
        </is>
      </c>
      <c r="E5" t="inlineStr">
        <is>
          <t>柯德贤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46279.54679398148</v>
      </c>
      <c r="K5" s="53" t="n">
        <v>46279.88012731481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13829049519</t>
        </is>
      </c>
      <c r="B6" s="53" t="n">
        <v>46279.48989583334</v>
      </c>
      <c r="C6" t="inlineStr">
        <is>
          <t>韩江新城工作站</t>
        </is>
      </c>
      <c r="D6" t="inlineStr">
        <is>
          <t>邱培烁</t>
        </is>
      </c>
      <c r="E6" t="inlineStr">
        <is>
          <t>曾楚湘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46279.57322916666</v>
      </c>
      <c r="K6" s="53" t="n">
        <v>46279.9065625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13670761566</t>
        </is>
      </c>
      <c r="B7" s="53" t="n">
        <v>46279.46003472222</v>
      </c>
      <c r="C7" t="inlineStr">
        <is>
          <t>市区城南工作站</t>
        </is>
      </c>
      <c r="D7" t="inlineStr">
        <is>
          <t>陈理智</t>
        </is>
      </c>
      <c r="E7" t="inlineStr">
        <is>
          <t>陈林伟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46279.54336805556</v>
      </c>
      <c r="K7" s="53" t="n">
        <v>46279.87670138889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13413726678</t>
        </is>
      </c>
      <c r="B8" s="53" t="n">
        <v>46279.46060185185</v>
      </c>
      <c r="C8" t="inlineStr">
        <is>
          <t>市区城南工作站</t>
        </is>
      </c>
      <c r="D8" t="inlineStr">
        <is>
          <t>陈理智</t>
        </is>
      </c>
      <c r="E8" t="inlineStr">
        <is>
          <t>陈庆炎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46279.54393518518</v>
      </c>
      <c r="K8" s="53" t="n">
        <v>46279.87726851852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13539385049</t>
        </is>
      </c>
      <c r="B9" s="53" t="n">
        <v>46279.48453703704</v>
      </c>
      <c r="C9" t="inlineStr">
        <is>
          <t>市区城南工作站</t>
        </is>
      </c>
      <c r="D9" t="inlineStr">
        <is>
          <t>陈理智</t>
        </is>
      </c>
      <c r="E9" t="inlineStr">
        <is>
          <t>陈楷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46279.56787037037</v>
      </c>
      <c r="K9" s="53" t="n">
        <v>46279.9012037037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13670707159</t>
        </is>
      </c>
      <c r="B10" s="53" t="n">
        <v>46279.52365740741</v>
      </c>
      <c r="C10" t="inlineStr">
        <is>
          <t>潮安城区工作站</t>
        </is>
      </c>
      <c r="D10" t="inlineStr">
        <is>
          <t>吴家鸣</t>
        </is>
      </c>
      <c r="E10" t="inlineStr">
        <is>
          <t>曾喜标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46279.60699074074</v>
      </c>
      <c r="K10" s="53" t="n">
        <v>46279.94032407407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15913060557</t>
        </is>
      </c>
      <c r="B11" s="53" t="n">
        <v>46279.46699074074</v>
      </c>
      <c r="C11" t="inlineStr">
        <is>
          <t>饶平西片工作站</t>
        </is>
      </c>
      <c r="D11" t="inlineStr">
        <is>
          <t>吴泽镐</t>
        </is>
      </c>
      <c r="E11" t="inlineStr">
        <is>
          <t>林通达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46279.55032407407</v>
      </c>
      <c r="K11" s="53" t="n">
        <v>46279.88365740741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13433731009</t>
        </is>
      </c>
      <c r="B12" s="53" t="n">
        <v>46279.50067129629</v>
      </c>
      <c r="C12" t="inlineStr">
        <is>
          <t>彩塘东凤工作站</t>
        </is>
      </c>
      <c r="D12" t="inlineStr">
        <is>
          <t>丁锐涛</t>
        </is>
      </c>
      <c r="E12" t="inlineStr">
        <is>
          <t>陈海灿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46279.58400462963</v>
      </c>
      <c r="K12" s="53" t="n">
        <v>46279.91733796296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15913054898</t>
        </is>
      </c>
      <c r="B13" s="53" t="n">
        <v>46279.51115740741</v>
      </c>
      <c r="C13" t="inlineStr">
        <is>
          <t>潮安城区工作站</t>
        </is>
      </c>
      <c r="D13" t="inlineStr">
        <is>
          <t>吴家鸣</t>
        </is>
      </c>
      <c r="E13" t="inlineStr">
        <is>
          <t>庄树贤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46279.59449074074</v>
      </c>
      <c r="K13" s="53" t="n">
        <v>46279.92782407408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13531543168</t>
        </is>
      </c>
      <c r="B14" s="53" t="n">
        <v>46279.44907407407</v>
      </c>
      <c r="C14" t="inlineStr">
        <is>
          <t>饶平城区工作站</t>
        </is>
      </c>
      <c r="D14" t="inlineStr">
        <is>
          <t>陈泽鹏</t>
        </is>
      </c>
      <c r="E14" t="inlineStr">
        <is>
          <t>林葵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46279.53240740741</v>
      </c>
      <c r="K14" s="53" t="n">
        <v>46279.86574074074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13118614218</t>
        </is>
      </c>
      <c r="B15" s="53" t="n">
        <v>46279.53101851852</v>
      </c>
      <c r="C15" t="inlineStr">
        <is>
          <t>市区城北工作站</t>
        </is>
      </c>
      <c r="D15" t="inlineStr">
        <is>
          <t>陆锐荣</t>
        </is>
      </c>
      <c r="E15" t="inlineStr">
        <is>
          <t>陈锐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46279.61435185185</v>
      </c>
      <c r="K15" s="53" t="n">
        <v>46279.94768518519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13715771290</t>
        </is>
      </c>
      <c r="B16" s="53" t="n">
        <v>46279.52539351852</v>
      </c>
      <c r="C16" t="inlineStr">
        <is>
          <t>古巷登塘工作站</t>
        </is>
      </c>
      <c r="D16" t="inlineStr">
        <is>
          <t>陈佳雄</t>
        </is>
      </c>
      <c r="E16" t="inlineStr">
        <is>
          <t>刘泽标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46279.60872685185</v>
      </c>
      <c r="K16" s="53" t="n">
        <v>46279.94206018518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13426926883</t>
        </is>
      </c>
      <c r="B17" s="53" t="n">
        <v>46279.52186342593</v>
      </c>
      <c r="C17" t="inlineStr">
        <is>
          <t>江东龙湖工作站</t>
        </is>
      </c>
      <c r="D17" t="inlineStr">
        <is>
          <t>郑州杰</t>
        </is>
      </c>
      <c r="E17" t="inlineStr">
        <is>
          <t>庄标亮</t>
        </is>
      </c>
      <c r="F17" t="inlineStr">
        <is>
          <t>已参评好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46279.60519675926</v>
      </c>
      <c r="K17" s="53" t="n">
        <v>46279.93853009259</v>
      </c>
      <c r="L17">
        <f>IF(AND(F17&lt;&gt;"已参评好",I17&gt;=5),"超5小时未参评",IF(I17&gt;=7,"超7小时未参评",IF(I17&gt;=8,"超时未参评","")))</f>
        <v/>
      </c>
      <c r="M17" t="inlineStr">
        <is>
          <t>已参评好</t>
        </is>
      </c>
    </row>
    <row r="18" ht="51" customHeight="1" s="1">
      <c r="A18" t="inlineStr">
        <is>
          <t>36530074762</t>
        </is>
      </c>
      <c r="B18" s="53" t="n">
        <v>46279.42748842593</v>
      </c>
      <c r="C18" t="inlineStr">
        <is>
          <t>市区城北工作站</t>
        </is>
      </c>
      <c r="D18" t="inlineStr">
        <is>
          <t>陆锐荣</t>
        </is>
      </c>
      <c r="E18" t="inlineStr">
        <is>
          <t>林金旭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46279.51082175926</v>
      </c>
      <c r="K18" s="53" t="n">
        <v>46279.84415509259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15347640738</t>
        </is>
      </c>
      <c r="B19" s="53" t="n">
        <v>46279.5661574074</v>
      </c>
      <c r="C19" t="inlineStr">
        <is>
          <t>北部四镇工作站</t>
        </is>
      </c>
      <c r="D19" t="inlineStr">
        <is>
          <t>黄再明</t>
        </is>
      </c>
      <c r="E19" t="inlineStr">
        <is>
          <t>林桂明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46279.64949074074</v>
      </c>
      <c r="K19" s="53" t="n">
        <v>46279.98282407408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15992325603</t>
        </is>
      </c>
      <c r="B20" s="53" t="n">
        <v>46279.61956018519</v>
      </c>
      <c r="C20" t="inlineStr">
        <is>
          <t>彩塘东凤工作站</t>
        </is>
      </c>
      <c r="D20" t="inlineStr">
        <is>
          <t>丁锐涛</t>
        </is>
      </c>
      <c r="E20" t="inlineStr">
        <is>
          <t>杨泽伟</t>
        </is>
      </c>
      <c r="G20" t="inlineStr">
        <is>
          <t>未超8小时</t>
        </is>
      </c>
      <c r="H20" t="inlineStr">
        <is>
          <t>是</t>
        </is>
      </c>
      <c r="I20" s="54">
        <f>(NOW()-J20)*24</f>
        <v/>
      </c>
      <c r="J20" s="53" t="n">
        <v>46279.70289351852</v>
      </c>
      <c r="K20" s="53" t="n">
        <v>46280.03622685185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13531548897</t>
        </is>
      </c>
      <c r="B21" s="53" t="n">
        <v>46279.49773148148</v>
      </c>
      <c r="C21" t="inlineStr">
        <is>
          <t>瓷都枫溪工作站</t>
        </is>
      </c>
      <c r="D21" t="inlineStr">
        <is>
          <t>许守锦</t>
        </is>
      </c>
      <c r="E21" t="inlineStr">
        <is>
          <t>蔡键城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46279.58106481482</v>
      </c>
      <c r="K21" s="53" t="n">
        <v>46279.91439814815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15913094133</t>
        </is>
      </c>
      <c r="B22" s="53" t="n">
        <v>46279.42193287037</v>
      </c>
      <c r="C22" t="inlineStr">
        <is>
          <t>市区城南工作站</t>
        </is>
      </c>
      <c r="D22" t="inlineStr">
        <is>
          <t>陈理智</t>
        </is>
      </c>
      <c r="E22" t="inlineStr">
        <is>
          <t>冯伟群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46279.50526620371</v>
      </c>
      <c r="K22" s="53" t="n">
        <v>46279.83859953703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13828368221</t>
        </is>
      </c>
      <c r="B23" s="53" t="n">
        <v>46279.46353009259</v>
      </c>
      <c r="C23" t="inlineStr">
        <is>
          <t>韩江新城工作站</t>
        </is>
      </c>
      <c r="D23" t="inlineStr">
        <is>
          <t>邱培烁</t>
        </is>
      </c>
      <c r="E23" t="inlineStr">
        <is>
          <t>曾楚湘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46279.54686342592</v>
      </c>
      <c r="K23" s="53" t="n">
        <v>46279.88019675926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15216941708</t>
        </is>
      </c>
      <c r="B24" s="53" t="n">
        <v>46279.47258101852</v>
      </c>
      <c r="C24" t="inlineStr">
        <is>
          <t>潮安城区工作站</t>
        </is>
      </c>
      <c r="E24" t="inlineStr">
        <is>
          <t>王伟斌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46279.55591435185</v>
      </c>
      <c r="K24" s="53" t="n">
        <v>46279.88924768518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13435557747</t>
        </is>
      </c>
      <c r="B25" s="53" t="n">
        <v>46279.44840277778</v>
      </c>
      <c r="C25" t="inlineStr">
        <is>
          <t>市区城南工作站</t>
        </is>
      </c>
      <c r="D25" t="inlineStr">
        <is>
          <t>陈理智</t>
        </is>
      </c>
      <c r="E25" t="inlineStr">
        <is>
          <t>陈诗俊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46279.53173611111</v>
      </c>
      <c r="K25" s="53" t="n">
        <v>46279.86506944444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15876823287</t>
        </is>
      </c>
      <c r="B26" s="53" t="n">
        <v>46279.46868055555</v>
      </c>
      <c r="C26" t="inlineStr">
        <is>
          <t>市区城南工作站</t>
        </is>
      </c>
      <c r="D26" t="inlineStr">
        <is>
          <t>陈理智</t>
        </is>
      </c>
      <c r="E26" t="inlineStr">
        <is>
          <t>蔡梓康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46279.55201388889</v>
      </c>
      <c r="K26" s="53" t="n">
        <v>46279.88534722223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15207683234</t>
        </is>
      </c>
      <c r="B27" s="53" t="n">
        <v>46279.53671296296</v>
      </c>
      <c r="C27" t="inlineStr">
        <is>
          <t>磷官铁工作站</t>
        </is>
      </c>
      <c r="D27" t="inlineStr">
        <is>
          <t>吴坊</t>
        </is>
      </c>
      <c r="E27" t="inlineStr">
        <is>
          <t>方锐伟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46279.6200462963</v>
      </c>
      <c r="K27" s="53" t="n">
        <v>46279.95337962963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17288254493</t>
        </is>
      </c>
      <c r="B28" s="53" t="n">
        <v>46279.60243055555</v>
      </c>
      <c r="C28" t="inlineStr">
        <is>
          <t>市区城北工作站</t>
        </is>
      </c>
      <c r="D28" t="inlineStr">
        <is>
          <t>陆锐荣</t>
        </is>
      </c>
      <c r="E28" t="inlineStr">
        <is>
          <t>张泽鸿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46279.68576388889</v>
      </c>
      <c r="K28" s="53" t="n">
        <v>46280.01909722222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15627956060</t>
        </is>
      </c>
      <c r="B29" s="53" t="n">
        <v>46279.5065625</v>
      </c>
      <c r="C29" t="inlineStr">
        <is>
          <t>彩塘东凤工作站</t>
        </is>
      </c>
      <c r="D29" t="inlineStr">
        <is>
          <t>丁锐涛</t>
        </is>
      </c>
      <c r="E29" t="inlineStr">
        <is>
          <t>陈海灿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46279.58989583333</v>
      </c>
      <c r="K29" s="53" t="n">
        <v>46279.92322916666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13531562359</t>
        </is>
      </c>
      <c r="B30" s="53" t="n">
        <v>46279.45508101852</v>
      </c>
      <c r="C30" t="inlineStr">
        <is>
          <t>饶平西片工作站</t>
        </is>
      </c>
      <c r="D30" t="inlineStr">
        <is>
          <t>吴泽镐</t>
        </is>
      </c>
      <c r="E30" t="inlineStr">
        <is>
          <t>林锦彬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46279.53841435185</v>
      </c>
      <c r="K30" s="53" t="n">
        <v>46279.87174768518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15546799005</t>
        </is>
      </c>
      <c r="B31" s="53" t="n">
        <v>46279.57914351852</v>
      </c>
      <c r="C31" t="inlineStr">
        <is>
          <t>市区城北工作站</t>
        </is>
      </c>
      <c r="D31" t="inlineStr">
        <is>
          <t>陆锐荣</t>
        </is>
      </c>
      <c r="E31" t="inlineStr">
        <is>
          <t>陈卓俊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46279.66247685185</v>
      </c>
      <c r="K31" s="53" t="n">
        <v>46279.99581018519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18607688480</t>
        </is>
      </c>
      <c r="B32" s="53" t="n">
        <v>46279.51900462963</v>
      </c>
      <c r="E32" t="inlineStr">
        <is>
          <t>陈荣锐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46279.60233796296</v>
      </c>
      <c r="K32" s="53" t="n">
        <v>46279.9356712963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15627951180</t>
        </is>
      </c>
      <c r="B33" s="53" t="n">
        <v>46279.49010416667</v>
      </c>
      <c r="C33" t="inlineStr">
        <is>
          <t>韩江新城工作站</t>
        </is>
      </c>
      <c r="D33" t="inlineStr">
        <is>
          <t>邱培烁</t>
        </is>
      </c>
      <c r="E33" t="inlineStr">
        <is>
          <t>柯德贤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46279.5734375</v>
      </c>
      <c r="K33" s="53" t="n">
        <v>46279.90677083333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15627958322</t>
        </is>
      </c>
      <c r="B34" s="53" t="n">
        <v>46279.4796875</v>
      </c>
      <c r="C34" t="inlineStr">
        <is>
          <t>凤塘镇区工作站</t>
        </is>
      </c>
      <c r="D34" t="inlineStr">
        <is>
          <t>曾声锦</t>
        </is>
      </c>
      <c r="E34" t="inlineStr">
        <is>
          <t>张泽杰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46279.56302083333</v>
      </c>
      <c r="K34" s="53" t="n">
        <v>46279.89635416667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13923500078</t>
        </is>
      </c>
      <c r="B35" s="53" t="n">
        <v>46279.49460648148</v>
      </c>
      <c r="C35" t="inlineStr">
        <is>
          <t>韩江新城工作站</t>
        </is>
      </c>
      <c r="D35" t="inlineStr">
        <is>
          <t>邱培烁</t>
        </is>
      </c>
      <c r="E35" t="inlineStr">
        <is>
          <t>谢洽杰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46279.57793981482</v>
      </c>
      <c r="K35" s="53" t="n">
        <v>46279.91127314815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13671449153</t>
        </is>
      </c>
      <c r="B36" s="53" t="n">
        <v>46279.49075231481</v>
      </c>
      <c r="C36" t="inlineStr">
        <is>
          <t>市区城南工作站</t>
        </is>
      </c>
      <c r="D36" t="inlineStr">
        <is>
          <t>陈理智</t>
        </is>
      </c>
      <c r="E36" t="inlineStr">
        <is>
          <t>陈林伟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46279.57408564815</v>
      </c>
      <c r="K36" s="53" t="n">
        <v>46279.90741898148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13531518002</t>
        </is>
      </c>
      <c r="B37" s="53" t="n">
        <v>46279.49333333333</v>
      </c>
      <c r="C37" t="inlineStr">
        <is>
          <t>饶平城区工作站</t>
        </is>
      </c>
      <c r="D37" t="inlineStr">
        <is>
          <t>陈泽鹏</t>
        </is>
      </c>
      <c r="E37" t="inlineStr">
        <is>
          <t>郑汉钦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46279.57666666667</v>
      </c>
      <c r="K37" s="53" t="n">
        <v>46279.91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13631022794</t>
        </is>
      </c>
      <c r="B38" s="53" t="n">
        <v>46279.5934837963</v>
      </c>
      <c r="C38" t="inlineStr">
        <is>
          <t>北部四镇工作站</t>
        </is>
      </c>
      <c r="D38" t="inlineStr">
        <is>
          <t>黄再明</t>
        </is>
      </c>
      <c r="E38" t="inlineStr">
        <is>
          <t>林桂明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46279.67681712963</v>
      </c>
      <c r="K38" s="53" t="n">
        <v>46280.01015046296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13534699105</t>
        </is>
      </c>
      <c r="B39" s="53" t="n">
        <v>46279.49518518519</v>
      </c>
      <c r="C39" t="inlineStr">
        <is>
          <t>市区城北工作站</t>
        </is>
      </c>
      <c r="D39" t="inlineStr">
        <is>
          <t>陆锐荣</t>
        </is>
      </c>
      <c r="E39" t="inlineStr">
        <is>
          <t>王伟雄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46279.57851851852</v>
      </c>
      <c r="K39" s="53" t="n">
        <v>46279.91185185185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13715832393</t>
        </is>
      </c>
      <c r="B40" s="53" t="n">
        <v>46279.5440162037</v>
      </c>
      <c r="C40" t="inlineStr">
        <is>
          <t>瓷都枫溪工作站</t>
        </is>
      </c>
      <c r="D40" t="inlineStr">
        <is>
          <t>许守锦</t>
        </is>
      </c>
      <c r="E40" t="inlineStr">
        <is>
          <t>温锈洪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46279.62734953704</v>
      </c>
      <c r="K40" s="53" t="n">
        <v>46279.96068287037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13076410423</t>
        </is>
      </c>
      <c r="B41" s="53" t="n">
        <v>46279.45863425926</v>
      </c>
      <c r="C41" t="inlineStr">
        <is>
          <t>韩江新城工作站</t>
        </is>
      </c>
      <c r="D41" t="inlineStr">
        <is>
          <t>邱培烁</t>
        </is>
      </c>
      <c r="E41" t="inlineStr">
        <is>
          <t>高科文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46279.5419675926</v>
      </c>
      <c r="K41" s="53" t="n">
        <v>46279.87530092592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17818859651</t>
        </is>
      </c>
      <c r="B42" s="53" t="n">
        <v>46279.47050925926</v>
      </c>
      <c r="C42" t="inlineStr">
        <is>
          <t>市区城北工作站</t>
        </is>
      </c>
      <c r="D42" t="inlineStr">
        <is>
          <t>陆锐荣</t>
        </is>
      </c>
      <c r="E42" t="inlineStr">
        <is>
          <t>曹贤伟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46279.55384259259</v>
      </c>
      <c r="K42" s="53" t="n">
        <v>46279.88717592593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13829016044</t>
        </is>
      </c>
      <c r="B43" s="53" t="n">
        <v>46279.45707175926</v>
      </c>
      <c r="C43" t="inlineStr">
        <is>
          <t>市区城北工作站</t>
        </is>
      </c>
      <c r="D43" t="inlineStr">
        <is>
          <t>陆锐荣</t>
        </is>
      </c>
      <c r="E43" t="inlineStr">
        <is>
          <t>陈宏章</t>
        </is>
      </c>
      <c r="G43" t="inlineStr">
        <is>
          <t>超时</t>
        </is>
      </c>
      <c r="H43" t="inlineStr">
        <is>
          <t>是</t>
        </is>
      </c>
      <c r="I43" s="54">
        <f>(NOW()-J43)*24</f>
        <v/>
      </c>
      <c r="J43" s="53" t="n">
        <v>46279.54040509259</v>
      </c>
      <c r="K43" s="53" t="n">
        <v>46279.87373842593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15919597944</t>
        </is>
      </c>
      <c r="B44" s="53" t="n">
        <v>46279.66998842593</v>
      </c>
      <c r="C44" t="inlineStr">
        <is>
          <t>古巷登塘工作站</t>
        </is>
      </c>
      <c r="D44" t="inlineStr">
        <is>
          <t>陈佳雄</t>
        </is>
      </c>
      <c r="E44" t="inlineStr">
        <is>
          <t>邱瑞斯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46279.75332175926</v>
      </c>
      <c r="K44" s="53" t="n">
        <v>46280.08665509259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13288770730</t>
        </is>
      </c>
      <c r="B45" s="53" t="n">
        <v>46279.69916666667</v>
      </c>
      <c r="C45" t="inlineStr">
        <is>
          <t>市区城北工作站</t>
        </is>
      </c>
      <c r="D45" t="inlineStr">
        <is>
          <t>陆锐荣</t>
        </is>
      </c>
      <c r="E45" t="inlineStr">
        <is>
          <t>陈卓俊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46279.7825</v>
      </c>
      <c r="K45" s="53" t="n">
        <v>46280.11583333334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13332792082</t>
        </is>
      </c>
      <c r="B46" s="53" t="n">
        <v>46279.69362268518</v>
      </c>
      <c r="C46" t="inlineStr">
        <is>
          <t>彩塘东凤工作站</t>
        </is>
      </c>
      <c r="D46" t="inlineStr">
        <is>
          <t>丁锐涛</t>
        </is>
      </c>
      <c r="E46" t="inlineStr">
        <is>
          <t>蔡泽鑫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46279.77695601852</v>
      </c>
      <c r="K46" s="53" t="n">
        <v>46280.11028935185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15919540500</t>
        </is>
      </c>
      <c r="B47" s="53" t="n">
        <v>46279.72265046297</v>
      </c>
      <c r="C47" t="inlineStr">
        <is>
          <t>瓷都枫溪工作站</t>
        </is>
      </c>
      <c r="D47" t="inlineStr">
        <is>
          <t>许守锦</t>
        </is>
      </c>
      <c r="E47" t="inlineStr">
        <is>
          <t>卢奕鑫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46279.80598379629</v>
      </c>
      <c r="K47" s="53" t="n">
        <v>46280.13931712963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13539364557</t>
        </is>
      </c>
      <c r="B48" s="53" t="n">
        <v>46279.70866898148</v>
      </c>
      <c r="C48" t="inlineStr">
        <is>
          <t>北部四镇工作站</t>
        </is>
      </c>
      <c r="D48" t="inlineStr">
        <is>
          <t>黄再明</t>
        </is>
      </c>
      <c r="E48" t="inlineStr">
        <is>
          <t>陈馥旭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46279.79200231482</v>
      </c>
      <c r="K48" s="53" t="n">
        <v>46280.12533564815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15322715271</t>
        </is>
      </c>
      <c r="B49" s="53" t="n">
        <v>46279.63684027778</v>
      </c>
      <c r="E49" t="inlineStr">
        <is>
          <t>谢冬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46279.72017361111</v>
      </c>
      <c r="K49" s="53" t="n">
        <v>46280.05350694444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13652815173</t>
        </is>
      </c>
      <c r="B50" s="53" t="n">
        <v>46279.65421296296</v>
      </c>
      <c r="C50" t="inlineStr">
        <is>
          <t>市区城南工作站</t>
        </is>
      </c>
      <c r="D50" t="inlineStr">
        <is>
          <t>陈理智</t>
        </is>
      </c>
      <c r="E50" t="inlineStr">
        <is>
          <t>陈少杰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46279.7375462963</v>
      </c>
      <c r="K50" s="53" t="n">
        <v>46280.07087962963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13827361115</t>
        </is>
      </c>
      <c r="B51" s="53" t="n">
        <v>46279.66244212963</v>
      </c>
      <c r="C51" t="inlineStr">
        <is>
          <t>潮安城区工作站</t>
        </is>
      </c>
      <c r="D51" t="inlineStr">
        <is>
          <t>吴家鸣</t>
        </is>
      </c>
      <c r="E51" t="inlineStr">
        <is>
          <t>庄树贤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46279.74577546296</v>
      </c>
      <c r="K51" s="53" t="n">
        <v>46280.07910879629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15816584616</t>
        </is>
      </c>
      <c r="B52" s="53" t="n">
        <v>46279.67690972222</v>
      </c>
      <c r="C52" t="inlineStr">
        <is>
          <t>古巷登塘工作站</t>
        </is>
      </c>
      <c r="D52" t="inlineStr">
        <is>
          <t>陈佳雄</t>
        </is>
      </c>
      <c r="E52" t="inlineStr">
        <is>
          <t>刘泽标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46279.76024305556</v>
      </c>
      <c r="K52" s="53" t="n">
        <v>46280.09357638889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13670712989</t>
        </is>
      </c>
      <c r="B53" s="53" t="n">
        <v>46279.78835648148</v>
      </c>
      <c r="C53" t="inlineStr">
        <is>
          <t>潮安城区工作站</t>
        </is>
      </c>
      <c r="D53" t="inlineStr">
        <is>
          <t>吴家鸣</t>
        </is>
      </c>
      <c r="E53" t="inlineStr">
        <is>
          <t>梁林勃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46279.87168981481</v>
      </c>
      <c r="K53" s="53" t="n">
        <v>46280.20502314815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13534690442</t>
        </is>
      </c>
      <c r="B54" s="53" t="n">
        <v>46279.78254629629</v>
      </c>
      <c r="C54" t="inlineStr">
        <is>
          <t>磷官铁工作站</t>
        </is>
      </c>
      <c r="D54" t="inlineStr">
        <is>
          <t>吴坊</t>
        </is>
      </c>
      <c r="E54" t="inlineStr">
        <is>
          <t>陆淳鑫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46279.86587962963</v>
      </c>
      <c r="K54" s="53" t="n">
        <v>46280.19921296297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13435559299</t>
        </is>
      </c>
      <c r="B55" s="53" t="n">
        <v>46279.64148148148</v>
      </c>
      <c r="C55" t="inlineStr">
        <is>
          <t>韩江新城工作站</t>
        </is>
      </c>
      <c r="D55" t="inlineStr">
        <is>
          <t>邱培烁</t>
        </is>
      </c>
      <c r="E55" t="inlineStr">
        <is>
          <t>柯德贤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46279.72481481481</v>
      </c>
      <c r="K55" s="53" t="n">
        <v>46280.05814814815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13715744392</t>
        </is>
      </c>
      <c r="B56" s="53" t="n">
        <v>46279.69850694444</v>
      </c>
      <c r="C56" t="inlineStr">
        <is>
          <t>瓷都枫溪工作站</t>
        </is>
      </c>
      <c r="D56" t="inlineStr">
        <is>
          <t>许守锦</t>
        </is>
      </c>
      <c r="E56" t="inlineStr">
        <is>
          <t>温锈洪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46279.78184027778</v>
      </c>
      <c r="K56" s="53" t="n">
        <v>46280.11517361111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15107682983</t>
        </is>
      </c>
      <c r="B57" s="53" t="n">
        <v>46279.80891203704</v>
      </c>
      <c r="C57" t="inlineStr">
        <is>
          <t>高铁三镇工作站</t>
        </is>
      </c>
      <c r="D57" t="inlineStr">
        <is>
          <t>洪名鑫</t>
        </is>
      </c>
      <c r="E57" t="inlineStr">
        <is>
          <t>林彬举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46279.89224537037</v>
      </c>
      <c r="K57" s="53" t="n">
        <v>46280.22557870371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13727957689</t>
        </is>
      </c>
      <c r="B58" s="53" t="n">
        <v>46279.70180555555</v>
      </c>
      <c r="C58" t="inlineStr">
        <is>
          <t>浮洋网格</t>
        </is>
      </c>
      <c r="D58" t="inlineStr">
        <is>
          <t>曾声锦</t>
        </is>
      </c>
      <c r="E58" t="inlineStr">
        <is>
          <t>苏枫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46279.78513888889</v>
      </c>
      <c r="K58" s="53" t="n">
        <v>46280.11847222222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36530074795</t>
        </is>
      </c>
      <c r="B59" s="53" t="n">
        <v>46279.73501157408</v>
      </c>
      <c r="C59" t="inlineStr">
        <is>
          <t>彩塘东凤工作站</t>
        </is>
      </c>
      <c r="D59" t="inlineStr">
        <is>
          <t>丁锐涛</t>
        </is>
      </c>
      <c r="E59" t="inlineStr">
        <is>
          <t>沈广沅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46279.81834490741</v>
      </c>
      <c r="K59" s="53" t="n">
        <v>46280.15167824074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18307685581</t>
        </is>
      </c>
      <c r="B60" s="53" t="n">
        <v>46279.77748842593</v>
      </c>
      <c r="C60" t="inlineStr">
        <is>
          <t>韩江新城工作站</t>
        </is>
      </c>
      <c r="D60" t="inlineStr">
        <is>
          <t>邱培烁</t>
        </is>
      </c>
      <c r="E60" t="inlineStr">
        <is>
          <t>柯德贤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46279.86082175926</v>
      </c>
      <c r="K60" s="53" t="n">
        <v>46280.19415509259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13553791150</t>
        </is>
      </c>
      <c r="B61" s="53" t="n">
        <v>46279.6445949074</v>
      </c>
      <c r="C61" t="inlineStr">
        <is>
          <t>古巷登塘工作站</t>
        </is>
      </c>
      <c r="D61" t="inlineStr">
        <is>
          <t>陈佳雄</t>
        </is>
      </c>
      <c r="E61" t="inlineStr">
        <is>
          <t>黄曙镛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46279.72792824074</v>
      </c>
      <c r="K61" s="53" t="n">
        <v>46280.06126157408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15807684423</t>
        </is>
      </c>
      <c r="B62" s="53" t="n">
        <v>46279.65453703704</v>
      </c>
      <c r="C62" t="inlineStr">
        <is>
          <t>江东龙湖工作站</t>
        </is>
      </c>
      <c r="D62" t="inlineStr">
        <is>
          <t>郑州杰</t>
        </is>
      </c>
      <c r="E62" t="inlineStr">
        <is>
          <t>庄标亮</t>
        </is>
      </c>
      <c r="F62" t="inlineStr">
        <is>
          <t>已参评好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46279.73787037037</v>
      </c>
      <c r="K62" s="53" t="n">
        <v>46280.0712037037</v>
      </c>
      <c r="L62">
        <f>IF(AND(F62&lt;&gt;"已参评好",I62&gt;=5),"超5小时未参评",IF(I62&gt;=7,"超7小时未参评",IF(I62&gt;=8,"超时未参评","")))</f>
        <v/>
      </c>
      <c r="M62" t="inlineStr">
        <is>
          <t>已参评好</t>
        </is>
      </c>
    </row>
    <row r="63">
      <c r="A63" t="inlineStr">
        <is>
          <t>13690012451</t>
        </is>
      </c>
      <c r="B63" s="53" t="n">
        <v>46279.68409722222</v>
      </c>
      <c r="C63" t="inlineStr">
        <is>
          <t>高铁三镇工作站</t>
        </is>
      </c>
      <c r="D63" t="inlineStr">
        <is>
          <t>洪名鑫</t>
        </is>
      </c>
      <c r="E63" t="inlineStr">
        <is>
          <t>陈林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46279.76743055556</v>
      </c>
      <c r="K63" s="53" t="n">
        <v>46280.10076388889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18818360219</t>
        </is>
      </c>
      <c r="B64" s="53" t="n">
        <v>46279.73063657407</v>
      </c>
      <c r="C64" t="inlineStr">
        <is>
          <t>市区城北工作站</t>
        </is>
      </c>
      <c r="D64" t="inlineStr">
        <is>
          <t>陆锐荣</t>
        </is>
      </c>
      <c r="E64" t="inlineStr">
        <is>
          <t>林金旭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46279.81396990741</v>
      </c>
      <c r="K64" s="53" t="n">
        <v>46280.14730324074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13433789707</t>
        </is>
      </c>
      <c r="B65" s="53" t="n">
        <v>46279.6775</v>
      </c>
      <c r="C65" t="inlineStr">
        <is>
          <t>彩塘东凤工作站</t>
        </is>
      </c>
      <c r="D65" t="inlineStr">
        <is>
          <t>丁锐涛</t>
        </is>
      </c>
      <c r="E65" t="inlineStr">
        <is>
          <t>陈佳俊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46279.76083333333</v>
      </c>
      <c r="K65" s="53" t="n">
        <v>46280.09416666667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13827300683</t>
        </is>
      </c>
      <c r="B66" s="53" t="n">
        <v>46279.66905092593</v>
      </c>
      <c r="C66" t="inlineStr">
        <is>
          <t>彩塘东凤工作站</t>
        </is>
      </c>
      <c r="D66" t="inlineStr">
        <is>
          <t>丁锐涛</t>
        </is>
      </c>
      <c r="E66" t="inlineStr">
        <is>
          <t>王锋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46279.75238425926</v>
      </c>
      <c r="K66" s="53" t="n">
        <v>46280.08571759259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15016516838</t>
        </is>
      </c>
      <c r="B67" s="53" t="n">
        <v>46279.63730324074</v>
      </c>
      <c r="C67" t="inlineStr">
        <is>
          <t>市区城北工作站</t>
        </is>
      </c>
      <c r="D67" t="inlineStr">
        <is>
          <t>陆锐荣</t>
        </is>
      </c>
      <c r="E67" t="inlineStr">
        <is>
          <t>徐建章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46279.72063657407</v>
      </c>
      <c r="K67" s="53" t="n">
        <v>46280.05396990741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13670777470</t>
        </is>
      </c>
      <c r="B68" s="53" t="n">
        <v>46279.63421296296</v>
      </c>
      <c r="C68" t="inlineStr">
        <is>
          <t>江东龙湖工作站</t>
        </is>
      </c>
      <c r="D68" t="inlineStr">
        <is>
          <t>郑州杰</t>
        </is>
      </c>
      <c r="E68" t="inlineStr">
        <is>
          <t>许楚宇</t>
        </is>
      </c>
      <c r="F68" t="inlineStr">
        <is>
          <t>未参评好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46279.7175462963</v>
      </c>
      <c r="K68" s="53" t="n">
        <v>46280.05087962963</v>
      </c>
      <c r="L68">
        <f>IF(AND(F68&lt;&gt;"已参评好",I68&gt;=5),"超5小时未参评",IF(I68&gt;=7,"超7小时未参评",IF(I68&gt;=8,"超时未参评","")))</f>
        <v/>
      </c>
      <c r="M68" t="inlineStr">
        <is>
          <t>收不到参评短信</t>
        </is>
      </c>
    </row>
    <row r="69">
      <c r="A69" t="inlineStr">
        <is>
          <t>13631000737</t>
        </is>
      </c>
      <c r="B69" s="53" t="n">
        <v>46279.74336805556</v>
      </c>
      <c r="C69" t="inlineStr">
        <is>
          <t>高铁三镇工作站</t>
        </is>
      </c>
      <c r="D69" t="inlineStr">
        <is>
          <t>洪名鑫</t>
        </is>
      </c>
      <c r="E69" t="inlineStr">
        <is>
          <t>陈涛22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46279.82670138889</v>
      </c>
      <c r="K69" s="53" t="n">
        <v>46280.16003472222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15816164468</t>
        </is>
      </c>
      <c r="B70" s="53" t="n">
        <v>46279.62644675926</v>
      </c>
      <c r="C70" t="inlineStr">
        <is>
          <t>凤塘镇区工作站</t>
        </is>
      </c>
      <c r="D70" t="inlineStr">
        <is>
          <t>曾声锦</t>
        </is>
      </c>
      <c r="E70" t="inlineStr">
        <is>
          <t>邢森鹏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46279.70978009259</v>
      </c>
      <c r="K70" s="53" t="n">
        <v>46280.04311342593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15876807775</t>
        </is>
      </c>
      <c r="B71" s="53" t="n">
        <v>46279.74446759259</v>
      </c>
      <c r="C71" t="inlineStr">
        <is>
          <t>江东龙湖工作站</t>
        </is>
      </c>
      <c r="D71" t="inlineStr">
        <is>
          <t>郑州杰</t>
        </is>
      </c>
      <c r="E71" t="inlineStr">
        <is>
          <t>黄伟河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46279.82780092592</v>
      </c>
      <c r="K71" s="53" t="n">
        <v>46280.16113425926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13632015330</t>
        </is>
      </c>
      <c r="B72" s="53" t="n">
        <v>46279.66028935185</v>
      </c>
      <c r="C72" t="inlineStr">
        <is>
          <t>市区城北工作站</t>
        </is>
      </c>
      <c r="D72" t="inlineStr">
        <is>
          <t>陆锐荣</t>
        </is>
      </c>
      <c r="E72" t="inlineStr">
        <is>
          <t>周君山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46279.74362268519</v>
      </c>
      <c r="K72" s="53" t="n">
        <v>46280.07695601852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18818366603</t>
        </is>
      </c>
      <c r="B73" s="53" t="n">
        <v>46279.65802083333</v>
      </c>
      <c r="C73" t="inlineStr">
        <is>
          <t>古巷登塘工作站</t>
        </is>
      </c>
      <c r="D73" t="inlineStr">
        <is>
          <t>陈佳雄</t>
        </is>
      </c>
      <c r="E73" t="inlineStr">
        <is>
          <t>陈海荣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46279.74135416667</v>
      </c>
      <c r="K73" s="53" t="n">
        <v>46280.0746875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15976369359</t>
        </is>
      </c>
      <c r="B74" s="53" t="n">
        <v>46279.66991898148</v>
      </c>
      <c r="C74" t="inlineStr">
        <is>
          <t>瓷都枫溪工作站</t>
        </is>
      </c>
      <c r="D74" t="inlineStr">
        <is>
          <t>许守锦</t>
        </is>
      </c>
      <c r="E74" t="inlineStr">
        <is>
          <t>卢奕鑫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46279.75325231482</v>
      </c>
      <c r="K74" s="53" t="n">
        <v>46280.08658564815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13631027002</t>
        </is>
      </c>
      <c r="B75" s="53" t="n">
        <v>46279.68540509259</v>
      </c>
      <c r="C75" t="inlineStr">
        <is>
          <t>凤塘镇区工作站</t>
        </is>
      </c>
      <c r="D75" t="inlineStr">
        <is>
          <t>曾声锦</t>
        </is>
      </c>
      <c r="E75" t="inlineStr">
        <is>
          <t>黄锐浩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46279.76873842593</v>
      </c>
      <c r="K75" s="53" t="n">
        <v>46280.10207175926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15016510382</t>
        </is>
      </c>
      <c r="B76" s="53" t="n">
        <v>46279.7709837963</v>
      </c>
      <c r="C76" t="inlineStr">
        <is>
          <t>江东龙湖工作站</t>
        </is>
      </c>
      <c r="D76" t="inlineStr">
        <is>
          <t>郑州杰</t>
        </is>
      </c>
      <c r="E76" t="inlineStr">
        <is>
          <t>谢泽华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46279.85431712963</v>
      </c>
      <c r="K76" s="53" t="n">
        <v>46280.18765046296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13433727747</t>
        </is>
      </c>
      <c r="B77" s="53" t="n">
        <v>46279.70127314814</v>
      </c>
      <c r="C77" t="inlineStr">
        <is>
          <t>瓷都枫溪工作站</t>
        </is>
      </c>
      <c r="D77" t="inlineStr">
        <is>
          <t>许守锦</t>
        </is>
      </c>
      <c r="E77" t="inlineStr">
        <is>
          <t>陆锐强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46279.78460648148</v>
      </c>
      <c r="K77" s="53" t="n">
        <v>46280.11793981482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13192138009</t>
        </is>
      </c>
      <c r="B78" s="53" t="n">
        <v>46279.75920138889</v>
      </c>
      <c r="C78" t="inlineStr">
        <is>
          <t>磷官铁工作站</t>
        </is>
      </c>
      <c r="D78" t="inlineStr">
        <is>
          <t>吴坊</t>
        </is>
      </c>
      <c r="E78" t="inlineStr">
        <is>
          <t>陆彦羽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46279.84253472222</v>
      </c>
      <c r="K78" s="53" t="n">
        <v>46280.17586805556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15816190066</t>
        </is>
      </c>
      <c r="B79" s="53" t="n">
        <v>46279.72936342593</v>
      </c>
      <c r="C79" t="inlineStr">
        <is>
          <t>江东龙湖工作站</t>
        </is>
      </c>
      <c r="D79" t="inlineStr">
        <is>
          <t>郑州杰</t>
        </is>
      </c>
      <c r="E79" t="inlineStr">
        <is>
          <t>庄标亮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46279.81269675926</v>
      </c>
      <c r="K79" s="53" t="n">
        <v>46280.14603009259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13553782774</t>
        </is>
      </c>
      <c r="B80" s="53" t="n">
        <v>46279.72116898148</v>
      </c>
      <c r="C80" t="inlineStr">
        <is>
          <t>饶平北片工作站</t>
        </is>
      </c>
      <c r="D80" t="inlineStr">
        <is>
          <t>詹进链</t>
        </is>
      </c>
      <c r="E80" t="inlineStr">
        <is>
          <t>邱耀宇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46279.80450231482</v>
      </c>
      <c r="K80" s="53" t="n">
        <v>46280.13783564815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13421080475</t>
        </is>
      </c>
      <c r="B81" s="53" t="n">
        <v>46279.74115740741</v>
      </c>
      <c r="C81" t="inlineStr">
        <is>
          <t>市区城南工作站</t>
        </is>
      </c>
      <c r="D81" t="inlineStr">
        <is>
          <t>陈理智</t>
        </is>
      </c>
      <c r="E81" t="inlineStr">
        <is>
          <t>冯伟群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46279.82449074074</v>
      </c>
      <c r="K81" s="53" t="n">
        <v>46280.15782407407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15992327669</t>
        </is>
      </c>
      <c r="B82" s="53" t="n">
        <v>46279.80282407408</v>
      </c>
      <c r="C82" t="inlineStr">
        <is>
          <t>凤塘镇区工作站</t>
        </is>
      </c>
      <c r="D82" t="inlineStr">
        <is>
          <t>曾声锦</t>
        </is>
      </c>
      <c r="E82" t="inlineStr">
        <is>
          <t>黄锐浩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46279.88615740741</v>
      </c>
      <c r="K82" s="53" t="n">
        <v>46280.21949074074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13827324292</t>
        </is>
      </c>
      <c r="B83" s="53" t="n">
        <v>46279.65409722222</v>
      </c>
      <c r="C83" t="inlineStr">
        <is>
          <t>饶平北片工作站</t>
        </is>
      </c>
      <c r="D83" t="inlineStr">
        <is>
          <t>詹进链</t>
        </is>
      </c>
      <c r="E83" t="inlineStr">
        <is>
          <t>邱耀宇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46279.73743055556</v>
      </c>
      <c r="K83" s="53" t="n">
        <v>46280.07076388889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13531555530</t>
        </is>
      </c>
      <c r="B84" s="53" t="n">
        <v>46279.74644675926</v>
      </c>
      <c r="C84" t="inlineStr">
        <is>
          <t>潮安城区工作站</t>
        </is>
      </c>
      <c r="D84" t="inlineStr">
        <is>
          <t>吴家鸣</t>
        </is>
      </c>
      <c r="E84" t="inlineStr">
        <is>
          <t>杨吉棣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46279.82978009259</v>
      </c>
      <c r="K84" s="53" t="n">
        <v>46280.16311342592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13421071110</t>
        </is>
      </c>
      <c r="B85" s="53" t="n">
        <v>46279.76871527778</v>
      </c>
      <c r="C85" t="inlineStr">
        <is>
          <t>饶平城区工作站</t>
        </is>
      </c>
      <c r="D85" t="inlineStr">
        <is>
          <t>陈泽鹏</t>
        </is>
      </c>
      <c r="E85" t="inlineStr">
        <is>
          <t>邱思鸿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46279.85204861111</v>
      </c>
      <c r="K85" s="53" t="n">
        <v>46280.18538194444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36530058826</t>
        </is>
      </c>
      <c r="B86" s="53" t="n">
        <v>46279.65980324074</v>
      </c>
      <c r="C86" t="inlineStr">
        <is>
          <t>高铁三镇工作站</t>
        </is>
      </c>
      <c r="D86" t="inlineStr">
        <is>
          <t>洪名鑫</t>
        </is>
      </c>
      <c r="E86" t="inlineStr">
        <is>
          <t>孙锦福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46279.74313657408</v>
      </c>
      <c r="K86" s="53" t="n">
        <v>46280.07646990741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36530040318</t>
        </is>
      </c>
      <c r="B87" s="53" t="n">
        <v>46279.66418981482</v>
      </c>
      <c r="C87" t="inlineStr">
        <is>
          <t>市区城南工作站</t>
        </is>
      </c>
      <c r="D87" t="inlineStr">
        <is>
          <t>陈理智</t>
        </is>
      </c>
      <c r="E87" t="inlineStr">
        <is>
          <t>许秋跃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46279.74752314815</v>
      </c>
      <c r="K87" s="53" t="n">
        <v>46280.08085648148</v>
      </c>
      <c r="L87">
        <f>IF(AND(F87&lt;&gt;"已参评好",I87&gt;=5),"超5小时未参评",IF(I87&gt;=7,"超7小时未参评",IF(I87&gt;=8,"超时未参评","")))</f>
        <v/>
      </c>
      <c r="M8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2026-09-14T15:30:23Z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