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35"/>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否</t>
        </is>
      </c>
      <c r="C2" s="53" t="n">
        <v>46276.79079861111</v>
      </c>
      <c r="D2" t="inlineStr">
        <is>
          <t>是</t>
        </is>
      </c>
      <c r="E2" s="53" t="n">
        <v>46276.45746527778</v>
      </c>
      <c r="F2" s="54">
        <f>(NOW()-E2)*24</f>
        <v/>
      </c>
      <c r="G2" t="inlineStr">
        <is>
          <t>13715843980</t>
        </is>
      </c>
      <c r="H2" t="inlineStr">
        <is>
          <t>2026-09-10 20:58:45</t>
        </is>
      </c>
      <c r="I2" t="inlineStr">
        <is>
          <t>潮州市潮安区浮洋镇浮洋北网格草安路草安村</t>
        </is>
      </c>
      <c r="J2" t="inlineStr">
        <is>
          <t>林卓钿</t>
        </is>
      </c>
      <c r="K2" t="inlineStr">
        <is>
          <t>浮洋网格</t>
        </is>
      </c>
      <c r="M2" t="inlineStr">
        <is>
          <t>20260910163035X252523481</t>
        </is>
      </c>
      <c r="N2" t="inlineStr">
        <is>
          <t>CMCC-CZ-TSCLX-20260828-025595</t>
        </is>
      </c>
      <c r="O2" t="inlineStr">
        <is>
          <t>潮州</t>
        </is>
      </c>
      <c r="P2" t="inlineStr">
        <is>
          <t>潮安区</t>
        </is>
      </c>
      <c r="Q2">
        <f>IF(AND(A2&lt;&gt;"已参评好",F2&gt;=5),"超5小时未参评",IF(F2&gt;=7,"超7小时未参评",IF(F2&gt;=8,"超时未参评","")))</f>
        <v/>
      </c>
      <c r="R2" t="inlineStr"/>
    </row>
    <row r="3" ht="68" customHeight="1" s="1">
      <c r="B3" t="inlineStr">
        <is>
          <t>否</t>
        </is>
      </c>
      <c r="C3" s="53" t="n">
        <v>46276.75878472222</v>
      </c>
      <c r="D3" t="inlineStr">
        <is>
          <t>是</t>
        </is>
      </c>
      <c r="E3" s="53" t="n">
        <v>46276.42545138889</v>
      </c>
      <c r="F3" s="54">
        <f>(NOW()-E3)*24</f>
        <v/>
      </c>
      <c r="G3" t="inlineStr">
        <is>
          <t>15816144168</t>
        </is>
      </c>
      <c r="H3" t="inlineStr">
        <is>
          <t>2026-09-10 20:12:39</t>
        </is>
      </c>
      <c r="I3" t="inlineStr">
        <is>
          <t>潮州市饶平县饶洋镇网格334省道水东村片区</t>
        </is>
      </c>
      <c r="J3" t="inlineStr">
        <is>
          <t>0</t>
        </is>
      </c>
      <c r="M3" t="inlineStr">
        <is>
          <t>20260910082221X253202269</t>
        </is>
      </c>
      <c r="N3" t="inlineStr">
        <is>
          <t>CMCC-CZ-TSCLX-20260910-004615</t>
        </is>
      </c>
      <c r="O3" t="inlineStr">
        <is>
          <t>潮州</t>
        </is>
      </c>
      <c r="P3" t="inlineStr">
        <is>
          <t>饶平县</t>
        </is>
      </c>
      <c r="Q3">
        <f>IF(AND(A3&lt;&gt;"已参评好",F3&gt;=5),"超5小时未参评",IF(F3&gt;=7,"超7小时未参评",IF(F3&gt;=8,"超时未参评","")))</f>
        <v/>
      </c>
      <c r="R3" t="inlineStr"/>
    </row>
    <row r="4" ht="68" customHeight="1" s="1">
      <c r="B4" t="inlineStr">
        <is>
          <t>否</t>
        </is>
      </c>
      <c r="C4" s="53" t="n">
        <v>46276.78657407407</v>
      </c>
      <c r="D4" t="inlineStr">
        <is>
          <t>是</t>
        </is>
      </c>
      <c r="E4" s="53" t="n">
        <v>46276.45324074074</v>
      </c>
      <c r="F4" s="54">
        <f>(NOW()-E4)*24</f>
        <v/>
      </c>
      <c r="G4" t="inlineStr">
        <is>
          <t>15907674656</t>
        </is>
      </c>
      <c r="H4" t="inlineStr">
        <is>
          <t>2026-09-10 20:52:40</t>
        </is>
      </c>
      <c r="I4" t="inlineStr">
        <is>
          <t>潮州市潮安区枫溪镇奎元网格彩虹东路御景湾</t>
        </is>
      </c>
      <c r="J4" t="inlineStr">
        <is>
          <t>卢志平</t>
        </is>
      </c>
      <c r="K4" t="inlineStr">
        <is>
          <t>瓷都枫溪工作站</t>
        </is>
      </c>
      <c r="L4" t="inlineStr">
        <is>
          <t>市区</t>
        </is>
      </c>
      <c r="M4" t="inlineStr">
        <is>
          <t>20260909212819X257797520</t>
        </is>
      </c>
      <c r="N4" t="inlineStr">
        <is>
          <t>CMCC-CZ-TSCLX-20260910-007324</t>
        </is>
      </c>
      <c r="O4" t="inlineStr">
        <is>
          <t>潮州</t>
        </is>
      </c>
      <c r="P4" t="inlineStr">
        <is>
          <t>潮安区</t>
        </is>
      </c>
      <c r="Q4">
        <f>IF(AND(A4&lt;&gt;"已参评好",F4&gt;=5),"超5小时未参评",IF(F4&gt;=7,"超7小时未参评",IF(F4&gt;=8,"超时未参评","")))</f>
        <v/>
      </c>
      <c r="R4" t="inlineStr"/>
    </row>
    <row r="5" ht="68" customHeight="1" s="1">
      <c r="B5" t="inlineStr">
        <is>
          <t>是</t>
        </is>
      </c>
      <c r="C5" s="53" t="n">
        <v>46276.79216435185</v>
      </c>
      <c r="D5" t="inlineStr">
        <is>
          <t>是</t>
        </is>
      </c>
      <c r="E5" s="53" t="n">
        <v>46276.45883101852</v>
      </c>
      <c r="F5" s="54">
        <f>(NOW()-E5)*24</f>
        <v/>
      </c>
      <c r="G5" t="inlineStr">
        <is>
          <t>13715720108</t>
        </is>
      </c>
      <c r="H5" t="inlineStr">
        <is>
          <t>2026-09-11 09:00:43</t>
        </is>
      </c>
      <c r="I5" t="inlineStr">
        <is>
          <t>潮州市潮安区浮洋镇浮洋南网格炮浮路东陇村</t>
        </is>
      </c>
      <c r="J5" t="inlineStr">
        <is>
          <t>邱晓杰</t>
        </is>
      </c>
      <c r="K5" t="inlineStr">
        <is>
          <t>浮洋网格</t>
        </is>
      </c>
      <c r="M5" t="inlineStr">
        <is>
          <t>20260910133407X256876995</t>
        </is>
      </c>
      <c r="N5" t="inlineStr">
        <is>
          <t>CMCC-CZ-TSCLX-20260910-017252</t>
        </is>
      </c>
      <c r="O5" t="inlineStr">
        <is>
          <t>潮州</t>
        </is>
      </c>
      <c r="P5" t="inlineStr">
        <is>
          <t>潮安区</t>
        </is>
      </c>
      <c r="Q5">
        <f>IF(AND(A5&lt;&gt;"已参评好",F5&gt;=5),"超5小时未参评",IF(F5&gt;=7,"超7小时未参评",IF(F5&gt;=8,"超时未参评","")))</f>
        <v/>
      </c>
      <c r="R5" t="inlineStr"/>
    </row>
    <row r="6" ht="68" customHeight="1" s="1">
      <c r="B6" t="inlineStr">
        <is>
          <t>否</t>
        </is>
      </c>
      <c r="C6" s="53" t="n">
        <v>46276.75056712963</v>
      </c>
      <c r="D6" t="inlineStr">
        <is>
          <t>是</t>
        </is>
      </c>
      <c r="E6" s="53" t="n">
        <v>46276.4172337963</v>
      </c>
      <c r="F6" s="54">
        <f>(NOW()-E6)*24</f>
        <v/>
      </c>
      <c r="G6" t="inlineStr">
        <is>
          <t>15919563108</t>
        </is>
      </c>
      <c r="H6" t="inlineStr">
        <is>
          <t>2026-09-10 20:00:49</t>
        </is>
      </c>
      <c r="I6" t="inlineStr">
        <is>
          <t>潮州市湘桥区意溪镇河内网格意桂路锡美村</t>
        </is>
      </c>
      <c r="J6" t="inlineStr">
        <is>
          <t>谢洽杰</t>
        </is>
      </c>
      <c r="K6" t="inlineStr">
        <is>
          <t>韩江新城工作站</t>
        </is>
      </c>
      <c r="L6" t="inlineStr">
        <is>
          <t>市区</t>
        </is>
      </c>
      <c r="M6" t="inlineStr">
        <is>
          <t>20260910134547X254341329</t>
        </is>
      </c>
      <c r="N6" t="inlineStr">
        <is>
          <t>CMCC-CZ-TSCLX-20260910-014295</t>
        </is>
      </c>
      <c r="O6" t="inlineStr">
        <is>
          <t>潮州</t>
        </is>
      </c>
      <c r="P6" t="inlineStr">
        <is>
          <t>湘桥区</t>
        </is>
      </c>
      <c r="Q6">
        <f>IF(AND(A6&lt;&gt;"已参评好",F6&gt;=5),"超5小时未参评",IF(F6&gt;=7,"超7小时未参评",IF(F6&gt;=8,"超时未参评","")))</f>
        <v/>
      </c>
      <c r="R6" t="inlineStr"/>
    </row>
    <row r="7" ht="68" customHeight="1" s="1">
      <c r="B7" t="inlineStr">
        <is>
          <t>否</t>
        </is>
      </c>
      <c r="C7" s="53" t="n">
        <v>46276.76862268519</v>
      </c>
      <c r="D7" t="inlineStr">
        <is>
          <t>是</t>
        </is>
      </c>
      <c r="E7" s="53" t="n">
        <v>46276.43528935185</v>
      </c>
      <c r="F7" s="54">
        <f>(NOW()-E7)*24</f>
        <v/>
      </c>
      <c r="G7" t="inlineStr">
        <is>
          <t>18316062738</t>
        </is>
      </c>
      <c r="H7" t="inlineStr">
        <is>
          <t>2026-09-10 20:26:49</t>
        </is>
      </c>
      <c r="I7" t="inlineStr">
        <is>
          <t>潮州市潮安区彩塘镇金砂网格新安大道骊塘工业区</t>
        </is>
      </c>
      <c r="J7" t="inlineStr">
        <is>
          <t>刘汉城</t>
        </is>
      </c>
      <c r="K7" t="inlineStr">
        <is>
          <t>彩塘东凤工作站</t>
        </is>
      </c>
      <c r="L7" t="inlineStr">
        <is>
          <t>潮安</t>
        </is>
      </c>
      <c r="M7" t="inlineStr">
        <is>
          <t>20260910142939X257029866</t>
        </is>
      </c>
      <c r="N7" t="inlineStr">
        <is>
          <t>CMCC-CZ-TSCLX-20260910-024004</t>
        </is>
      </c>
      <c r="O7" t="inlineStr">
        <is>
          <t>潮州</t>
        </is>
      </c>
      <c r="P7" t="inlineStr">
        <is>
          <t>潮安区</t>
        </is>
      </c>
      <c r="Q7">
        <f>IF(AND(A7&lt;&gt;"已参评好",F7&gt;=5),"超5小时未参评",IF(F7&gt;=7,"超7小时未参评",IF(F7&gt;=8,"超时未参评","")))</f>
        <v/>
      </c>
      <c r="R7" t="inlineStr"/>
    </row>
    <row r="8" ht="68" customHeight="1" s="1">
      <c r="B8" t="inlineStr">
        <is>
          <t>否</t>
        </is>
      </c>
      <c r="C8" s="53" t="n">
        <v>46276.75878472222</v>
      </c>
      <c r="D8" t="inlineStr">
        <is>
          <t>是</t>
        </is>
      </c>
      <c r="E8" s="53" t="n">
        <v>46276.42545138889</v>
      </c>
      <c r="F8" s="54">
        <f>(NOW()-E8)*24</f>
        <v/>
      </c>
      <c r="G8" t="inlineStr">
        <is>
          <t>13827304912</t>
        </is>
      </c>
      <c r="H8" t="inlineStr">
        <is>
          <t>2026-09-10 20:12:39</t>
        </is>
      </c>
      <c r="I8" t="inlineStr">
        <is>
          <t>潮州市潮安区浮洋镇浮洋南网格庵后路庵后村</t>
        </is>
      </c>
      <c r="J8" t="inlineStr">
        <is>
          <t>0</t>
        </is>
      </c>
      <c r="M8" t="inlineStr">
        <is>
          <t>20260910152317X259224038</t>
        </is>
      </c>
      <c r="N8" t="inlineStr">
        <is>
          <t>CMCC-CZ-TSCLX-20260910-025544</t>
        </is>
      </c>
      <c r="O8" t="inlineStr">
        <is>
          <t>潮州</t>
        </is>
      </c>
      <c r="P8" t="inlineStr">
        <is>
          <t>潮安区</t>
        </is>
      </c>
      <c r="Q8">
        <f>IF(AND(A8&lt;&gt;"已参评好",F8&gt;=5),"超5小时未参评",IF(F8&gt;=7,"超7小时未参评",IF(F8&gt;=8,"超时未参评","")))</f>
        <v/>
      </c>
      <c r="R8" t="inlineStr"/>
    </row>
    <row r="9" ht="68" customHeight="1" s="1">
      <c r="B9" t="inlineStr">
        <is>
          <t>否</t>
        </is>
      </c>
      <c r="C9" s="53" t="n">
        <v>46276.80184027777</v>
      </c>
      <c r="D9" t="inlineStr">
        <is>
          <t>是</t>
        </is>
      </c>
      <c r="E9" s="53" t="n">
        <v>46276.46850694445</v>
      </c>
      <c r="F9" s="54">
        <f>(NOW()-E9)*24</f>
        <v/>
      </c>
      <c r="G9" t="inlineStr">
        <is>
          <t>13413730488</t>
        </is>
      </c>
      <c r="H9" t="inlineStr">
        <is>
          <t>2026-09-10 21:14:39</t>
        </is>
      </c>
      <c r="I9" t="inlineStr">
        <is>
          <t>潮州市潮安区浮洋镇浮洋北网格草安路草安村</t>
        </is>
      </c>
      <c r="J9" t="inlineStr">
        <is>
          <t>林卓钿</t>
        </is>
      </c>
      <c r="K9" t="inlineStr">
        <is>
          <t>浮洋网格</t>
        </is>
      </c>
      <c r="M9" t="inlineStr">
        <is>
          <t>20260910153018X258893593</t>
        </is>
      </c>
      <c r="N9" t="inlineStr">
        <is>
          <t>CMCC-CZ-TSCLX-20260910-015368</t>
        </is>
      </c>
      <c r="O9" t="inlineStr">
        <is>
          <t>潮州</t>
        </is>
      </c>
      <c r="P9" t="inlineStr">
        <is>
          <t>潮安区</t>
        </is>
      </c>
      <c r="Q9">
        <f>IF(AND(A9&lt;&gt;"已参评好",F9&gt;=5),"超5小时未参评",IF(F9&gt;=7,"超7小时未参评",IF(F9&gt;=8,"超时未参评","")))</f>
        <v/>
      </c>
      <c r="R9" t="inlineStr"/>
    </row>
    <row r="10" ht="68" customHeight="1" s="1">
      <c r="B10" t="inlineStr">
        <is>
          <t>是</t>
        </is>
      </c>
      <c r="C10" s="53" t="n">
        <v>46276.82693287037</v>
      </c>
      <c r="D10" t="inlineStr">
        <is>
          <t>是</t>
        </is>
      </c>
      <c r="E10" s="53" t="n">
        <v>46276.49359953704</v>
      </c>
      <c r="F10" s="54">
        <f>(NOW()-E10)*24</f>
        <v/>
      </c>
      <c r="G10" t="inlineStr">
        <is>
          <t>15820145697</t>
        </is>
      </c>
      <c r="H10" t="inlineStr">
        <is>
          <t>2026-09-11 09:50:47</t>
        </is>
      </c>
      <c r="I10" t="inlineStr">
        <is>
          <t>潮州市潮安区凤凰镇凤凰文祠网格S334省道东尝村</t>
        </is>
      </c>
      <c r="J10" t="inlineStr">
        <is>
          <t>黄森财</t>
        </is>
      </c>
      <c r="K10" t="inlineStr">
        <is>
          <t>北部四镇工作站</t>
        </is>
      </c>
      <c r="L10" t="inlineStr">
        <is>
          <t>潮安</t>
        </is>
      </c>
      <c r="M10" t="inlineStr">
        <is>
          <t>20260910170331X252431114</t>
        </is>
      </c>
      <c r="N10" t="inlineStr">
        <is>
          <t>CMCC-CZ-TSCLX-20260910-031836</t>
        </is>
      </c>
      <c r="O10" t="inlineStr">
        <is>
          <t>潮州</t>
        </is>
      </c>
      <c r="P10" t="inlineStr">
        <is>
          <t>潮安区</t>
        </is>
      </c>
      <c r="Q10">
        <f>IF(AND(A10&lt;&gt;"已参评好",F10&gt;=5),"超5小时未参评",IF(F10&gt;=7,"超7小时未参评",IF(F10&gt;=8,"超时未参评","")))</f>
        <v/>
      </c>
      <c r="R10" t="inlineStr"/>
    </row>
    <row r="11" ht="68" customHeight="1" s="1">
      <c r="B11" t="inlineStr">
        <is>
          <t>否</t>
        </is>
      </c>
      <c r="C11" s="53" t="n">
        <v>46276.75056712963</v>
      </c>
      <c r="D11" t="inlineStr">
        <is>
          <t>是</t>
        </is>
      </c>
      <c r="E11" s="53" t="n">
        <v>46276.4172337963</v>
      </c>
      <c r="F11" s="54">
        <f>(NOW()-E11)*24</f>
        <v/>
      </c>
      <c r="G11" t="inlineStr">
        <is>
          <t>13435583024</t>
        </is>
      </c>
      <c r="H11" t="inlineStr">
        <is>
          <t>2026-09-10 20:00:49</t>
        </is>
      </c>
      <c r="I11" t="inlineStr">
        <is>
          <t>潮州市潮安区彩塘镇仙乐网格东彩路美斯特不锈钢实业有限公司（小微）</t>
        </is>
      </c>
      <c r="J11" t="inlineStr">
        <is>
          <t>黄钦淳</t>
        </is>
      </c>
      <c r="K11" t="inlineStr">
        <is>
          <t>彩塘东凤工作站</t>
        </is>
      </c>
      <c r="L11" t="inlineStr">
        <is>
          <t>潮安</t>
        </is>
      </c>
      <c r="M11" t="inlineStr">
        <is>
          <t>20260910172644X256918846</t>
        </is>
      </c>
      <c r="N11" t="inlineStr">
        <is>
          <t>CMCC-CZ-TSCLX-20260910-033215</t>
        </is>
      </c>
      <c r="O11" t="inlineStr">
        <is>
          <t>潮州</t>
        </is>
      </c>
      <c r="P11" t="inlineStr">
        <is>
          <t>潮安区</t>
        </is>
      </c>
      <c r="Q11">
        <f>IF(AND(A11&lt;&gt;"已参评好",F11&gt;=5),"超5小时未参评",IF(F11&gt;=7,"超7小时未参评",IF(F11&gt;=8,"超时未参评","")))</f>
        <v/>
      </c>
      <c r="R11" t="inlineStr"/>
    </row>
    <row r="12" ht="68" customHeight="1" s="1">
      <c r="B12" t="inlineStr">
        <is>
          <t>否</t>
        </is>
      </c>
      <c r="C12" s="53" t="n">
        <v>46276.79626157408</v>
      </c>
      <c r="D12" t="inlineStr">
        <is>
          <t>是</t>
        </is>
      </c>
      <c r="E12" s="53" t="n">
        <v>46276.46292824074</v>
      </c>
      <c r="F12" s="54">
        <f>(NOW()-E12)*24</f>
        <v/>
      </c>
      <c r="G12" t="inlineStr">
        <is>
          <t>19740950146</t>
        </is>
      </c>
      <c r="H12" t="inlineStr">
        <is>
          <t>2026-09-10 21:06:37</t>
        </is>
      </c>
      <c r="I12" t="inlineStr">
        <is>
          <t>潮州市湘桥区铁铺镇凤泉湖高新区网格335省道中山大道潮州卫生健康职业学院</t>
        </is>
      </c>
      <c r="J12" t="inlineStr">
        <is>
          <t>0</t>
        </is>
      </c>
      <c r="M12" t="inlineStr">
        <is>
          <t>20260910175155X250204630</t>
        </is>
      </c>
      <c r="N12" t="inlineStr">
        <is>
          <t>CMCC-CZ-TSCLX-20260910-030703</t>
        </is>
      </c>
      <c r="O12" t="inlineStr">
        <is>
          <t>潮州</t>
        </is>
      </c>
      <c r="P12" t="inlineStr">
        <is>
          <t>湘桥区</t>
        </is>
      </c>
      <c r="Q12">
        <f>IF(AND(A12&lt;&gt;"已参评好",F12&gt;=5),"超5小时未参评",IF(F12&gt;=7,"超7小时未参评",IF(F12&gt;=8,"超时未参评","")))</f>
        <v/>
      </c>
      <c r="R12" t="inlineStr"/>
    </row>
    <row r="13" ht="68" customHeight="1" s="1">
      <c r="B13" t="inlineStr">
        <is>
          <t>否</t>
        </is>
      </c>
      <c r="C13" s="53" t="n">
        <v>46276.79626157408</v>
      </c>
      <c r="D13" t="inlineStr">
        <is>
          <t>是</t>
        </is>
      </c>
      <c r="E13" s="53" t="n">
        <v>46276.46292824074</v>
      </c>
      <c r="F13" s="54">
        <f>(NOW()-E13)*24</f>
        <v/>
      </c>
      <c r="G13" t="inlineStr">
        <is>
          <t>19740950317</t>
        </is>
      </c>
      <c r="H13" t="inlineStr">
        <is>
          <t>2026-09-10 21:06:37</t>
        </is>
      </c>
      <c r="I13" t="inlineStr">
        <is>
          <t>潮州市湘桥区铁铺镇凤泉湖高新区网格335省道中山大道潮州卫生健康职业学院</t>
        </is>
      </c>
      <c r="J13" t="inlineStr">
        <is>
          <t>0</t>
        </is>
      </c>
      <c r="M13" t="inlineStr">
        <is>
          <t>20260910180529X256366985</t>
        </is>
      </c>
      <c r="N13" t="inlineStr">
        <is>
          <t>CMCC-CZ-TSCLX-20260910-030468</t>
        </is>
      </c>
      <c r="O13" t="inlineStr">
        <is>
          <t>潮州</t>
        </is>
      </c>
      <c r="P13" t="inlineStr">
        <is>
          <t>湘桥区</t>
        </is>
      </c>
      <c r="Q13">
        <f>IF(AND(A13&lt;&gt;"已参评好",F13&gt;=5),"超5小时未参评",IF(F13&gt;=7,"超7小时未参评",IF(F13&gt;=8,"超时未参评","")))</f>
        <v/>
      </c>
      <c r="R13" t="inlineStr"/>
    </row>
    <row r="14" ht="68" customHeight="1" s="1">
      <c r="B14" t="inlineStr">
        <is>
          <t>否</t>
        </is>
      </c>
      <c r="C14" s="53" t="n">
        <v>46276.79626157408</v>
      </c>
      <c r="D14" t="inlineStr">
        <is>
          <t>是</t>
        </is>
      </c>
      <c r="E14" s="53" t="n">
        <v>46276.46292824074</v>
      </c>
      <c r="F14" s="54">
        <f>(NOW()-E14)*24</f>
        <v/>
      </c>
      <c r="G14" t="inlineStr">
        <is>
          <t>19740950151</t>
        </is>
      </c>
      <c r="H14" t="inlineStr">
        <is>
          <t>2026-09-10 21:06:37</t>
        </is>
      </c>
      <c r="I14" t="inlineStr">
        <is>
          <t>潮州市湘桥区铁铺镇凤泉湖高新区网格335省道中山大道潮州卫生健康职业学院</t>
        </is>
      </c>
      <c r="J14" t="inlineStr">
        <is>
          <t>0</t>
        </is>
      </c>
      <c r="M14" t="inlineStr">
        <is>
          <t>20260910181355X255947140</t>
        </is>
      </c>
      <c r="N14" t="inlineStr">
        <is>
          <t>CMCC-CZ-TSCLX-20260910-025319</t>
        </is>
      </c>
      <c r="O14" t="inlineStr">
        <is>
          <t>潮州</t>
        </is>
      </c>
      <c r="P14" t="inlineStr">
        <is>
          <t>湘桥区</t>
        </is>
      </c>
      <c r="Q14">
        <f>IF(AND(A14&lt;&gt;"已参评好",F14&gt;=5),"超5小时未参评",IF(F14&gt;=7,"超7小时未参评",IF(F14&gt;=8,"超时未参评","")))</f>
        <v/>
      </c>
      <c r="R14" t="inlineStr"/>
    </row>
    <row r="15" ht="68" customHeight="1" s="1">
      <c r="B15" t="inlineStr">
        <is>
          <t>否</t>
        </is>
      </c>
      <c r="C15" s="53" t="n">
        <v>46276.75618055555</v>
      </c>
      <c r="D15" t="inlineStr">
        <is>
          <t>是</t>
        </is>
      </c>
      <c r="E15" s="53" t="n">
        <v>46276.42284722222</v>
      </c>
      <c r="F15" s="54">
        <f>(NOW()-E15)*24</f>
        <v/>
      </c>
      <c r="G15" t="inlineStr">
        <is>
          <t>13631041304</t>
        </is>
      </c>
      <c r="H15" t="inlineStr">
        <is>
          <t>2026-09-10 20:08:54</t>
        </is>
      </c>
      <c r="I15" t="inlineStr">
        <is>
          <t>潮州市湘桥区凤新街道凤山网格绿榕北路榕华园</t>
        </is>
      </c>
      <c r="J15" t="inlineStr">
        <is>
          <t>张泽鸿</t>
        </is>
      </c>
      <c r="K15" t="inlineStr">
        <is>
          <t>市区城北工作站</t>
        </is>
      </c>
      <c r="L15" t="inlineStr">
        <is>
          <t>市区</t>
        </is>
      </c>
      <c r="M15" t="inlineStr">
        <is>
          <t>20260910185249X251073597</t>
        </is>
      </c>
      <c r="N15" t="inlineStr">
        <is>
          <t>CMCC-CZ-TSCLX-20260910-036239</t>
        </is>
      </c>
      <c r="O15" t="inlineStr">
        <is>
          <t>潮州</t>
        </is>
      </c>
      <c r="P15" t="inlineStr">
        <is>
          <t>湘桥区</t>
        </is>
      </c>
      <c r="Q15">
        <f>IF(AND(A15&lt;&gt;"已参评好",F15&gt;=5),"超5小时未参评",IF(F15&gt;=7,"超7小时未参评",IF(F15&gt;=8,"超时未参评","")))</f>
        <v/>
      </c>
      <c r="R15" t="inlineStr"/>
    </row>
    <row r="16" ht="68" customHeight="1" s="1">
      <c r="B16" t="inlineStr">
        <is>
          <t>否</t>
        </is>
      </c>
      <c r="C16" s="53" t="n">
        <v>46276.78940972222</v>
      </c>
      <c r="D16" t="inlineStr">
        <is>
          <t>是</t>
        </is>
      </c>
      <c r="E16" s="53" t="n">
        <v>46276.45607638889</v>
      </c>
      <c r="F16" s="54">
        <f>(NOW()-E16)*24</f>
        <v/>
      </c>
      <c r="G16" t="inlineStr">
        <is>
          <t>13715786870</t>
        </is>
      </c>
      <c r="H16" t="inlineStr">
        <is>
          <t>2026-09-10 20:56:45</t>
        </is>
      </c>
      <c r="I16" t="inlineStr">
        <is>
          <t>潮州市湘桥区桥东街道恒大城网格金碧路恒大城</t>
        </is>
      </c>
      <c r="J16" t="inlineStr">
        <is>
          <t>林思捷</t>
        </is>
      </c>
      <c r="K16" t="inlineStr">
        <is>
          <t>韩江新城工作站</t>
        </is>
      </c>
      <c r="L16" t="inlineStr">
        <is>
          <t>市区</t>
        </is>
      </c>
      <c r="M16" t="inlineStr">
        <is>
          <t>20260910191126X257849760</t>
        </is>
      </c>
      <c r="N16" t="inlineStr">
        <is>
          <t>CMCC-CZ-TSCLX-20260910-037058</t>
        </is>
      </c>
      <c r="O16" t="inlineStr">
        <is>
          <t>潮州</t>
        </is>
      </c>
      <c r="P16" t="inlineStr">
        <is>
          <t>湘桥区</t>
        </is>
      </c>
      <c r="Q16">
        <f>IF(AND(A16&lt;&gt;"已参评好",F16&gt;=5),"超5小时未参评",IF(F16&gt;=7,"超7小时未参评",IF(F16&gt;=8,"超时未参评","")))</f>
        <v/>
      </c>
      <c r="R16" t="inlineStr"/>
    </row>
    <row r="17" ht="68" customHeight="1" s="1">
      <c r="B17" t="inlineStr">
        <is>
          <t>否</t>
        </is>
      </c>
      <c r="C17" s="53" t="n">
        <v>46276.7840162037</v>
      </c>
      <c r="D17" t="inlineStr">
        <is>
          <t>是</t>
        </is>
      </c>
      <c r="E17" s="53" t="n">
        <v>46276.45068287037</v>
      </c>
      <c r="F17" s="54">
        <f>(NOW()-E17)*24</f>
        <v/>
      </c>
      <c r="G17" t="inlineStr">
        <is>
          <t>13727978448</t>
        </is>
      </c>
      <c r="H17" t="inlineStr">
        <is>
          <t>2026-09-10 20:48:59</t>
        </is>
      </c>
      <c r="I17" t="inlineStr">
        <is>
          <t>潮州市湘桥区桥东街道恒大城网格金碧路恒大城</t>
        </is>
      </c>
      <c r="J17" t="inlineStr">
        <is>
          <t>林思捷</t>
        </is>
      </c>
      <c r="K17" t="inlineStr">
        <is>
          <t>韩江新城工作站</t>
        </is>
      </c>
      <c r="L17" t="inlineStr">
        <is>
          <t>市区</t>
        </is>
      </c>
      <c r="M17" t="inlineStr">
        <is>
          <t>20260910194412X259379276</t>
        </is>
      </c>
      <c r="N17" t="inlineStr">
        <is>
          <t>CMCC-CZ-TSCLX-20260910-034078</t>
        </is>
      </c>
      <c r="O17" t="inlineStr">
        <is>
          <t>潮州</t>
        </is>
      </c>
      <c r="P17" t="inlineStr">
        <is>
          <t>湘桥区</t>
        </is>
      </c>
      <c r="Q17">
        <f>IF(AND(A17&lt;&gt;"已参评好",F17&gt;=5),"超5小时未参评",IF(F17&gt;=7,"超7小时未参评",IF(F17&gt;=8,"超时未参评","")))</f>
        <v/>
      </c>
      <c r="R17" t="inlineStr"/>
    </row>
    <row r="18" ht="68" customHeight="1" s="1">
      <c r="B18" t="inlineStr">
        <is>
          <t>是</t>
        </is>
      </c>
      <c r="C18" s="53" t="n">
        <v>46276.82693287037</v>
      </c>
      <c r="D18" t="inlineStr">
        <is>
          <t>是</t>
        </is>
      </c>
      <c r="E18" s="53" t="n">
        <v>46276.49359953704</v>
      </c>
      <c r="F18" s="54">
        <f>(NOW()-E18)*24</f>
        <v/>
      </c>
      <c r="G18" t="inlineStr">
        <is>
          <t>18927130672</t>
        </is>
      </c>
      <c r="H18" t="inlineStr">
        <is>
          <t>2026-09-11 09:50:47</t>
        </is>
      </c>
      <c r="I18" t="inlineStr">
        <is>
          <t>潮州市潮安区庵埠镇庵北网格龙桥路政府机关宿舍</t>
        </is>
      </c>
      <c r="J18" t="inlineStr">
        <is>
          <t>陈传树</t>
        </is>
      </c>
      <c r="M18" t="inlineStr">
        <is>
          <t>20260910230724X251956201</t>
        </is>
      </c>
      <c r="N18" t="inlineStr">
        <is>
          <t>CMCC-CZ-TSCLX-20260910-052601</t>
        </is>
      </c>
      <c r="O18" t="inlineStr">
        <is>
          <t>潮州</t>
        </is>
      </c>
      <c r="P18" t="inlineStr">
        <is>
          <t>潮安区</t>
        </is>
      </c>
      <c r="Q18">
        <f>IF(AND(A18&lt;&gt;"已参评好",F18&gt;=5),"超5小时未参评",IF(F18&gt;=7,"超7小时未参评",IF(F18&gt;=8,"超时未参评","")))</f>
        <v/>
      </c>
      <c r="R18" t="inlineStr"/>
    </row>
    <row r="19" ht="68" customHeight="1" s="1">
      <c r="B19" t="inlineStr">
        <is>
          <t>是</t>
        </is>
      </c>
      <c r="C19" s="53" t="n">
        <v>46276.93150462963</v>
      </c>
      <c r="D19" t="inlineStr">
        <is>
          <t>是</t>
        </is>
      </c>
      <c r="E19" s="53" t="n">
        <v>46276.5981712963</v>
      </c>
      <c r="F19" s="54">
        <f>(NOW()-E19)*24</f>
        <v/>
      </c>
      <c r="G19" t="inlineStr">
        <is>
          <t>15816182599</t>
        </is>
      </c>
      <c r="H19" t="inlineStr">
        <is>
          <t>2026-09-11 12:21:22</t>
        </is>
      </c>
      <c r="I19" t="inlineStr">
        <is>
          <t>潮州市潮安区东凤镇东凤北网格星新路庄西陇村</t>
        </is>
      </c>
      <c r="J19" t="inlineStr">
        <is>
          <t>郑林群</t>
        </is>
      </c>
      <c r="K19" t="inlineStr">
        <is>
          <t>彩塘东凤工作站</t>
        </is>
      </c>
      <c r="L19" t="inlineStr">
        <is>
          <t>潮安</t>
        </is>
      </c>
      <c r="M19" t="inlineStr">
        <is>
          <t>20260910190335X257939160</t>
        </is>
      </c>
      <c r="N19" t="inlineStr">
        <is>
          <t>CMCC-CZ-TSCLX-20260908-007891</t>
        </is>
      </c>
      <c r="O19" t="inlineStr">
        <is>
          <t>潮州</t>
        </is>
      </c>
      <c r="P19" t="inlineStr">
        <is>
          <t>潮安区</t>
        </is>
      </c>
      <c r="Q19">
        <f>IF(AND(A19&lt;&gt;"已参评好",F19&gt;=5),"超5小时未参评",IF(F19&gt;=7,"超7小时未参评",IF(F19&gt;=8,"超时未参评","")))</f>
        <v/>
      </c>
      <c r="R19" t="inlineStr"/>
    </row>
    <row r="20" ht="68" customHeight="1" s="1">
      <c r="B20" t="inlineStr">
        <is>
          <t>是</t>
        </is>
      </c>
      <c r="C20" s="53" t="n">
        <v>46276.839375</v>
      </c>
      <c r="D20" t="inlineStr">
        <is>
          <t>是</t>
        </is>
      </c>
      <c r="E20" s="53" t="n">
        <v>46276.50604166667</v>
      </c>
      <c r="F20" s="54">
        <f>(NOW()-E20)*24</f>
        <v/>
      </c>
      <c r="G20" t="inlineStr">
        <is>
          <t>15767524996</t>
        </is>
      </c>
      <c r="H20" t="inlineStr">
        <is>
          <t>2026-09-11 10:08:42</t>
        </is>
      </c>
      <c r="I20" t="inlineStr">
        <is>
          <t>潮州市饶平县海山镇欧石村道欧石村</t>
        </is>
      </c>
      <c r="J20" t="inlineStr">
        <is>
          <t>林成鑫</t>
        </is>
      </c>
      <c r="K20" t="inlineStr">
        <is>
          <t>饶平西片工作站</t>
        </is>
      </c>
      <c r="L20" t="inlineStr">
        <is>
          <t>饶平</t>
        </is>
      </c>
      <c r="M20" t="inlineStr">
        <is>
          <t>20260911092113X257965735</t>
        </is>
      </c>
      <c r="N20" t="inlineStr">
        <is>
          <t>CMCC-CZ-TSCLX-20260910-022834</t>
        </is>
      </c>
      <c r="O20" t="inlineStr">
        <is>
          <t>潮州</t>
        </is>
      </c>
      <c r="P20" t="inlineStr">
        <is>
          <t>饶平县</t>
        </is>
      </c>
      <c r="Q20">
        <f>IF(AND(A20&lt;&gt;"已参评好",F20&gt;=5),"超5小时未参评",IF(F20&gt;=7,"超7小时未参评",IF(F20&gt;=8,"超时未参评","")))</f>
        <v/>
      </c>
      <c r="R20" t="inlineStr"/>
    </row>
    <row r="21" ht="68" customHeight="1" s="1">
      <c r="B21" t="inlineStr">
        <is>
          <t>是</t>
        </is>
      </c>
      <c r="C21" s="53" t="n">
        <v>46277.01885416666</v>
      </c>
      <c r="D21" t="inlineStr">
        <is>
          <t>否</t>
        </is>
      </c>
      <c r="E21" s="53" t="n">
        <v>46276.68552083334</v>
      </c>
      <c r="F21" s="54">
        <f>(NOW()-E21)*24</f>
        <v/>
      </c>
      <c r="G21" t="inlineStr">
        <is>
          <t>13502621869</t>
        </is>
      </c>
      <c r="H21" t="inlineStr">
        <is>
          <t>2026-09-11 14:27:09</t>
        </is>
      </c>
      <c r="I21" t="inlineStr">
        <is>
          <t>潮州市潮安区凤塘镇凤塘东网格乌南路双岗村片区</t>
        </is>
      </c>
      <c r="J21" t="inlineStr">
        <is>
          <t>苏枫</t>
        </is>
      </c>
      <c r="K21" t="inlineStr">
        <is>
          <t>浮洋网格</t>
        </is>
      </c>
      <c r="M21" t="inlineStr">
        <is>
          <t>20260910204213X253202531</t>
        </is>
      </c>
      <c r="N21" t="inlineStr">
        <is>
          <t>CMCC-CZ-TSCLX-20260910-018313</t>
        </is>
      </c>
      <c r="O21" t="inlineStr">
        <is>
          <t>潮州</t>
        </is>
      </c>
      <c r="P21" t="inlineStr">
        <is>
          <t>潮安区</t>
        </is>
      </c>
      <c r="Q21">
        <f>IF(AND(A21&lt;&gt;"已参评好",F21&gt;=5),"超5小时未参评",IF(F21&gt;=7,"超7小时未参评",IF(F21&gt;=8,"超时未参评","")))</f>
        <v/>
      </c>
      <c r="R21" t="inlineStr"/>
    </row>
    <row r="22" ht="68" customHeight="1" s="1">
      <c r="B22" t="inlineStr">
        <is>
          <t>是</t>
        </is>
      </c>
      <c r="C22" s="53" t="n">
        <v>46276.8394212963</v>
      </c>
      <c r="D22" t="inlineStr">
        <is>
          <t>是</t>
        </is>
      </c>
      <c r="E22" s="53" t="n">
        <v>46276.50608796296</v>
      </c>
      <c r="F22" s="54">
        <f>(NOW()-E22)*24</f>
        <v/>
      </c>
      <c r="G22" t="inlineStr">
        <is>
          <t>13631046019</t>
        </is>
      </c>
      <c r="H22" t="inlineStr">
        <is>
          <t>2026-09-11 10:08:46</t>
        </is>
      </c>
      <c r="I22" t="inlineStr">
        <is>
          <t>潮州市潮安区龙湖镇龙湖北网格浮新路塘东村</t>
        </is>
      </c>
      <c r="J22" t="inlineStr">
        <is>
          <t>谢利军</t>
        </is>
      </c>
      <c r="K22" t="inlineStr">
        <is>
          <t>江东龙湖工作站</t>
        </is>
      </c>
      <c r="L22" t="inlineStr">
        <is>
          <t>潮安</t>
        </is>
      </c>
      <c r="M22" t="inlineStr">
        <is>
          <t>20260910170104X252332185</t>
        </is>
      </c>
      <c r="N22" t="inlineStr">
        <is>
          <t>CMCC-CZ-TSCLX-20260910-030436</t>
        </is>
      </c>
      <c r="O22" t="inlineStr">
        <is>
          <t>潮州</t>
        </is>
      </c>
      <c r="P22" t="inlineStr">
        <is>
          <t>潮安区</t>
        </is>
      </c>
      <c r="Q22">
        <f>IF(AND(A22&lt;&gt;"已参评好",F22&gt;=5),"超5小时未参评",IF(F22&gt;=7,"超7小时未参评",IF(F22&gt;=8,"超时未参评","")))</f>
        <v/>
      </c>
      <c r="R22" t="inlineStr"/>
    </row>
    <row r="23" ht="68" customHeight="1" s="1">
      <c r="B23" t="inlineStr">
        <is>
          <t>是</t>
        </is>
      </c>
      <c r="C23" s="53" t="n">
        <v>46276.84518518519</v>
      </c>
      <c r="D23" t="inlineStr">
        <is>
          <t>是</t>
        </is>
      </c>
      <c r="E23" s="53" t="n">
        <v>46276.51185185185</v>
      </c>
      <c r="F23" s="54">
        <f>(NOW()-E23)*24</f>
        <v/>
      </c>
      <c r="G23" t="inlineStr">
        <is>
          <t>13670732466</t>
        </is>
      </c>
      <c r="H23" t="inlineStr">
        <is>
          <t>2026-09-11 10:17:04</t>
        </is>
      </c>
      <c r="I23" t="inlineStr">
        <is>
          <t>潮州市潮安区凤塘镇凤塘西网格书安路洪巷村</t>
        </is>
      </c>
      <c r="J23" t="inlineStr">
        <is>
          <t>张泽杰</t>
        </is>
      </c>
      <c r="K23" t="inlineStr">
        <is>
          <t>凤塘镇区工作站</t>
        </is>
      </c>
      <c r="L23" t="inlineStr">
        <is>
          <t>潮安</t>
        </is>
      </c>
      <c r="M23" t="inlineStr">
        <is>
          <t>20260910172728X251681458</t>
        </is>
      </c>
      <c r="N23" t="inlineStr">
        <is>
          <t>CMCC-CZ-TSCLX-20260910-032050</t>
        </is>
      </c>
      <c r="O23" t="inlineStr">
        <is>
          <t>潮州</t>
        </is>
      </c>
      <c r="P23" t="inlineStr">
        <is>
          <t>潮安区</t>
        </is>
      </c>
      <c r="Q23">
        <f>IF(AND(A23&lt;&gt;"已参评好",F23&gt;=5),"超5小时未参评",IF(F23&gt;=7,"超7小时未参评",IF(F23&gt;=8,"超时未参评","")))</f>
        <v/>
      </c>
      <c r="R23" t="inlineStr"/>
    </row>
    <row r="24" ht="68" customHeight="1" s="1">
      <c r="B24" t="inlineStr">
        <is>
          <t>是</t>
        </is>
      </c>
      <c r="C24" s="53" t="n">
        <v>46276.91307870371</v>
      </c>
      <c r="D24" t="inlineStr">
        <is>
          <t>是</t>
        </is>
      </c>
      <c r="E24" s="53" t="n">
        <v>46276.57974537037</v>
      </c>
      <c r="F24" s="54">
        <f>(NOW()-E24)*24</f>
        <v/>
      </c>
      <c r="G24" t="inlineStr">
        <is>
          <t>15976316261</t>
        </is>
      </c>
      <c r="H24" t="inlineStr">
        <is>
          <t>2026-09-11 11:54:50</t>
        </is>
      </c>
      <c r="I24" t="inlineStr">
        <is>
          <t>潮州市潮安区枫溪镇池湖网格池湖路池湖村</t>
        </is>
      </c>
      <c r="J24" t="inlineStr">
        <is>
          <t>廖庆鑫</t>
        </is>
      </c>
      <c r="K24" t="inlineStr">
        <is>
          <t>瓷都枫溪工作站</t>
        </is>
      </c>
      <c r="L24" t="inlineStr">
        <is>
          <t>市区</t>
        </is>
      </c>
      <c r="M24" t="inlineStr">
        <is>
          <t>20260910173111X253863867</t>
        </is>
      </c>
      <c r="N24" t="inlineStr">
        <is>
          <t>CMCC-CZ-TSCLX-20260910-028326</t>
        </is>
      </c>
      <c r="O24" t="inlineStr">
        <is>
          <t>潮州</t>
        </is>
      </c>
      <c r="P24" t="inlineStr">
        <is>
          <t>潮安区</t>
        </is>
      </c>
      <c r="Q24">
        <f>IF(AND(A24&lt;&gt;"已参评好",F24&gt;=5),"超5小时未参评",IF(F24&gt;=7,"超7小时未参评",IF(F24&gt;=8,"超时未参评","")))</f>
        <v/>
      </c>
      <c r="R24" t="inlineStr"/>
    </row>
    <row r="25" ht="68" customHeight="1" s="1">
      <c r="B25" t="inlineStr">
        <is>
          <t>是</t>
        </is>
      </c>
      <c r="C25" s="53" t="n">
        <v>46276.93157407407</v>
      </c>
      <c r="D25" t="inlineStr">
        <is>
          <t>是</t>
        </is>
      </c>
      <c r="E25" s="53" t="n">
        <v>46276.59824074074</v>
      </c>
      <c r="F25" s="54">
        <f>(NOW()-E25)*24</f>
        <v/>
      </c>
      <c r="G25" t="inlineStr">
        <is>
          <t>13502504711</t>
        </is>
      </c>
      <c r="H25" t="inlineStr">
        <is>
          <t>2026-09-11 12:21:28</t>
        </is>
      </c>
      <c r="I25" t="inlineStr">
        <is>
          <t>潮州市潮安区彩塘镇仙乐网格东彩路龙吉美</t>
        </is>
      </c>
      <c r="J25" t="inlineStr">
        <is>
          <t>黄钦淳</t>
        </is>
      </c>
      <c r="K25" t="inlineStr">
        <is>
          <t>彩塘东凤工作站</t>
        </is>
      </c>
      <c r="L25" t="inlineStr">
        <is>
          <t>潮安</t>
        </is>
      </c>
      <c r="M25" t="inlineStr">
        <is>
          <t>20260910174629X250845025</t>
        </is>
      </c>
      <c r="N25" t="inlineStr">
        <is>
          <t>CMCC-CZ-TSCLX-20260910-027709</t>
        </is>
      </c>
      <c r="O25" t="inlineStr">
        <is>
          <t>潮州</t>
        </is>
      </c>
      <c r="P25" t="inlineStr">
        <is>
          <t>潮安区</t>
        </is>
      </c>
      <c r="Q25">
        <f>IF(AND(A25&lt;&gt;"已参评好",F25&gt;=5),"超5小时未参评",IF(F25&gt;=7,"超7小时未参评",IF(F25&gt;=8,"超时未参评","")))</f>
        <v/>
      </c>
      <c r="R25" t="inlineStr"/>
    </row>
    <row r="26" ht="68" customHeight="1" s="1">
      <c r="B26" t="inlineStr">
        <is>
          <t>是</t>
        </is>
      </c>
      <c r="C26" s="53" t="n">
        <v>46276.91177083334</v>
      </c>
      <c r="D26" t="inlineStr">
        <is>
          <t>是</t>
        </is>
      </c>
      <c r="E26" s="53" t="n">
        <v>46276.5784375</v>
      </c>
      <c r="F26" s="54">
        <f>(NOW()-E26)*24</f>
        <v/>
      </c>
      <c r="G26" t="inlineStr">
        <is>
          <t>13553779254</t>
        </is>
      </c>
      <c r="H26" t="inlineStr">
        <is>
          <t>2026-09-11 11:52:57</t>
        </is>
      </c>
      <c r="I26" t="inlineStr">
        <is>
          <t>0</t>
        </is>
      </c>
      <c r="J26" t="inlineStr">
        <is>
          <t>周君山</t>
        </is>
      </c>
      <c r="K26" t="inlineStr">
        <is>
          <t>市区城北工作站</t>
        </is>
      </c>
      <c r="L26" t="inlineStr">
        <is>
          <t>市区</t>
        </is>
      </c>
      <c r="M26" t="inlineStr">
        <is>
          <t>20260910175632X256744958</t>
        </is>
      </c>
      <c r="N26" t="inlineStr">
        <is>
          <t>CMCC-CZ-TSCLX-20260910-034025</t>
        </is>
      </c>
      <c r="O26" t="inlineStr">
        <is>
          <t>潮州</t>
        </is>
      </c>
      <c r="Q26">
        <f>IF(AND(A26&lt;&gt;"已参评好",F26&gt;=5),"超5小时未参评",IF(F26&gt;=7,"超7小时未参评",IF(F26&gt;=8,"超时未参评","")))</f>
        <v/>
      </c>
      <c r="R26" t="inlineStr"/>
    </row>
    <row r="27" ht="68" customHeight="1" s="1">
      <c r="B27" t="inlineStr">
        <is>
          <t>是</t>
        </is>
      </c>
      <c r="C27" s="53" t="n">
        <v>46276.89903935185</v>
      </c>
      <c r="D27" t="inlineStr">
        <is>
          <t>是</t>
        </is>
      </c>
      <c r="E27" s="53" t="n">
        <v>46276.56570601852</v>
      </c>
      <c r="F27" s="54">
        <f>(NOW()-E27)*24</f>
        <v/>
      </c>
      <c r="G27" t="inlineStr">
        <is>
          <t>13433753765</t>
        </is>
      </c>
      <c r="H27" t="inlineStr">
        <is>
          <t>2026-09-11 11:34:37</t>
        </is>
      </c>
      <c r="I27" t="inlineStr">
        <is>
          <t>潮州市潮安区东凤镇东凤南网格下张路下张村【可装2000M】</t>
        </is>
      </c>
      <c r="J27" t="inlineStr">
        <is>
          <t>陈佳俊</t>
        </is>
      </c>
      <c r="K27" t="inlineStr">
        <is>
          <t>彩塘东凤工作站</t>
        </is>
      </c>
      <c r="L27" t="inlineStr">
        <is>
          <t>潮安</t>
        </is>
      </c>
      <c r="M27" t="inlineStr">
        <is>
          <t>20260910180354X255243218</t>
        </is>
      </c>
      <c r="N27" t="inlineStr">
        <is>
          <t>CMCC-CZ-TSCLX-20260910-029298</t>
        </is>
      </c>
      <c r="O27" t="inlineStr">
        <is>
          <t>潮州</t>
        </is>
      </c>
      <c r="P27" t="inlineStr">
        <is>
          <t>潮安区</t>
        </is>
      </c>
      <c r="Q27">
        <f>IF(AND(A27&lt;&gt;"已参评好",F27&gt;=5),"超5小时未参评",IF(F27&gt;=7,"超7小时未参评",IF(F27&gt;=8,"超时未参评","")))</f>
        <v/>
      </c>
      <c r="R27" t="inlineStr"/>
    </row>
    <row r="28" ht="68" customHeight="1" s="1">
      <c r="B28" t="inlineStr">
        <is>
          <t>是</t>
        </is>
      </c>
      <c r="C28" s="53" t="n">
        <v>46276.91305555555</v>
      </c>
      <c r="D28" t="inlineStr">
        <is>
          <t>是</t>
        </is>
      </c>
      <c r="E28" s="53" t="n">
        <v>46276.57972222222</v>
      </c>
      <c r="F28" s="54">
        <f>(NOW()-E28)*24</f>
        <v/>
      </c>
      <c r="G28" t="inlineStr">
        <is>
          <t>13632025083</t>
        </is>
      </c>
      <c r="H28" t="inlineStr">
        <is>
          <t>2026-09-11 11:54:48</t>
        </is>
      </c>
      <c r="I28" t="inlineStr">
        <is>
          <t>潮州市湘桥区城西街道南国网格潮州大道海逸一号</t>
        </is>
      </c>
      <c r="J28" t="inlineStr">
        <is>
          <t>陈诗俊</t>
        </is>
      </c>
      <c r="K28" t="inlineStr">
        <is>
          <t>市区城南工作站</t>
        </is>
      </c>
      <c r="L28" t="inlineStr">
        <is>
          <t>市区</t>
        </is>
      </c>
      <c r="M28" t="inlineStr">
        <is>
          <t>20260910184918X257074570</t>
        </is>
      </c>
      <c r="N28" t="inlineStr">
        <is>
          <t>CMCC-CZ-TSCLX-20260910-031091</t>
        </is>
      </c>
      <c r="O28" t="inlineStr">
        <is>
          <t>潮州</t>
        </is>
      </c>
      <c r="P28" t="inlineStr">
        <is>
          <t>湘桥区</t>
        </is>
      </c>
      <c r="Q28">
        <f>IF(AND(A28&lt;&gt;"已参评好",F28&gt;=5),"超5小时未参评",IF(F28&gt;=7,"超7小时未参评",IF(F28&gt;=8,"超时未参评","")))</f>
        <v/>
      </c>
      <c r="R28" t="inlineStr"/>
    </row>
    <row r="29" ht="68" customHeight="1" s="1">
      <c r="B29" t="inlineStr">
        <is>
          <t>是</t>
        </is>
      </c>
      <c r="C29" s="53" t="n">
        <v>46276.90600694445</v>
      </c>
      <c r="D29" t="inlineStr">
        <is>
          <t>是</t>
        </is>
      </c>
      <c r="E29" s="53" t="n">
        <v>46276.57267361111</v>
      </c>
      <c r="F29" s="54">
        <f>(NOW()-E29)*24</f>
        <v/>
      </c>
      <c r="G29" t="inlineStr">
        <is>
          <t>15816150569</t>
        </is>
      </c>
      <c r="H29" t="inlineStr">
        <is>
          <t>2026-09-11 11:44:39</t>
        </is>
      </c>
      <c r="I29" t="inlineStr">
        <is>
          <t>潮州市潮安区凤塘镇凤塘西网格凤玉路林兜村</t>
        </is>
      </c>
      <c r="J29" t="inlineStr">
        <is>
          <t>郑楚龙</t>
        </is>
      </c>
      <c r="K29" t="inlineStr">
        <is>
          <t>凤塘镇区工作站</t>
        </is>
      </c>
      <c r="L29" t="inlineStr">
        <is>
          <t>潮安</t>
        </is>
      </c>
      <c r="M29" t="inlineStr">
        <is>
          <t>20260910201332X258787003</t>
        </is>
      </c>
      <c r="N29" t="inlineStr">
        <is>
          <t>CMCC-CZ-TSCLX-20260910-029784</t>
        </is>
      </c>
      <c r="O29" t="inlineStr">
        <is>
          <t>潮州</t>
        </is>
      </c>
      <c r="P29" t="inlineStr">
        <is>
          <t>潮安区</t>
        </is>
      </c>
      <c r="Q29">
        <f>IF(AND(A29&lt;&gt;"已参评好",F29&gt;=5),"超5小时未参评",IF(F29&gt;=7,"超7小时未参评",IF(F29&gt;=8,"超时未参评","")))</f>
        <v/>
      </c>
      <c r="R29" t="inlineStr"/>
    </row>
    <row r="30" ht="68" customHeight="1" s="1">
      <c r="B30" t="inlineStr">
        <is>
          <t>是</t>
        </is>
      </c>
      <c r="C30" s="53" t="n">
        <v>46276.88100694444</v>
      </c>
      <c r="D30" t="inlineStr">
        <is>
          <t>是</t>
        </is>
      </c>
      <c r="E30" s="53" t="n">
        <v>46276.54767361111</v>
      </c>
      <c r="F30" s="54">
        <f>(NOW()-E30)*24</f>
        <v/>
      </c>
      <c r="G30" t="inlineStr">
        <is>
          <t>13539386801</t>
        </is>
      </c>
      <c r="H30" t="inlineStr">
        <is>
          <t>2026-09-11 11:08:39</t>
        </is>
      </c>
      <c r="I30" t="inlineStr">
        <is>
          <t>0</t>
        </is>
      </c>
      <c r="J30" t="inlineStr">
        <is>
          <t>郑楚龙</t>
        </is>
      </c>
      <c r="K30" t="inlineStr">
        <is>
          <t>凤塘镇区工作站</t>
        </is>
      </c>
      <c r="L30" t="inlineStr">
        <is>
          <t>潮安</t>
        </is>
      </c>
      <c r="M30" t="inlineStr">
        <is>
          <t>20260910201511X259039766</t>
        </is>
      </c>
      <c r="N30" t="inlineStr">
        <is>
          <t>CMCC-CZ-TSCLX-20260910-033081</t>
        </is>
      </c>
      <c r="O30" t="inlineStr">
        <is>
          <t>潮州</t>
        </is>
      </c>
      <c r="Q30">
        <f>IF(AND(A30&lt;&gt;"已参评好",F30&gt;=5),"超5小时未参评",IF(F30&gt;=7,"超7小时未参评",IF(F30&gt;=8,"超时未参评","")))</f>
        <v/>
      </c>
      <c r="R30" t="inlineStr"/>
    </row>
    <row r="31" ht="68" customHeight="1" s="1">
      <c r="B31" t="inlineStr">
        <is>
          <t>是</t>
        </is>
      </c>
      <c r="C31" s="53" t="n">
        <v>46276.86186342593</v>
      </c>
      <c r="D31" t="inlineStr">
        <is>
          <t>是</t>
        </is>
      </c>
      <c r="E31" s="53" t="n">
        <v>46276.52853009259</v>
      </c>
      <c r="F31" s="54">
        <f>(NOW()-E31)*24</f>
        <v/>
      </c>
      <c r="G31" t="inlineStr">
        <is>
          <t>13829039979</t>
        </is>
      </c>
      <c r="H31" t="inlineStr">
        <is>
          <t>2026-09-11 10:41:05</t>
        </is>
      </c>
      <c r="I31" t="inlineStr">
        <is>
          <t>潮州市潮安区庵埠镇庵东网格振兴路外文村</t>
        </is>
      </c>
      <c r="J31" t="inlineStr">
        <is>
          <t>曾桐波</t>
        </is>
      </c>
      <c r="K31" t="inlineStr">
        <is>
          <t>潮安城区工作站</t>
        </is>
      </c>
      <c r="L31" t="inlineStr">
        <is>
          <t>潮安</t>
        </is>
      </c>
      <c r="M31" t="inlineStr">
        <is>
          <t>20260910203053X251687338</t>
        </is>
      </c>
      <c r="N31" t="inlineStr">
        <is>
          <t>CMCC-CZ-TSCLX-20260910-036289</t>
        </is>
      </c>
      <c r="O31" t="inlineStr">
        <is>
          <t>潮州</t>
        </is>
      </c>
      <c r="P31" t="inlineStr">
        <is>
          <t>潮安区</t>
        </is>
      </c>
      <c r="Q31">
        <f>IF(AND(A31&lt;&gt;"已参评好",F31&gt;=5),"超5小时未参评",IF(F31&gt;=7,"超7小时未参评",IF(F31&gt;=8,"超时未参评","")))</f>
        <v/>
      </c>
      <c r="R31" t="inlineStr"/>
    </row>
    <row r="32" ht="68" customHeight="1" s="1">
      <c r="B32" t="inlineStr">
        <is>
          <t>是</t>
        </is>
      </c>
      <c r="C32" s="53" t="n">
        <v>46276.8934837963</v>
      </c>
      <c r="D32" t="inlineStr">
        <is>
          <t>是</t>
        </is>
      </c>
      <c r="E32" s="53" t="n">
        <v>46276.56015046296</v>
      </c>
      <c r="F32" s="54">
        <f>(NOW()-E32)*24</f>
        <v/>
      </c>
      <c r="G32" t="inlineStr">
        <is>
          <t>18023904090</t>
        </is>
      </c>
      <c r="H32" t="inlineStr">
        <is>
          <t>2026-09-11 11:26:37</t>
        </is>
      </c>
      <c r="I32" t="inlineStr">
        <is>
          <t>潮州市潮安区浮洋镇浮洋南网格和金路颜厝村</t>
        </is>
      </c>
      <c r="J32" t="inlineStr">
        <is>
          <t>卢楚佳</t>
        </is>
      </c>
      <c r="K32" t="inlineStr">
        <is>
          <t>浮洋网格</t>
        </is>
      </c>
      <c r="M32" t="inlineStr">
        <is>
          <t>20260910205749X253188767</t>
        </is>
      </c>
      <c r="N32" t="inlineStr">
        <is>
          <t>CMCC-CZ-TSCLX-20260910-034098</t>
        </is>
      </c>
      <c r="O32" t="inlineStr">
        <is>
          <t>潮州</t>
        </is>
      </c>
      <c r="P32" t="inlineStr">
        <is>
          <t>潮安区</t>
        </is>
      </c>
      <c r="Q32">
        <f>IF(AND(A32&lt;&gt;"已参评好",F32&gt;=5),"超5小时未参评",IF(F32&gt;=7,"超7小时未参评",IF(F32&gt;=8,"超时未参评","")))</f>
        <v/>
      </c>
      <c r="R32" t="inlineStr"/>
    </row>
    <row r="33" ht="68" customHeight="1" s="1">
      <c r="B33" t="inlineStr">
        <is>
          <t>是</t>
        </is>
      </c>
      <c r="C33" s="53" t="n">
        <v>46276.85771990741</v>
      </c>
      <c r="D33" t="inlineStr">
        <is>
          <t>是</t>
        </is>
      </c>
      <c r="E33" s="53" t="n">
        <v>46276.52438657408</v>
      </c>
      <c r="F33" s="54">
        <f>(NOW()-E33)*24</f>
        <v/>
      </c>
      <c r="G33" t="inlineStr">
        <is>
          <t>13631010953</t>
        </is>
      </c>
      <c r="H33" t="inlineStr">
        <is>
          <t>2026-09-11 10:35:07</t>
        </is>
      </c>
      <c r="I33" t="inlineStr">
        <is>
          <t>潮州市湘桥区城西街道吉利网格吉利街吉利村</t>
        </is>
      </c>
      <c r="J33" t="inlineStr">
        <is>
          <t>阮少寅</t>
        </is>
      </c>
      <c r="K33" t="inlineStr">
        <is>
          <t>市区城南工作站</t>
        </is>
      </c>
      <c r="L33" t="inlineStr">
        <is>
          <t>市区</t>
        </is>
      </c>
      <c r="M33" t="inlineStr">
        <is>
          <t>20260910205911X255558133</t>
        </is>
      </c>
      <c r="N33" t="inlineStr">
        <is>
          <t>CMCC-CZ-TSCLX-20260910-034957</t>
        </is>
      </c>
      <c r="O33" t="inlineStr">
        <is>
          <t>潮州</t>
        </is>
      </c>
      <c r="P33" t="inlineStr">
        <is>
          <t>湘桥区</t>
        </is>
      </c>
      <c r="Q33">
        <f>IF(AND(A33&lt;&gt;"已参评好",F33&gt;=5),"超5小时未参评",IF(F33&gt;=7,"超7小时未参评",IF(F33&gt;=8,"超时未参评","")))</f>
        <v/>
      </c>
      <c r="R33" t="inlineStr"/>
    </row>
    <row r="34" ht="68" customHeight="1" s="1">
      <c r="B34" t="inlineStr">
        <is>
          <t>是</t>
        </is>
      </c>
      <c r="C34" s="53" t="n">
        <v>46277.00226851852</v>
      </c>
      <c r="D34" t="inlineStr">
        <is>
          <t>否</t>
        </is>
      </c>
      <c r="E34" s="53" t="n">
        <v>46276.66893518518</v>
      </c>
      <c r="F34" s="54">
        <f>(NOW()-E34)*24</f>
        <v/>
      </c>
      <c r="G34" t="inlineStr">
        <is>
          <t>13226104891</t>
        </is>
      </c>
      <c r="H34" t="inlineStr">
        <is>
          <t>2026-09-11 14:03:16</t>
        </is>
      </c>
      <c r="I34" t="inlineStr">
        <is>
          <t>潮州市潮安区枫溪镇长美网格枫留路长美村</t>
        </is>
      </c>
      <c r="J34" t="inlineStr">
        <is>
          <t>陈泽民</t>
        </is>
      </c>
      <c r="K34" t="inlineStr">
        <is>
          <t>瓷都枫溪工作站</t>
        </is>
      </c>
      <c r="L34" t="inlineStr">
        <is>
          <t>市区</t>
        </is>
      </c>
      <c r="M34" t="inlineStr">
        <is>
          <t>20260910211944X252622551</t>
        </is>
      </c>
      <c r="N34" t="inlineStr">
        <is>
          <t>CMCC-CZ-TSCLX-20260910-036598</t>
        </is>
      </c>
      <c r="O34" t="inlineStr">
        <is>
          <t>潮州</t>
        </is>
      </c>
      <c r="P34" t="inlineStr">
        <is>
          <t>潮安区</t>
        </is>
      </c>
      <c r="Q34">
        <f>IF(AND(A34&lt;&gt;"已参评好",F34&gt;=5),"超5小时未参评",IF(F34&gt;=7,"超7小时未参评",IF(F34&gt;=8,"超时未参评","")))</f>
        <v/>
      </c>
      <c r="R34" t="inlineStr"/>
    </row>
    <row r="35" ht="68" customHeight="1" s="1">
      <c r="B35" t="inlineStr">
        <is>
          <t>是</t>
        </is>
      </c>
      <c r="C35" s="53" t="n">
        <v>46276.93827546296</v>
      </c>
      <c r="D35" t="inlineStr">
        <is>
          <t>是</t>
        </is>
      </c>
      <c r="E35" s="53" t="n">
        <v>46276.60494212963</v>
      </c>
      <c r="F35" s="54">
        <f>(NOW()-E35)*24</f>
        <v/>
      </c>
      <c r="G35" t="inlineStr">
        <is>
          <t>15814929749</t>
        </is>
      </c>
      <c r="H35" t="inlineStr">
        <is>
          <t>2026-09-11 12:31:07</t>
        </is>
      </c>
      <c r="I35" t="inlineStr">
        <is>
          <t>潮州市饶平县黄冈镇中心网格丁未路西门居委会</t>
        </is>
      </c>
      <c r="J35" t="inlineStr">
        <is>
          <t>刘春辉</t>
        </is>
      </c>
      <c r="K35" t="inlineStr">
        <is>
          <t>饶平城区工作站</t>
        </is>
      </c>
      <c r="L35" t="inlineStr">
        <is>
          <t>饶平</t>
        </is>
      </c>
      <c r="M35" t="inlineStr">
        <is>
          <t>20260910212700X250916592</t>
        </is>
      </c>
      <c r="N35" t="inlineStr">
        <is>
          <t>CMCC-CZ-TSCLX-20260910-039801</t>
        </is>
      </c>
      <c r="O35" t="inlineStr">
        <is>
          <t>潮州</t>
        </is>
      </c>
      <c r="P35" t="inlineStr">
        <is>
          <t>饶平县</t>
        </is>
      </c>
      <c r="Q35">
        <f>IF(AND(A35&lt;&gt;"已参评好",F35&gt;=5),"超5小时未参评",IF(F35&gt;=7,"超7小时未参评",IF(F35&gt;=8,"超时未参评","")))</f>
        <v/>
      </c>
      <c r="R35" t="inlineStr"/>
    </row>
    <row r="36" ht="68" customHeight="1" s="1">
      <c r="B36" t="inlineStr">
        <is>
          <t>是</t>
        </is>
      </c>
      <c r="C36" s="53" t="n">
        <v>46276.93944444445</v>
      </c>
      <c r="D36" t="inlineStr">
        <is>
          <t>是</t>
        </is>
      </c>
      <c r="E36" s="53" t="n">
        <v>46276.60611111111</v>
      </c>
      <c r="F36" s="54">
        <f>(NOW()-E36)*24</f>
        <v/>
      </c>
      <c r="G36" t="inlineStr">
        <is>
          <t>13671411515</t>
        </is>
      </c>
      <c r="H36" t="inlineStr">
        <is>
          <t>2026-09-11 12:32:48</t>
        </is>
      </c>
      <c r="I36" t="inlineStr">
        <is>
          <t>潮州市饶平县钱东镇一网格324国道仙洲村</t>
        </is>
      </c>
      <c r="J36" t="inlineStr">
        <is>
          <t>林通达</t>
        </is>
      </c>
      <c r="K36" t="inlineStr">
        <is>
          <t>饶平西片工作站</t>
        </is>
      </c>
      <c r="L36" t="inlineStr">
        <is>
          <t>饶平</t>
        </is>
      </c>
      <c r="M36" t="inlineStr">
        <is>
          <t>20260910213402X255953651</t>
        </is>
      </c>
      <c r="N36" t="inlineStr">
        <is>
          <t>CMCC-CZ-TSCLX-20260910-035892</t>
        </is>
      </c>
      <c r="O36" t="inlineStr">
        <is>
          <t>潮州</t>
        </is>
      </c>
      <c r="P36" t="inlineStr">
        <is>
          <t>饶平县</t>
        </is>
      </c>
      <c r="Q36">
        <f>IF(AND(A36&lt;&gt;"已参评好",F36&gt;=5),"超5小时未参评",IF(F36&gt;=7,"超7小时未参评",IF(F36&gt;=8,"超时未参评","")))</f>
        <v/>
      </c>
      <c r="R36" t="inlineStr"/>
    </row>
    <row r="37" ht="68" customHeight="1" s="1">
      <c r="B37" t="inlineStr">
        <is>
          <t>是</t>
        </is>
      </c>
      <c r="C37" s="53" t="n">
        <v>46276.93568287037</v>
      </c>
      <c r="D37" t="inlineStr">
        <is>
          <t>是</t>
        </is>
      </c>
      <c r="E37" s="53" t="n">
        <v>46276.60234953704</v>
      </c>
      <c r="F37" s="54">
        <f>(NOW()-E37)*24</f>
        <v/>
      </c>
      <c r="G37" t="inlineStr">
        <is>
          <t>13829059254</t>
        </is>
      </c>
      <c r="H37" t="inlineStr">
        <is>
          <t>2026-09-11 12:27:23</t>
        </is>
      </c>
      <c r="I37" t="inlineStr">
        <is>
          <t>潮州市潮安区庵埠镇庵南网格文化路茂龙村</t>
        </is>
      </c>
      <c r="J37" t="inlineStr">
        <is>
          <t>曾桐波</t>
        </is>
      </c>
      <c r="K37" t="inlineStr">
        <is>
          <t>潮安城区工作站</t>
        </is>
      </c>
      <c r="L37" t="inlineStr">
        <is>
          <t>潮安</t>
        </is>
      </c>
      <c r="M37" t="inlineStr">
        <is>
          <t>20260910215045X259052409</t>
        </is>
      </c>
      <c r="N37" t="inlineStr">
        <is>
          <t>CMCC-CZ-TSCLX-20260910-032754</t>
        </is>
      </c>
      <c r="O37" t="inlineStr">
        <is>
          <t>潮州</t>
        </is>
      </c>
      <c r="P37" t="inlineStr">
        <is>
          <t>潮安区</t>
        </is>
      </c>
      <c r="Q37">
        <f>IF(AND(A37&lt;&gt;"已参评好",F37&gt;=5),"超5小时未参评",IF(F37&gt;=7,"超7小时未参评",IF(F37&gt;=8,"超时未参评","")))</f>
        <v/>
      </c>
      <c r="R37" t="inlineStr"/>
    </row>
    <row r="38" ht="68" customHeight="1" s="1">
      <c r="B38" t="inlineStr">
        <is>
          <t>是</t>
        </is>
      </c>
      <c r="C38" s="53" t="n">
        <v>46276.84351851852</v>
      </c>
      <c r="D38" t="inlineStr">
        <is>
          <t>是</t>
        </is>
      </c>
      <c r="E38" s="53" t="n">
        <v>46276.51018518519</v>
      </c>
      <c r="F38" s="54">
        <f>(NOW()-E38)*24</f>
        <v/>
      </c>
      <c r="G38" t="inlineStr">
        <is>
          <t>13502629689</t>
        </is>
      </c>
      <c r="H38" t="inlineStr">
        <is>
          <t>2026-09-11 10:14:40</t>
        </is>
      </c>
      <c r="I38" t="inlineStr">
        <is>
          <t>潮州市潮安区庵埠镇庵西网格庵凤路刘陇村</t>
        </is>
      </c>
      <c r="J38" t="inlineStr">
        <is>
          <t>许美庆</t>
        </is>
      </c>
      <c r="K38" t="inlineStr">
        <is>
          <t>潮安城区工作站</t>
        </is>
      </c>
      <c r="L38" t="inlineStr">
        <is>
          <t>潮安</t>
        </is>
      </c>
      <c r="M38" t="inlineStr">
        <is>
          <t>20260910215358X250743532</t>
        </is>
      </c>
      <c r="N38" t="inlineStr">
        <is>
          <t>CMCC-CZ-TSCLX-20260910-035094</t>
        </is>
      </c>
      <c r="O38" t="inlineStr">
        <is>
          <t>潮州</t>
        </is>
      </c>
      <c r="P38" t="inlineStr">
        <is>
          <t>潮安区</t>
        </is>
      </c>
      <c r="Q38">
        <f>IF(AND(A38&lt;&gt;"已参评好",F38&gt;=5),"超5小时未参评",IF(F38&gt;=7,"超7小时未参评",IF(F38&gt;=8,"超时未参评","")))</f>
        <v/>
      </c>
      <c r="R38" t="inlineStr"/>
    </row>
    <row r="39" ht="68" customHeight="1" s="1">
      <c r="B39" t="inlineStr">
        <is>
          <t>是</t>
        </is>
      </c>
      <c r="C39" s="53" t="n">
        <v>46276.9325462963</v>
      </c>
      <c r="D39" t="inlineStr">
        <is>
          <t>是</t>
        </is>
      </c>
      <c r="E39" s="53" t="n">
        <v>46276.59921296296</v>
      </c>
      <c r="F39" s="54">
        <f>(NOW()-E39)*24</f>
        <v/>
      </c>
      <c r="G39" t="inlineStr">
        <is>
          <t>13421062638</t>
        </is>
      </c>
      <c r="H39" t="inlineStr">
        <is>
          <t>2026-09-11 12:22:52</t>
        </is>
      </c>
      <c r="I39" t="inlineStr">
        <is>
          <t>潮州市湘桥区凤新街道春光网格春荣路嵩山住宅区【可装2000M】</t>
        </is>
      </c>
      <c r="J39" t="inlineStr">
        <is>
          <t>周创镔</t>
        </is>
      </c>
      <c r="K39" t="inlineStr">
        <is>
          <t>市区城北工作站</t>
        </is>
      </c>
      <c r="L39" t="inlineStr">
        <is>
          <t>市区</t>
        </is>
      </c>
      <c r="M39" t="inlineStr">
        <is>
          <t>20260910220714X253714019</t>
        </is>
      </c>
      <c r="N39" t="inlineStr">
        <is>
          <t>CMCC-CZ-TSCLX-20260910-031197</t>
        </is>
      </c>
      <c r="O39" t="inlineStr">
        <is>
          <t>潮州</t>
        </is>
      </c>
      <c r="P39" t="inlineStr">
        <is>
          <t>湘桥区</t>
        </is>
      </c>
      <c r="Q39">
        <f>IF(AND(A39&lt;&gt;"已参评好",F39&gt;=5),"超5小时未参评",IF(F39&gt;=7,"超7小时未参评",IF(F39&gt;=8,"超时未参评","")))</f>
        <v/>
      </c>
      <c r="R39" t="inlineStr"/>
    </row>
    <row r="40" ht="68" customHeight="1" s="1">
      <c r="B40" t="inlineStr">
        <is>
          <t>是</t>
        </is>
      </c>
      <c r="C40" s="53" t="n">
        <v>46276.92269675926</v>
      </c>
      <c r="D40" t="inlineStr">
        <is>
          <t>是</t>
        </is>
      </c>
      <c r="E40" s="53" t="n">
        <v>46276.58936342593</v>
      </c>
      <c r="F40" s="54">
        <f>(NOW()-E40)*24</f>
        <v/>
      </c>
      <c r="G40" t="inlineStr">
        <is>
          <t>13829029275</t>
        </is>
      </c>
      <c r="H40" t="inlineStr">
        <is>
          <t>2026-09-11 12:08:41</t>
        </is>
      </c>
      <c r="I40" t="inlineStr">
        <is>
          <t>潮州市潮安区枫溪镇池湖网格池湖路池湖村</t>
        </is>
      </c>
      <c r="J40" t="inlineStr">
        <is>
          <t>廖庆鑫</t>
        </is>
      </c>
      <c r="K40" t="inlineStr">
        <is>
          <t>瓷都枫溪工作站</t>
        </is>
      </c>
      <c r="L40" t="inlineStr">
        <is>
          <t>市区</t>
        </is>
      </c>
      <c r="M40" t="inlineStr">
        <is>
          <t>20260910225805X251573210</t>
        </is>
      </c>
      <c r="N40" t="inlineStr">
        <is>
          <t>CMCC-CZ-TSCLX-20260910-050202</t>
        </is>
      </c>
      <c r="O40" t="inlineStr">
        <is>
          <t>潮州</t>
        </is>
      </c>
      <c r="P40" t="inlineStr">
        <is>
          <t>潮安区</t>
        </is>
      </c>
      <c r="Q40">
        <f>IF(AND(A40&lt;&gt;"已参评好",F40&gt;=5),"超5小时未参评",IF(F40&gt;=7,"超7小时未参评",IF(F40&gt;=8,"超时未参评","")))</f>
        <v/>
      </c>
      <c r="R40" t="inlineStr"/>
    </row>
    <row r="41" ht="68" customHeight="1" s="1">
      <c r="B41" t="inlineStr">
        <is>
          <t>是</t>
        </is>
      </c>
      <c r="C41" s="53" t="n">
        <v>46276.89087962963</v>
      </c>
      <c r="D41" t="inlineStr">
        <is>
          <t>是</t>
        </is>
      </c>
      <c r="E41" s="53" t="n">
        <v>46276.5575462963</v>
      </c>
      <c r="F41" s="54">
        <f>(NOW()-E41)*24</f>
        <v/>
      </c>
      <c r="G41" t="inlineStr">
        <is>
          <t>13413774102</t>
        </is>
      </c>
      <c r="H41" t="inlineStr">
        <is>
          <t>2026-09-11 11:22:52</t>
        </is>
      </c>
      <c r="I41" t="inlineStr">
        <is>
          <t>潮州市湘桥区城西街道春光网格绿榕路春光村</t>
        </is>
      </c>
      <c r="J41" t="inlineStr">
        <is>
          <t>蔡智发</t>
        </is>
      </c>
      <c r="K41" t="inlineStr">
        <is>
          <t>市区城北工作站</t>
        </is>
      </c>
      <c r="L41" t="inlineStr">
        <is>
          <t>市区</t>
        </is>
      </c>
      <c r="M41" t="inlineStr">
        <is>
          <t>20260911080520X255744647</t>
        </is>
      </c>
      <c r="N41" t="inlineStr">
        <is>
          <t>CMCC-CZ-TSCLX-20260911-005007</t>
        </is>
      </c>
      <c r="O41" t="inlineStr">
        <is>
          <t>潮州</t>
        </is>
      </c>
      <c r="P41" t="inlineStr">
        <is>
          <t>湘桥区</t>
        </is>
      </c>
      <c r="Q41">
        <f>IF(AND(A41&lt;&gt;"已参评好",F41&gt;=5),"超5小时未参评",IF(F41&gt;=7,"超7小时未参评",IF(F41&gt;=8,"超时未参评","")))</f>
        <v/>
      </c>
      <c r="R41" t="inlineStr"/>
    </row>
    <row r="42" ht="68" customHeight="1" s="1">
      <c r="B42" t="inlineStr">
        <is>
          <t>是</t>
        </is>
      </c>
      <c r="C42" s="53" t="n">
        <v>46276.84355324074</v>
      </c>
      <c r="D42" t="inlineStr">
        <is>
          <t>是</t>
        </is>
      </c>
      <c r="E42" s="53" t="n">
        <v>46276.51021990741</v>
      </c>
      <c r="F42" s="54">
        <f>(NOW()-E42)*24</f>
        <v/>
      </c>
      <c r="G42" t="inlineStr">
        <is>
          <t>13727955619</t>
        </is>
      </c>
      <c r="H42" t="inlineStr">
        <is>
          <t>2026-09-11 10:14:43</t>
        </is>
      </c>
      <c r="I42" t="inlineStr">
        <is>
          <t>潮州市饶平县黄冈镇河南网格新力路猪哥溪片区</t>
        </is>
      </c>
      <c r="J42" t="inlineStr">
        <is>
          <t>张双文</t>
        </is>
      </c>
      <c r="K42" t="inlineStr">
        <is>
          <t>饶平城区工作站</t>
        </is>
      </c>
      <c r="L42" t="inlineStr">
        <is>
          <t>饶平</t>
        </is>
      </c>
      <c r="M42" t="inlineStr">
        <is>
          <t>20260911080718X256088795</t>
        </is>
      </c>
      <c r="N42" t="inlineStr">
        <is>
          <t>CMCC-CZ-TSCLX-20260911-003012</t>
        </is>
      </c>
      <c r="O42" t="inlineStr">
        <is>
          <t>潮州</t>
        </is>
      </c>
      <c r="P42" t="inlineStr">
        <is>
          <t>饶平县</t>
        </is>
      </c>
      <c r="Q42">
        <f>IF(AND(A42&lt;&gt;"已参评好",F42&gt;=5),"超5小时未参评",IF(F42&gt;=7,"超7小时未参评",IF(F42&gt;=8,"超时未参评","")))</f>
        <v/>
      </c>
      <c r="R42" t="inlineStr"/>
    </row>
    <row r="43" ht="68" customHeight="1" s="1">
      <c r="B43" t="inlineStr">
        <is>
          <t>是</t>
        </is>
      </c>
      <c r="C43" s="53" t="n">
        <v>46276.90188657407</v>
      </c>
      <c r="D43" t="inlineStr">
        <is>
          <t>是</t>
        </is>
      </c>
      <c r="E43" s="53" t="n">
        <v>46276.56855324074</v>
      </c>
      <c r="F43" s="54">
        <f>(NOW()-E43)*24</f>
        <v/>
      </c>
      <c r="G43" t="inlineStr">
        <is>
          <t>18344556365</t>
        </is>
      </c>
      <c r="H43" t="inlineStr">
        <is>
          <t>2026-09-11 11:38:43</t>
        </is>
      </c>
      <c r="I43" t="inlineStr">
        <is>
          <t>潮州市湘桥区西新街道前后街网格建兴街建安花园</t>
        </is>
      </c>
      <c r="J43" t="inlineStr">
        <is>
          <t>许秋跃</t>
        </is>
      </c>
      <c r="K43" t="inlineStr">
        <is>
          <t>市区城南工作站</t>
        </is>
      </c>
      <c r="L43" t="inlineStr">
        <is>
          <t>市区</t>
        </is>
      </c>
      <c r="M43" t="inlineStr">
        <is>
          <t>20260911083100X259672417</t>
        </is>
      </c>
      <c r="N43" t="inlineStr">
        <is>
          <t>CMCC-CZ-TSCLX-20260911-003208</t>
        </is>
      </c>
      <c r="O43" t="inlineStr">
        <is>
          <t>潮州</t>
        </is>
      </c>
      <c r="P43" t="inlineStr">
        <is>
          <t>湘桥区</t>
        </is>
      </c>
      <c r="Q43">
        <f>IF(AND(A43&lt;&gt;"已参评好",F43&gt;=5),"超5小时未参评",IF(F43&gt;=7,"超7小时未参评",IF(F43&gt;=8,"超时未参评","")))</f>
        <v/>
      </c>
      <c r="R43" t="inlineStr"/>
    </row>
    <row r="44" ht="68" customHeight="1" s="1">
      <c r="B44" t="inlineStr">
        <is>
          <t>是</t>
        </is>
      </c>
      <c r="C44" s="53" t="n">
        <v>46277.03247685185</v>
      </c>
      <c r="D44" t="inlineStr">
        <is>
          <t>否</t>
        </is>
      </c>
      <c r="E44" s="53" t="n">
        <v>46276.69914351852</v>
      </c>
      <c r="F44" s="54">
        <f>(NOW()-E44)*24</f>
        <v/>
      </c>
      <c r="G44" t="inlineStr">
        <is>
          <t>13433736873</t>
        </is>
      </c>
      <c r="H44" t="inlineStr">
        <is>
          <t>2026-09-11 14:46:46</t>
        </is>
      </c>
      <c r="I44" t="inlineStr">
        <is>
          <t>潮州市潮安区枫溪镇池湖网格池湖路池湖村</t>
        </is>
      </c>
      <c r="J44" t="inlineStr">
        <is>
          <t>卢志平</t>
        </is>
      </c>
      <c r="K44" t="inlineStr">
        <is>
          <t>瓷都枫溪工作站</t>
        </is>
      </c>
      <c r="L44" t="inlineStr">
        <is>
          <t>市区</t>
        </is>
      </c>
      <c r="M44" t="inlineStr">
        <is>
          <t>20260911084916X253824160</t>
        </is>
      </c>
      <c r="N44" t="inlineStr">
        <is>
          <t>CMCC-CZ-TSCLX-20260911-004221</t>
        </is>
      </c>
      <c r="O44" t="inlineStr">
        <is>
          <t>潮州</t>
        </is>
      </c>
      <c r="P44" t="inlineStr">
        <is>
          <t>潮安区</t>
        </is>
      </c>
      <c r="Q44">
        <f>IF(AND(A44&lt;&gt;"已参评好",F44&gt;=5),"超5小时未参评",IF(F44&gt;=7,"超7小时未参评",IF(F44&gt;=8,"超时未参评","")))</f>
        <v/>
      </c>
      <c r="R44" t="inlineStr"/>
    </row>
    <row r="45" ht="68" customHeight="1" s="1">
      <c r="B45" t="inlineStr">
        <is>
          <t>是</t>
        </is>
      </c>
      <c r="C45" s="53" t="n">
        <v>46276.93822916667</v>
      </c>
      <c r="D45" t="inlineStr">
        <is>
          <t>是</t>
        </is>
      </c>
      <c r="E45" s="53" t="n">
        <v>46276.60489583333</v>
      </c>
      <c r="F45" s="54">
        <f>(NOW()-E45)*24</f>
        <v/>
      </c>
      <c r="G45" t="inlineStr">
        <is>
          <t>13671403630</t>
        </is>
      </c>
      <c r="H45" t="inlineStr">
        <is>
          <t>2026-09-11 12:31:03</t>
        </is>
      </c>
      <c r="I45" t="inlineStr">
        <is>
          <t>潮州市潮安区彩塘镇仙乐网格东彩路龙吉美</t>
        </is>
      </c>
      <c r="J45" t="inlineStr">
        <is>
          <t>黄钦淳</t>
        </is>
      </c>
      <c r="K45" t="inlineStr">
        <is>
          <t>彩塘东凤工作站</t>
        </is>
      </c>
      <c r="L45" t="inlineStr">
        <is>
          <t>潮安</t>
        </is>
      </c>
      <c r="M45" t="inlineStr">
        <is>
          <t>20260911085505X256962273</t>
        </is>
      </c>
      <c r="N45" t="inlineStr">
        <is>
          <t>CMCC-CZ-TSCLX-20260911-002640</t>
        </is>
      </c>
      <c r="O45" t="inlineStr">
        <is>
          <t>潮州</t>
        </is>
      </c>
      <c r="P45" t="inlineStr">
        <is>
          <t>潮安区</t>
        </is>
      </c>
      <c r="Q45">
        <f>IF(AND(A45&lt;&gt;"已参评好",F45&gt;=5),"超5小时未参评",IF(F45&gt;=7,"超7小时未参评",IF(F45&gt;=8,"超时未参评","")))</f>
        <v/>
      </c>
      <c r="R45" t="inlineStr"/>
    </row>
    <row r="46" ht="68" customHeight="1" s="1">
      <c r="B46" t="inlineStr">
        <is>
          <t>是</t>
        </is>
      </c>
      <c r="C46" s="53" t="n">
        <v>46276.90358796297</v>
      </c>
      <c r="D46" t="inlineStr">
        <is>
          <t>是</t>
        </is>
      </c>
      <c r="E46" s="53" t="n">
        <v>46276.57025462963</v>
      </c>
      <c r="F46" s="54">
        <f>(NOW()-E46)*24</f>
        <v/>
      </c>
      <c r="G46" t="inlineStr">
        <is>
          <t>13539375435</t>
        </is>
      </c>
      <c r="H46" t="inlineStr">
        <is>
          <t>2026-09-11 11:41:10</t>
        </is>
      </c>
      <c r="I46" t="inlineStr">
        <is>
          <t>潮州市潮安区古巷镇古巷网格枫榴路古一村</t>
        </is>
      </c>
      <c r="J46" t="inlineStr">
        <is>
          <t>谢志杰</t>
        </is>
      </c>
      <c r="K46" t="inlineStr">
        <is>
          <t>古巷登塘工作站</t>
        </is>
      </c>
      <c r="L46" t="inlineStr">
        <is>
          <t>潮安</t>
        </is>
      </c>
      <c r="M46" t="inlineStr">
        <is>
          <t>20260911092137X252155067</t>
        </is>
      </c>
      <c r="N46" t="inlineStr">
        <is>
          <t>CMCC-CZ-TSCLX-20260911-005858</t>
        </is>
      </c>
      <c r="O46" t="inlineStr">
        <is>
          <t>潮州</t>
        </is>
      </c>
      <c r="P46" t="inlineStr">
        <is>
          <t>潮安区</t>
        </is>
      </c>
      <c r="Q46">
        <f>IF(AND(A46&lt;&gt;"已参评好",F46&gt;=5),"超5小时未参评",IF(F46&gt;=7,"超7小时未参评",IF(F46&gt;=8,"超时未参评","")))</f>
        <v/>
      </c>
      <c r="R46" t="inlineStr"/>
    </row>
    <row r="47" ht="68" customHeight="1" s="1">
      <c r="B47" t="inlineStr">
        <is>
          <t>是</t>
        </is>
      </c>
      <c r="C47" s="53" t="n">
        <v>46276.92131944445</v>
      </c>
      <c r="D47" t="inlineStr">
        <is>
          <t>是</t>
        </is>
      </c>
      <c r="E47" s="53" t="n">
        <v>46276.58798611111</v>
      </c>
      <c r="F47" s="54">
        <f>(NOW()-E47)*24</f>
        <v/>
      </c>
      <c r="G47" t="inlineStr">
        <is>
          <t>15992333198</t>
        </is>
      </c>
      <c r="H47" t="inlineStr">
        <is>
          <t>2026-09-11 12:06:42</t>
        </is>
      </c>
      <c r="I47" t="inlineStr">
        <is>
          <t>潮州市潮安区古巷镇古巷网格外环北路永安村</t>
        </is>
      </c>
      <c r="J47" t="inlineStr">
        <is>
          <t>庄钰洲</t>
        </is>
      </c>
      <c r="K47" t="inlineStr">
        <is>
          <t>古巷登塘工作站</t>
        </is>
      </c>
      <c r="L47" t="inlineStr">
        <is>
          <t>潮安</t>
        </is>
      </c>
      <c r="M47" t="inlineStr">
        <is>
          <t>20260911092723X250898706</t>
        </is>
      </c>
      <c r="N47" t="inlineStr">
        <is>
          <t>CMCC-CZ-TSCLX-20260911-001658</t>
        </is>
      </c>
      <c r="O47" t="inlineStr">
        <is>
          <t>潮州</t>
        </is>
      </c>
      <c r="P47" t="inlineStr">
        <is>
          <t>潮安区</t>
        </is>
      </c>
      <c r="Q47">
        <f>IF(AND(A47&lt;&gt;"已参评好",F47&gt;=5),"超5小时未参评",IF(F47&gt;=7,"超7小时未参评",IF(F47&gt;=8,"超时未参评","")))</f>
        <v/>
      </c>
      <c r="R47" t="inlineStr"/>
    </row>
    <row r="48" ht="68" customHeight="1" s="1">
      <c r="B48" t="inlineStr">
        <is>
          <t>是</t>
        </is>
      </c>
      <c r="C48" s="53" t="n">
        <v>46276.86726851852</v>
      </c>
      <c r="D48" t="inlineStr">
        <is>
          <t>是</t>
        </is>
      </c>
      <c r="E48" s="53" t="n">
        <v>46276.53393518519</v>
      </c>
      <c r="F48" s="54">
        <f>(NOW()-E48)*24</f>
        <v/>
      </c>
      <c r="G48" t="inlineStr">
        <is>
          <t>13690074559</t>
        </is>
      </c>
      <c r="H48" t="inlineStr">
        <is>
          <t>2026-09-11 10:48:52</t>
        </is>
      </c>
      <c r="I48" t="inlineStr">
        <is>
          <t>潮州市潮安区枫溪镇瓷兴网格长德路枫二新村后片</t>
        </is>
      </c>
      <c r="J48" t="inlineStr">
        <is>
          <t>陈庆海</t>
        </is>
      </c>
      <c r="K48" t="inlineStr">
        <is>
          <t>瓷都枫溪工作站</t>
        </is>
      </c>
      <c r="L48" t="inlineStr">
        <is>
          <t>市区</t>
        </is>
      </c>
      <c r="M48" t="inlineStr">
        <is>
          <t>20260911093018X259788984</t>
        </is>
      </c>
      <c r="N48" t="inlineStr">
        <is>
          <t>CMCC-CZ-TSCLX-20260911-006658</t>
        </is>
      </c>
      <c r="O48" t="inlineStr">
        <is>
          <t>潮州</t>
        </is>
      </c>
      <c r="P48" t="inlineStr">
        <is>
          <t>潮安区</t>
        </is>
      </c>
      <c r="Q48">
        <f>IF(AND(A48&lt;&gt;"已参评好",F48&gt;=5),"超5小时未参评",IF(F48&gt;=7,"超7小时未参评",IF(F48&gt;=8,"超时未参评","")))</f>
        <v/>
      </c>
      <c r="R48" t="inlineStr"/>
    </row>
    <row r="49" ht="68" customHeight="1" s="1">
      <c r="B49" t="inlineStr">
        <is>
          <t>是</t>
        </is>
      </c>
      <c r="C49" s="53" t="n">
        <v>46276.92552083333</v>
      </c>
      <c r="D49" t="inlineStr">
        <is>
          <t>是</t>
        </is>
      </c>
      <c r="E49" s="53" t="n">
        <v>46276.5921875</v>
      </c>
      <c r="F49" s="54">
        <f>(NOW()-E49)*24</f>
        <v/>
      </c>
      <c r="G49" t="inlineStr">
        <is>
          <t>13433773712</t>
        </is>
      </c>
      <c r="H49" t="inlineStr">
        <is>
          <t>2026-09-11 12:12:45</t>
        </is>
      </c>
      <c r="I49" t="inlineStr">
        <is>
          <t>潮州市潮安区浮洋镇浮洋北网格趣春路韦骆村</t>
        </is>
      </c>
      <c r="J49" t="inlineStr">
        <is>
          <t>曾声锦</t>
        </is>
      </c>
      <c r="M49" t="inlineStr">
        <is>
          <t>20260911092449X345125247</t>
        </is>
      </c>
      <c r="N49" t="inlineStr">
        <is>
          <t>CMCC-CZ-TSCLX-20260911-000494</t>
        </is>
      </c>
      <c r="O49" t="inlineStr">
        <is>
          <t>潮州</t>
        </is>
      </c>
      <c r="P49" t="inlineStr">
        <is>
          <t>潮安区</t>
        </is>
      </c>
      <c r="Q49">
        <f>IF(AND(A49&lt;&gt;"已参评好",F49&gt;=5),"超5小时未参评",IF(F49&gt;=7,"超7小时未参评",IF(F49&gt;=8,"超时未参评","")))</f>
        <v/>
      </c>
      <c r="R49" t="inlineStr"/>
    </row>
    <row r="50" ht="68" customHeight="1" s="1">
      <c r="B50" t="inlineStr">
        <is>
          <t>是</t>
        </is>
      </c>
      <c r="C50" s="53" t="n">
        <v>46277.01302083334</v>
      </c>
      <c r="D50" t="inlineStr">
        <is>
          <t>否</t>
        </is>
      </c>
      <c r="E50" s="53" t="n">
        <v>46276.6796875</v>
      </c>
      <c r="F50" s="54">
        <f>(NOW()-E50)*24</f>
        <v/>
      </c>
      <c r="G50" t="inlineStr">
        <is>
          <t>13827342526</t>
        </is>
      </c>
      <c r="H50" t="inlineStr">
        <is>
          <t>2026-09-11 14:18:45</t>
        </is>
      </c>
      <c r="I50" t="inlineStr">
        <is>
          <t>潮州市潮安区庵埠镇庵东网格安南路开濠村</t>
        </is>
      </c>
      <c r="J50" t="inlineStr">
        <is>
          <t>梁林勃</t>
        </is>
      </c>
      <c r="K50" t="inlineStr">
        <is>
          <t>潮安城区工作站</t>
        </is>
      </c>
      <c r="L50" t="inlineStr">
        <is>
          <t>潮安</t>
        </is>
      </c>
      <c r="M50" t="inlineStr">
        <is>
          <t>20260911094548X257187042</t>
        </is>
      </c>
      <c r="N50" t="inlineStr">
        <is>
          <t>CMCC-CZ-TSCLX-20260911-007718</t>
        </is>
      </c>
      <c r="O50" t="inlineStr">
        <is>
          <t>潮州</t>
        </is>
      </c>
      <c r="P50" t="inlineStr">
        <is>
          <t>潮安区</t>
        </is>
      </c>
      <c r="Q50">
        <f>IF(AND(A50&lt;&gt;"已参评好",F50&gt;=5),"超5小时未参评",IF(F50&gt;=7,"超7小时未参评",IF(F50&gt;=8,"超时未参评","")))</f>
        <v/>
      </c>
      <c r="R50" t="inlineStr"/>
    </row>
    <row r="51" ht="68" customHeight="1" s="1">
      <c r="B51" t="inlineStr">
        <is>
          <t>是</t>
        </is>
      </c>
      <c r="C51" s="53" t="n">
        <v>46276.89003472222</v>
      </c>
      <c r="D51" t="inlineStr">
        <is>
          <t>是</t>
        </is>
      </c>
      <c r="E51" s="53" t="n">
        <v>46276.55670138889</v>
      </c>
      <c r="F51" s="54">
        <f>(NOW()-E51)*24</f>
        <v/>
      </c>
      <c r="G51" t="inlineStr">
        <is>
          <t>13829066676</t>
        </is>
      </c>
      <c r="H51" t="inlineStr">
        <is>
          <t>2026-09-11 11:21:39</t>
        </is>
      </c>
      <c r="I51" t="inlineStr">
        <is>
          <t>潮州市饶平县所城镇网格X081县道大港村</t>
        </is>
      </c>
      <c r="J51" t="inlineStr">
        <is>
          <t>杨振浜</t>
        </is>
      </c>
      <c r="K51" t="inlineStr">
        <is>
          <t>东界三镇工作站</t>
        </is>
      </c>
      <c r="L51" t="inlineStr">
        <is>
          <t>饶平</t>
        </is>
      </c>
      <c r="M51" t="inlineStr">
        <is>
          <t>20260911095356X258098621</t>
        </is>
      </c>
      <c r="N51" t="inlineStr">
        <is>
          <t>CMCC-CZ-TSCLX-20260911-004875</t>
        </is>
      </c>
      <c r="O51" t="inlineStr">
        <is>
          <t>潮州</t>
        </is>
      </c>
      <c r="P51" t="inlineStr">
        <is>
          <t>饶平县</t>
        </is>
      </c>
      <c r="Q51">
        <f>IF(AND(A51&lt;&gt;"已参评好",F51&gt;=5),"超5小时未参评",IF(F51&gt;=7,"超7小时未参评",IF(F51&gt;=8,"超时未参评","")))</f>
        <v/>
      </c>
      <c r="R51" t="inlineStr"/>
    </row>
    <row r="52" ht="68" customHeight="1" s="1">
      <c r="B52" t="inlineStr">
        <is>
          <t>是</t>
        </is>
      </c>
      <c r="C52" s="53" t="n">
        <v>46276.93543981481</v>
      </c>
      <c r="D52" t="inlineStr">
        <is>
          <t>是</t>
        </is>
      </c>
      <c r="E52" s="53" t="n">
        <v>46276.60210648148</v>
      </c>
      <c r="F52" s="54">
        <f>(NOW()-E52)*24</f>
        <v/>
      </c>
      <c r="G52" t="inlineStr">
        <is>
          <t>15976337339</t>
        </is>
      </c>
      <c r="H52" t="inlineStr">
        <is>
          <t>2026-09-11 12:27:02</t>
        </is>
      </c>
      <c r="I52" t="inlineStr">
        <is>
          <t>潮州市潮安区江东镇江东南网格051县道西前溪村</t>
        </is>
      </c>
      <c r="J52" t="inlineStr">
        <is>
          <t>谢泽华</t>
        </is>
      </c>
      <c r="K52" t="inlineStr">
        <is>
          <t>江东龙湖工作站</t>
        </is>
      </c>
      <c r="L52" t="inlineStr">
        <is>
          <t>潮安</t>
        </is>
      </c>
      <c r="M52" t="inlineStr">
        <is>
          <t>20260911095536X259184868</t>
        </is>
      </c>
      <c r="N52" t="inlineStr">
        <is>
          <t>CMCC-CZ-TSCLX-20260911-005084</t>
        </is>
      </c>
      <c r="O52" t="inlineStr">
        <is>
          <t>潮州</t>
        </is>
      </c>
      <c r="P52" t="inlineStr">
        <is>
          <t>潮安区</t>
        </is>
      </c>
      <c r="Q52">
        <f>IF(AND(A52&lt;&gt;"已参评好",F52&gt;=5),"超5小时未参评",IF(F52&gt;=7,"超7小时未参评",IF(F52&gt;=8,"超时未参评","")))</f>
        <v/>
      </c>
      <c r="R52" t="inlineStr"/>
    </row>
    <row r="53" ht="68" customHeight="1" s="1">
      <c r="B53" t="inlineStr">
        <is>
          <t>是</t>
        </is>
      </c>
      <c r="C53" s="53" t="n">
        <v>46276.90046296296</v>
      </c>
      <c r="D53" t="inlineStr">
        <is>
          <t>是</t>
        </is>
      </c>
      <c r="E53" s="53" t="n">
        <v>46276.56712962963</v>
      </c>
      <c r="F53" s="54">
        <f>(NOW()-E53)*24</f>
        <v/>
      </c>
      <c r="G53" t="inlineStr">
        <is>
          <t>13426914396</t>
        </is>
      </c>
      <c r="H53" t="inlineStr">
        <is>
          <t>2026-09-11 11:36:40</t>
        </is>
      </c>
      <c r="I53" t="inlineStr">
        <is>
          <t>潮州市潮安区彩塘镇华美网格新安大道林坞村</t>
        </is>
      </c>
      <c r="J53" t="inlineStr">
        <is>
          <t>陈嘉灿</t>
        </is>
      </c>
      <c r="K53" t="inlineStr">
        <is>
          <t>彩塘东凤工作站</t>
        </is>
      </c>
      <c r="L53" t="inlineStr">
        <is>
          <t>潮安</t>
        </is>
      </c>
      <c r="M53" t="inlineStr">
        <is>
          <t>20260911095632X259785459</t>
        </is>
      </c>
      <c r="N53" t="inlineStr">
        <is>
          <t>CMCC-CZ-TSCLX-20260911-001461</t>
        </is>
      </c>
      <c r="O53" t="inlineStr">
        <is>
          <t>潮州</t>
        </is>
      </c>
      <c r="P53" t="inlineStr">
        <is>
          <t>潮安区</t>
        </is>
      </c>
      <c r="Q53">
        <f>IF(AND(A53&lt;&gt;"已参评好",F53&gt;=5),"超5小时未参评",IF(F53&gt;=7,"超7小时未参评",IF(F53&gt;=8,"超时未参评","")))</f>
        <v/>
      </c>
      <c r="R53" t="inlineStr"/>
    </row>
    <row r="54" ht="68" customHeight="1" s="1">
      <c r="B54" t="inlineStr">
        <is>
          <t>是</t>
        </is>
      </c>
      <c r="C54" s="53" t="n">
        <v>46276.91042824074</v>
      </c>
      <c r="D54" t="inlineStr">
        <is>
          <t>是</t>
        </is>
      </c>
      <c r="E54" s="53" t="n">
        <v>46276.57709490741</v>
      </c>
      <c r="F54" s="54">
        <f>(NOW()-E54)*24</f>
        <v/>
      </c>
      <c r="G54" t="inlineStr">
        <is>
          <t>17807689305</t>
        </is>
      </c>
      <c r="H54" t="inlineStr">
        <is>
          <t>2026-09-11 11:51:01</t>
        </is>
      </c>
      <c r="I54" t="inlineStr">
        <is>
          <t>潮州市饶平县黄冈镇河南网格新力路猪哥溪片区</t>
        </is>
      </c>
      <c r="J54" t="inlineStr">
        <is>
          <t>陈泽鹏</t>
        </is>
      </c>
      <c r="M54" t="inlineStr">
        <is>
          <t>20260911095711X255857682</t>
        </is>
      </c>
      <c r="N54" t="inlineStr">
        <is>
          <t>CMCC-CZ-TSCLX-20260911-006190</t>
        </is>
      </c>
      <c r="O54" t="inlineStr">
        <is>
          <t>潮州</t>
        </is>
      </c>
      <c r="P54" t="inlineStr">
        <is>
          <t>饶平县</t>
        </is>
      </c>
      <c r="Q54">
        <f>IF(AND(A54&lt;&gt;"已参评好",F54&gt;=5),"超5小时未参评",IF(F54&gt;=7,"超7小时未参评",IF(F54&gt;=8,"超时未参评","")))</f>
        <v/>
      </c>
      <c r="R54" t="inlineStr"/>
    </row>
    <row r="55" ht="68" customHeight="1" s="1">
      <c r="B55" t="inlineStr">
        <is>
          <t>是</t>
        </is>
      </c>
      <c r="C55" s="53" t="n">
        <v>46276.93827546296</v>
      </c>
      <c r="D55" t="inlineStr">
        <is>
          <t>是</t>
        </is>
      </c>
      <c r="E55" s="53" t="n">
        <v>46276.60494212963</v>
      </c>
      <c r="F55" s="54">
        <f>(NOW()-E55)*24</f>
        <v/>
      </c>
      <c r="G55" t="inlineStr">
        <is>
          <t>15907686665</t>
        </is>
      </c>
      <c r="H55" t="inlineStr">
        <is>
          <t>2026-09-11 12:31:07</t>
        </is>
      </c>
      <c r="I55" t="inlineStr">
        <is>
          <t>潮州市潮安区金石镇金石南网格鹳焦路仙都一村</t>
        </is>
      </c>
      <c r="J55" t="inlineStr">
        <is>
          <t>陈涛22</t>
        </is>
      </c>
      <c r="K55" t="inlineStr">
        <is>
          <t>高铁三镇工作站</t>
        </is>
      </c>
      <c r="L55" t="inlineStr">
        <is>
          <t>潮安</t>
        </is>
      </c>
      <c r="M55" t="inlineStr">
        <is>
          <t>20260911101205X254735363</t>
        </is>
      </c>
      <c r="N55" t="inlineStr">
        <is>
          <t>CMCC-CZ-TSCLX-20260911-003498</t>
        </is>
      </c>
      <c r="O55" t="inlineStr">
        <is>
          <t>潮州</t>
        </is>
      </c>
      <c r="P55" t="inlineStr">
        <is>
          <t>潮安区</t>
        </is>
      </c>
      <c r="Q55">
        <f>IF(AND(A55&lt;&gt;"已参评好",F55&gt;=5),"超5小时未参评",IF(F55&gt;=7,"超7小时未参评",IF(F55&gt;=8,"超时未参评","")))</f>
        <v/>
      </c>
      <c r="R55" t="inlineStr"/>
    </row>
    <row r="56" ht="68" customHeight="1" s="1">
      <c r="B56" t="inlineStr">
        <is>
          <t>是</t>
        </is>
      </c>
      <c r="C56" s="53" t="n">
        <v>46276.91850694444</v>
      </c>
      <c r="D56" t="inlineStr">
        <is>
          <t>是</t>
        </is>
      </c>
      <c r="E56" s="53" t="n">
        <v>46276.58517361111</v>
      </c>
      <c r="F56" s="54">
        <f>(NOW()-E56)*24</f>
        <v/>
      </c>
      <c r="G56" t="inlineStr">
        <is>
          <t>15992374565</t>
        </is>
      </c>
      <c r="H56" t="inlineStr">
        <is>
          <t>2026-09-11 12:02:39</t>
        </is>
      </c>
      <c r="I56" t="inlineStr">
        <is>
          <t>潮州市潮安区浮洋镇浮洋北网格潮汕公路西郊村</t>
        </is>
      </c>
      <c r="J56" t="inlineStr">
        <is>
          <t>吴伟</t>
        </is>
      </c>
      <c r="K56" t="inlineStr">
        <is>
          <t>浮洋网格</t>
        </is>
      </c>
      <c r="M56" t="inlineStr">
        <is>
          <t>20260911101630X253738698</t>
        </is>
      </c>
      <c r="N56" t="inlineStr">
        <is>
          <t>CMCC-CZ-TSCLX-20260911-002901</t>
        </is>
      </c>
      <c r="O56" t="inlineStr">
        <is>
          <t>潮州</t>
        </is>
      </c>
      <c r="P56" t="inlineStr">
        <is>
          <t>潮安区</t>
        </is>
      </c>
      <c r="Q56">
        <f>IF(AND(A56&lt;&gt;"已参评好",F56&gt;=5),"超5小时未参评",IF(F56&gt;=7,"超7小时未参评",IF(F56&gt;=8,"超时未参评","")))</f>
        <v/>
      </c>
      <c r="R56" t="inlineStr"/>
    </row>
    <row r="57" ht="68" customHeight="1" s="1">
      <c r="B57" t="inlineStr">
        <is>
          <t>是</t>
        </is>
      </c>
      <c r="C57" s="53" t="n">
        <v>46277.01212962963</v>
      </c>
      <c r="D57" t="inlineStr">
        <is>
          <t>否</t>
        </is>
      </c>
      <c r="E57" s="53" t="n">
        <v>46276.6787962963</v>
      </c>
      <c r="F57" s="54">
        <f>(NOW()-E57)*24</f>
        <v/>
      </c>
      <c r="G57" t="inlineStr">
        <is>
          <t>15976370167</t>
        </is>
      </c>
      <c r="H57" t="inlineStr">
        <is>
          <t>2026-09-11 14:17:28</t>
        </is>
      </c>
      <c r="I57" t="inlineStr">
        <is>
          <t>潮州市湘桥区官塘镇官塘网格安黄公路石湖村</t>
        </is>
      </c>
      <c r="J57" t="inlineStr">
        <is>
          <t>陆彦羽</t>
        </is>
      </c>
      <c r="K57" t="inlineStr">
        <is>
          <t>磷官铁工作站</t>
        </is>
      </c>
      <c r="L57" t="inlineStr">
        <is>
          <t>市区</t>
        </is>
      </c>
      <c r="M57" t="inlineStr">
        <is>
          <t>20260911102653X255351625</t>
        </is>
      </c>
      <c r="N57" t="inlineStr">
        <is>
          <t>CMCC-CZ-TSCLX-20260911-003106</t>
        </is>
      </c>
      <c r="O57" t="inlineStr">
        <is>
          <t>潮州</t>
        </is>
      </c>
      <c r="P57" t="inlineStr">
        <is>
          <t>湘桥区</t>
        </is>
      </c>
      <c r="Q57">
        <f>IF(AND(A57&lt;&gt;"已参评好",F57&gt;=5),"超5小时未参评",IF(F57&gt;=7,"超7小时未参评",IF(F57&gt;=8,"超时未参评","")))</f>
        <v/>
      </c>
      <c r="R57" t="inlineStr"/>
    </row>
    <row r="58" ht="68" customHeight="1" s="1">
      <c r="B58" t="inlineStr">
        <is>
          <t>是</t>
        </is>
      </c>
      <c r="C58" s="53" t="n">
        <v>46277.01295138889</v>
      </c>
      <c r="D58" t="inlineStr">
        <is>
          <t>否</t>
        </is>
      </c>
      <c r="E58" s="53" t="n">
        <v>46276.67961805555</v>
      </c>
      <c r="F58" s="54">
        <f>(NOW()-E58)*24</f>
        <v/>
      </c>
      <c r="G58" t="inlineStr">
        <is>
          <t>13433712606</t>
        </is>
      </c>
      <c r="H58" t="inlineStr">
        <is>
          <t>2026-09-11 14:18:39</t>
        </is>
      </c>
      <c r="I58" t="inlineStr">
        <is>
          <t>潮州市潮安区枫溪镇如意网格潮汕路白塔村</t>
        </is>
      </c>
      <c r="J58" t="inlineStr">
        <is>
          <t>陈丹华</t>
        </is>
      </c>
      <c r="K58" t="inlineStr">
        <is>
          <t>瓷都枫溪工作站</t>
        </is>
      </c>
      <c r="L58" t="inlineStr">
        <is>
          <t>市区</t>
        </is>
      </c>
      <c r="M58" t="inlineStr">
        <is>
          <t>20260911103238X253335523</t>
        </is>
      </c>
      <c r="N58" t="inlineStr">
        <is>
          <t>CMCC-CZ-TSCLX-20260911-001306</t>
        </is>
      </c>
      <c r="O58" t="inlineStr">
        <is>
          <t>潮州</t>
        </is>
      </c>
      <c r="P58" t="inlineStr">
        <is>
          <t>潮安区</t>
        </is>
      </c>
      <c r="Q58">
        <f>IF(AND(A58&lt;&gt;"已参评好",F58&gt;=5),"超5小时未参评",IF(F58&gt;=7,"超7小时未参评",IF(F58&gt;=8,"超时未参评","")))</f>
        <v/>
      </c>
      <c r="R58" t="inlineStr"/>
    </row>
    <row r="59" ht="68" customHeight="1" s="1">
      <c r="B59" t="inlineStr">
        <is>
          <t>是</t>
        </is>
      </c>
      <c r="C59" s="53" t="n">
        <v>46276.89373842593</v>
      </c>
      <c r="D59" t="inlineStr">
        <is>
          <t>是</t>
        </is>
      </c>
      <c r="E59" s="53" t="n">
        <v>46276.56040509259</v>
      </c>
      <c r="F59" s="54">
        <f>(NOW()-E59)*24</f>
        <v/>
      </c>
      <c r="G59" t="inlineStr">
        <is>
          <t>15976361233</t>
        </is>
      </c>
      <c r="H59" t="inlineStr">
        <is>
          <t>2026-09-11 11:26:59</t>
        </is>
      </c>
      <c r="I59" t="inlineStr">
        <is>
          <t>潮州市潮安区凤凰镇凤凰文祠网格S334省道下埔村</t>
        </is>
      </c>
      <c r="J59" t="inlineStr">
        <is>
          <t>陈馥旭</t>
        </is>
      </c>
      <c r="K59" t="inlineStr">
        <is>
          <t>北部四镇工作站</t>
        </is>
      </c>
      <c r="L59" t="inlineStr">
        <is>
          <t>潮安</t>
        </is>
      </c>
      <c r="M59" t="inlineStr">
        <is>
          <t>20260911103915X251333384</t>
        </is>
      </c>
      <c r="N59" t="inlineStr">
        <is>
          <t>CMCC-CZ-TSCLX-20260911-000551</t>
        </is>
      </c>
      <c r="O59" t="inlineStr">
        <is>
          <t>潮州</t>
        </is>
      </c>
      <c r="P59" t="inlineStr">
        <is>
          <t>潮安区</t>
        </is>
      </c>
      <c r="Q59">
        <f>IF(AND(A59&lt;&gt;"已参评好",F59&gt;=5),"超5小时未参评",IF(F59&gt;=7,"超7小时未参评",IF(F59&gt;=8,"超时未参评","")))</f>
        <v/>
      </c>
      <c r="R59" t="inlineStr"/>
    </row>
    <row r="60" ht="68" customHeight="1" s="1">
      <c r="B60" t="inlineStr">
        <is>
          <t>是</t>
        </is>
      </c>
      <c r="C60" s="53" t="n">
        <v>46277.00223379629</v>
      </c>
      <c r="D60" t="inlineStr">
        <is>
          <t>否</t>
        </is>
      </c>
      <c r="E60" s="53" t="n">
        <v>46276.66890046297</v>
      </c>
      <c r="F60" s="54">
        <f>(NOW()-E60)*24</f>
        <v/>
      </c>
      <c r="G60" t="inlineStr">
        <is>
          <t>15812650242</t>
        </is>
      </c>
      <c r="H60" t="inlineStr">
        <is>
          <t>2026-09-11 14:03:13</t>
        </is>
      </c>
      <c r="I60" t="inlineStr">
        <is>
          <t>潮州市潮安区枫溪镇长美网格枫留路长美村</t>
        </is>
      </c>
      <c r="J60" t="inlineStr">
        <is>
          <t>陈泽民</t>
        </is>
      </c>
      <c r="K60" t="inlineStr">
        <is>
          <t>瓷都枫溪工作站</t>
        </is>
      </c>
      <c r="L60" t="inlineStr">
        <is>
          <t>市区</t>
        </is>
      </c>
      <c r="M60" t="inlineStr">
        <is>
          <t>20260911111726X251148998</t>
        </is>
      </c>
      <c r="N60" t="inlineStr">
        <is>
          <t>CMCC-CZ-TSCLX-20260911-004973</t>
        </is>
      </c>
      <c r="O60" t="inlineStr">
        <is>
          <t>潮州</t>
        </is>
      </c>
      <c r="P60" t="inlineStr">
        <is>
          <t>潮安区</t>
        </is>
      </c>
      <c r="Q60">
        <f>IF(AND(A60&lt;&gt;"已参评好",F60&gt;=5),"超5小时未参评",IF(F60&gt;=7,"超7小时未参评",IF(F60&gt;=8,"超时未参评","")))</f>
        <v/>
      </c>
      <c r="R60" t="inlineStr"/>
    </row>
    <row r="61" ht="68" customHeight="1" s="1">
      <c r="B61" t="inlineStr">
        <is>
          <t>是</t>
        </is>
      </c>
      <c r="C61" s="53" t="n">
        <v>46277.01315972222</v>
      </c>
      <c r="D61" t="inlineStr">
        <is>
          <t>否</t>
        </is>
      </c>
      <c r="E61" s="53" t="n">
        <v>46276.67982638889</v>
      </c>
      <c r="F61" s="54">
        <f>(NOW()-E61)*24</f>
        <v/>
      </c>
      <c r="G61" t="inlineStr">
        <is>
          <t>13539365289</t>
        </is>
      </c>
      <c r="H61" t="inlineStr">
        <is>
          <t>2026-09-11 14:18:57</t>
        </is>
      </c>
      <c r="I61" t="inlineStr">
        <is>
          <t>潮州市湘桥区凤新街道北关网格春荣路嘉苑名庭【可装2000M】</t>
        </is>
      </c>
      <c r="J61" t="inlineStr">
        <is>
          <t>周创镔</t>
        </is>
      </c>
      <c r="K61" t="inlineStr">
        <is>
          <t>市区城北工作站</t>
        </is>
      </c>
      <c r="L61" t="inlineStr">
        <is>
          <t>市区</t>
        </is>
      </c>
      <c r="M61" t="inlineStr">
        <is>
          <t>20260911112855X251877688</t>
        </is>
      </c>
      <c r="N61" t="inlineStr">
        <is>
          <t>CMCC-CZ-TSCLX-20260911-009653</t>
        </is>
      </c>
      <c r="O61" t="inlineStr">
        <is>
          <t>潮州</t>
        </is>
      </c>
      <c r="P61" t="inlineStr">
        <is>
          <t>湘桥区</t>
        </is>
      </c>
      <c r="Q61">
        <f>IF(AND(A61&lt;&gt;"已参评好",F61&gt;=5),"超5小时未参评",IF(F61&gt;=7,"超7小时未参评",IF(F61&gt;=8,"超时未参评","")))</f>
        <v/>
      </c>
      <c r="R61" t="inlineStr"/>
    </row>
    <row r="62" ht="68" customHeight="1" s="1">
      <c r="B62" t="inlineStr">
        <is>
          <t>是</t>
        </is>
      </c>
      <c r="C62" s="53" t="n">
        <v>46276.91732638889</v>
      </c>
      <c r="D62" t="inlineStr">
        <is>
          <t>是</t>
        </is>
      </c>
      <c r="E62" s="53" t="n">
        <v>46276.58399305555</v>
      </c>
      <c r="F62" s="54">
        <f>(NOW()-E62)*24</f>
        <v/>
      </c>
      <c r="G62" t="inlineStr">
        <is>
          <t>13118603747</t>
        </is>
      </c>
      <c r="H62" t="inlineStr">
        <is>
          <t>2026-09-11 12:00:57</t>
        </is>
      </c>
      <c r="I62" t="inlineStr">
        <is>
          <t>潮州市湘桥区城西街道前后街网格枫春路枫春花园</t>
        </is>
      </c>
      <c r="J62" t="inlineStr">
        <is>
          <t>林铿</t>
        </is>
      </c>
      <c r="K62" t="inlineStr">
        <is>
          <t>市区城南工作站</t>
        </is>
      </c>
      <c r="L62" t="inlineStr">
        <is>
          <t>市区</t>
        </is>
      </c>
      <c r="M62" t="inlineStr">
        <is>
          <t>20260911113323X255057083</t>
        </is>
      </c>
      <c r="N62" t="inlineStr">
        <is>
          <t>CMCC-CZ-TSCLX-20260911-010640</t>
        </is>
      </c>
      <c r="O62" t="inlineStr">
        <is>
          <t>潮州</t>
        </is>
      </c>
      <c r="P62" t="inlineStr">
        <is>
          <t>湘桥区</t>
        </is>
      </c>
      <c r="Q62">
        <f>IF(AND(A62&lt;&gt;"已参评好",F62&gt;=5),"超5小时未参评",IF(F62&gt;=7,"超7小时未参评",IF(F62&gt;=8,"超时未参评","")))</f>
        <v/>
      </c>
      <c r="R62" t="inlineStr"/>
    </row>
    <row r="63" ht="68" customHeight="1" s="1">
      <c r="B63" t="inlineStr">
        <is>
          <t>是</t>
        </is>
      </c>
      <c r="C63" s="53" t="n">
        <v>46277.01225694444</v>
      </c>
      <c r="D63" t="inlineStr">
        <is>
          <t>否</t>
        </is>
      </c>
      <c r="E63" s="53" t="n">
        <v>46276.67892361111</v>
      </c>
      <c r="F63" s="54">
        <f>(NOW()-E63)*24</f>
        <v/>
      </c>
      <c r="G63" t="inlineStr">
        <is>
          <t>13828352527</t>
        </is>
      </c>
      <c r="H63" t="inlineStr">
        <is>
          <t>2026-09-11 14:17:39</t>
        </is>
      </c>
      <c r="I63" t="inlineStr">
        <is>
          <t>潮州市湘桥区凤新街道陈桥网格永安路陈桥村</t>
        </is>
      </c>
      <c r="J63" t="inlineStr">
        <is>
          <t>王伟雄</t>
        </is>
      </c>
      <c r="K63" t="inlineStr">
        <is>
          <t>市区城北工作站</t>
        </is>
      </c>
      <c r="L63" t="inlineStr">
        <is>
          <t>市区</t>
        </is>
      </c>
      <c r="M63" t="inlineStr">
        <is>
          <t>20260911120316X259037149</t>
        </is>
      </c>
      <c r="N63" t="inlineStr">
        <is>
          <t>CMCC-CZ-TSCLX-20260911-011246</t>
        </is>
      </c>
      <c r="O63" t="inlineStr">
        <is>
          <t>潮州</t>
        </is>
      </c>
      <c r="P63" t="inlineStr">
        <is>
          <t>湘桥区</t>
        </is>
      </c>
      <c r="Q63">
        <f>IF(AND(A63&lt;&gt;"已参评好",F63&gt;=5),"超5小时未参评",IF(F63&gt;=7,"超7小时未参评",IF(F63&gt;=8,"超时未参评","")))</f>
        <v/>
      </c>
      <c r="R63" t="inlineStr"/>
    </row>
    <row r="64" ht="68" customHeight="1" s="1">
      <c r="B64" t="inlineStr">
        <is>
          <t>是</t>
        </is>
      </c>
      <c r="C64" s="53" t="n">
        <v>46277.00201388889</v>
      </c>
      <c r="D64" t="inlineStr">
        <is>
          <t>否</t>
        </is>
      </c>
      <c r="E64" s="53" t="n">
        <v>46276.66868055556</v>
      </c>
      <c r="F64" s="54">
        <f>(NOW()-E64)*24</f>
        <v/>
      </c>
      <c r="G64" t="inlineStr">
        <is>
          <t>18088811110</t>
        </is>
      </c>
      <c r="H64" t="inlineStr">
        <is>
          <t>2026-09-11 14:02:54</t>
        </is>
      </c>
      <c r="I64" t="inlineStr">
        <is>
          <t>潮州市潮安区枫溪镇池湖网格南较西路金域澜岸【可装2000M】</t>
        </is>
      </c>
      <c r="J64" t="inlineStr">
        <is>
          <t>蔡镇炎</t>
        </is>
      </c>
      <c r="M64" t="inlineStr">
        <is>
          <t>20260911121926X252413269</t>
        </is>
      </c>
      <c r="N64" t="inlineStr">
        <is>
          <t>CMCC-CZ-TSCLX-20260911-011263</t>
        </is>
      </c>
      <c r="O64" t="inlineStr">
        <is>
          <t>潮州</t>
        </is>
      </c>
      <c r="P64" t="inlineStr">
        <is>
          <t>潮安区</t>
        </is>
      </c>
      <c r="Q64">
        <f>IF(AND(A64&lt;&gt;"已参评好",F64&gt;=5),"超5小时未参评",IF(F64&gt;=7,"超7小时未参评",IF(F64&gt;=8,"超时未参评","")))</f>
        <v/>
      </c>
      <c r="R64" t="inlineStr"/>
    </row>
    <row r="65" ht="68" customHeight="1" s="1">
      <c r="B65" t="inlineStr">
        <is>
          <t>是</t>
        </is>
      </c>
      <c r="C65" s="53" t="n">
        <v>46277.0296875</v>
      </c>
      <c r="D65" t="inlineStr">
        <is>
          <t>否</t>
        </is>
      </c>
      <c r="E65" s="53" t="n">
        <v>46276.69635416667</v>
      </c>
      <c r="F65" s="54">
        <f>(NOW()-E65)*24</f>
        <v/>
      </c>
      <c r="G65" t="inlineStr">
        <is>
          <t>13509899480</t>
        </is>
      </c>
      <c r="H65" t="inlineStr">
        <is>
          <t>2026-09-11 14:42:45</t>
        </is>
      </c>
      <c r="I65" t="inlineStr">
        <is>
          <t>潮州市潮安区凤塘镇凤塘东网格乌南路吉林村片区</t>
        </is>
      </c>
      <c r="J65" t="inlineStr">
        <is>
          <t>苏枫</t>
        </is>
      </c>
      <c r="K65" t="inlineStr">
        <is>
          <t>浮洋网格</t>
        </is>
      </c>
      <c r="M65" t="inlineStr">
        <is>
          <t>20260911123414X251748611</t>
        </is>
      </c>
      <c r="N65" t="inlineStr">
        <is>
          <t>CMCC-CZ-TSCLX-20260911-009998</t>
        </is>
      </c>
      <c r="O65" t="inlineStr">
        <is>
          <t>潮州</t>
        </is>
      </c>
      <c r="P65" t="inlineStr">
        <is>
          <t>潮安区</t>
        </is>
      </c>
      <c r="Q65">
        <f>IF(AND(A65&lt;&gt;"已参评好",F65&gt;=5),"超5小时未参评",IF(F65&gt;=7,"超7小时未参评",IF(F65&gt;=8,"超时未参评","")))</f>
        <v/>
      </c>
      <c r="R65" t="inlineStr"/>
    </row>
    <row r="66" ht="68" customHeight="1" s="1">
      <c r="B66" t="inlineStr">
        <is>
          <t>是</t>
        </is>
      </c>
      <c r="C66" s="53" t="n">
        <v>46277.00194444445</v>
      </c>
      <c r="D66" t="inlineStr">
        <is>
          <t>否</t>
        </is>
      </c>
      <c r="E66" s="53" t="n">
        <v>46276.66861111111</v>
      </c>
      <c r="F66" s="54">
        <f>(NOW()-E66)*24</f>
        <v/>
      </c>
      <c r="G66" t="inlineStr">
        <is>
          <t>13553757804</t>
        </is>
      </c>
      <c r="H66" t="inlineStr">
        <is>
          <t>2026-09-11 14:02:48</t>
        </is>
      </c>
      <c r="I66" t="inlineStr">
        <is>
          <t>潮州市潮安区登塘镇登塘网格枫榴路杨美村</t>
        </is>
      </c>
      <c r="J66" t="inlineStr">
        <is>
          <t>刘铭烨</t>
        </is>
      </c>
      <c r="K66" t="inlineStr">
        <is>
          <t>古巷登塘工作站</t>
        </is>
      </c>
      <c r="L66" t="inlineStr">
        <is>
          <t>潮安</t>
        </is>
      </c>
      <c r="M66" t="inlineStr">
        <is>
          <t>20260911124351X252246894</t>
        </is>
      </c>
      <c r="N66" t="inlineStr">
        <is>
          <t>CMCC-CZ-TSCLX-20260911-013445</t>
        </is>
      </c>
      <c r="O66" t="inlineStr">
        <is>
          <t>潮州</t>
        </is>
      </c>
      <c r="P66" t="inlineStr">
        <is>
          <t>潮安区</t>
        </is>
      </c>
      <c r="Q66">
        <f>IF(AND(A66&lt;&gt;"已参评好",F66&gt;=5),"超5小时未参评",IF(F66&gt;=7,"超7小时未参评",IF(F66&gt;=8,"超时未参评","")))</f>
        <v/>
      </c>
      <c r="R66" t="inlineStr"/>
    </row>
    <row r="67" ht="68" customHeight="1" s="1">
      <c r="B67" t="inlineStr">
        <is>
          <t>是</t>
        </is>
      </c>
      <c r="C67" s="53" t="n">
        <v>46277.03247685185</v>
      </c>
      <c r="D67" t="inlineStr">
        <is>
          <t>否</t>
        </is>
      </c>
      <c r="E67" s="53" t="n">
        <v>46276.69914351852</v>
      </c>
      <c r="F67" s="54">
        <f>(NOW()-E67)*24</f>
        <v/>
      </c>
      <c r="G67" t="inlineStr">
        <is>
          <t>13827316358</t>
        </is>
      </c>
      <c r="H67" t="inlineStr">
        <is>
          <t>2026-09-11 14:46:46</t>
        </is>
      </c>
      <c r="I67" t="inlineStr">
        <is>
          <t>潮州市潮安区彩塘镇仙乐网格东彩路东寨村</t>
        </is>
      </c>
      <c r="J67" t="inlineStr">
        <is>
          <t>郑德福</t>
        </is>
      </c>
      <c r="K67" t="inlineStr">
        <is>
          <t>彩塘东凤工作站</t>
        </is>
      </c>
      <c r="L67" t="inlineStr">
        <is>
          <t>潮安</t>
        </is>
      </c>
      <c r="M67" t="inlineStr">
        <is>
          <t>20260911131729X257736706</t>
        </is>
      </c>
      <c r="N67" t="inlineStr">
        <is>
          <t>CMCC-CZ-TSCLX-20260911-009720</t>
        </is>
      </c>
      <c r="O67" t="inlineStr">
        <is>
          <t>潮州</t>
        </is>
      </c>
      <c r="P67" t="inlineStr">
        <is>
          <t>潮安区</t>
        </is>
      </c>
      <c r="Q67">
        <f>IF(AND(A67&lt;&gt;"已参评好",F67&gt;=5),"超5小时未参评",IF(F67&gt;=7,"超7小时未参评",IF(F67&gt;=8,"超时未参评","")))</f>
        <v/>
      </c>
      <c r="R67" t="inlineStr"/>
    </row>
    <row r="68" ht="68" customHeight="1" s="1">
      <c r="B68" t="inlineStr">
        <is>
          <t>是</t>
        </is>
      </c>
      <c r="C68" s="53" t="n">
        <v>46277.11162037037</v>
      </c>
      <c r="D68" t="inlineStr">
        <is>
          <t>否</t>
        </is>
      </c>
      <c r="E68" s="53" t="n">
        <v>46276.77828703704</v>
      </c>
      <c r="F68" s="54">
        <f>(NOW()-E68)*24</f>
        <v/>
      </c>
      <c r="G68" t="inlineStr">
        <is>
          <t>13631004842</t>
        </is>
      </c>
      <c r="H68" t="inlineStr">
        <is>
          <t>2026-09-11 16:40:44</t>
        </is>
      </c>
      <c r="I68" t="inlineStr">
        <is>
          <t>潮州市饶平县高堂镇网格高堂大道院前村</t>
        </is>
      </c>
      <c r="J68" t="inlineStr">
        <is>
          <t>许湘荣</t>
        </is>
      </c>
      <c r="M68" t="inlineStr">
        <is>
          <t>20260909164236X344964340</t>
        </is>
      </c>
      <c r="N68" t="inlineStr">
        <is>
          <t>CMCC-CZ-TSCLX-20260909-030852</t>
        </is>
      </c>
      <c r="O68" t="inlineStr">
        <is>
          <t>潮州</t>
        </is>
      </c>
      <c r="P68" t="inlineStr">
        <is>
          <t>饶平县</t>
        </is>
      </c>
      <c r="Q68">
        <f>IF(AND(A68&lt;&gt;"已参评好",F68&gt;=5),"超5小时未参评",IF(F68&gt;=7,"超7小时未参评",IF(F68&gt;=8,"超时未参评","")))</f>
        <v/>
      </c>
      <c r="R68" t="inlineStr"/>
    </row>
    <row r="69" ht="68" customHeight="1" s="1">
      <c r="B69" t="inlineStr">
        <is>
          <t>是</t>
        </is>
      </c>
      <c r="C69" s="53" t="n">
        <v>46277.14626157407</v>
      </c>
      <c r="D69" t="inlineStr">
        <is>
          <t>否</t>
        </is>
      </c>
      <c r="E69" s="53" t="n">
        <v>46276.81292824074</v>
      </c>
      <c r="F69" s="54">
        <f>(NOW()-E69)*24</f>
        <v/>
      </c>
      <c r="G69" t="inlineStr">
        <is>
          <t>13652819707</t>
        </is>
      </c>
      <c r="H69" t="inlineStr">
        <is>
          <t>2026-09-11 17:30:37</t>
        </is>
      </c>
      <c r="I69" t="inlineStr">
        <is>
          <t>潮州市饶平县高堂镇网格高堂大道院前村</t>
        </is>
      </c>
      <c r="J69" t="inlineStr">
        <is>
          <t>黄日浩</t>
        </is>
      </c>
      <c r="K69" t="inlineStr">
        <is>
          <t>饶平西片工作站</t>
        </is>
      </c>
      <c r="L69" t="inlineStr">
        <is>
          <t>饶平</t>
        </is>
      </c>
      <c r="M69" t="inlineStr">
        <is>
          <t>20260910182853X253064433</t>
        </is>
      </c>
      <c r="N69" t="inlineStr">
        <is>
          <t>CMCC-CZ-TSCLX-20260910-007284</t>
        </is>
      </c>
      <c r="O69" t="inlineStr">
        <is>
          <t>潮州</t>
        </is>
      </c>
      <c r="P69" t="inlineStr">
        <is>
          <t>饶平县</t>
        </is>
      </c>
      <c r="Q69">
        <f>IF(AND(A69&lt;&gt;"已参评好",F69&gt;=5),"超5小时未参评",IF(F69&gt;=7,"超7小时未参评",IF(F69&gt;=8,"超时未参评","")))</f>
        <v/>
      </c>
      <c r="R69" t="inlineStr"/>
    </row>
    <row r="70" ht="68" customHeight="1" s="1">
      <c r="B70" t="inlineStr">
        <is>
          <t>是</t>
        </is>
      </c>
      <c r="C70" s="53" t="n">
        <v>46277.05900462963</v>
      </c>
      <c r="D70" t="inlineStr">
        <is>
          <t>否</t>
        </is>
      </c>
      <c r="E70" s="53" t="n">
        <v>46276.7256712963</v>
      </c>
      <c r="F70" s="54">
        <f>(NOW()-E70)*24</f>
        <v/>
      </c>
      <c r="G70" t="inlineStr">
        <is>
          <t>13531598337</t>
        </is>
      </c>
      <c r="H70" t="inlineStr">
        <is>
          <t>2026-09-11 15:24:58</t>
        </is>
      </c>
      <c r="I70" t="inlineStr">
        <is>
          <t>潮州市潮安区枫溪镇如意网格潮汕路池湖车站对面【可装2000M】</t>
        </is>
      </c>
      <c r="J70" t="inlineStr">
        <is>
          <t>温锈洪</t>
        </is>
      </c>
      <c r="K70" t="inlineStr">
        <is>
          <t>瓷都枫溪工作站</t>
        </is>
      </c>
      <c r="L70" t="inlineStr">
        <is>
          <t>市区</t>
        </is>
      </c>
      <c r="M70" t="inlineStr">
        <is>
          <t>20260911093219X253588490</t>
        </is>
      </c>
      <c r="N70" t="inlineStr">
        <is>
          <t>CMCC-CZ-TSCLX-20260910-000880</t>
        </is>
      </c>
      <c r="O70" t="inlineStr">
        <is>
          <t>潮州</t>
        </is>
      </c>
      <c r="P70" t="inlineStr">
        <is>
          <t>潮安区</t>
        </is>
      </c>
      <c r="Q70">
        <f>IF(AND(A70&lt;&gt;"已参评好",F70&gt;=5),"超5小时未参评",IF(F70&gt;=7,"超7小时未参评",IF(F70&gt;=8,"超时未参评","")))</f>
        <v/>
      </c>
      <c r="R70" t="inlineStr"/>
    </row>
    <row r="71" ht="68" customHeight="1" s="1">
      <c r="B71" t="inlineStr">
        <is>
          <t>是</t>
        </is>
      </c>
      <c r="C71" s="53" t="n">
        <v>46277.17826388889</v>
      </c>
      <c r="D71" t="inlineStr">
        <is>
          <t>否</t>
        </is>
      </c>
      <c r="E71" s="53" t="n">
        <v>46276.84493055556</v>
      </c>
      <c r="F71" s="54">
        <f>(NOW()-E71)*24</f>
        <v/>
      </c>
      <c r="G71" t="inlineStr">
        <is>
          <t>13827331320</t>
        </is>
      </c>
      <c r="H71" t="inlineStr">
        <is>
          <t>2026-09-11 18:16:42</t>
        </is>
      </c>
      <c r="I71" t="inlineStr">
        <is>
          <t>潮州市潮安区东凤镇东凤南网格内畔市场路内畔村</t>
        </is>
      </c>
      <c r="J71" t="inlineStr">
        <is>
          <t>蔡泽鑫</t>
        </is>
      </c>
      <c r="K71" t="inlineStr">
        <is>
          <t>彩塘东凤工作站</t>
        </is>
      </c>
      <c r="L71" t="inlineStr">
        <is>
          <t>潮安</t>
        </is>
      </c>
      <c r="M71" t="inlineStr">
        <is>
          <t>20260910120820X257954073</t>
        </is>
      </c>
      <c r="N71" t="inlineStr">
        <is>
          <t>CMCC-CZ-TSCLX-20260910-008569</t>
        </is>
      </c>
      <c r="O71" t="inlineStr">
        <is>
          <t>潮州</t>
        </is>
      </c>
      <c r="P71" t="inlineStr">
        <is>
          <t>潮安区</t>
        </is>
      </c>
      <c r="Q71">
        <f>IF(AND(A71&lt;&gt;"已参评好",F71&gt;=5),"超5小时未参评",IF(F71&gt;=7,"超7小时未参评",IF(F71&gt;=8,"超时未参评","")))</f>
        <v/>
      </c>
      <c r="R71" t="inlineStr"/>
    </row>
    <row r="72" ht="68" customHeight="1" s="1">
      <c r="B72" t="inlineStr">
        <is>
          <t>是</t>
        </is>
      </c>
      <c r="C72" s="53" t="n">
        <v>46277.06173611111</v>
      </c>
      <c r="D72" t="inlineStr">
        <is>
          <t>否</t>
        </is>
      </c>
      <c r="E72" s="53" t="n">
        <v>46276.72840277778</v>
      </c>
      <c r="F72" s="54">
        <f>(NOW()-E72)*24</f>
        <v/>
      </c>
      <c r="G72" t="inlineStr">
        <is>
          <t>13509892755</t>
        </is>
      </c>
      <c r="H72" t="inlineStr">
        <is>
          <t>2026-09-11 15:28:54</t>
        </is>
      </c>
      <c r="I72" t="inlineStr">
        <is>
          <t>潮州市潮安区庵埠镇庵西网格斗门桥路宝陇村</t>
        </is>
      </c>
      <c r="J72" t="inlineStr">
        <is>
          <t>陈传树</t>
        </is>
      </c>
      <c r="M72" t="inlineStr">
        <is>
          <t>20260911093117X250255595</t>
        </is>
      </c>
      <c r="N72" t="inlineStr">
        <is>
          <t>CMCC-CZ-TSCLX-20260910-025280</t>
        </is>
      </c>
      <c r="O72" t="inlineStr">
        <is>
          <t>潮州</t>
        </is>
      </c>
      <c r="P72" t="inlineStr">
        <is>
          <t>潮安区</t>
        </is>
      </c>
      <c r="Q72">
        <f>IF(AND(A72&lt;&gt;"已参评好",F72&gt;=5),"超5小时未参评",IF(F72&gt;=7,"超7小时未参评",IF(F72&gt;=8,"超时未参评","")))</f>
        <v/>
      </c>
      <c r="R72" t="inlineStr"/>
    </row>
    <row r="73" ht="68" customHeight="1" s="1">
      <c r="B73" t="inlineStr">
        <is>
          <t>是</t>
        </is>
      </c>
      <c r="C73" s="53" t="n">
        <v>46277.04655092592</v>
      </c>
      <c r="D73" t="inlineStr">
        <is>
          <t>否</t>
        </is>
      </c>
      <c r="E73" s="53" t="n">
        <v>46276.71321759259</v>
      </c>
      <c r="F73" s="54">
        <f>(NOW()-E73)*24</f>
        <v/>
      </c>
      <c r="G73" t="inlineStr">
        <is>
          <t>15913043988</t>
        </is>
      </c>
      <c r="H73" t="inlineStr">
        <is>
          <t>2026-09-11 15:07:02</t>
        </is>
      </c>
      <c r="I73" t="inlineStr">
        <is>
          <t>潮州市潮安区凤凰镇凤凰文祠网格S334省道凤光村</t>
        </is>
      </c>
      <c r="J73" t="inlineStr">
        <is>
          <t>陈馥旭</t>
        </is>
      </c>
      <c r="K73" t="inlineStr">
        <is>
          <t>北部四镇工作站</t>
        </is>
      </c>
      <c r="L73" t="inlineStr">
        <is>
          <t>潮安</t>
        </is>
      </c>
      <c r="M73" t="inlineStr">
        <is>
          <t>20260910183038X252113257</t>
        </is>
      </c>
      <c r="N73" t="inlineStr">
        <is>
          <t>CMCC-CZ-TSCLX-20260910-030749</t>
        </is>
      </c>
      <c r="O73" t="inlineStr">
        <is>
          <t>潮州</t>
        </is>
      </c>
      <c r="P73" t="inlineStr">
        <is>
          <t>潮安区</t>
        </is>
      </c>
      <c r="Q73">
        <f>IF(AND(A73&lt;&gt;"已参评好",F73&gt;=5),"超5小时未参评",IF(F73&gt;=7,"超7小时未参评",IF(F73&gt;=8,"超时未参评","")))</f>
        <v/>
      </c>
      <c r="R73" t="inlineStr"/>
    </row>
    <row r="74" ht="68" customHeight="1" s="1">
      <c r="B74" t="inlineStr">
        <is>
          <t>是</t>
        </is>
      </c>
      <c r="C74" s="53" t="n">
        <v>46277.06738425926</v>
      </c>
      <c r="D74" t="inlineStr">
        <is>
          <t>否</t>
        </is>
      </c>
      <c r="E74" s="53" t="n">
        <v>46276.73405092592</v>
      </c>
      <c r="F74" s="54">
        <f>(NOW()-E74)*24</f>
        <v/>
      </c>
      <c r="G74" t="inlineStr">
        <is>
          <t>18676093738</t>
        </is>
      </c>
      <c r="H74" t="inlineStr">
        <is>
          <t>2026-09-11 15:37:02</t>
        </is>
      </c>
      <c r="I74" t="inlineStr">
        <is>
          <t>潮州市潮安区枫溪镇池湖网格池湖路安南庙片区【可装2000M】</t>
        </is>
      </c>
      <c r="J74" t="inlineStr">
        <is>
          <t>卢奕鑫</t>
        </is>
      </c>
      <c r="K74" t="inlineStr">
        <is>
          <t>瓷都枫溪工作站</t>
        </is>
      </c>
      <c r="L74" t="inlineStr">
        <is>
          <t>市区</t>
        </is>
      </c>
      <c r="M74" t="inlineStr">
        <is>
          <t>20260910191453X257386890</t>
        </is>
      </c>
      <c r="N74" t="inlineStr">
        <is>
          <t>CMCC-CZ-TSCLX-20260910-025352</t>
        </is>
      </c>
      <c r="O74" t="inlineStr">
        <is>
          <t>潮州</t>
        </is>
      </c>
      <c r="P74" t="inlineStr">
        <is>
          <t>潮安区</t>
        </is>
      </c>
      <c r="Q74">
        <f>IF(AND(A74&lt;&gt;"已参评好",F74&gt;=5),"超5小时未参评",IF(F74&gt;=7,"超7小时未参评",IF(F74&gt;=8,"超时未参评","")))</f>
        <v/>
      </c>
      <c r="R74" t="inlineStr"/>
    </row>
    <row r="75" ht="68" customHeight="1" s="1">
      <c r="B75" t="inlineStr">
        <is>
          <t>是</t>
        </is>
      </c>
      <c r="C75" s="53" t="n">
        <v>46277.08672453704</v>
      </c>
      <c r="D75" t="inlineStr">
        <is>
          <t>否</t>
        </is>
      </c>
      <c r="E75" s="53" t="n">
        <v>46276.7533912037</v>
      </c>
      <c r="F75" s="54">
        <f>(NOW()-E75)*24</f>
        <v/>
      </c>
      <c r="G75" t="inlineStr">
        <is>
          <t>13612449606</t>
        </is>
      </c>
      <c r="H75" t="inlineStr">
        <is>
          <t>2026-09-11 16:04:53</t>
        </is>
      </c>
      <c r="I75" t="inlineStr">
        <is>
          <t>潮州市饶平县钱东镇网格高堂大道军寨村【可装2000M】</t>
        </is>
      </c>
      <c r="J75" t="inlineStr">
        <is>
          <t>黄日浩</t>
        </is>
      </c>
      <c r="K75" t="inlineStr">
        <is>
          <t>饶平西片工作站</t>
        </is>
      </c>
      <c r="L75" t="inlineStr">
        <is>
          <t>饶平</t>
        </is>
      </c>
      <c r="M75" t="inlineStr">
        <is>
          <t>20260910193208X255606647</t>
        </is>
      </c>
      <c r="N75" t="inlineStr">
        <is>
          <t>CMCC-CZ-TSCLX-20260910-036254</t>
        </is>
      </c>
      <c r="O75" t="inlineStr">
        <is>
          <t>潮州</t>
        </is>
      </c>
      <c r="P75" t="inlineStr">
        <is>
          <t>饶平县</t>
        </is>
      </c>
      <c r="Q75">
        <f>IF(AND(A75&lt;&gt;"已参评好",F75&gt;=5),"超5小时未参评",IF(F75&gt;=7,"超7小时未参评",IF(F75&gt;=8,"超时未参评","")))</f>
        <v/>
      </c>
      <c r="R75" t="inlineStr"/>
    </row>
    <row r="76" ht="68" customHeight="1" s="1">
      <c r="B76" t="inlineStr">
        <is>
          <t>是</t>
        </is>
      </c>
      <c r="C76" s="53" t="n">
        <v>46277.07710648148</v>
      </c>
      <c r="D76" t="inlineStr">
        <is>
          <t>否</t>
        </is>
      </c>
      <c r="E76" s="53" t="n">
        <v>46276.74377314815</v>
      </c>
      <c r="F76" s="54">
        <f>(NOW()-E76)*24</f>
        <v/>
      </c>
      <c r="G76" t="inlineStr">
        <is>
          <t>15992333515</t>
        </is>
      </c>
      <c r="H76" t="inlineStr">
        <is>
          <t>2026-09-11 15:51:02</t>
        </is>
      </c>
      <c r="I76" t="inlineStr">
        <is>
          <t>潮州市潮安区庵埠镇庵北网格安南路文里村</t>
        </is>
      </c>
      <c r="J76" t="inlineStr">
        <is>
          <t>蔡满煜</t>
        </is>
      </c>
      <c r="K76" t="inlineStr">
        <is>
          <t>潮安城区工作站</t>
        </is>
      </c>
      <c r="L76" t="inlineStr">
        <is>
          <t>潮安</t>
        </is>
      </c>
      <c r="M76" t="inlineStr">
        <is>
          <t>20260910201834X257232844</t>
        </is>
      </c>
      <c r="N76" t="inlineStr">
        <is>
          <t>CMCC-CZ-TSCLX-20260910-029375</t>
        </is>
      </c>
      <c r="O76" t="inlineStr">
        <is>
          <t>潮州</t>
        </is>
      </c>
      <c r="P76" t="inlineStr">
        <is>
          <t>潮安区</t>
        </is>
      </c>
      <c r="Q76">
        <f>IF(AND(A76&lt;&gt;"已参评好",F76&gt;=5),"超5小时未参评",IF(F76&gt;=7,"超7小时未参评",IF(F76&gt;=8,"超时未参评","")))</f>
        <v/>
      </c>
      <c r="R76" t="inlineStr"/>
    </row>
    <row r="77" ht="68" customHeight="1" s="1">
      <c r="B77" t="inlineStr">
        <is>
          <t>是</t>
        </is>
      </c>
      <c r="C77" s="53" t="n">
        <v>46277.05460648148</v>
      </c>
      <c r="D77" t="inlineStr">
        <is>
          <t>否</t>
        </is>
      </c>
      <c r="E77" s="53" t="n">
        <v>46276.72127314815</v>
      </c>
      <c r="F77" s="54">
        <f>(NOW()-E77)*24</f>
        <v/>
      </c>
      <c r="G77" t="inlineStr">
        <is>
          <t>13715723419</t>
        </is>
      </c>
      <c r="H77" t="inlineStr">
        <is>
          <t>2026-09-11 15:18:38</t>
        </is>
      </c>
      <c r="I77" t="inlineStr">
        <is>
          <t>潮州市潮安区庵埠镇庵西网格新潮汕公路亭下村威士公司对面威士雅大厦</t>
        </is>
      </c>
      <c r="J77" t="inlineStr">
        <is>
          <t>曾渤</t>
        </is>
      </c>
      <c r="M77" t="inlineStr">
        <is>
          <t>20260910202538X253099901</t>
        </is>
      </c>
      <c r="N77" t="inlineStr">
        <is>
          <t>CMCC-CZ-TSCLX-20260910-034703</t>
        </is>
      </c>
      <c r="O77" t="inlineStr">
        <is>
          <t>潮州</t>
        </is>
      </c>
      <c r="P77" t="inlineStr">
        <is>
          <t>潮安区</t>
        </is>
      </c>
      <c r="Q77">
        <f>IF(AND(A77&lt;&gt;"已参评好",F77&gt;=5),"超5小时未参评",IF(F77&gt;=7,"超7小时未参评",IF(F77&gt;=8,"超时未参评","")))</f>
        <v/>
      </c>
      <c r="R77" t="inlineStr"/>
    </row>
    <row r="78" ht="68" customHeight="1" s="1">
      <c r="B78" t="inlineStr">
        <is>
          <t>是</t>
        </is>
      </c>
      <c r="C78" s="53" t="n">
        <v>46277.07841435185</v>
      </c>
      <c r="D78" t="inlineStr">
        <is>
          <t>否</t>
        </is>
      </c>
      <c r="E78" s="53" t="n">
        <v>46276.74508101852</v>
      </c>
      <c r="F78" s="54">
        <f>(NOW()-E78)*24</f>
        <v/>
      </c>
      <c r="G78" t="inlineStr">
        <is>
          <t>13727926127a</t>
        </is>
      </c>
      <c r="H78" t="inlineStr">
        <is>
          <t>2026-09-11 15:52:55</t>
        </is>
      </c>
      <c r="I78" t="inlineStr">
        <is>
          <t>潮州市潮安区凤凰镇凤凰文祠网格S334省道凤光村</t>
        </is>
      </c>
      <c r="J78" t="inlineStr">
        <is>
          <t>陈馥旭</t>
        </is>
      </c>
      <c r="K78" t="inlineStr">
        <is>
          <t>北部四镇工作站</t>
        </is>
      </c>
      <c r="L78" t="inlineStr">
        <is>
          <t>潮安</t>
        </is>
      </c>
      <c r="M78" t="inlineStr">
        <is>
          <t>20260910203435X253258510</t>
        </is>
      </c>
      <c r="N78" t="inlineStr">
        <is>
          <t>CMCC-CZ-TSCLX-20260910-038060</t>
        </is>
      </c>
      <c r="O78" t="inlineStr">
        <is>
          <t>潮州</t>
        </is>
      </c>
      <c r="P78" t="inlineStr">
        <is>
          <t>潮安区</t>
        </is>
      </c>
      <c r="Q78">
        <f>IF(AND(A78&lt;&gt;"已参评好",F78&gt;=5),"超5小时未参评",IF(F78&gt;=7,"超7小时未参评",IF(F78&gt;=8,"超时未参评","")))</f>
        <v/>
      </c>
      <c r="R78" t="inlineStr"/>
    </row>
    <row r="79" ht="68" customHeight="1" s="1">
      <c r="B79" t="inlineStr">
        <is>
          <t>是</t>
        </is>
      </c>
      <c r="C79" s="53" t="n">
        <v>46277.13268518518</v>
      </c>
      <c r="D79" t="inlineStr">
        <is>
          <t>否</t>
        </is>
      </c>
      <c r="E79" s="53" t="n">
        <v>46276.79935185185</v>
      </c>
      <c r="F79" s="54">
        <f>(NOW()-E79)*24</f>
        <v/>
      </c>
      <c r="G79" t="inlineStr">
        <is>
          <t>15876881417</t>
        </is>
      </c>
      <c r="H79" t="inlineStr">
        <is>
          <t>2026-09-11 17:11:04</t>
        </is>
      </c>
      <c r="I79" t="inlineStr">
        <is>
          <t>潮州市潮安区彩塘镇金砂网格彩金路骊塘一村</t>
        </is>
      </c>
      <c r="J79" t="inlineStr">
        <is>
          <t>陈海灿</t>
        </is>
      </c>
      <c r="K79" t="inlineStr">
        <is>
          <t>彩塘东凤工作站</t>
        </is>
      </c>
      <c r="L79" t="inlineStr">
        <is>
          <t>潮安</t>
        </is>
      </c>
      <c r="M79" t="inlineStr">
        <is>
          <t>20260910204407X251614011</t>
        </is>
      </c>
      <c r="N79" t="inlineStr">
        <is>
          <t>CMCC-CZ-TSCLX-20260910-032575</t>
        </is>
      </c>
      <c r="O79" t="inlineStr">
        <is>
          <t>潮州</t>
        </is>
      </c>
      <c r="P79" t="inlineStr">
        <is>
          <t>潮安区</t>
        </is>
      </c>
      <c r="Q79">
        <f>IF(AND(A79&lt;&gt;"已参评好",F79&gt;=5),"超5小时未参评",IF(F79&gt;=7,"超7小时未参评",IF(F79&gt;=8,"超时未参评","")))</f>
        <v/>
      </c>
      <c r="R79" t="inlineStr"/>
    </row>
    <row r="80" ht="68" customHeight="1" s="1">
      <c r="B80" t="inlineStr">
        <is>
          <t>是</t>
        </is>
      </c>
      <c r="C80" s="53" t="n">
        <v>46277.06299768519</v>
      </c>
      <c r="D80" t="inlineStr">
        <is>
          <t>否</t>
        </is>
      </c>
      <c r="E80" s="53" t="n">
        <v>46276.72966435185</v>
      </c>
      <c r="F80" s="54">
        <f>(NOW()-E80)*24</f>
        <v/>
      </c>
      <c r="G80" t="inlineStr">
        <is>
          <t>13413727232</t>
        </is>
      </c>
      <c r="H80" t="inlineStr">
        <is>
          <t>2026-09-11 15:30:43</t>
        </is>
      </c>
      <c r="I80" t="inlineStr">
        <is>
          <t>潮州市潮安区凤塘镇凤塘东网格凤南路冯厝村</t>
        </is>
      </c>
      <c r="J80" t="inlineStr">
        <is>
          <t>苏枫</t>
        </is>
      </c>
      <c r="K80" t="inlineStr">
        <is>
          <t>浮洋网格</t>
        </is>
      </c>
      <c r="M80" t="inlineStr">
        <is>
          <t>20260910220056X257365170</t>
        </is>
      </c>
      <c r="N80" t="inlineStr">
        <is>
          <t>CMCC-CZ-TSCLX-20260910-035899</t>
        </is>
      </c>
      <c r="O80" t="inlineStr">
        <is>
          <t>潮州</t>
        </is>
      </c>
      <c r="P80" t="inlineStr">
        <is>
          <t>潮安区</t>
        </is>
      </c>
      <c r="Q80">
        <f>IF(AND(A80&lt;&gt;"已参评好",F80&gt;=5),"超5小时未参评",IF(F80&gt;=7,"超7小时未参评",IF(F80&gt;=8,"超时未参评","")))</f>
        <v/>
      </c>
      <c r="R80" t="inlineStr"/>
    </row>
    <row r="81" ht="68" customHeight="1" s="1">
      <c r="B81" t="inlineStr">
        <is>
          <t>是</t>
        </is>
      </c>
      <c r="C81" s="53" t="n">
        <v>46277.04427083334</v>
      </c>
      <c r="D81" t="inlineStr">
        <is>
          <t>否</t>
        </is>
      </c>
      <c r="E81" s="53" t="n">
        <v>46276.7109375</v>
      </c>
      <c r="F81" s="54">
        <f>(NOW()-E81)*24</f>
        <v/>
      </c>
      <c r="G81" t="inlineStr">
        <is>
          <t>13534604131</t>
        </is>
      </c>
      <c r="H81" t="inlineStr">
        <is>
          <t>2026-09-11 15:03:45</t>
        </is>
      </c>
      <c r="I81" t="inlineStr">
        <is>
          <t>潮州市潮安区江东镇江东北网格319乡道下水头村</t>
        </is>
      </c>
      <c r="J81" t="inlineStr">
        <is>
          <t>庄标亮</t>
        </is>
      </c>
      <c r="K81" t="inlineStr">
        <is>
          <t>江东龙湖工作站</t>
        </is>
      </c>
      <c r="L81" t="inlineStr">
        <is>
          <t>潮安</t>
        </is>
      </c>
      <c r="M81" t="inlineStr">
        <is>
          <t>20260910223555X254507764</t>
        </is>
      </c>
      <c r="N81" t="inlineStr">
        <is>
          <t>CMCC-CZ-TSCLX-20260910-044207</t>
        </is>
      </c>
      <c r="O81" t="inlineStr">
        <is>
          <t>潮州</t>
        </is>
      </c>
      <c r="P81" t="inlineStr">
        <is>
          <t>潮安区</t>
        </is>
      </c>
      <c r="Q81">
        <f>IF(AND(A81&lt;&gt;"已参评好",F81&gt;=5),"超5小时未参评",IF(F81&gt;=7,"超7小时未参评",IF(F81&gt;=8,"超时未参评","")))</f>
        <v/>
      </c>
      <c r="R81" t="inlineStr"/>
    </row>
    <row r="82" ht="68" customHeight="1" s="1">
      <c r="B82" t="inlineStr">
        <is>
          <t>是</t>
        </is>
      </c>
      <c r="C82" s="53" t="n">
        <v>46277.04792824074</v>
      </c>
      <c r="D82" t="inlineStr">
        <is>
          <t>否</t>
        </is>
      </c>
      <c r="E82" s="53" t="n">
        <v>46276.7145949074</v>
      </c>
      <c r="F82" s="54">
        <f>(NOW()-E82)*24</f>
        <v/>
      </c>
      <c r="G82" t="inlineStr">
        <is>
          <t>15992351152</t>
        </is>
      </c>
      <c r="H82" t="inlineStr">
        <is>
          <t>2026-09-11 15:09:01</t>
        </is>
      </c>
      <c r="I82" t="inlineStr">
        <is>
          <t>潮州市湘桥区意溪镇意溪网格意东三路华府壹号</t>
        </is>
      </c>
      <c r="J82" t="inlineStr">
        <is>
          <t>陈黄欢</t>
        </is>
      </c>
      <c r="K82" t="inlineStr">
        <is>
          <t>韩江新城工作站</t>
        </is>
      </c>
      <c r="L82" t="inlineStr">
        <is>
          <t>市区</t>
        </is>
      </c>
      <c r="M82" t="inlineStr">
        <is>
          <t>20260911085313X254016446</t>
        </is>
      </c>
      <c r="N82" t="inlineStr">
        <is>
          <t>CMCC-CZ-TSCLX-20260911-002422</t>
        </is>
      </c>
      <c r="O82" t="inlineStr">
        <is>
          <t>潮州</t>
        </is>
      </c>
      <c r="P82" t="inlineStr">
        <is>
          <t>湘桥区</t>
        </is>
      </c>
      <c r="Q82">
        <f>IF(AND(A82&lt;&gt;"已参评好",F82&gt;=5),"超5小时未参评",IF(F82&gt;=7,"超7小时未参评",IF(F82&gt;=8,"超时未参评","")))</f>
        <v/>
      </c>
      <c r="R82" t="inlineStr"/>
    </row>
    <row r="83" ht="68" customHeight="1" s="1">
      <c r="B83" t="inlineStr">
        <is>
          <t>是</t>
        </is>
      </c>
      <c r="C83" s="53" t="n">
        <v>46277.15321759259</v>
      </c>
      <c r="D83" t="inlineStr">
        <is>
          <t>否</t>
        </is>
      </c>
      <c r="E83" s="53" t="n">
        <v>46276.81988425926</v>
      </c>
      <c r="F83" s="54">
        <f>(NOW()-E83)*24</f>
        <v/>
      </c>
      <c r="G83" t="inlineStr">
        <is>
          <t>13553732964</t>
        </is>
      </c>
      <c r="H83" t="inlineStr">
        <is>
          <t>2026-09-11 17:40:38</t>
        </is>
      </c>
      <c r="I83" t="inlineStr">
        <is>
          <t>潮州市饶平县黄冈镇中心网格222省道上林村</t>
        </is>
      </c>
      <c r="J83" t="inlineStr">
        <is>
          <t>邱思鸿</t>
        </is>
      </c>
      <c r="K83" t="inlineStr">
        <is>
          <t>饶平城区工作站</t>
        </is>
      </c>
      <c r="L83" t="inlineStr">
        <is>
          <t>饶平</t>
        </is>
      </c>
      <c r="M83" t="inlineStr">
        <is>
          <t>20260911090040X258943284</t>
        </is>
      </c>
      <c r="N83" t="inlineStr">
        <is>
          <t>CMCC-CZ-TSCLX-20260911-002435</t>
        </is>
      </c>
      <c r="O83" t="inlineStr">
        <is>
          <t>潮州</t>
        </is>
      </c>
      <c r="P83" t="inlineStr">
        <is>
          <t>饶平县</t>
        </is>
      </c>
      <c r="Q83">
        <f>IF(AND(A83&lt;&gt;"已参评好",F83&gt;=5),"超5小时未参评",IF(F83&gt;=7,"超7小时未参评",IF(F83&gt;=8,"超时未参评","")))</f>
        <v/>
      </c>
      <c r="R83" t="inlineStr"/>
    </row>
    <row r="84" ht="68" customHeight="1" s="1">
      <c r="B84" t="inlineStr">
        <is>
          <t>是</t>
        </is>
      </c>
      <c r="C84" s="53" t="n">
        <v>46277.20901620371</v>
      </c>
      <c r="D84" t="inlineStr">
        <is>
          <t>否</t>
        </is>
      </c>
      <c r="E84" s="53" t="n">
        <v>46276.87568287037</v>
      </c>
      <c r="F84" s="54">
        <f>(NOW()-E84)*24</f>
        <v/>
      </c>
      <c r="G84" t="inlineStr">
        <is>
          <t>13715755689</t>
        </is>
      </c>
      <c r="H84" t="inlineStr">
        <is>
          <t>2026-09-11 19:00:59</t>
        </is>
      </c>
      <c r="I84" t="inlineStr">
        <is>
          <t>潮州市潮安区枫溪镇云英路网格潮汕路古板头村</t>
        </is>
      </c>
      <c r="J84" t="inlineStr">
        <is>
          <t>温锈洪</t>
        </is>
      </c>
      <c r="K84" t="inlineStr">
        <is>
          <t>瓷都枫溪工作站</t>
        </is>
      </c>
      <c r="L84" t="inlineStr">
        <is>
          <t>市区</t>
        </is>
      </c>
      <c r="M84" t="inlineStr">
        <is>
          <t>20260911092700X256435327</t>
        </is>
      </c>
      <c r="N84" t="inlineStr">
        <is>
          <t>CMCC-CZ-TSCLX-20260911-006453</t>
        </is>
      </c>
      <c r="O84" t="inlineStr">
        <is>
          <t>潮州</t>
        </is>
      </c>
      <c r="P84" t="inlineStr">
        <is>
          <t>潮安区</t>
        </is>
      </c>
      <c r="Q84">
        <f>IF(AND(A84&lt;&gt;"已参评好",F84&gt;=5),"超5小时未参评",IF(F84&gt;=7,"超7小时未参评",IF(F84&gt;=8,"超时未参评","")))</f>
        <v/>
      </c>
      <c r="R84" t="inlineStr"/>
    </row>
    <row r="85" ht="68" customHeight="1" s="1">
      <c r="B85" t="inlineStr">
        <is>
          <t>是</t>
        </is>
      </c>
      <c r="C85" s="53" t="n">
        <v>46277.04391203704</v>
      </c>
      <c r="D85" t="inlineStr">
        <is>
          <t>否</t>
        </is>
      </c>
      <c r="E85" s="53" t="n">
        <v>46276.71057870371</v>
      </c>
      <c r="F85" s="54">
        <f>(NOW()-E85)*24</f>
        <v/>
      </c>
      <c r="G85" t="inlineStr">
        <is>
          <t>13288770083</t>
        </is>
      </c>
      <c r="H85" t="inlineStr">
        <is>
          <t>2026-09-11 15:03:14</t>
        </is>
      </c>
      <c r="I85" t="inlineStr">
        <is>
          <t>潮州市饶平县黄冈镇河北网格新港西路新合片区</t>
        </is>
      </c>
      <c r="J85" t="inlineStr">
        <is>
          <t>江振煜</t>
        </is>
      </c>
      <c r="K85" t="inlineStr">
        <is>
          <t>饶平城区工作站</t>
        </is>
      </c>
      <c r="L85" t="inlineStr">
        <is>
          <t>饶平</t>
        </is>
      </c>
      <c r="M85" t="inlineStr">
        <is>
          <t>20260911100322X253092041</t>
        </is>
      </c>
      <c r="N85" t="inlineStr">
        <is>
          <t>CMCC-CZ-TSCLX-20260911-006474</t>
        </is>
      </c>
      <c r="O85" t="inlineStr">
        <is>
          <t>潮州</t>
        </is>
      </c>
      <c r="P85" t="inlineStr">
        <is>
          <t>饶平县</t>
        </is>
      </c>
      <c r="Q85">
        <f>IF(AND(A85&lt;&gt;"已参评好",F85&gt;=5),"超5小时未参评",IF(F85&gt;=7,"超7小时未参评",IF(F85&gt;=8,"超时未参评","")))</f>
        <v/>
      </c>
      <c r="R85" t="inlineStr"/>
    </row>
    <row r="86" ht="68" customHeight="1" s="1">
      <c r="B86" t="inlineStr">
        <is>
          <t>是</t>
        </is>
      </c>
      <c r="C86" s="53" t="n">
        <v>46277.16182870371</v>
      </c>
      <c r="D86" t="inlineStr">
        <is>
          <t>否</t>
        </is>
      </c>
      <c r="E86" s="53" t="n">
        <v>46276.82849537037</v>
      </c>
      <c r="F86" s="54">
        <f>(NOW()-E86)*24</f>
        <v/>
      </c>
      <c r="G86" t="inlineStr">
        <is>
          <t>13553729811</t>
        </is>
      </c>
      <c r="H86" t="inlineStr">
        <is>
          <t>2026-09-11 17:53:02</t>
        </is>
      </c>
      <c r="I86" t="inlineStr">
        <is>
          <t>潮州市潮安区彩塘镇金砂网格彩金路骊塘一村</t>
        </is>
      </c>
      <c r="J86" t="inlineStr">
        <is>
          <t>陈海灿</t>
        </is>
      </c>
      <c r="K86" t="inlineStr">
        <is>
          <t>彩塘东凤工作站</t>
        </is>
      </c>
      <c r="L86" t="inlineStr">
        <is>
          <t>潮安</t>
        </is>
      </c>
      <c r="M86" t="inlineStr">
        <is>
          <t>20260911115200X251503797</t>
        </is>
      </c>
      <c r="N86" t="inlineStr">
        <is>
          <t>CMCC-CZ-TSCLX-20260911-004791</t>
        </is>
      </c>
      <c r="O86" t="inlineStr">
        <is>
          <t>潮州</t>
        </is>
      </c>
      <c r="P86" t="inlineStr">
        <is>
          <t>潮安区</t>
        </is>
      </c>
      <c r="Q86">
        <f>IF(AND(A86&lt;&gt;"已参评好",F86&gt;=5),"超5小时未参评",IF(F86&gt;=7,"超7小时未参评",IF(F86&gt;=8,"超时未参评","")))</f>
        <v/>
      </c>
      <c r="R86" t="inlineStr"/>
    </row>
    <row r="87" ht="68" customHeight="1" s="1">
      <c r="B87" t="inlineStr">
        <is>
          <t>是</t>
        </is>
      </c>
      <c r="C87" s="53" t="n">
        <v>46277.17965277778</v>
      </c>
      <c r="D87" t="inlineStr">
        <is>
          <t>否</t>
        </is>
      </c>
      <c r="E87" s="53" t="n">
        <v>46276.84631944444</v>
      </c>
      <c r="F87" s="54">
        <f>(NOW()-E87)*24</f>
        <v/>
      </c>
      <c r="G87" t="inlineStr">
        <is>
          <t>13502633687</t>
        </is>
      </c>
      <c r="H87" t="inlineStr">
        <is>
          <t>2026-09-11 18:18:42</t>
        </is>
      </c>
      <c r="I87" t="inlineStr">
        <is>
          <t>潮州市湘桥区城西街道春光网格绿榕路春光村</t>
        </is>
      </c>
      <c r="J87" t="inlineStr">
        <is>
          <t>徐建章</t>
        </is>
      </c>
      <c r="K87" t="inlineStr">
        <is>
          <t>市区城北工作站</t>
        </is>
      </c>
      <c r="L87" t="inlineStr">
        <is>
          <t>市区</t>
        </is>
      </c>
      <c r="M87" t="inlineStr">
        <is>
          <t>20260911170127X259064491</t>
        </is>
      </c>
      <c r="N87" t="inlineStr">
        <is>
          <t>CMCC-CZ-TSCLX-20260911-000510</t>
        </is>
      </c>
      <c r="O87" t="inlineStr">
        <is>
          <t>潮州</t>
        </is>
      </c>
      <c r="P87" t="inlineStr">
        <is>
          <t>湘桥区</t>
        </is>
      </c>
      <c r="Q87">
        <f>IF(AND(A87&lt;&gt;"已参评好",F87&gt;=5),"超5小时未参评",IF(F87&gt;=7,"超7小时未参评",IF(F87&gt;=8,"超时未参评","")))</f>
        <v/>
      </c>
      <c r="R87" t="inlineStr"/>
    </row>
    <row r="88" ht="68" customHeight="1" s="1">
      <c r="B88" t="inlineStr">
        <is>
          <t>是</t>
        </is>
      </c>
      <c r="C88" s="53" t="n">
        <v>46277.0440625</v>
      </c>
      <c r="D88" t="inlineStr">
        <is>
          <t>否</t>
        </is>
      </c>
      <c r="E88" s="53" t="n">
        <v>46276.71072916667</v>
      </c>
      <c r="F88" s="54">
        <f>(NOW()-E88)*24</f>
        <v/>
      </c>
      <c r="G88" t="inlineStr">
        <is>
          <t>13531525873</t>
        </is>
      </c>
      <c r="H88" t="inlineStr">
        <is>
          <t>2026-09-11 15:03:27</t>
        </is>
      </c>
      <c r="I88" t="inlineStr">
        <is>
          <t>潮州市湘桥区城西街道大道南网格南较西路厦寺村</t>
        </is>
      </c>
      <c r="J88" t="inlineStr">
        <is>
          <t>罗祥锐</t>
        </is>
      </c>
      <c r="K88" t="inlineStr">
        <is>
          <t>市区城南工作站</t>
        </is>
      </c>
      <c r="L88" t="inlineStr">
        <is>
          <t>市区</t>
        </is>
      </c>
      <c r="M88" t="inlineStr">
        <is>
          <t>20260911100703X252194300</t>
        </is>
      </c>
      <c r="N88" t="inlineStr">
        <is>
          <t>CMCC-CZ-TSCLX-20260911-005495</t>
        </is>
      </c>
      <c r="O88" t="inlineStr">
        <is>
          <t>潮州</t>
        </is>
      </c>
      <c r="P88" t="inlineStr">
        <is>
          <t>湘桥区</t>
        </is>
      </c>
      <c r="Q88">
        <f>IF(AND(A88&lt;&gt;"已参评好",F88&gt;=5),"超5小时未参评",IF(F88&gt;=7,"超7小时未参评",IF(F88&gt;=8,"超时未参评","")))</f>
        <v/>
      </c>
      <c r="R88" t="inlineStr"/>
    </row>
    <row r="89" ht="68" customHeight="1" s="1">
      <c r="B89" t="inlineStr">
        <is>
          <t>是</t>
        </is>
      </c>
      <c r="C89" s="53" t="n">
        <v>46277.14074074074</v>
      </c>
      <c r="D89" t="inlineStr">
        <is>
          <t>否</t>
        </is>
      </c>
      <c r="E89" s="53" t="n">
        <v>46276.80740740741</v>
      </c>
      <c r="F89" s="54">
        <f>(NOW()-E89)*24</f>
        <v/>
      </c>
      <c r="G89" t="inlineStr">
        <is>
          <t>13413798379</t>
        </is>
      </c>
      <c r="H89" t="inlineStr">
        <is>
          <t>2026-09-11 17:22:40</t>
        </is>
      </c>
      <c r="I89" t="inlineStr">
        <is>
          <t>潮州市潮安区沙溪镇沙溪东网格镜鸿路前陇二村</t>
        </is>
      </c>
      <c r="J89" t="inlineStr">
        <is>
          <t>谢冬</t>
        </is>
      </c>
      <c r="M89" t="inlineStr">
        <is>
          <t>20260911110634X259129164</t>
        </is>
      </c>
      <c r="N89" t="inlineStr">
        <is>
          <t>CMCC-CZ-TSCLX-20260911-006971</t>
        </is>
      </c>
      <c r="O89" t="inlineStr">
        <is>
          <t>潮州</t>
        </is>
      </c>
      <c r="P89" t="inlineStr">
        <is>
          <t>潮安区</t>
        </is>
      </c>
      <c r="Q89">
        <f>IF(AND(A89&lt;&gt;"已参评好",F89&gt;=5),"超5小时未参评",IF(F89&gt;=7,"超7小时未参评",IF(F89&gt;=8,"超时未参评","")))</f>
        <v/>
      </c>
      <c r="R89" t="inlineStr"/>
    </row>
    <row r="90" ht="68" customHeight="1" s="1">
      <c r="B90" t="inlineStr">
        <is>
          <t>是</t>
        </is>
      </c>
      <c r="C90" s="53" t="n">
        <v>46277.14924768519</v>
      </c>
      <c r="D90" t="inlineStr">
        <is>
          <t>否</t>
        </is>
      </c>
      <c r="E90" s="53" t="n">
        <v>46276.81591435185</v>
      </c>
      <c r="F90" s="54">
        <f>(NOW()-E90)*24</f>
        <v/>
      </c>
      <c r="G90" t="inlineStr">
        <is>
          <t>13632000218</t>
        </is>
      </c>
      <c r="H90" t="inlineStr">
        <is>
          <t>2026-09-11 17:34:55</t>
        </is>
      </c>
      <c r="I90" t="inlineStr">
        <is>
          <t>潮州市潮安区登塘镇登塘网格枫榴路横洋村</t>
        </is>
      </c>
      <c r="J90" t="inlineStr">
        <is>
          <t>郑杰帆</t>
        </is>
      </c>
      <c r="K90" t="inlineStr">
        <is>
          <t>古巷登塘工作站</t>
        </is>
      </c>
      <c r="L90" t="inlineStr">
        <is>
          <t>潮安</t>
        </is>
      </c>
      <c r="M90" t="inlineStr">
        <is>
          <t>20260911113256X253943505</t>
        </is>
      </c>
      <c r="N90" t="inlineStr">
        <is>
          <t>CMCC-CZ-TSCLX-20260911-009657</t>
        </is>
      </c>
      <c r="O90" t="inlineStr">
        <is>
          <t>潮州</t>
        </is>
      </c>
      <c r="P90" t="inlineStr">
        <is>
          <t>潮安区</t>
        </is>
      </c>
      <c r="Q90">
        <f>IF(AND(A90&lt;&gt;"已参评好",F90&gt;=5),"超5小时未参评",IF(F90&gt;=7,"超7小时未参评",IF(F90&gt;=8,"超时未参评","")))</f>
        <v/>
      </c>
      <c r="R90" t="inlineStr"/>
    </row>
    <row r="91" ht="68" customHeight="1" s="1">
      <c r="B91" t="inlineStr">
        <is>
          <t>是</t>
        </is>
      </c>
      <c r="C91" s="53" t="n">
        <v>46277.11987268519</v>
      </c>
      <c r="D91" t="inlineStr">
        <is>
          <t>否</t>
        </is>
      </c>
      <c r="E91" s="53" t="n">
        <v>46276.78653935185</v>
      </c>
      <c r="F91" s="54">
        <f>(NOW()-E91)*24</f>
        <v/>
      </c>
      <c r="G91" t="inlineStr">
        <is>
          <t>13413711567</t>
        </is>
      </c>
      <c r="H91" t="inlineStr">
        <is>
          <t>2026-09-11 16:52:37</t>
        </is>
      </c>
      <c r="I91" t="inlineStr">
        <is>
          <t>潮州市潮安区彩塘镇宏安网格宏安大道宏安三村【可装2000M】</t>
        </is>
      </c>
      <c r="J91" t="inlineStr">
        <is>
          <t>郑汉坤</t>
        </is>
      </c>
      <c r="K91" t="inlineStr">
        <is>
          <t>彩塘东凤工作站</t>
        </is>
      </c>
      <c r="L91" t="inlineStr">
        <is>
          <t>潮安</t>
        </is>
      </c>
      <c r="M91" t="inlineStr">
        <is>
          <t>20260911113513X258363489</t>
        </is>
      </c>
      <c r="N91" t="inlineStr">
        <is>
          <t>CMCC-CZ-TSCLX-20260911-002600</t>
        </is>
      </c>
      <c r="O91" t="inlineStr">
        <is>
          <t>潮州</t>
        </is>
      </c>
      <c r="P91" t="inlineStr">
        <is>
          <t>潮安区</t>
        </is>
      </c>
      <c r="Q91">
        <f>IF(AND(A91&lt;&gt;"已参评好",F91&gt;=5),"超5小时未参评",IF(F91&gt;=7,"超7小时未参评",IF(F91&gt;=8,"超时未参评","")))</f>
        <v/>
      </c>
      <c r="R91" t="inlineStr"/>
    </row>
    <row r="92" ht="68" customHeight="1" s="1">
      <c r="B92" t="inlineStr">
        <is>
          <t>是</t>
        </is>
      </c>
      <c r="C92" s="53" t="n">
        <v>46277.05043981481</v>
      </c>
      <c r="D92" t="inlineStr">
        <is>
          <t>否</t>
        </is>
      </c>
      <c r="E92" s="53" t="n">
        <v>46276.71710648148</v>
      </c>
      <c r="F92" s="54">
        <f>(NOW()-E92)*24</f>
        <v/>
      </c>
      <c r="G92" t="inlineStr">
        <is>
          <t>13715827673</t>
        </is>
      </c>
      <c r="H92" t="inlineStr">
        <is>
          <t>2026-09-11 15:12:38</t>
        </is>
      </c>
      <c r="I92" t="inlineStr">
        <is>
          <t>潮州市湘桥区城西街道吉利网格吉利街吉利村</t>
        </is>
      </c>
      <c r="J92" t="inlineStr">
        <is>
          <t>阮少寅</t>
        </is>
      </c>
      <c r="K92" t="inlineStr">
        <is>
          <t>市区城南工作站</t>
        </is>
      </c>
      <c r="L92" t="inlineStr">
        <is>
          <t>市区</t>
        </is>
      </c>
      <c r="M92" t="inlineStr">
        <is>
          <t>20260911113754X250976638</t>
        </is>
      </c>
      <c r="N92" t="inlineStr">
        <is>
          <t>CMCC-CZ-TSCLX-20260911-011221</t>
        </is>
      </c>
      <c r="O92" t="inlineStr">
        <is>
          <t>潮州</t>
        </is>
      </c>
      <c r="P92" t="inlineStr">
        <is>
          <t>湘桥区</t>
        </is>
      </c>
      <c r="Q92">
        <f>IF(AND(A92&lt;&gt;"已参评好",F92&gt;=5),"超5小时未参评",IF(F92&gt;=7,"超7小时未参评",IF(F92&gt;=8,"超时未参评","")))</f>
        <v/>
      </c>
      <c r="R92" t="inlineStr"/>
    </row>
    <row r="93" ht="68" customHeight="1" s="1">
      <c r="B93" t="inlineStr">
        <is>
          <t>是</t>
        </is>
      </c>
      <c r="C93" s="53" t="n">
        <v>46277.04655092592</v>
      </c>
      <c r="D93" t="inlineStr">
        <is>
          <t>否</t>
        </is>
      </c>
      <c r="E93" s="53" t="n">
        <v>46276.71321759259</v>
      </c>
      <c r="F93" s="54">
        <f>(NOW()-E93)*24</f>
        <v/>
      </c>
      <c r="G93" t="inlineStr">
        <is>
          <t>15766780805</t>
        </is>
      </c>
      <c r="H93" t="inlineStr">
        <is>
          <t>2026-09-11 15:07:02</t>
        </is>
      </c>
      <c r="I93" t="inlineStr">
        <is>
          <t>潮州市湘桥区城西街道吉利网格吉利街吉利村</t>
        </is>
      </c>
      <c r="J93" t="inlineStr">
        <is>
          <t>阮少寅</t>
        </is>
      </c>
      <c r="K93" t="inlineStr">
        <is>
          <t>市区城南工作站</t>
        </is>
      </c>
      <c r="L93" t="inlineStr">
        <is>
          <t>市区</t>
        </is>
      </c>
      <c r="M93" t="inlineStr">
        <is>
          <t>20260911114037X257328377</t>
        </is>
      </c>
      <c r="N93" t="inlineStr">
        <is>
          <t>CMCC-CZ-TSCLX-20260911-012410</t>
        </is>
      </c>
      <c r="O93" t="inlineStr">
        <is>
          <t>潮州</t>
        </is>
      </c>
      <c r="P93" t="inlineStr">
        <is>
          <t>湘桥区</t>
        </is>
      </c>
      <c r="Q93">
        <f>IF(AND(A93&lt;&gt;"已参评好",F93&gt;=5),"超5小时未参评",IF(F93&gt;=7,"超7小时未参评",IF(F93&gt;=8,"超时未参评","")))</f>
        <v/>
      </c>
      <c r="R93" t="inlineStr"/>
    </row>
    <row r="94" ht="51" customHeight="1" s="1">
      <c r="B94" t="inlineStr">
        <is>
          <t>是</t>
        </is>
      </c>
      <c r="C94" s="53" t="n">
        <v>46277.0743287037</v>
      </c>
      <c r="D94" t="inlineStr">
        <is>
          <t>否</t>
        </is>
      </c>
      <c r="E94" s="53" t="n">
        <v>46276.74099537037</v>
      </c>
      <c r="F94" s="54">
        <f>(NOW()-E94)*24</f>
        <v/>
      </c>
      <c r="G94" t="inlineStr">
        <is>
          <t>13534659320</t>
        </is>
      </c>
      <c r="H94" t="inlineStr">
        <is>
          <t>2026-09-11 15:47:02</t>
        </is>
      </c>
      <c r="I94" t="inlineStr">
        <is>
          <t>潮州市潮安区东凤镇东凤北网格东彩路德修村</t>
        </is>
      </c>
      <c r="J94" t="inlineStr">
        <is>
          <t>郑林群</t>
        </is>
      </c>
      <c r="K94" t="inlineStr">
        <is>
          <t>彩塘东凤工作站</t>
        </is>
      </c>
      <c r="L94" t="inlineStr">
        <is>
          <t>潮安</t>
        </is>
      </c>
      <c r="M94" t="inlineStr">
        <is>
          <t>20260911114044X259668793</t>
        </is>
      </c>
      <c r="N94" t="inlineStr">
        <is>
          <t>CMCC-CZ-TSCLX-20260911-008919</t>
        </is>
      </c>
      <c r="O94" t="inlineStr">
        <is>
          <t>潮州</t>
        </is>
      </c>
      <c r="P94" t="inlineStr">
        <is>
          <t>潮安区</t>
        </is>
      </c>
      <c r="Q94">
        <f>IF(AND(A94&lt;&gt;"已参评好",F94&gt;=5),"超5小时未参评",IF(F94&gt;=7,"超7小时未参评",IF(F94&gt;=8,"超时未参评","")))</f>
        <v/>
      </c>
      <c r="R94" t="inlineStr"/>
    </row>
    <row r="95" ht="51" customHeight="1" s="1">
      <c r="B95" t="inlineStr">
        <is>
          <t>是</t>
        </is>
      </c>
      <c r="C95" s="53" t="n">
        <v>46277.04511574074</v>
      </c>
      <c r="D95" t="inlineStr">
        <is>
          <t>否</t>
        </is>
      </c>
      <c r="E95" s="53" t="n">
        <v>46276.71178240741</v>
      </c>
      <c r="F95" s="54">
        <f>(NOW()-E95)*24</f>
        <v/>
      </c>
      <c r="G95" t="inlineStr">
        <is>
          <t>13715711727</t>
        </is>
      </c>
      <c r="H95" t="inlineStr">
        <is>
          <t>2026-09-11 15:04:58</t>
        </is>
      </c>
      <c r="I95" t="inlineStr">
        <is>
          <t>潮州市湘桥区官塘镇官塘网格安黄公路巷下村</t>
        </is>
      </c>
      <c r="J95" t="inlineStr">
        <is>
          <t>陆彦羽</t>
        </is>
      </c>
      <c r="K95" t="inlineStr">
        <is>
          <t>磷官铁工作站</t>
        </is>
      </c>
      <c r="L95" t="inlineStr">
        <is>
          <t>市区</t>
        </is>
      </c>
      <c r="M95" t="inlineStr">
        <is>
          <t>20260911115214X259574834</t>
        </is>
      </c>
      <c r="N95" t="inlineStr">
        <is>
          <t>CMCC-CZ-TSCLX-20260911-006600</t>
        </is>
      </c>
      <c r="O95" t="inlineStr">
        <is>
          <t>潮州</t>
        </is>
      </c>
      <c r="P95" t="inlineStr">
        <is>
          <t>湘桥区</t>
        </is>
      </c>
      <c r="Q95">
        <f>IF(AND(A95&lt;&gt;"已参评好",F95&gt;=5),"超5小时未参评",IF(F95&gt;=7,"超7小时未参评",IF(F95&gt;=8,"超时未参评","")))</f>
        <v/>
      </c>
      <c r="R95" t="inlineStr"/>
    </row>
    <row r="96" ht="51" customHeight="1" s="1">
      <c r="B96" t="inlineStr">
        <is>
          <t>是</t>
        </is>
      </c>
      <c r="C96" s="53" t="n">
        <v>46277.18127314815</v>
      </c>
      <c r="D96" t="inlineStr">
        <is>
          <t>否</t>
        </is>
      </c>
      <c r="E96" s="53" t="n">
        <v>46276.84793981481</v>
      </c>
      <c r="F96" s="54">
        <f>(NOW()-E96)*24</f>
        <v/>
      </c>
      <c r="G96" t="inlineStr">
        <is>
          <t>18307686174</t>
        </is>
      </c>
      <c r="H96" t="inlineStr">
        <is>
          <t>2026-09-11 18:21:02</t>
        </is>
      </c>
      <c r="I96" t="inlineStr">
        <is>
          <t>潮州市潮安区凤凰镇文祠凤凰网格南溪路西春村</t>
        </is>
      </c>
      <c r="J96" t="inlineStr">
        <is>
          <t>黄森财</t>
        </is>
      </c>
      <c r="K96" t="inlineStr">
        <is>
          <t>北部四镇工作站</t>
        </is>
      </c>
      <c r="L96" t="inlineStr">
        <is>
          <t>潮安</t>
        </is>
      </c>
      <c r="M96" t="inlineStr">
        <is>
          <t>20260911120618X257969555</t>
        </is>
      </c>
      <c r="N96" t="inlineStr">
        <is>
          <t>CMCC-CZ-TSCLX-20260911-015405</t>
        </is>
      </c>
      <c r="O96" t="inlineStr">
        <is>
          <t>潮州</t>
        </is>
      </c>
      <c r="P96" t="inlineStr">
        <is>
          <t>潮安区</t>
        </is>
      </c>
      <c r="Q96">
        <f>IF(AND(A96&lt;&gt;"已参评好",F96&gt;=5),"超5小时未参评",IF(F96&gt;=7,"超7小时未参评",IF(F96&gt;=8,"超时未参评","")))</f>
        <v/>
      </c>
      <c r="R96" t="inlineStr"/>
    </row>
    <row r="97" ht="51" customHeight="1" s="1">
      <c r="B97" t="inlineStr">
        <is>
          <t>是</t>
        </is>
      </c>
      <c r="C97" s="53" t="n">
        <v>46277.1909375</v>
      </c>
      <c r="D97" t="inlineStr">
        <is>
          <t>否</t>
        </is>
      </c>
      <c r="E97" s="53" t="n">
        <v>46276.85760416667</v>
      </c>
      <c r="F97" s="54">
        <f>(NOW()-E97)*24</f>
        <v/>
      </c>
      <c r="G97" t="inlineStr">
        <is>
          <t>13553771981</t>
        </is>
      </c>
      <c r="H97" t="inlineStr">
        <is>
          <t>2026-09-11 18:34:57</t>
        </is>
      </c>
      <c r="I97" t="inlineStr">
        <is>
          <t>潮州市饶平县联饶镇联饶网格S222省道赤坑村片区</t>
        </is>
      </c>
      <c r="J97" t="inlineStr">
        <is>
          <t>吴镇周</t>
        </is>
      </c>
      <c r="K97" t="inlineStr">
        <is>
          <t>饶平城区工作站</t>
        </is>
      </c>
      <c r="L97" t="inlineStr">
        <is>
          <t>饶平</t>
        </is>
      </c>
      <c r="M97" t="inlineStr">
        <is>
          <t>20260911120749X258565755</t>
        </is>
      </c>
      <c r="N97" t="inlineStr">
        <is>
          <t>CMCC-CZ-TSCLX-20260911-009969</t>
        </is>
      </c>
      <c r="O97" t="inlineStr">
        <is>
          <t>潮州</t>
        </is>
      </c>
      <c r="P97" t="inlineStr">
        <is>
          <t>饶平县</t>
        </is>
      </c>
      <c r="Q97">
        <f>IF(AND(A97&lt;&gt;"已参评好",F97&gt;=5),"超5小时未参评",IF(F97&gt;=7,"超7小时未参评",IF(F97&gt;=8,"超时未参评","")))</f>
        <v/>
      </c>
      <c r="R97" t="inlineStr"/>
    </row>
    <row r="98" ht="51" customHeight="1" s="1">
      <c r="B98" t="inlineStr">
        <is>
          <t>是</t>
        </is>
      </c>
      <c r="C98" s="53" t="n">
        <v>46277.1309837963</v>
      </c>
      <c r="D98" t="inlineStr">
        <is>
          <t>否</t>
        </is>
      </c>
      <c r="E98" s="53" t="n">
        <v>46276.79765046296</v>
      </c>
      <c r="F98" s="54">
        <f>(NOW()-E98)*24</f>
        <v/>
      </c>
      <c r="G98" t="inlineStr">
        <is>
          <t>13553777157</t>
        </is>
      </c>
      <c r="H98" t="inlineStr">
        <is>
          <t>2026-09-11 17:08:37</t>
        </is>
      </c>
      <c r="I98" t="inlineStr">
        <is>
          <t>潮州市潮安区枫溪镇如意网格新风路詹厝村</t>
        </is>
      </c>
      <c r="J98" t="inlineStr">
        <is>
          <t>洪溢</t>
        </is>
      </c>
      <c r="K98" t="inlineStr">
        <is>
          <t>瓷都枫溪工作站</t>
        </is>
      </c>
      <c r="L98" t="inlineStr">
        <is>
          <t>市区</t>
        </is>
      </c>
      <c r="M98" t="inlineStr">
        <is>
          <t>20260911121119X259222396</t>
        </is>
      </c>
      <c r="N98" t="inlineStr">
        <is>
          <t>CMCC-CZ-TSCLX-20260911-012033</t>
        </is>
      </c>
      <c r="O98" t="inlineStr">
        <is>
          <t>潮州</t>
        </is>
      </c>
      <c r="P98" t="inlineStr">
        <is>
          <t>潮安区</t>
        </is>
      </c>
      <c r="Q98">
        <f>IF(AND(A98&lt;&gt;"已参评好",F98&gt;=5),"超5小时未参评",IF(F98&gt;=7,"超7小时未参评",IF(F98&gt;=8,"超时未参评","")))</f>
        <v/>
      </c>
      <c r="R98" t="inlineStr"/>
    </row>
    <row r="99" ht="51" customHeight="1" s="1">
      <c r="B99" t="inlineStr">
        <is>
          <t>是</t>
        </is>
      </c>
      <c r="C99" s="53" t="n">
        <v>46277.11038194445</v>
      </c>
      <c r="D99" t="inlineStr">
        <is>
          <t>否</t>
        </is>
      </c>
      <c r="E99" s="53" t="n">
        <v>46276.77704861111</v>
      </c>
      <c r="F99" s="54">
        <f>(NOW()-E99)*24</f>
        <v/>
      </c>
      <c r="G99" t="inlineStr">
        <is>
          <t>18927142006</t>
        </is>
      </c>
      <c r="H99" t="inlineStr">
        <is>
          <t>2026-09-11 16:38:57</t>
        </is>
      </c>
      <c r="I99" t="inlineStr">
        <is>
          <t>0</t>
        </is>
      </c>
      <c r="J99" t="inlineStr">
        <is>
          <t>陈楷</t>
        </is>
      </c>
      <c r="K99" t="inlineStr">
        <is>
          <t>市区城南工作站</t>
        </is>
      </c>
      <c r="L99" t="inlineStr">
        <is>
          <t>市区</t>
        </is>
      </c>
      <c r="M99" t="inlineStr">
        <is>
          <t>20260911121219X254644487</t>
        </is>
      </c>
      <c r="N99" t="inlineStr">
        <is>
          <t>CMCC-CZ-TSCLX-20260911-014413</t>
        </is>
      </c>
      <c r="O99" t="inlineStr">
        <is>
          <t>潮州</t>
        </is>
      </c>
      <c r="Q99">
        <f>IF(AND(A99&lt;&gt;"已参评好",F99&gt;=5),"超5小时未参评",IF(F99&gt;=7,"超7小时未参评",IF(F99&gt;=8,"超时未参评","")))</f>
        <v/>
      </c>
      <c r="R99" t="inlineStr"/>
    </row>
    <row r="100" ht="51" customHeight="1" s="1">
      <c r="B100" t="inlineStr">
        <is>
          <t>是</t>
        </is>
      </c>
      <c r="C100" s="53" t="n">
        <v>46277.20890046296</v>
      </c>
      <c r="D100" t="inlineStr">
        <is>
          <t>否</t>
        </is>
      </c>
      <c r="E100" s="53" t="n">
        <v>46276.87556712963</v>
      </c>
      <c r="F100" s="54">
        <f>(NOW()-E100)*24</f>
        <v/>
      </c>
      <c r="G100" t="inlineStr">
        <is>
          <t>15220015031</t>
        </is>
      </c>
      <c r="H100" t="inlineStr">
        <is>
          <t>2026-09-11 19:00:49</t>
        </is>
      </c>
      <c r="I100" t="inlineStr">
        <is>
          <t>潮州市潮安区凤塘镇凤塘东网格东粼路粼畔村</t>
        </is>
      </c>
      <c r="J100" t="inlineStr">
        <is>
          <t>张泽杰</t>
        </is>
      </c>
      <c r="K100" t="inlineStr">
        <is>
          <t>凤塘镇区工作站</t>
        </is>
      </c>
      <c r="L100" t="inlineStr">
        <is>
          <t>潮安</t>
        </is>
      </c>
      <c r="M100" t="inlineStr">
        <is>
          <t>20260911121909X251997686</t>
        </is>
      </c>
      <c r="N100" t="inlineStr">
        <is>
          <t>CMCC-CZ-TSCLX-20260911-009360</t>
        </is>
      </c>
      <c r="O100" t="inlineStr">
        <is>
          <t>潮州</t>
        </is>
      </c>
      <c r="P100" t="inlineStr">
        <is>
          <t>潮安区</t>
        </is>
      </c>
      <c r="Q100">
        <f>IF(AND(A100&lt;&gt;"已参评好",F100&gt;=5),"超5小时未参评",IF(F100&gt;=7,"超7小时未参评",IF(F100&gt;=8,"超时未参评","")))</f>
        <v/>
      </c>
      <c r="R100" t="inlineStr"/>
    </row>
    <row r="101" ht="51" customHeight="1" s="1">
      <c r="B101" t="inlineStr">
        <is>
          <t>是</t>
        </is>
      </c>
      <c r="C101" s="53" t="n">
        <v>46277.22547453704</v>
      </c>
      <c r="D101" t="inlineStr">
        <is>
          <t>否</t>
        </is>
      </c>
      <c r="E101" s="53" t="n">
        <v>46276.8921412037</v>
      </c>
      <c r="F101" s="54">
        <f>(NOW()-E101)*24</f>
        <v/>
      </c>
      <c r="G101" t="inlineStr">
        <is>
          <t>13827304047</t>
        </is>
      </c>
      <c r="H101" t="inlineStr">
        <is>
          <t>2026-09-11 19:24:41</t>
        </is>
      </c>
      <c r="I101" t="inlineStr">
        <is>
          <t>潮州市潮安区庵埠镇庵东网格东梅路梅溪村</t>
        </is>
      </c>
      <c r="J101" t="inlineStr">
        <is>
          <t>0</t>
        </is>
      </c>
      <c r="M101" t="inlineStr">
        <is>
          <t>20260911122437X250818682</t>
        </is>
      </c>
      <c r="N101" t="inlineStr">
        <is>
          <t>CMCC-CZ-TSCLX-20260911-008387</t>
        </is>
      </c>
      <c r="O101" t="inlineStr">
        <is>
          <t>潮州</t>
        </is>
      </c>
      <c r="P101" t="inlineStr">
        <is>
          <t>潮安区</t>
        </is>
      </c>
      <c r="Q101">
        <f>IF(AND(A101&lt;&gt;"已参评好",F101&gt;=5),"超5小时未参评",IF(F101&gt;=7,"超7小时未参评",IF(F101&gt;=8,"超时未参评","")))</f>
        <v/>
      </c>
      <c r="R101" t="inlineStr"/>
    </row>
    <row r="102" ht="17" customHeight="1" s="1">
      <c r="B102" t="inlineStr">
        <is>
          <t>是</t>
        </is>
      </c>
      <c r="C102" s="53" t="n">
        <v>46277.0440625</v>
      </c>
      <c r="D102" t="inlineStr">
        <is>
          <t>否</t>
        </is>
      </c>
      <c r="E102" s="53" t="n">
        <v>46276.71072916667</v>
      </c>
      <c r="F102" s="54">
        <f>(NOW()-E102)*24</f>
        <v/>
      </c>
      <c r="G102" t="inlineStr">
        <is>
          <t>13690056664</t>
        </is>
      </c>
      <c r="H102" t="inlineStr">
        <is>
          <t>2026-09-11 15:03:27</t>
        </is>
      </c>
      <c r="I102" t="inlineStr">
        <is>
          <t>潮州市湘桥区凤新街道外环北网格北站二路海澜时代大厦【可装2000M】</t>
        </is>
      </c>
      <c r="J102" t="inlineStr">
        <is>
          <t>张泽鸿</t>
        </is>
      </c>
      <c r="K102" t="inlineStr">
        <is>
          <t>市区城北工作站</t>
        </is>
      </c>
      <c r="L102" t="inlineStr">
        <is>
          <t>市区</t>
        </is>
      </c>
      <c r="M102" t="inlineStr">
        <is>
          <t>20260911123001X252287355</t>
        </is>
      </c>
      <c r="N102" t="inlineStr">
        <is>
          <t>CMCC-CZ-TSCLX-20260911-010184</t>
        </is>
      </c>
      <c r="O102" t="inlineStr">
        <is>
          <t>潮州</t>
        </is>
      </c>
      <c r="P102" t="inlineStr">
        <is>
          <t>湘桥区</t>
        </is>
      </c>
      <c r="Q102">
        <f>IF(AND(A102&lt;&gt;"已参评好",F102&gt;=5),"超5小时未参评",IF(F102&gt;=7,"超7小时未参评",IF(F102&gt;=8,"超时未参评","")))</f>
        <v/>
      </c>
      <c r="R102" t="inlineStr"/>
    </row>
    <row r="103" ht="51" customHeight="1" s="1">
      <c r="B103" t="inlineStr">
        <is>
          <t>是</t>
        </is>
      </c>
      <c r="C103" s="53" t="n">
        <v>46277.11877314815</v>
      </c>
      <c r="D103" t="inlineStr">
        <is>
          <t>否</t>
        </is>
      </c>
      <c r="E103" s="53" t="n">
        <v>46276.78543981481</v>
      </c>
      <c r="F103" s="54">
        <f>(NOW()-E103)*24</f>
        <v/>
      </c>
      <c r="G103" t="inlineStr">
        <is>
          <t>18207688040</t>
        </is>
      </c>
      <c r="H103" t="inlineStr">
        <is>
          <t>2026-09-11 16:51:02</t>
        </is>
      </c>
      <c r="I103" t="inlineStr">
        <is>
          <t>潮州市潮安区枫溪镇云英路网格云英路英塘村</t>
        </is>
      </c>
      <c r="J103" t="inlineStr">
        <is>
          <t>陆锐强</t>
        </is>
      </c>
      <c r="K103" t="inlineStr">
        <is>
          <t>瓷都枫溪工作站</t>
        </is>
      </c>
      <c r="L103" t="inlineStr">
        <is>
          <t>市区</t>
        </is>
      </c>
      <c r="M103" t="inlineStr">
        <is>
          <t>20260911123009X257231350</t>
        </is>
      </c>
      <c r="N103" t="inlineStr">
        <is>
          <t>CMCC-CZ-TSCLX-20260911-017010</t>
        </is>
      </c>
      <c r="O103" t="inlineStr">
        <is>
          <t>潮州</t>
        </is>
      </c>
      <c r="P103" t="inlineStr">
        <is>
          <t>潮安区</t>
        </is>
      </c>
      <c r="Q103">
        <f>IF(AND(A103&lt;&gt;"已参评好",F103&gt;=5),"超5小时未参评",IF(F103&gt;=7,"超7小时未参评",IF(F103&gt;=8,"超时未参评","")))</f>
        <v/>
      </c>
      <c r="R103" t="inlineStr"/>
    </row>
    <row r="104" ht="51" customHeight="1" s="1">
      <c r="B104" t="inlineStr">
        <is>
          <t>是</t>
        </is>
      </c>
      <c r="C104" s="53" t="n">
        <v>46277.0630787037</v>
      </c>
      <c r="D104" t="inlineStr">
        <is>
          <t>否</t>
        </is>
      </c>
      <c r="E104" s="53" t="n">
        <v>46276.72974537037</v>
      </c>
      <c r="F104" s="54">
        <f>(NOW()-E104)*24</f>
        <v/>
      </c>
      <c r="G104" t="inlineStr">
        <is>
          <t>13553788104</t>
        </is>
      </c>
      <c r="H104" t="inlineStr">
        <is>
          <t>2026-09-11 15:30:50</t>
        </is>
      </c>
      <c r="I104" t="inlineStr">
        <is>
          <t>潮州市湘桥区城西街道大道南网格南较西路厦寺村</t>
        </is>
      </c>
      <c r="J104" t="inlineStr">
        <is>
          <t>罗祥锐</t>
        </is>
      </c>
      <c r="K104" t="inlineStr">
        <is>
          <t>市区城南工作站</t>
        </is>
      </c>
      <c r="L104" t="inlineStr">
        <is>
          <t>市区</t>
        </is>
      </c>
      <c r="M104" t="inlineStr">
        <is>
          <t>20260911123031X256473181</t>
        </is>
      </c>
      <c r="N104" t="inlineStr">
        <is>
          <t>CMCC-CZ-TSCLX-20260911-014423</t>
        </is>
      </c>
      <c r="O104" t="inlineStr">
        <is>
          <t>潮州</t>
        </is>
      </c>
      <c r="P104" t="inlineStr">
        <is>
          <t>湘桥区</t>
        </is>
      </c>
      <c r="Q104">
        <f>IF(AND(A104&lt;&gt;"已参评好",F104&gt;=5),"超5小时未参评",IF(F104&gt;=7,"超7小时未参评",IF(F104&gt;=8,"超时未参评","")))</f>
        <v/>
      </c>
      <c r="R104" t="inlineStr"/>
    </row>
    <row r="105" ht="51" customHeight="1" s="1">
      <c r="B105" t="inlineStr">
        <is>
          <t>是</t>
        </is>
      </c>
      <c r="C105" s="53" t="n">
        <v>46277.18802083333</v>
      </c>
      <c r="D105" t="inlineStr">
        <is>
          <t>否</t>
        </is>
      </c>
      <c r="E105" s="53" t="n">
        <v>46276.8546875</v>
      </c>
      <c r="F105" s="54">
        <f>(NOW()-E105)*24</f>
        <v/>
      </c>
      <c r="G105" t="inlineStr">
        <is>
          <t>13553785404</t>
        </is>
      </c>
      <c r="H105" t="inlineStr">
        <is>
          <t>2026-09-11 18:30:45</t>
        </is>
      </c>
      <c r="I105" t="inlineStr">
        <is>
          <t>潮州市潮安区金石镇金石北网格镜鸿路湖美村</t>
        </is>
      </c>
      <c r="J105" t="inlineStr">
        <is>
          <t>洪名鑫</t>
        </is>
      </c>
      <c r="K105" t="inlineStr">
        <is>
          <t>高铁三镇工作站</t>
        </is>
      </c>
      <c r="L105" t="inlineStr">
        <is>
          <t>潮安</t>
        </is>
      </c>
      <c r="M105" t="inlineStr">
        <is>
          <t>20260911124123X255253243</t>
        </is>
      </c>
      <c r="N105" t="inlineStr">
        <is>
          <t>CMCC-CZ-TSCLX-20260911-011082</t>
        </is>
      </c>
      <c r="O105" t="inlineStr">
        <is>
          <t>潮州</t>
        </is>
      </c>
      <c r="P105" t="inlineStr">
        <is>
          <t>潮安区</t>
        </is>
      </c>
      <c r="Q105">
        <f>IF(AND(A105&lt;&gt;"已参评好",F105&gt;=5),"超5小时未参评",IF(F105&gt;=7,"超7小时未参评",IF(F105&gt;=8,"超时未参评","")))</f>
        <v/>
      </c>
      <c r="R105" t="inlineStr"/>
    </row>
    <row r="106" ht="51" customHeight="1" s="1">
      <c r="B106" t="inlineStr">
        <is>
          <t>是</t>
        </is>
      </c>
      <c r="C106" s="53" t="n">
        <v>46277.21034722222</v>
      </c>
      <c r="D106" t="inlineStr">
        <is>
          <t>否</t>
        </is>
      </c>
      <c r="E106" s="53" t="n">
        <v>46276.87701388889</v>
      </c>
      <c r="F106" s="54">
        <f>(NOW()-E106)*24</f>
        <v/>
      </c>
      <c r="G106" t="inlineStr">
        <is>
          <t>15216949043</t>
        </is>
      </c>
      <c r="H106" t="inlineStr">
        <is>
          <t>2026-09-11 19:02:54</t>
        </is>
      </c>
      <c r="I106" t="inlineStr">
        <is>
          <t>潮州市潮安区彩塘镇金砂网格彩金路骊塘一村</t>
        </is>
      </c>
      <c r="J106" t="inlineStr">
        <is>
          <t>杨泽伟</t>
        </is>
      </c>
      <c r="K106" t="inlineStr">
        <is>
          <t>彩塘东凤工作站</t>
        </is>
      </c>
      <c r="L106" t="inlineStr">
        <is>
          <t>潮安</t>
        </is>
      </c>
      <c r="M106" t="inlineStr">
        <is>
          <t>20260911125549X257224753</t>
        </is>
      </c>
      <c r="N106" t="inlineStr">
        <is>
          <t>CMCC-CZ-TSCLX-20260911-014441</t>
        </is>
      </c>
      <c r="O106" t="inlineStr">
        <is>
          <t>潮州</t>
        </is>
      </c>
      <c r="P106" t="inlineStr">
        <is>
          <t>潮安区</t>
        </is>
      </c>
      <c r="Q106">
        <f>IF(AND(A106&lt;&gt;"已参评好",F106&gt;=5),"超5小时未参评",IF(F106&gt;=7,"超7小时未参评",IF(F106&gt;=8,"超时未参评","")))</f>
        <v/>
      </c>
      <c r="R106" t="inlineStr"/>
    </row>
    <row r="107" ht="51" customHeight="1" s="1">
      <c r="B107" t="inlineStr">
        <is>
          <t>是</t>
        </is>
      </c>
      <c r="C107" s="53" t="n">
        <v>46277.15603009259</v>
      </c>
      <c r="D107" t="inlineStr">
        <is>
          <t>否</t>
        </is>
      </c>
      <c r="E107" s="53" t="n">
        <v>46276.82269675926</v>
      </c>
      <c r="F107" s="54">
        <f>(NOW()-E107)*24</f>
        <v/>
      </c>
      <c r="G107" t="inlineStr">
        <is>
          <t>13715781529</t>
        </is>
      </c>
      <c r="H107" t="inlineStr">
        <is>
          <t>2026-09-11 17:44:41</t>
        </is>
      </c>
      <c r="I107" t="inlineStr">
        <is>
          <t>潮州市潮安区凤塘镇凤塘东网格安揭路大埕村</t>
        </is>
      </c>
      <c r="J107" t="inlineStr">
        <is>
          <t>邢森鹏</t>
        </is>
      </c>
      <c r="K107" t="inlineStr">
        <is>
          <t>凤塘镇区工作站</t>
        </is>
      </c>
      <c r="L107" t="inlineStr">
        <is>
          <t>潮安</t>
        </is>
      </c>
      <c r="M107" t="inlineStr">
        <is>
          <t>20260911130202X255522046</t>
        </is>
      </c>
      <c r="N107" t="inlineStr">
        <is>
          <t>CMCC-CZ-TSCLX-20260911-018618</t>
        </is>
      </c>
      <c r="O107" t="inlineStr">
        <is>
          <t>潮州</t>
        </is>
      </c>
      <c r="P107" t="inlineStr">
        <is>
          <t>潮安区</t>
        </is>
      </c>
      <c r="Q107">
        <f>IF(AND(A107&lt;&gt;"已参评好",F107&gt;=5),"超5小时未参评",IF(F107&gt;=7,"超7小时未参评",IF(F107&gt;=8,"超时未参评","")))</f>
        <v/>
      </c>
      <c r="R107" t="inlineStr"/>
    </row>
    <row r="108" ht="51" customHeight="1" s="1">
      <c r="B108" t="inlineStr">
        <is>
          <t>是</t>
        </is>
      </c>
      <c r="C108" s="53" t="n">
        <v>46277.07079861111</v>
      </c>
      <c r="D108" t="inlineStr">
        <is>
          <t>否</t>
        </is>
      </c>
      <c r="E108" s="53" t="n">
        <v>46276.73746527778</v>
      </c>
      <c r="F108" s="54">
        <f>(NOW()-E108)*24</f>
        <v/>
      </c>
      <c r="G108" t="inlineStr">
        <is>
          <t>13829092820</t>
        </is>
      </c>
      <c r="H108" t="inlineStr">
        <is>
          <t>2026-09-11 15:41:57</t>
        </is>
      </c>
      <c r="I108" t="inlineStr">
        <is>
          <t>潮州市潮安区庵埠镇庵东网格振兴路外文村</t>
        </is>
      </c>
      <c r="J108" t="inlineStr">
        <is>
          <t>王伟斌</t>
        </is>
      </c>
      <c r="K108" t="inlineStr">
        <is>
          <t>潮安城区工作站</t>
        </is>
      </c>
      <c r="L108" t="inlineStr">
        <is>
          <t>潮安</t>
        </is>
      </c>
      <c r="M108" t="inlineStr">
        <is>
          <t>20260911130619X255259368</t>
        </is>
      </c>
      <c r="N108" t="inlineStr">
        <is>
          <t>CMCC-CZ-TSCLX-20260911-012261</t>
        </is>
      </c>
      <c r="O108" t="inlineStr">
        <is>
          <t>潮州</t>
        </is>
      </c>
      <c r="P108" t="inlineStr">
        <is>
          <t>潮安区</t>
        </is>
      </c>
      <c r="Q108">
        <f>IF(AND(A108&lt;&gt;"已参评好",F108&gt;=5),"超5小时未参评",IF(F108&gt;=7,"超7小时未参评",IF(F108&gt;=8,"超时未参评","")))</f>
        <v/>
      </c>
      <c r="R108" t="inlineStr"/>
    </row>
    <row r="109" ht="51" customHeight="1" s="1">
      <c r="B109" t="inlineStr">
        <is>
          <t>是</t>
        </is>
      </c>
      <c r="C109" s="53" t="n">
        <v>46277.11046296296</v>
      </c>
      <c r="D109" t="inlineStr">
        <is>
          <t>否</t>
        </is>
      </c>
      <c r="E109" s="53" t="n">
        <v>46276.77712962963</v>
      </c>
      <c r="F109" s="54">
        <f>(NOW()-E109)*24</f>
        <v/>
      </c>
      <c r="G109" t="inlineStr">
        <is>
          <t>15913011984</t>
        </is>
      </c>
      <c r="H109" t="inlineStr">
        <is>
          <t>2026-09-11 16:39:04</t>
        </is>
      </c>
      <c r="I109" t="inlineStr">
        <is>
          <t>潮州市饶平县汫洲镇网格086县道港西村</t>
        </is>
      </c>
      <c r="J109" t="inlineStr">
        <is>
          <t>麦希</t>
        </is>
      </c>
      <c r="K109" t="inlineStr">
        <is>
          <t>饶平西片工作站</t>
        </is>
      </c>
      <c r="L109" t="inlineStr">
        <is>
          <t>饶平</t>
        </is>
      </c>
      <c r="M109" t="inlineStr">
        <is>
          <t>20260911132205X254905483</t>
        </is>
      </c>
      <c r="N109" t="inlineStr">
        <is>
          <t>CMCC-CZ-TSCLX-20260911-017916</t>
        </is>
      </c>
      <c r="O109" t="inlineStr">
        <is>
          <t>潮州</t>
        </is>
      </c>
      <c r="P109" t="inlineStr">
        <is>
          <t>饶平县</t>
        </is>
      </c>
      <c r="Q109">
        <f>IF(AND(A109&lt;&gt;"已参评好",F109&gt;=5),"超5小时未参评",IF(F109&gt;=7,"超7小时未参评",IF(F109&gt;=8,"超时未参评","")))</f>
        <v/>
      </c>
      <c r="R109" t="inlineStr"/>
    </row>
    <row r="110" ht="51" customHeight="1" s="1">
      <c r="B110" t="inlineStr">
        <is>
          <t>是</t>
        </is>
      </c>
      <c r="C110" s="53" t="n">
        <v>46277.07820601852</v>
      </c>
      <c r="D110" t="inlineStr">
        <is>
          <t>否</t>
        </is>
      </c>
      <c r="E110" s="53" t="n">
        <v>46276.74487268519</v>
      </c>
      <c r="F110" s="54">
        <f>(NOW()-E110)*24</f>
        <v/>
      </c>
      <c r="G110" t="inlineStr">
        <is>
          <t>15919589668</t>
        </is>
      </c>
      <c r="H110" t="inlineStr">
        <is>
          <t>2026-09-11 15:52:37</t>
        </is>
      </c>
      <c r="I110" t="inlineStr">
        <is>
          <t>潮州市潮安区沙溪镇沙溪东网格镜鸿路前陇一村【可装2000M】</t>
        </is>
      </c>
      <c r="J110" t="inlineStr">
        <is>
          <t>谢冬</t>
        </is>
      </c>
      <c r="M110" t="inlineStr">
        <is>
          <t>20260911132309X250737681</t>
        </is>
      </c>
      <c r="N110" t="inlineStr">
        <is>
          <t>CMCC-CZ-TSCLX-20260911-016247</t>
        </is>
      </c>
      <c r="O110" t="inlineStr">
        <is>
          <t>潮州</t>
        </is>
      </c>
      <c r="P110" t="inlineStr">
        <is>
          <t>潮安区</t>
        </is>
      </c>
      <c r="Q110">
        <f>IF(AND(A110&lt;&gt;"已参评好",F110&gt;=5),"超5小时未参评",IF(F110&gt;=7,"超7小时未参评",IF(F110&gt;=8,"超时未参评","")))</f>
        <v/>
      </c>
      <c r="R110" t="inlineStr"/>
    </row>
    <row r="111" ht="51" customHeight="1" s="1">
      <c r="B111" t="inlineStr">
        <is>
          <t>是</t>
        </is>
      </c>
      <c r="C111" s="53" t="n">
        <v>46277.04922453704</v>
      </c>
      <c r="D111" t="inlineStr">
        <is>
          <t>否</t>
        </is>
      </c>
      <c r="E111" s="53" t="n">
        <v>46276.7158912037</v>
      </c>
      <c r="F111" s="54">
        <f>(NOW()-E111)*24</f>
        <v/>
      </c>
      <c r="G111" t="inlineStr">
        <is>
          <t>13671405916</t>
        </is>
      </c>
      <c r="H111" t="inlineStr">
        <is>
          <t>2026-09-11 15:10:53</t>
        </is>
      </c>
      <c r="I111" t="inlineStr">
        <is>
          <t>潮州市饶平县黄冈镇河北网格324国道下寮（一）片区</t>
        </is>
      </c>
      <c r="J111" t="inlineStr">
        <is>
          <t>余泽彬</t>
        </is>
      </c>
      <c r="K111" t="inlineStr">
        <is>
          <t>饶平城区工作站</t>
        </is>
      </c>
      <c r="L111" t="inlineStr">
        <is>
          <t>饶平</t>
        </is>
      </c>
      <c r="M111" t="inlineStr">
        <is>
          <t>20260911140722X254553221</t>
        </is>
      </c>
      <c r="N111" t="inlineStr">
        <is>
          <t>CMCC-CZ-TSCLX-20260911-014076</t>
        </is>
      </c>
      <c r="O111" t="inlineStr">
        <is>
          <t>潮州</t>
        </is>
      </c>
      <c r="P111" t="inlineStr">
        <is>
          <t>饶平县</t>
        </is>
      </c>
      <c r="Q111">
        <f>IF(AND(A111&lt;&gt;"已参评好",F111&gt;=5),"超5小时未参评",IF(F111&gt;=7,"超7小时未参评",IF(F111&gt;=8,"超时未参评","")))</f>
        <v/>
      </c>
      <c r="R111" t="inlineStr"/>
    </row>
    <row r="112" ht="51" customHeight="1" s="1">
      <c r="B112" t="inlineStr">
        <is>
          <t>是</t>
        </is>
      </c>
      <c r="C112" s="53" t="n">
        <v>46277.20472222222</v>
      </c>
      <c r="D112" t="inlineStr">
        <is>
          <t>否</t>
        </is>
      </c>
      <c r="E112" s="53" t="n">
        <v>46276.87138888889</v>
      </c>
      <c r="F112" s="54">
        <f>(NOW()-E112)*24</f>
        <v/>
      </c>
      <c r="G112" t="inlineStr">
        <is>
          <t>15216940830a</t>
        </is>
      </c>
      <c r="H112" t="inlineStr">
        <is>
          <t>2026-09-11 18:54:48</t>
        </is>
      </c>
      <c r="I112" t="inlineStr">
        <is>
          <t>潮州市湘桥区凤新街道陈桥网格永安路陈桥市物价局网格</t>
        </is>
      </c>
      <c r="J112" t="inlineStr">
        <is>
          <t>陈卓俊</t>
        </is>
      </c>
      <c r="K112" t="inlineStr">
        <is>
          <t>市区城北工作站</t>
        </is>
      </c>
      <c r="L112" t="inlineStr">
        <is>
          <t>市区</t>
        </is>
      </c>
      <c r="M112" t="inlineStr">
        <is>
          <t>20260911140829X256583367</t>
        </is>
      </c>
      <c r="N112" t="inlineStr">
        <is>
          <t>CMCC-CZ-TSCLX-20260911-019430</t>
        </is>
      </c>
      <c r="O112" t="inlineStr">
        <is>
          <t>潮州</t>
        </is>
      </c>
      <c r="P112" t="inlineStr">
        <is>
          <t>湘桥区</t>
        </is>
      </c>
      <c r="Q112">
        <f>IF(AND(A112&lt;&gt;"已参评好",F112&gt;=5),"超5小时未参评",IF(F112&gt;=7,"超7小时未参评",IF(F112&gt;=8,"超时未参评","")))</f>
        <v/>
      </c>
      <c r="R112" t="inlineStr"/>
    </row>
    <row r="113" ht="51" customHeight="1" s="1">
      <c r="B113" t="inlineStr">
        <is>
          <t>是</t>
        </is>
      </c>
      <c r="C113" s="53" t="n">
        <v>46277.18376157407</v>
      </c>
      <c r="D113" t="inlineStr">
        <is>
          <t>否</t>
        </is>
      </c>
      <c r="E113" s="53" t="n">
        <v>46276.85042824074</v>
      </c>
      <c r="F113" s="54">
        <f>(NOW()-E113)*24</f>
        <v/>
      </c>
      <c r="G113" t="inlineStr">
        <is>
          <t>13715764827</t>
        </is>
      </c>
      <c r="H113" t="inlineStr">
        <is>
          <t>2026-09-11 18:24:37</t>
        </is>
      </c>
      <c r="I113" t="inlineStr">
        <is>
          <t>潮州市湘桥区城西街道前后街网格西新南路后街村</t>
        </is>
      </c>
      <c r="J113" t="inlineStr">
        <is>
          <t>许秋跃</t>
        </is>
      </c>
      <c r="K113" t="inlineStr">
        <is>
          <t>市区城南工作站</t>
        </is>
      </c>
      <c r="L113" t="inlineStr">
        <is>
          <t>市区</t>
        </is>
      </c>
      <c r="M113" t="inlineStr">
        <is>
          <t>20260911141846X254039164</t>
        </is>
      </c>
      <c r="N113" t="inlineStr">
        <is>
          <t>CMCC-CZ-TSCLX-20260911-020629</t>
        </is>
      </c>
      <c r="O113" t="inlineStr">
        <is>
          <t>潮州</t>
        </is>
      </c>
      <c r="P113" t="inlineStr">
        <is>
          <t>湘桥区</t>
        </is>
      </c>
      <c r="Q113">
        <f>IF(AND(A113&lt;&gt;"已参评好",F113&gt;=5),"超5小时未参评",IF(F113&gt;=7,"超7小时未参评",IF(F113&gt;=8,"超时未参评","")))</f>
        <v/>
      </c>
      <c r="R113" t="inlineStr"/>
    </row>
    <row r="114" ht="51" customHeight="1" s="1">
      <c r="B114" t="inlineStr">
        <is>
          <t>是</t>
        </is>
      </c>
      <c r="C114" s="53" t="n">
        <v>46277.09770833333</v>
      </c>
      <c r="D114" t="inlineStr">
        <is>
          <t>否</t>
        </is>
      </c>
      <c r="E114" s="53" t="n">
        <v>46276.764375</v>
      </c>
      <c r="F114" s="54">
        <f>(NOW()-E114)*24</f>
        <v/>
      </c>
      <c r="G114" t="inlineStr">
        <is>
          <t>15919539822</t>
        </is>
      </c>
      <c r="H114" t="inlineStr">
        <is>
          <t>2026-09-11 16:20:42</t>
        </is>
      </c>
      <c r="I114" t="inlineStr">
        <is>
          <t>潮州市饶平县柘林镇柘林网格X082县道柘北村</t>
        </is>
      </c>
      <c r="J114" t="inlineStr">
        <is>
          <t>陈荣锐</t>
        </is>
      </c>
      <c r="M114" t="inlineStr">
        <is>
          <t>20260911142204X250203990</t>
        </is>
      </c>
      <c r="N114" t="inlineStr">
        <is>
          <t>CMCC-CZ-TSCLX-20260911-014779</t>
        </is>
      </c>
      <c r="O114" t="inlineStr">
        <is>
          <t>潮州</t>
        </is>
      </c>
      <c r="P114" t="inlineStr">
        <is>
          <t>饶平县</t>
        </is>
      </c>
      <c r="Q114">
        <f>IF(AND(A114&lt;&gt;"已参评好",F114&gt;=5),"超5小时未参评",IF(F114&gt;=7,"超7小时未参评",IF(F114&gt;=8,"超时未参评","")))</f>
        <v/>
      </c>
      <c r="R114" t="inlineStr"/>
    </row>
    <row r="115" ht="51" customHeight="1" s="1">
      <c r="B115" t="inlineStr">
        <is>
          <t>是</t>
        </is>
      </c>
      <c r="C115" s="53" t="n">
        <v>46277.074375</v>
      </c>
      <c r="D115" t="inlineStr">
        <is>
          <t>否</t>
        </is>
      </c>
      <c r="E115" s="53" t="n">
        <v>46276.74104166667</v>
      </c>
      <c r="F115" s="54">
        <f>(NOW()-E115)*24</f>
        <v/>
      </c>
      <c r="G115" t="inlineStr">
        <is>
          <t>13623083064</t>
        </is>
      </c>
      <c r="H115" t="inlineStr">
        <is>
          <t>2026-09-11 15:47:06</t>
        </is>
      </c>
      <c r="I115" t="inlineStr">
        <is>
          <t>潮州市潮安区凤塘镇凤塘东网格凤南路邱厝村</t>
        </is>
      </c>
      <c r="J115" t="inlineStr">
        <is>
          <t>苏枫</t>
        </is>
      </c>
      <c r="K115" t="inlineStr">
        <is>
          <t>浮洋网格</t>
        </is>
      </c>
      <c r="M115" t="inlineStr">
        <is>
          <t>20260911142406X251498188</t>
        </is>
      </c>
      <c r="N115" t="inlineStr">
        <is>
          <t>CMCC-CZ-TSCLX-20260911-020556</t>
        </is>
      </c>
      <c r="O115" t="inlineStr">
        <is>
          <t>潮州</t>
        </is>
      </c>
      <c r="P115" t="inlineStr">
        <is>
          <t>潮安区</t>
        </is>
      </c>
      <c r="Q115">
        <f>IF(AND(A115&lt;&gt;"已参评好",F115&gt;=5),"超5小时未参评",IF(F115&gt;=7,"超7小时未参评",IF(F115&gt;=8,"超时未参评","")))</f>
        <v/>
      </c>
      <c r="R115" t="inlineStr"/>
    </row>
    <row r="116" ht="51" customHeight="1" s="1">
      <c r="B116" t="inlineStr">
        <is>
          <t>是</t>
        </is>
      </c>
      <c r="C116" s="53" t="n">
        <v>46277.10737268518</v>
      </c>
      <c r="D116" t="inlineStr">
        <is>
          <t>否</t>
        </is>
      </c>
      <c r="E116" s="53" t="n">
        <v>46276.77403935185</v>
      </c>
      <c r="F116" s="54">
        <f>(NOW()-E116)*24</f>
        <v/>
      </c>
      <c r="G116" t="inlineStr">
        <is>
          <t>13828303078a</t>
        </is>
      </c>
      <c r="H116" t="inlineStr">
        <is>
          <t>2026-09-11 16:34:37</t>
        </is>
      </c>
      <c r="I116" t="inlineStr">
        <is>
          <t>潮州市湘桥区凤新街道陈桥网格永安路陈桥村</t>
        </is>
      </c>
      <c r="J116" t="inlineStr">
        <is>
          <t>王伟雄</t>
        </is>
      </c>
      <c r="K116" t="inlineStr">
        <is>
          <t>市区城北工作站</t>
        </is>
      </c>
      <c r="L116" t="inlineStr">
        <is>
          <t>市区</t>
        </is>
      </c>
      <c r="M116" t="inlineStr">
        <is>
          <t>20260911143246X256642293</t>
        </is>
      </c>
      <c r="N116" t="inlineStr">
        <is>
          <t>CMCC-CZ-TSCLX-20260911-023202</t>
        </is>
      </c>
      <c r="O116" t="inlineStr">
        <is>
          <t>潮州</t>
        </is>
      </c>
      <c r="P116" t="inlineStr">
        <is>
          <t>湘桥区</t>
        </is>
      </c>
      <c r="Q116">
        <f>IF(AND(A116&lt;&gt;"已参评好",F116&gt;=5),"超5小时未参评",IF(F116&gt;=7,"超7小时未参评",IF(F116&gt;=8,"超时未参评","")))</f>
        <v/>
      </c>
      <c r="R116" t="inlineStr"/>
    </row>
    <row r="117" ht="51" customHeight="1" s="1">
      <c r="B117" t="inlineStr">
        <is>
          <t>是</t>
        </is>
      </c>
      <c r="C117" s="53" t="n">
        <v>46277.1825925926</v>
      </c>
      <c r="D117" t="inlineStr">
        <is>
          <t>否</t>
        </is>
      </c>
      <c r="E117" s="53" t="n">
        <v>46276.84925925926</v>
      </c>
      <c r="F117" s="54">
        <f>(NOW()-E117)*24</f>
        <v/>
      </c>
      <c r="G117" t="inlineStr">
        <is>
          <t>13727929003</t>
        </is>
      </c>
      <c r="H117" t="inlineStr">
        <is>
          <t>2026-09-11 18:22:56</t>
        </is>
      </c>
      <c r="I117" t="inlineStr">
        <is>
          <t>潮州市潮安区浮洋镇浮洋南网格开明路浮洋老市场</t>
        </is>
      </c>
      <c r="J117" t="inlineStr">
        <is>
          <t>陈锶彬</t>
        </is>
      </c>
      <c r="M117" t="inlineStr">
        <is>
          <t>20260911144206X256474109</t>
        </is>
      </c>
      <c r="N117" t="inlineStr">
        <is>
          <t>CMCC-CZ-TSCLX-20260911-016095</t>
        </is>
      </c>
      <c r="O117" t="inlineStr">
        <is>
          <t>潮州</t>
        </is>
      </c>
      <c r="P117" t="inlineStr">
        <is>
          <t>潮安区</t>
        </is>
      </c>
      <c r="Q117">
        <f>IF(AND(A117&lt;&gt;"已参评好",F117&gt;=5),"超5小时未参评",IF(F117&gt;=7,"超7小时未参评",IF(F117&gt;=8,"超时未参评","")))</f>
        <v/>
      </c>
      <c r="R117" t="inlineStr"/>
    </row>
    <row r="118" ht="51" customHeight="1" s="1">
      <c r="B118" t="inlineStr">
        <is>
          <t>是</t>
        </is>
      </c>
      <c r="C118" s="53" t="n">
        <v>46277.0630787037</v>
      </c>
      <c r="D118" t="inlineStr">
        <is>
          <t>否</t>
        </is>
      </c>
      <c r="E118" s="53" t="n">
        <v>46276.72974537037</v>
      </c>
      <c r="F118" s="54">
        <f>(NOW()-E118)*24</f>
        <v/>
      </c>
      <c r="G118" t="inlineStr">
        <is>
          <t>17811527059</t>
        </is>
      </c>
      <c r="H118" t="inlineStr">
        <is>
          <t>2026-09-11 15:30:50</t>
        </is>
      </c>
      <c r="I118" t="inlineStr">
        <is>
          <t>潮州市饶平县黄冈镇河北网格汕汾路仙春片区</t>
        </is>
      </c>
      <c r="J118" t="inlineStr">
        <is>
          <t>林葵</t>
        </is>
      </c>
      <c r="K118" t="inlineStr">
        <is>
          <t>饶平城区工作站</t>
        </is>
      </c>
      <c r="L118" t="inlineStr">
        <is>
          <t>饶平</t>
        </is>
      </c>
      <c r="M118" t="inlineStr">
        <is>
          <t>20260911123325X259263365</t>
        </is>
      </c>
      <c r="N118" t="inlineStr">
        <is>
          <t>CMCC-CZ-TSCLX-20260911-014799</t>
        </is>
      </c>
      <c r="O118" t="inlineStr">
        <is>
          <t>潮州</t>
        </is>
      </c>
      <c r="P118" t="inlineStr">
        <is>
          <t>饶平县</t>
        </is>
      </c>
      <c r="Q118">
        <f>IF(AND(A118&lt;&gt;"已参评好",F118&gt;=5),"超5小时未参评",IF(F118&gt;=7,"超7小时未参评",IF(F118&gt;=8,"超时未参评","")))</f>
        <v/>
      </c>
      <c r="R118" t="inlineStr"/>
    </row>
    <row r="119" ht="51" customHeight="1" s="1">
      <c r="B119" t="inlineStr">
        <is>
          <t>是</t>
        </is>
      </c>
      <c r="C119" s="53" t="n">
        <v>46277.16584490741</v>
      </c>
      <c r="D119" t="inlineStr">
        <is>
          <t>否</t>
        </is>
      </c>
      <c r="E119" s="53" t="n">
        <v>46276.83251157407</v>
      </c>
      <c r="F119" s="54">
        <f>(NOW()-E119)*24</f>
        <v/>
      </c>
      <c r="G119" t="inlineStr">
        <is>
          <t>13539397782</t>
        </is>
      </c>
      <c r="H119" t="inlineStr">
        <is>
          <t>2026-09-11 17:58:49</t>
        </is>
      </c>
      <c r="I119" t="inlineStr">
        <is>
          <t>潮州市潮安区枫溪镇如意网格新风路藏龙村</t>
        </is>
      </c>
      <c r="J119" t="inlineStr">
        <is>
          <t>洪溢</t>
        </is>
      </c>
      <c r="K119" t="inlineStr">
        <is>
          <t>瓷都枫溪工作站</t>
        </is>
      </c>
      <c r="L119" t="inlineStr">
        <is>
          <t>市区</t>
        </is>
      </c>
      <c r="M119" t="inlineStr">
        <is>
          <t>20260911150046X252078244</t>
        </is>
      </c>
      <c r="N119" t="inlineStr">
        <is>
          <t>CMCC-CZ-TSCLX-20260911-015681</t>
        </is>
      </c>
      <c r="O119" t="inlineStr">
        <is>
          <t>潮州</t>
        </is>
      </c>
      <c r="P119" t="inlineStr">
        <is>
          <t>潮安区</t>
        </is>
      </c>
      <c r="Q119">
        <f>IF(AND(A119&lt;&gt;"已参评好",F119&gt;=5),"超5小时未参评",IF(F119&gt;=7,"超7小时未参评",IF(F119&gt;=8,"超时未参评","")))</f>
        <v/>
      </c>
      <c r="R119" t="inlineStr"/>
    </row>
    <row r="120" ht="51" customHeight="1" s="1">
      <c r="B120" t="inlineStr">
        <is>
          <t>是</t>
        </is>
      </c>
      <c r="C120" s="53" t="n">
        <v>46277.10737268518</v>
      </c>
      <c r="D120" t="inlineStr">
        <is>
          <t>否</t>
        </is>
      </c>
      <c r="E120" s="53" t="n">
        <v>46276.77403935185</v>
      </c>
      <c r="F120" s="54">
        <f>(NOW()-E120)*24</f>
        <v/>
      </c>
      <c r="G120" t="inlineStr">
        <is>
          <t>13539382626</t>
        </is>
      </c>
      <c r="H120" t="inlineStr">
        <is>
          <t>2026-09-11 16:34:37</t>
        </is>
      </c>
      <c r="I120" t="inlineStr">
        <is>
          <t>潮州市湘桥区凤新街道春光网格春荣路嵩山住宅区【可装2000M】</t>
        </is>
      </c>
      <c r="J120" t="inlineStr">
        <is>
          <t>周创镔</t>
        </is>
      </c>
      <c r="K120" t="inlineStr">
        <is>
          <t>市区城北工作站</t>
        </is>
      </c>
      <c r="L120" t="inlineStr">
        <is>
          <t>市区</t>
        </is>
      </c>
      <c r="M120" t="inlineStr">
        <is>
          <t>20260911151928X257923921</t>
        </is>
      </c>
      <c r="N120" t="inlineStr">
        <is>
          <t>CMCC-CZ-TSCLX-20260911-021139</t>
        </is>
      </c>
      <c r="O120" t="inlineStr">
        <is>
          <t>潮州</t>
        </is>
      </c>
      <c r="P120" t="inlineStr">
        <is>
          <t>湘桥区</t>
        </is>
      </c>
      <c r="Q120">
        <f>IF(AND(A120&lt;&gt;"已参评好",F120&gt;=5),"超5小时未参评",IF(F120&gt;=7,"超7小时未参评",IF(F120&gt;=8,"超时未参评","")))</f>
        <v/>
      </c>
      <c r="R120" t="inlineStr"/>
    </row>
    <row r="121" ht="51" customHeight="1" s="1">
      <c r="B121" t="inlineStr">
        <is>
          <t>是</t>
        </is>
      </c>
      <c r="C121" s="53" t="n">
        <v>46277.17438657407</v>
      </c>
      <c r="D121" t="inlineStr">
        <is>
          <t>否</t>
        </is>
      </c>
      <c r="E121" s="53" t="n">
        <v>46276.84105324074</v>
      </c>
      <c r="F121" s="54">
        <f>(NOW()-E121)*24</f>
        <v/>
      </c>
      <c r="G121" t="inlineStr">
        <is>
          <t>17324703844</t>
        </is>
      </c>
      <c r="H121" t="inlineStr">
        <is>
          <t>2026-09-11 18:11:07</t>
        </is>
      </c>
      <c r="I121" t="inlineStr">
        <is>
          <t>潮州市饶平县高堂镇网格高堂大道院前村</t>
        </is>
      </c>
      <c r="J121" t="inlineStr">
        <is>
          <t>黄日浩</t>
        </is>
      </c>
      <c r="K121" t="inlineStr">
        <is>
          <t>饶平西片工作站</t>
        </is>
      </c>
      <c r="L121" t="inlineStr">
        <is>
          <t>饶平</t>
        </is>
      </c>
      <c r="M121" t="inlineStr">
        <is>
          <t>20260911153227X257135174</t>
        </is>
      </c>
      <c r="N121" t="inlineStr">
        <is>
          <t>CMCC-CZ-TSCLX-20260911-014140</t>
        </is>
      </c>
      <c r="O121" t="inlineStr">
        <is>
          <t>潮州</t>
        </is>
      </c>
      <c r="P121" t="inlineStr">
        <is>
          <t>饶平县</t>
        </is>
      </c>
      <c r="Q121">
        <f>IF(AND(A121&lt;&gt;"已参评好",F121&gt;=5),"超5小时未参评",IF(F121&gt;=7,"超7小时未参评",IF(F121&gt;=8,"超时未参评","")))</f>
        <v/>
      </c>
      <c r="R121" t="inlineStr"/>
    </row>
    <row r="122" ht="51" customHeight="1" s="1">
      <c r="B122" t="inlineStr">
        <is>
          <t>是</t>
        </is>
      </c>
      <c r="C122" s="53" t="n">
        <v>46277.09241898148</v>
      </c>
      <c r="D122" t="inlineStr">
        <is>
          <t>否</t>
        </is>
      </c>
      <c r="E122" s="53" t="n">
        <v>46276.75908564815</v>
      </c>
      <c r="F122" s="54">
        <f>(NOW()-E122)*24</f>
        <v/>
      </c>
      <c r="G122" t="inlineStr">
        <is>
          <t>17811527059</t>
        </is>
      </c>
      <c r="H122" t="inlineStr">
        <is>
          <t>2026-09-11 16:13:05</t>
        </is>
      </c>
      <c r="I122" t="inlineStr">
        <is>
          <t>潮州市饶平县黄冈镇河北网格汕汾路仙春片区</t>
        </is>
      </c>
      <c r="J122" t="inlineStr">
        <is>
          <t>林葵</t>
        </is>
      </c>
      <c r="K122" t="inlineStr">
        <is>
          <t>饶平城区工作站</t>
        </is>
      </c>
      <c r="L122" t="inlineStr">
        <is>
          <t>饶平</t>
        </is>
      </c>
      <c r="M122" t="inlineStr">
        <is>
          <t>20260911123325X259263365</t>
        </is>
      </c>
      <c r="N122" t="inlineStr">
        <is>
          <t>CMCC-CZ-TSCLX-20260911-023636</t>
        </is>
      </c>
      <c r="O122" t="inlineStr">
        <is>
          <t>潮州</t>
        </is>
      </c>
      <c r="P122" t="inlineStr">
        <is>
          <t>饶平县</t>
        </is>
      </c>
      <c r="Q122">
        <f>IF(AND(A122&lt;&gt;"已参评好",F122&gt;=5),"超5小时未参评",IF(F122&gt;=7,"超7小时未参评",IF(F122&gt;=8,"超时未参评","")))</f>
        <v/>
      </c>
      <c r="R122" t="inlineStr"/>
    </row>
    <row r="123" ht="51" customHeight="1" s="1">
      <c r="B123" t="inlineStr">
        <is>
          <t>是</t>
        </is>
      </c>
      <c r="C123" s="53" t="n">
        <v>46277.21991898148</v>
      </c>
      <c r="D123" t="inlineStr">
        <is>
          <t>否</t>
        </is>
      </c>
      <c r="E123" s="53" t="n">
        <v>46276.88658564815</v>
      </c>
      <c r="F123" s="54">
        <f>(NOW()-E123)*24</f>
        <v/>
      </c>
      <c r="G123" t="inlineStr">
        <is>
          <t>13426926045</t>
        </is>
      </c>
      <c r="H123" t="inlineStr">
        <is>
          <t>2026-09-11 19:16:41</t>
        </is>
      </c>
      <c r="I123" t="inlineStr">
        <is>
          <t>潮州市潮安区庵埠镇庵西网格新潮汕公路亭下村威士公司对面威士雅大厦</t>
        </is>
      </c>
      <c r="J123" t="inlineStr">
        <is>
          <t>曾渤</t>
        </is>
      </c>
      <c r="M123" t="inlineStr">
        <is>
          <t>20260911154037X254974028</t>
        </is>
      </c>
      <c r="N123" t="inlineStr">
        <is>
          <t>CMCC-CZ-TSCLX-20260911-024030</t>
        </is>
      </c>
      <c r="O123" t="inlineStr">
        <is>
          <t>潮州</t>
        </is>
      </c>
      <c r="P123" t="inlineStr">
        <is>
          <t>潮安区</t>
        </is>
      </c>
      <c r="Q123">
        <f>IF(AND(A123&lt;&gt;"已参评好",F123&gt;=5),"超5小时未参评",IF(F123&gt;=7,"超7小时未参评",IF(F123&gt;=8,"超时未参评","")))</f>
        <v/>
      </c>
      <c r="R123" t="inlineStr"/>
    </row>
    <row r="124" ht="51" customHeight="1" s="1">
      <c r="B124" t="inlineStr">
        <is>
          <t>是</t>
        </is>
      </c>
      <c r="C124" s="53" t="n">
        <v>46277.17965277778</v>
      </c>
      <c r="D124" t="inlineStr">
        <is>
          <t>否</t>
        </is>
      </c>
      <c r="E124" s="53" t="n">
        <v>46276.84631944444</v>
      </c>
      <c r="F124" s="54">
        <f>(NOW()-E124)*24</f>
        <v/>
      </c>
      <c r="G124" t="inlineStr">
        <is>
          <t>15919548717</t>
        </is>
      </c>
      <c r="H124" t="inlineStr">
        <is>
          <t>2026-09-11 18:18:42</t>
        </is>
      </c>
      <c r="I124" t="inlineStr">
        <is>
          <t>潮州市潮安区庵埠镇庵北网格安南路文里村</t>
        </is>
      </c>
      <c r="J124" t="inlineStr">
        <is>
          <t>蔡满煜</t>
        </is>
      </c>
      <c r="K124" t="inlineStr">
        <is>
          <t>潮安城区工作站</t>
        </is>
      </c>
      <c r="L124" t="inlineStr">
        <is>
          <t>潮安</t>
        </is>
      </c>
      <c r="M124" t="inlineStr">
        <is>
          <t>20260911155144X253667768</t>
        </is>
      </c>
      <c r="N124" t="inlineStr">
        <is>
          <t>CMCC-CZ-TSCLX-20260911-017396</t>
        </is>
      </c>
      <c r="O124" t="inlineStr">
        <is>
          <t>潮州</t>
        </is>
      </c>
      <c r="P124" t="inlineStr">
        <is>
          <t>潮安区</t>
        </is>
      </c>
      <c r="Q124">
        <f>IF(AND(A124&lt;&gt;"已参评好",F124&gt;=5),"超5小时未参评",IF(F124&gt;=7,"超7小时未参评",IF(F124&gt;=8,"超时未参评","")))</f>
        <v/>
      </c>
      <c r="R124" t="inlineStr"/>
    </row>
    <row r="125" ht="51" customHeight="1" s="1">
      <c r="B125" t="inlineStr">
        <is>
          <t>是</t>
        </is>
      </c>
      <c r="C125" s="53" t="n">
        <v>46277.17849537037</v>
      </c>
      <c r="D125" t="inlineStr">
        <is>
          <t>否</t>
        </is>
      </c>
      <c r="E125" s="53" t="n">
        <v>46276.84516203704</v>
      </c>
      <c r="F125" s="54">
        <f>(NOW()-E125)*24</f>
        <v/>
      </c>
      <c r="G125" t="inlineStr">
        <is>
          <t>15899974197</t>
        </is>
      </c>
      <c r="H125" t="inlineStr">
        <is>
          <t>2026-09-11 18:17:02</t>
        </is>
      </c>
      <c r="I125" t="inlineStr">
        <is>
          <t>潮州市饶平县所城镇网格X081县道大港村</t>
        </is>
      </c>
      <c r="J125" t="inlineStr">
        <is>
          <t>杨振浜</t>
        </is>
      </c>
      <c r="K125" t="inlineStr">
        <is>
          <t>东界三镇工作站</t>
        </is>
      </c>
      <c r="L125" t="inlineStr">
        <is>
          <t>饶平</t>
        </is>
      </c>
      <c r="M125" t="inlineStr">
        <is>
          <t>20260911155140X253812762</t>
        </is>
      </c>
      <c r="N125" t="inlineStr">
        <is>
          <t>CMCC-CZ-TSCLX-20260911-022670</t>
        </is>
      </c>
      <c r="O125" t="inlineStr">
        <is>
          <t>潮州</t>
        </is>
      </c>
      <c r="P125" t="inlineStr">
        <is>
          <t>饶平县</t>
        </is>
      </c>
      <c r="Q125">
        <f>IF(AND(A125&lt;&gt;"已参评好",F125&gt;=5),"超5小时未参评",IF(F125&gt;=7,"超7小时未参评",IF(F125&gt;=8,"超时未参评","")))</f>
        <v/>
      </c>
      <c r="R125" t="inlineStr"/>
    </row>
    <row r="126" ht="51" customHeight="1" s="1">
      <c r="B126" t="inlineStr">
        <is>
          <t>是</t>
        </is>
      </c>
      <c r="C126" s="53" t="n">
        <v>46277.18116898148</v>
      </c>
      <c r="D126" t="inlineStr">
        <is>
          <t>否</t>
        </is>
      </c>
      <c r="E126" s="53" t="n">
        <v>46276.84783564815</v>
      </c>
      <c r="F126" s="54">
        <f>(NOW()-E126)*24</f>
        <v/>
      </c>
      <c r="G126" t="inlineStr">
        <is>
          <t>13827315539</t>
        </is>
      </c>
      <c r="H126" t="inlineStr">
        <is>
          <t>2026-09-11 18:20:53</t>
        </is>
      </c>
      <c r="I126" t="inlineStr">
        <is>
          <t>潮州市潮安区彩塘镇金砂网格彩金路金砂三村</t>
        </is>
      </c>
      <c r="J126" t="inlineStr">
        <is>
          <t>杨鑫泳</t>
        </is>
      </c>
      <c r="K126" t="inlineStr">
        <is>
          <t>彩塘东凤工作站</t>
        </is>
      </c>
      <c r="L126" t="inlineStr">
        <is>
          <t>潮安</t>
        </is>
      </c>
      <c r="M126" t="inlineStr">
        <is>
          <t>20260911155254X258798466</t>
        </is>
      </c>
      <c r="N126" t="inlineStr">
        <is>
          <t>CMCC-CZ-TSCLX-20260911-018494</t>
        </is>
      </c>
      <c r="O126" t="inlineStr">
        <is>
          <t>潮州</t>
        </is>
      </c>
      <c r="P126" t="inlineStr">
        <is>
          <t>潮安区</t>
        </is>
      </c>
      <c r="Q126">
        <f>IF(AND(A126&lt;&gt;"已参评好",F126&gt;=5),"超5小时未参评",IF(F126&gt;=7,"超7小时未参评",IF(F126&gt;=8,"超时未参评","")))</f>
        <v/>
      </c>
      <c r="R126" t="inlineStr"/>
    </row>
    <row r="127" ht="51" customHeight="1" s="1">
      <c r="B127" t="inlineStr">
        <is>
          <t>是</t>
        </is>
      </c>
      <c r="C127" s="53" t="n">
        <v>46277.15393518518</v>
      </c>
      <c r="D127" t="inlineStr">
        <is>
          <t>否</t>
        </is>
      </c>
      <c r="E127" s="53" t="n">
        <v>46276.82060185185</v>
      </c>
      <c r="F127" s="54">
        <f>(NOW()-E127)*24</f>
        <v/>
      </c>
      <c r="G127" t="inlineStr">
        <is>
          <t>15994998113a</t>
        </is>
      </c>
      <c r="H127" t="inlineStr">
        <is>
          <t>2026-09-11 17:41:40</t>
        </is>
      </c>
      <c r="I127" t="inlineStr">
        <is>
          <t>潮州市潮安区浮洋镇浮洋北网格潮汕公路乌洋村</t>
        </is>
      </c>
      <c r="J127" t="inlineStr">
        <is>
          <t>林卓钿</t>
        </is>
      </c>
      <c r="K127" t="inlineStr">
        <is>
          <t>浮洋网格</t>
        </is>
      </c>
      <c r="M127" t="inlineStr">
        <is>
          <t>20260911155841X252138918</t>
        </is>
      </c>
      <c r="N127" t="inlineStr">
        <is>
          <t>CMCC-CZ-TSCLX-20260911-022485</t>
        </is>
      </c>
      <c r="O127" t="inlineStr">
        <is>
          <t>潮州</t>
        </is>
      </c>
      <c r="P127" t="inlineStr">
        <is>
          <t>潮安区</t>
        </is>
      </c>
      <c r="Q127">
        <f>IF(AND(A127&lt;&gt;"已参评好",F127&gt;=5),"超5小时未参评",IF(F127&gt;=7,"超7小时未参评",IF(F127&gt;=8,"超时未参评","")))</f>
        <v/>
      </c>
      <c r="R127" t="inlineStr"/>
    </row>
    <row r="128" ht="51" customHeight="1" s="1">
      <c r="B128" t="inlineStr">
        <is>
          <t>是</t>
        </is>
      </c>
      <c r="C128" s="53" t="n">
        <v>46277.17967592592</v>
      </c>
      <c r="D128" t="inlineStr">
        <is>
          <t>否</t>
        </is>
      </c>
      <c r="E128" s="53" t="n">
        <v>46276.84634259259</v>
      </c>
      <c r="F128" s="54">
        <f>(NOW()-E128)*24</f>
        <v/>
      </c>
      <c r="G128" t="inlineStr">
        <is>
          <t>13502550828</t>
        </is>
      </c>
      <c r="H128" t="inlineStr">
        <is>
          <t>2026-09-11 18:18:44</t>
        </is>
      </c>
      <c r="I128" t="inlineStr">
        <is>
          <t>潮州市潮安区枫溪镇如意网格宾福路槐山岗</t>
        </is>
      </c>
      <c r="J128" t="inlineStr">
        <is>
          <t>陈丹华</t>
        </is>
      </c>
      <c r="K128" t="inlineStr">
        <is>
          <t>瓷都枫溪工作站</t>
        </is>
      </c>
      <c r="L128" t="inlineStr">
        <is>
          <t>市区</t>
        </is>
      </c>
      <c r="M128" t="inlineStr">
        <is>
          <t>20260911161706X253857928</t>
        </is>
      </c>
      <c r="N128" t="inlineStr">
        <is>
          <t>CMCC-CZ-TSCLX-20260911-019302</t>
        </is>
      </c>
      <c r="O128" t="inlineStr">
        <is>
          <t>潮州</t>
        </is>
      </c>
      <c r="P128" t="inlineStr">
        <is>
          <t>潮安区</t>
        </is>
      </c>
      <c r="Q128">
        <f>IF(AND(A128&lt;&gt;"已参评好",F128&gt;=5),"超5小时未参评",IF(F128&gt;=7,"超7小时未参评",IF(F128&gt;=8,"超时未参评","")))</f>
        <v/>
      </c>
      <c r="R128" t="inlineStr"/>
    </row>
    <row r="129" ht="51" customHeight="1" s="1">
      <c r="B129" t="inlineStr">
        <is>
          <t>是</t>
        </is>
      </c>
      <c r="C129" s="53" t="n">
        <v>46277.16042824074</v>
      </c>
      <c r="D129" t="inlineStr">
        <is>
          <t>否</t>
        </is>
      </c>
      <c r="E129" s="53" t="n">
        <v>46276.82709490741</v>
      </c>
      <c r="F129" s="54">
        <f>(NOW()-E129)*24</f>
        <v/>
      </c>
      <c r="G129" t="inlineStr">
        <is>
          <t>15812681000</t>
        </is>
      </c>
      <c r="H129" t="inlineStr">
        <is>
          <t>2026-09-11 17:51:01</t>
        </is>
      </c>
      <c r="I129" t="inlineStr">
        <is>
          <t>潮州市湘桥区凤新街道外环北网格潮州大道碧桂园【可装2000M】</t>
        </is>
      </c>
      <c r="J129" t="inlineStr">
        <is>
          <t>陆锐荣</t>
        </is>
      </c>
      <c r="K129" t="inlineStr">
        <is>
          <t>市区城北工作站</t>
        </is>
      </c>
      <c r="L129" t="inlineStr">
        <is>
          <t>市区</t>
        </is>
      </c>
      <c r="M129" t="inlineStr">
        <is>
          <t>20260911162701X257572376</t>
        </is>
      </c>
      <c r="N129" t="inlineStr">
        <is>
          <t>CMCC-CZ-TSCLX-20260911-014187</t>
        </is>
      </c>
      <c r="O129" t="inlineStr">
        <is>
          <t>潮州</t>
        </is>
      </c>
      <c r="P129" t="inlineStr">
        <is>
          <t>湘桥区</t>
        </is>
      </c>
      <c r="Q129">
        <f>IF(AND(A129&lt;&gt;"已参评好",F129&gt;=5),"超5小时未参评",IF(F129&gt;=7,"超7小时未参评",IF(F129&gt;=8,"超时未参评","")))</f>
        <v/>
      </c>
      <c r="R129" t="inlineStr"/>
    </row>
    <row r="130" ht="51" customHeight="1" s="1">
      <c r="B130" t="inlineStr">
        <is>
          <t>是</t>
        </is>
      </c>
      <c r="C130" s="53" t="n">
        <v>46277.14006944445</v>
      </c>
      <c r="D130" t="inlineStr">
        <is>
          <t>否</t>
        </is>
      </c>
      <c r="E130" s="53" t="n">
        <v>46276.80673611111</v>
      </c>
      <c r="F130" s="54">
        <f>(NOW()-E130)*24</f>
        <v/>
      </c>
      <c r="G130" t="inlineStr">
        <is>
          <t>13426905556</t>
        </is>
      </c>
      <c r="H130" t="inlineStr">
        <is>
          <t>2026-09-11 17:21:42</t>
        </is>
      </c>
      <c r="I130" t="inlineStr">
        <is>
          <t>潮州市潮安区枫溪镇奎元网格奎元路奎元住宅区</t>
        </is>
      </c>
      <c r="J130" t="inlineStr">
        <is>
          <t>陈诗俊</t>
        </is>
      </c>
      <c r="K130" t="inlineStr">
        <is>
          <t>市区城南工作站</t>
        </is>
      </c>
      <c r="L130" t="inlineStr">
        <is>
          <t>市区</t>
        </is>
      </c>
      <c r="M130" t="inlineStr">
        <is>
          <t>20260911164345X253099877</t>
        </is>
      </c>
      <c r="N130" t="inlineStr">
        <is>
          <t>CMCC-CZ-TSCLX-20260911-023124</t>
        </is>
      </c>
      <c r="O130" t="inlineStr">
        <is>
          <t>潮州</t>
        </is>
      </c>
      <c r="P130" t="inlineStr">
        <is>
          <t>潮安区</t>
        </is>
      </c>
      <c r="Q130">
        <f>IF(AND(A130&lt;&gt;"已参评好",F130&gt;=5),"超5小时未参评",IF(F130&gt;=7,"超7小时未参评",IF(F130&gt;=8,"超时未参评","")))</f>
        <v/>
      </c>
      <c r="R130" t="inlineStr"/>
    </row>
    <row r="131" ht="51" customHeight="1" s="1">
      <c r="B131" t="inlineStr">
        <is>
          <t>是</t>
        </is>
      </c>
      <c r="C131" s="53" t="n">
        <v>46277.17543981481</v>
      </c>
      <c r="D131" t="inlineStr">
        <is>
          <t>否</t>
        </is>
      </c>
      <c r="E131" s="53" t="n">
        <v>46276.84210648148</v>
      </c>
      <c r="F131" s="54">
        <f>(NOW()-E131)*24</f>
        <v/>
      </c>
      <c r="G131" t="inlineStr">
        <is>
          <t>18819901682</t>
        </is>
      </c>
      <c r="H131" t="inlineStr">
        <is>
          <t>2026-09-11 18:12:38</t>
        </is>
      </c>
      <c r="I131" t="inlineStr">
        <is>
          <t>潮州市湘桥区凤新街道陈桥网格新洋路陈桥新埔村</t>
        </is>
      </c>
      <c r="J131" t="inlineStr">
        <is>
          <t>张泽鸿</t>
        </is>
      </c>
      <c r="K131" t="inlineStr">
        <is>
          <t>市区城北工作站</t>
        </is>
      </c>
      <c r="L131" t="inlineStr">
        <is>
          <t>市区</t>
        </is>
      </c>
      <c r="M131" t="inlineStr">
        <is>
          <t>20260911172509X255792652</t>
        </is>
      </c>
      <c r="N131" t="inlineStr">
        <is>
          <t>CMCC-CZ-TSCLX-20260911-024308</t>
        </is>
      </c>
      <c r="O131" t="inlineStr">
        <is>
          <t>潮州</t>
        </is>
      </c>
      <c r="P131" t="inlineStr">
        <is>
          <t>湘桥区</t>
        </is>
      </c>
      <c r="Q131">
        <f>IF(AND(A131&lt;&gt;"已参评好",F131&gt;=5),"超5小时未参评",IF(F131&gt;=7,"超7小时未参评",IF(F131&gt;=8,"超时未参评","")))</f>
        <v/>
      </c>
      <c r="R131" t="inlineStr"/>
    </row>
    <row r="132" ht="51" customHeight="1" s="1">
      <c r="B132" t="inlineStr">
        <is>
          <t>是</t>
        </is>
      </c>
      <c r="C132" s="53" t="n">
        <v>46277.21165509259</v>
      </c>
      <c r="D132" t="inlineStr">
        <is>
          <t>否</t>
        </is>
      </c>
      <c r="E132" s="53" t="n">
        <v>46276.87832175926</v>
      </c>
      <c r="F132" s="54">
        <f>(NOW()-E132)*24</f>
        <v/>
      </c>
      <c r="G132" t="inlineStr">
        <is>
          <t>13433790869</t>
        </is>
      </c>
      <c r="H132" t="inlineStr">
        <is>
          <t>2026-09-11 19:04:47</t>
        </is>
      </c>
      <c r="I132" t="inlineStr">
        <is>
          <t>潮州市湘桥区凤新街道春光网格春荣路嵩山住宅区【可装2000M】</t>
        </is>
      </c>
      <c r="J132" t="inlineStr">
        <is>
          <t>周创镔</t>
        </is>
      </c>
      <c r="K132" t="inlineStr">
        <is>
          <t>市区城北工作站</t>
        </is>
      </c>
      <c r="L132" t="inlineStr">
        <is>
          <t>市区</t>
        </is>
      </c>
      <c r="M132" t="inlineStr">
        <is>
          <t>20260911172705X255018340</t>
        </is>
      </c>
      <c r="N132" t="inlineStr">
        <is>
          <t>CMCC-CZ-TSCLX-20260911-024680</t>
        </is>
      </c>
      <c r="O132" t="inlineStr">
        <is>
          <t>潮州</t>
        </is>
      </c>
      <c r="P132" t="inlineStr">
        <is>
          <t>湘桥区</t>
        </is>
      </c>
      <c r="Q132">
        <f>IF(AND(A132&lt;&gt;"已参评好",F132&gt;=5),"超5小时未参评",IF(F132&gt;=7,"超7小时未参评",IF(F132&gt;=8,"超时未参评","")))</f>
        <v/>
      </c>
      <c r="R132" t="inlineStr"/>
    </row>
    <row r="133" ht="51" customHeight="1" s="1">
      <c r="B133" t="inlineStr">
        <is>
          <t>是</t>
        </is>
      </c>
      <c r="C133" s="53" t="n">
        <v>46277.20322916667</v>
      </c>
      <c r="D133" t="inlineStr">
        <is>
          <t>否</t>
        </is>
      </c>
      <c r="E133" s="53" t="n">
        <v>46276.86989583333</v>
      </c>
      <c r="F133" s="54">
        <f>(NOW()-E133)*24</f>
        <v/>
      </c>
      <c r="G133" t="inlineStr">
        <is>
          <t>15917173095</t>
        </is>
      </c>
      <c r="H133" t="inlineStr">
        <is>
          <t>2026-09-11 18:52:39</t>
        </is>
      </c>
      <c r="I133" t="inlineStr">
        <is>
          <t>潮州市潮安区古巷镇枫洋网格振潮南路崎头村【可装2000M】</t>
        </is>
      </c>
      <c r="J133" t="inlineStr">
        <is>
          <t>卢泽思</t>
        </is>
      </c>
      <c r="K133" t="inlineStr">
        <is>
          <t>古巷登塘工作站</t>
        </is>
      </c>
      <c r="L133" t="inlineStr">
        <is>
          <t>潮安</t>
        </is>
      </c>
      <c r="M133" t="inlineStr">
        <is>
          <t>20260911175711X253194413</t>
        </is>
      </c>
      <c r="N133" t="inlineStr">
        <is>
          <t>CMCC-CZ-TSCLX-20260911-026261</t>
        </is>
      </c>
      <c r="O133" t="inlineStr">
        <is>
          <t>潮州</t>
        </is>
      </c>
      <c r="P133" t="inlineStr">
        <is>
          <t>潮安区</t>
        </is>
      </c>
      <c r="Q133">
        <f>IF(AND(A133&lt;&gt;"已参评好",F133&gt;=5),"超5小时未参评",IF(F133&gt;=7,"超7小时未参评",IF(F133&gt;=8,"超时未参评","")))</f>
        <v/>
      </c>
      <c r="R133" t="inlineStr"/>
    </row>
    <row r="134" ht="51" customHeight="1" s="1">
      <c r="B134" t="inlineStr">
        <is>
          <t>是</t>
        </is>
      </c>
      <c r="C134" s="53" t="n">
        <v>46277.21856481482</v>
      </c>
      <c r="D134" t="inlineStr">
        <is>
          <t>否</t>
        </is>
      </c>
      <c r="E134" s="53" t="n">
        <v>46276.88523148148</v>
      </c>
      <c r="F134" s="54">
        <f>(NOW()-E134)*24</f>
        <v/>
      </c>
      <c r="G134" t="inlineStr">
        <is>
          <t>13828378389</t>
        </is>
      </c>
      <c r="H134" t="inlineStr">
        <is>
          <t>2026-09-11 19:14:44</t>
        </is>
      </c>
      <c r="I134" t="inlineStr">
        <is>
          <t>潮州市湘桥区城西街道春光网格绿榕路春光村</t>
        </is>
      </c>
      <c r="J134" t="inlineStr">
        <is>
          <t>曹贤伟</t>
        </is>
      </c>
      <c r="K134" t="inlineStr">
        <is>
          <t>市区城北工作站</t>
        </is>
      </c>
      <c r="L134" t="inlineStr">
        <is>
          <t>市区</t>
        </is>
      </c>
      <c r="M134" t="inlineStr">
        <is>
          <t>20260911175739X253704268</t>
        </is>
      </c>
      <c r="N134" t="inlineStr">
        <is>
          <t>CMCC-CZ-TSCLX-20260911-026449</t>
        </is>
      </c>
      <c r="O134" t="inlineStr">
        <is>
          <t>潮州</t>
        </is>
      </c>
      <c r="P134" t="inlineStr">
        <is>
          <t>湘桥区</t>
        </is>
      </c>
      <c r="Q134">
        <f>IF(AND(A134&lt;&gt;"已参评好",F134&gt;=5),"超5小时未参评",IF(F134&gt;=7,"超7小时未参评",IF(F134&gt;=8,"超时未参评","")))</f>
        <v/>
      </c>
      <c r="R134" t="inlineStr"/>
    </row>
    <row r="135" ht="51" customHeight="1" s="1">
      <c r="B135" t="inlineStr">
        <is>
          <t>是</t>
        </is>
      </c>
      <c r="C135" s="53" t="n">
        <v>46277.21869212963</v>
      </c>
      <c r="D135" t="inlineStr">
        <is>
          <t>否</t>
        </is>
      </c>
      <c r="E135" s="53" t="n">
        <v>46276.88535879629</v>
      </c>
      <c r="F135" s="54">
        <f>(NOW()-E135)*24</f>
        <v/>
      </c>
      <c r="G135" t="inlineStr">
        <is>
          <t>13553737514</t>
        </is>
      </c>
      <c r="H135" t="inlineStr">
        <is>
          <t>2026-09-11 19:14:55</t>
        </is>
      </c>
      <c r="I135" t="inlineStr">
        <is>
          <t>潮州市饶平县钱东镇河南网格黄冈大道沈厝村</t>
        </is>
      </c>
      <c r="J135" t="inlineStr">
        <is>
          <t>余俊生</t>
        </is>
      </c>
      <c r="K135" t="inlineStr">
        <is>
          <t>饶平城区工作站</t>
        </is>
      </c>
      <c r="L135" t="inlineStr">
        <is>
          <t>饶平</t>
        </is>
      </c>
      <c r="M135" t="inlineStr">
        <is>
          <t>20260911180832X259409253</t>
        </is>
      </c>
      <c r="N135" t="inlineStr">
        <is>
          <t>CMCC-CZ-TSCLX-20260911-023735</t>
        </is>
      </c>
      <c r="O135" t="inlineStr">
        <is>
          <t>潮州</t>
        </is>
      </c>
      <c r="P135" t="inlineStr">
        <is>
          <t>饶平县</t>
        </is>
      </c>
      <c r="Q135">
        <f>IF(AND(A135&lt;&gt;"已参评好",F135&gt;=5),"超5小时未参评",IF(F135&gt;=7,"超7小时未参评",IF(F135&gt;=8,"超时未参评","")))</f>
        <v/>
      </c>
      <c r="R135" t="inlineStr"/>
    </row>
    <row r="136" ht="51" customHeight="1" s="1"/>
    <row r="137" ht="51" customHeight="1" s="1"/>
    <row r="138" ht="51" customHeight="1" s="1"/>
    <row r="139" ht="51" customHeight="1" s="1"/>
    <row r="140" ht="51" customHeight="1" s="1"/>
    <row r="141" ht="51" customHeight="1" s="1"/>
    <row r="142" ht="51" customHeight="1" s="1"/>
    <row r="143" ht="17" customHeight="1" s="1"/>
    <row r="144" ht="51" customHeight="1" s="1"/>
    <row r="145" ht="51" customHeight="1" s="1"/>
    <row r="146" ht="51" customHeight="1" s="1"/>
    <row r="147" ht="51" customHeight="1" s="1"/>
    <row r="148" ht="17" customHeight="1" s="1"/>
    <row r="149" ht="51" customHeight="1" s="1"/>
    <row r="150" ht="51" customHeight="1" s="1"/>
    <row r="151" ht="51" customHeight="1" s="1"/>
    <row r="152" ht="51" customHeight="1" s="1"/>
    <row r="153" ht="51" customHeight="1" s="1"/>
    <row r="154" ht="51" customHeight="1" s="1"/>
    <row r="155" ht="51" customHeight="1" s="1"/>
    <row r="156" ht="51" customHeight="1" s="1"/>
    <row r="157" ht="51" customHeight="1" s="1"/>
    <row r="158" ht="51" customHeight="1" s="1"/>
    <row r="159" ht="51" customHeight="1" s="1"/>
    <row r="160" ht="51" customHeight="1" s="1"/>
    <row r="161" ht="51" customHeight="1" s="1"/>
    <row r="162" ht="51" customHeight="1" s="1"/>
    <row r="163" ht="51" customHeight="1" s="1"/>
    <row r="164" ht="17" customHeight="1" s="1"/>
    <row r="165" ht="51" customHeight="1" s="1"/>
    <row r="166" ht="51" customHeight="1" s="1"/>
    <row r="167" ht="51" customHeight="1" s="1"/>
    <row r="168" ht="51" customHeight="1" s="1"/>
    <row r="169" ht="51" customHeight="1" s="1"/>
    <row r="170" ht="34" customHeight="1" s="1"/>
    <row r="171" ht="51" customHeight="1" s="1"/>
    <row r="172" ht="51" customHeight="1" s="1"/>
    <row r="173" ht="51" customHeight="1" s="1"/>
    <row r="174" ht="51" customHeight="1" s="1"/>
    <row r="175" ht="17" customHeight="1" s="1"/>
    <row r="176" ht="51" customHeight="1" s="1"/>
    <row r="177" ht="17" customHeight="1" s="1"/>
    <row r="178" ht="51" customHeight="1" s="1"/>
    <row r="179" ht="51" customHeight="1" s="1"/>
    <row r="180" ht="51" customHeight="1" s="1"/>
    <row r="181" ht="51" customHeight="1" s="1"/>
    <row r="182" ht="51" customHeight="1" s="1"/>
    <row r="183" ht="34" customHeight="1" s="1"/>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99"/>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15014576658</t>
        </is>
      </c>
      <c r="B2" s="53" t="n">
        <v>46275.88824074074</v>
      </c>
      <c r="C2" t="inlineStr">
        <is>
          <t>浮洋网格</t>
        </is>
      </c>
      <c r="D2" t="inlineStr">
        <is>
          <t>曾声锦</t>
        </is>
      </c>
      <c r="E2" t="inlineStr">
        <is>
          <t>邱晓杰</t>
        </is>
      </c>
      <c r="G2" t="inlineStr">
        <is>
          <t>超时</t>
        </is>
      </c>
      <c r="H2" t="inlineStr">
        <is>
          <t>否</t>
        </is>
      </c>
      <c r="I2" s="54">
        <f>(NOW()-J2)*24</f>
        <v/>
      </c>
      <c r="J2" s="53" t="n">
        <v>46276.47157407407</v>
      </c>
      <c r="K2" s="53" t="n">
        <v>46276.80490740741</v>
      </c>
      <c r="L2">
        <f>IF(AND(F2&lt;&gt;"已参评好",I2&gt;=5),"超5小时未参评",IF(I2&gt;=7,"超7小时未参评",IF(I2&gt;=8,"超时未参评","")))</f>
        <v/>
      </c>
      <c r="M2" t="inlineStr"/>
    </row>
    <row r="3" ht="51" customHeight="1" s="1">
      <c r="A3" t="inlineStr">
        <is>
          <t>15992361596</t>
        </is>
      </c>
      <c r="B3" s="53" t="n">
        <v>46275.93189814815</v>
      </c>
      <c r="C3" t="inlineStr">
        <is>
          <t>瓷都枫溪工作站</t>
        </is>
      </c>
      <c r="D3" t="inlineStr">
        <is>
          <t>许守锦</t>
        </is>
      </c>
      <c r="E3" t="inlineStr">
        <is>
          <t>陈丹华</t>
        </is>
      </c>
      <c r="G3" t="inlineStr">
        <is>
          <t>超时</t>
        </is>
      </c>
      <c r="H3" t="inlineStr">
        <is>
          <t>否</t>
        </is>
      </c>
      <c r="I3" s="54">
        <f>(NOW()-J3)*24</f>
        <v/>
      </c>
      <c r="J3" s="53" t="n">
        <v>46276.51523148148</v>
      </c>
      <c r="K3" s="53" t="n">
        <v>46276.84856481481</v>
      </c>
      <c r="L3">
        <f>IF(AND(F3&lt;&gt;"已参评好",I3&gt;=5),"超5小时未参评",IF(I3&gt;=7,"超7小时未参评",IF(I3&gt;=8,"超时未参评","")))</f>
        <v/>
      </c>
      <c r="M3" t="inlineStr"/>
    </row>
    <row r="4" ht="51" customHeight="1" s="1">
      <c r="A4" t="inlineStr">
        <is>
          <t>15913031268</t>
        </is>
      </c>
      <c r="B4" s="53" t="n">
        <v>46275.88633101852</v>
      </c>
      <c r="C4" t="inlineStr">
        <is>
          <t>饶平西片工作站</t>
        </is>
      </c>
      <c r="D4" t="inlineStr">
        <is>
          <t>吴泽镐</t>
        </is>
      </c>
      <c r="E4" t="inlineStr">
        <is>
          <t>黄日浩</t>
        </is>
      </c>
      <c r="G4" t="inlineStr">
        <is>
          <t>超时</t>
        </is>
      </c>
      <c r="H4" t="inlineStr">
        <is>
          <t>否</t>
        </is>
      </c>
      <c r="I4" s="54">
        <f>(NOW()-J4)*24</f>
        <v/>
      </c>
      <c r="J4" s="53" t="n">
        <v>46276.46966435185</v>
      </c>
      <c r="K4" s="53" t="n">
        <v>46276.80299768518</v>
      </c>
      <c r="L4">
        <f>IF(AND(F4&lt;&gt;"已参评好",I4&gt;=5),"超5小时未参评",IF(I4&gt;=7,"超7小时未参评",IF(I4&gt;=8,"超时未参评","")))</f>
        <v/>
      </c>
      <c r="M4" t="inlineStr"/>
    </row>
    <row r="5" ht="51" customHeight="1" s="1">
      <c r="A5" t="inlineStr">
        <is>
          <t>13600127735</t>
        </is>
      </c>
      <c r="B5" s="53" t="n">
        <v>46275.86679398148</v>
      </c>
      <c r="C5" t="inlineStr">
        <is>
          <t>潮安城区工作站</t>
        </is>
      </c>
      <c r="D5" t="inlineStr">
        <is>
          <t>吴家鸣</t>
        </is>
      </c>
      <c r="E5" t="inlineStr">
        <is>
          <t>陈家昭</t>
        </is>
      </c>
      <c r="G5" t="inlineStr">
        <is>
          <t>超时</t>
        </is>
      </c>
      <c r="H5" t="inlineStr">
        <is>
          <t>否</t>
        </is>
      </c>
      <c r="I5" s="54">
        <f>(NOW()-J5)*24</f>
        <v/>
      </c>
      <c r="J5" s="53" t="n">
        <v>46276.45012731481</v>
      </c>
      <c r="K5" s="53" t="n">
        <v>46276.78346064815</v>
      </c>
      <c r="L5">
        <f>IF(AND(F5&lt;&gt;"已参评好",I5&gt;=5),"超5小时未参评",IF(I5&gt;=7,"超7小时未参评",IF(I5&gt;=8,"超时未参评","")))</f>
        <v/>
      </c>
      <c r="M5" t="inlineStr"/>
    </row>
    <row r="6" ht="51" customHeight="1" s="1">
      <c r="A6" t="inlineStr">
        <is>
          <t>13553719952</t>
        </is>
      </c>
      <c r="B6" s="53" t="n">
        <v>46275.88011574074</v>
      </c>
      <c r="C6" t="inlineStr">
        <is>
          <t>古巷登塘工作站</t>
        </is>
      </c>
      <c r="D6" t="inlineStr">
        <is>
          <t>陈佳雄</t>
        </is>
      </c>
      <c r="E6" t="inlineStr">
        <is>
          <t>刘泽标</t>
        </is>
      </c>
      <c r="G6" t="inlineStr">
        <is>
          <t>超时</t>
        </is>
      </c>
      <c r="H6" t="inlineStr">
        <is>
          <t>否</t>
        </is>
      </c>
      <c r="I6" s="54">
        <f>(NOW()-J6)*24</f>
        <v/>
      </c>
      <c r="J6" s="53" t="n">
        <v>46276.46344907407</v>
      </c>
      <c r="K6" s="53" t="n">
        <v>46276.79678240741</v>
      </c>
      <c r="L6">
        <f>IF(AND(F6&lt;&gt;"已参评好",I6&gt;=5),"超5小时未参评",IF(I6&gt;=7,"超7小时未参评",IF(I6&gt;=8,"超时未参评","")))</f>
        <v/>
      </c>
      <c r="M6" t="inlineStr"/>
    </row>
    <row r="7" ht="51" customHeight="1" s="1">
      <c r="A7" t="inlineStr">
        <is>
          <t>36570012473</t>
        </is>
      </c>
      <c r="B7" s="53" t="n">
        <v>46275.8547800926</v>
      </c>
      <c r="C7" t="inlineStr">
        <is>
          <t>市区城南工作站</t>
        </is>
      </c>
      <c r="D7" t="inlineStr">
        <is>
          <t>陈理智</t>
        </is>
      </c>
      <c r="E7" t="inlineStr">
        <is>
          <t>陈诗俊</t>
        </is>
      </c>
      <c r="G7" t="inlineStr">
        <is>
          <t>超时</t>
        </is>
      </c>
      <c r="H7" t="inlineStr">
        <is>
          <t>否</t>
        </is>
      </c>
      <c r="I7" s="54">
        <f>(NOW()-J7)*24</f>
        <v/>
      </c>
      <c r="J7" s="53" t="n">
        <v>46276.43811342592</v>
      </c>
      <c r="K7" s="53" t="n">
        <v>46276.77144675926</v>
      </c>
      <c r="L7">
        <f>IF(AND(F7&lt;&gt;"已参评好",I7&gt;=5),"超5小时未参评",IF(I7&gt;=7,"超7小时未参评",IF(I7&gt;=8,"超时未参评","")))</f>
        <v/>
      </c>
      <c r="M7" t="inlineStr"/>
    </row>
    <row r="8" ht="51" customHeight="1" s="1">
      <c r="A8" t="inlineStr">
        <is>
          <t>15814920566</t>
        </is>
      </c>
      <c r="B8" s="53" t="n">
        <v>46276.54809027778</v>
      </c>
      <c r="C8" t="inlineStr">
        <is>
          <t>饶平中片工作站</t>
        </is>
      </c>
      <c r="D8" t="inlineStr">
        <is>
          <t>郑洽祥</t>
        </is>
      </c>
      <c r="E8" t="inlineStr">
        <is>
          <t>张远彪</t>
        </is>
      </c>
      <c r="G8" t="inlineStr">
        <is>
          <t>超时</t>
        </is>
      </c>
      <c r="H8" t="inlineStr">
        <is>
          <t>是</t>
        </is>
      </c>
      <c r="I8" s="54">
        <f>(NOW()-J8)*24</f>
        <v/>
      </c>
      <c r="J8" s="53" t="n">
        <v>46276.63142361111</v>
      </c>
      <c r="K8" s="53" t="n">
        <v>46276.96475694444</v>
      </c>
      <c r="L8">
        <f>IF(AND(F8&lt;&gt;"已参评好",I8&gt;=5),"超5小时未参评",IF(I8&gt;=7,"超7小时未参评",IF(I8&gt;=8,"超时未参评","")))</f>
        <v/>
      </c>
      <c r="M8" t="inlineStr"/>
    </row>
    <row r="9" ht="51" customHeight="1" s="1">
      <c r="A9" t="inlineStr">
        <is>
          <t>18823509409</t>
        </is>
      </c>
      <c r="B9" s="53" t="n">
        <v>46276.4684837963</v>
      </c>
      <c r="C9" t="inlineStr">
        <is>
          <t>韩江新城工作站</t>
        </is>
      </c>
      <c r="D9" t="inlineStr">
        <is>
          <t>邱培烁</t>
        </is>
      </c>
      <c r="E9" t="inlineStr">
        <is>
          <t>柯德贤</t>
        </is>
      </c>
      <c r="G9" t="inlineStr">
        <is>
          <t>超时</t>
        </is>
      </c>
      <c r="H9" t="inlineStr">
        <is>
          <t>是</t>
        </is>
      </c>
      <c r="I9" s="54">
        <f>(NOW()-J9)*24</f>
        <v/>
      </c>
      <c r="J9" s="53" t="n">
        <v>46276.55181712963</v>
      </c>
      <c r="K9" s="53" t="n">
        <v>46276.88515046296</v>
      </c>
      <c r="L9">
        <f>IF(AND(F9&lt;&gt;"已参评好",I9&gt;=5),"超5小时未参评",IF(I9&gt;=7,"超7小时未参评",IF(I9&gt;=8,"超时未参评","")))</f>
        <v/>
      </c>
      <c r="M9" t="inlineStr"/>
    </row>
    <row r="10" ht="51" customHeight="1" s="1">
      <c r="A10" t="inlineStr">
        <is>
          <t>19388278375</t>
        </is>
      </c>
      <c r="B10" s="53" t="n">
        <v>46276.45934027778</v>
      </c>
      <c r="C10" t="inlineStr">
        <is>
          <t>韩江新城工作站</t>
        </is>
      </c>
      <c r="D10" t="inlineStr">
        <is>
          <t>邱培烁</t>
        </is>
      </c>
      <c r="E10" t="inlineStr">
        <is>
          <t>高科文</t>
        </is>
      </c>
      <c r="G10" t="inlineStr">
        <is>
          <t>超时</t>
        </is>
      </c>
      <c r="H10" t="inlineStr">
        <is>
          <t>是</t>
        </is>
      </c>
      <c r="I10" s="54">
        <f>(NOW()-J10)*24</f>
        <v/>
      </c>
      <c r="J10" s="53" t="n">
        <v>46276.54267361111</v>
      </c>
      <c r="K10" s="53" t="n">
        <v>46276.87600694445</v>
      </c>
      <c r="L10">
        <f>IF(AND(F10&lt;&gt;"已参评好",I10&gt;=5),"超5小时未参评",IF(I10&gt;=7,"超7小时未参评",IF(I10&gt;=8,"超时未参评","")))</f>
        <v/>
      </c>
      <c r="M10" t="inlineStr"/>
    </row>
    <row r="11" ht="51" customHeight="1" s="1">
      <c r="A11" t="inlineStr">
        <is>
          <t>15976315156</t>
        </is>
      </c>
      <c r="B11" s="53" t="n">
        <v>46276.44606481482</v>
      </c>
      <c r="C11" t="inlineStr">
        <is>
          <t>饶平城区工作站</t>
        </is>
      </c>
      <c r="D11" t="inlineStr">
        <is>
          <t>陈泽鹏</t>
        </is>
      </c>
      <c r="E11" t="inlineStr">
        <is>
          <t>郑汉钦</t>
        </is>
      </c>
      <c r="G11" t="inlineStr">
        <is>
          <t>超时</t>
        </is>
      </c>
      <c r="H11" t="inlineStr">
        <is>
          <t>是</t>
        </is>
      </c>
      <c r="I11" s="54">
        <f>(NOW()-J11)*24</f>
        <v/>
      </c>
      <c r="J11" s="53" t="n">
        <v>46276.52939814814</v>
      </c>
      <c r="K11" s="53" t="n">
        <v>46276.86273148148</v>
      </c>
      <c r="L11">
        <f>IF(AND(F11&lt;&gt;"已参评好",I11&gt;=5),"超5小时未参评",IF(I11&gt;=7,"超7小时未参评",IF(I11&gt;=8,"超时未参评","")))</f>
        <v/>
      </c>
      <c r="M11" t="inlineStr"/>
    </row>
    <row r="12" ht="51" customHeight="1" s="1">
      <c r="A12" t="inlineStr">
        <is>
          <t>13553743594</t>
        </is>
      </c>
      <c r="B12" s="53" t="n">
        <v>46276.54783564815</v>
      </c>
      <c r="C12" t="inlineStr">
        <is>
          <t>饶平城区工作站</t>
        </is>
      </c>
      <c r="D12" t="inlineStr">
        <is>
          <t>陈泽鹏</t>
        </is>
      </c>
      <c r="E12" t="inlineStr">
        <is>
          <t>吴镇周</t>
        </is>
      </c>
      <c r="G12" t="inlineStr">
        <is>
          <t>超时</t>
        </is>
      </c>
      <c r="H12" t="inlineStr">
        <is>
          <t>是</t>
        </is>
      </c>
      <c r="I12" s="54">
        <f>(NOW()-J12)*24</f>
        <v/>
      </c>
      <c r="J12" s="53" t="n">
        <v>46276.63116898148</v>
      </c>
      <c r="K12" s="53" t="n">
        <v>46276.96450231481</v>
      </c>
      <c r="L12">
        <f>IF(AND(F12&lt;&gt;"已参评好",I12&gt;=5),"超5小时未参评",IF(I12&gt;=7,"超7小时未参评",IF(I12&gt;=8,"超时未参评","")))</f>
        <v/>
      </c>
      <c r="M12" t="inlineStr"/>
    </row>
    <row r="13" ht="51" customHeight="1" s="1">
      <c r="A13" t="inlineStr">
        <is>
          <t>36530074612</t>
        </is>
      </c>
      <c r="B13" s="53" t="n">
        <v>46276.44752314815</v>
      </c>
      <c r="C13" t="inlineStr">
        <is>
          <t>饶平西片工作站</t>
        </is>
      </c>
      <c r="D13" t="inlineStr">
        <is>
          <t>吴泽镐</t>
        </is>
      </c>
      <c r="E13" t="inlineStr">
        <is>
          <t>林通达</t>
        </is>
      </c>
      <c r="G13" t="inlineStr">
        <is>
          <t>超时</t>
        </is>
      </c>
      <c r="H13" t="inlineStr">
        <is>
          <t>是</t>
        </is>
      </c>
      <c r="I13" s="54">
        <f>(NOW()-J13)*24</f>
        <v/>
      </c>
      <c r="J13" s="53" t="n">
        <v>46276.53085648148</v>
      </c>
      <c r="K13" s="53" t="n">
        <v>46276.86418981481</v>
      </c>
      <c r="L13">
        <f>IF(AND(F13&lt;&gt;"已参评好",I13&gt;=5),"超5小时未参评",IF(I13&gt;=7,"超7小时未参评",IF(I13&gt;=8,"超时未参评","")))</f>
        <v/>
      </c>
      <c r="M13" t="inlineStr"/>
    </row>
    <row r="14" ht="51" customHeight="1" s="1">
      <c r="A14" t="inlineStr">
        <is>
          <t>18933074756</t>
        </is>
      </c>
      <c r="B14" s="53" t="n">
        <v>46276.50523148148</v>
      </c>
      <c r="C14" t="inlineStr">
        <is>
          <t>饶平西片工作站</t>
        </is>
      </c>
      <c r="D14" t="inlineStr">
        <is>
          <t>吴泽镐</t>
        </is>
      </c>
      <c r="E14" t="inlineStr">
        <is>
          <t>林成鑫</t>
        </is>
      </c>
      <c r="G14" t="inlineStr">
        <is>
          <t>超时</t>
        </is>
      </c>
      <c r="H14" t="inlineStr">
        <is>
          <t>是</t>
        </is>
      </c>
      <c r="I14" s="54">
        <f>(NOW()-J14)*24</f>
        <v/>
      </c>
      <c r="J14" s="53" t="n">
        <v>46276.58856481482</v>
      </c>
      <c r="K14" s="53" t="n">
        <v>46276.92189814815</v>
      </c>
      <c r="L14">
        <f>IF(AND(F14&lt;&gt;"已参评好",I14&gt;=5),"超5小时未参评",IF(I14&gt;=7,"超7小时未参评",IF(I14&gt;=8,"超时未参评","")))</f>
        <v/>
      </c>
      <c r="M14" t="inlineStr"/>
    </row>
    <row r="15" ht="34" customHeight="1" s="1">
      <c r="A15" t="inlineStr">
        <is>
          <t>13827371096</t>
        </is>
      </c>
      <c r="B15" s="53" t="n">
        <v>46276.44534722222</v>
      </c>
      <c r="C15" t="inlineStr">
        <is>
          <t>饶平西片工作站</t>
        </is>
      </c>
      <c r="D15" t="inlineStr">
        <is>
          <t>吴泽镐</t>
        </is>
      </c>
      <c r="E15" t="inlineStr">
        <is>
          <t>谢少杰</t>
        </is>
      </c>
      <c r="G15" t="inlineStr">
        <is>
          <t>超时</t>
        </is>
      </c>
      <c r="H15" t="inlineStr">
        <is>
          <t>是</t>
        </is>
      </c>
      <c r="I15" s="54">
        <f>(NOW()-J15)*24</f>
        <v/>
      </c>
      <c r="J15" s="53" t="n">
        <v>46276.52868055556</v>
      </c>
      <c r="K15" s="53" t="n">
        <v>46276.86201388889</v>
      </c>
      <c r="L15">
        <f>IF(AND(F15&lt;&gt;"已参评好",I15&gt;=5),"超5小时未参评",IF(I15&gt;=7,"超7小时未参评",IF(I15&gt;=8,"超时未参评","")))</f>
        <v/>
      </c>
      <c r="M15" t="inlineStr"/>
    </row>
    <row r="16" ht="51" customHeight="1" s="1">
      <c r="A16" t="inlineStr">
        <is>
          <t>13502554893</t>
        </is>
      </c>
      <c r="B16" s="53" t="n">
        <v>46276.45185185185</v>
      </c>
      <c r="C16" t="inlineStr">
        <is>
          <t>瓷都枫溪工作站</t>
        </is>
      </c>
      <c r="D16" t="inlineStr">
        <is>
          <t>许守锦</t>
        </is>
      </c>
      <c r="E16" t="inlineStr">
        <is>
          <t>周湘禹</t>
        </is>
      </c>
      <c r="G16" t="inlineStr">
        <is>
          <t>超时</t>
        </is>
      </c>
      <c r="H16" t="inlineStr">
        <is>
          <t>是</t>
        </is>
      </c>
      <c r="I16" s="54">
        <f>(NOW()-J16)*24</f>
        <v/>
      </c>
      <c r="J16" s="53" t="n">
        <v>46276.53518518519</v>
      </c>
      <c r="K16" s="53" t="n">
        <v>46276.86851851852</v>
      </c>
      <c r="L16">
        <f>IF(AND(F16&lt;&gt;"已参评好",I16&gt;=5),"超5小时未参评",IF(I16&gt;=7,"超7小时未参评",IF(I16&gt;=8,"超时未参评","")))</f>
        <v/>
      </c>
      <c r="M16" t="inlineStr"/>
    </row>
    <row r="17" ht="51" customHeight="1" s="1">
      <c r="A17" t="inlineStr">
        <is>
          <t>15916457655</t>
        </is>
      </c>
      <c r="B17" s="53" t="n">
        <v>46276.51371527778</v>
      </c>
      <c r="C17" t="inlineStr">
        <is>
          <t>市区城北工作站</t>
        </is>
      </c>
      <c r="D17" t="inlineStr">
        <is>
          <t>陆锐荣</t>
        </is>
      </c>
      <c r="E17" t="inlineStr">
        <is>
          <t>曹贤伟</t>
        </is>
      </c>
      <c r="G17" t="inlineStr">
        <is>
          <t>超时</t>
        </is>
      </c>
      <c r="H17" t="inlineStr">
        <is>
          <t>是</t>
        </is>
      </c>
      <c r="I17" s="54">
        <f>(NOW()-J17)*24</f>
        <v/>
      </c>
      <c r="J17" s="53" t="n">
        <v>46276.59704861111</v>
      </c>
      <c r="K17" s="53" t="n">
        <v>46276.93038194445</v>
      </c>
      <c r="L17">
        <f>IF(AND(F17&lt;&gt;"已参评好",I17&gt;=5),"超5小时未参评",IF(I17&gt;=7,"超7小时未参评",IF(I17&gt;=8,"超时未参评","")))</f>
        <v/>
      </c>
      <c r="M17" t="inlineStr"/>
    </row>
    <row r="18" ht="51" customHeight="1" s="1">
      <c r="A18" t="inlineStr">
        <is>
          <t>13902797074</t>
        </is>
      </c>
      <c r="B18" s="53" t="n">
        <v>46276.53561342593</v>
      </c>
      <c r="C18" t="inlineStr">
        <is>
          <t>瓷都枫溪工作站</t>
        </is>
      </c>
      <c r="D18" t="inlineStr">
        <is>
          <t>许守锦</t>
        </is>
      </c>
      <c r="E18" t="inlineStr">
        <is>
          <t>陆锐强</t>
        </is>
      </c>
      <c r="G18" t="inlineStr">
        <is>
          <t>超时</t>
        </is>
      </c>
      <c r="H18" t="inlineStr">
        <is>
          <t>是</t>
        </is>
      </c>
      <c r="I18" s="54">
        <f>(NOW()-J18)*24</f>
        <v/>
      </c>
      <c r="J18" s="53" t="n">
        <v>46276.61894675926</v>
      </c>
      <c r="K18" s="53" t="n">
        <v>46276.95228009259</v>
      </c>
      <c r="L18">
        <f>IF(AND(F18&lt;&gt;"已参评好",I18&gt;=5),"超5小时未参评",IF(I18&gt;=7,"超7小时未参评",IF(I18&gt;=8,"超时未参评","")))</f>
        <v/>
      </c>
      <c r="M18" t="inlineStr"/>
    </row>
    <row r="19" ht="51" customHeight="1" s="1">
      <c r="A19" t="inlineStr">
        <is>
          <t>13727996225</t>
        </is>
      </c>
      <c r="B19" s="53" t="n">
        <v>46276.4499537037</v>
      </c>
      <c r="C19" t="inlineStr">
        <is>
          <t>瓷都枫溪工作站</t>
        </is>
      </c>
      <c r="D19" t="inlineStr">
        <is>
          <t>许守锦</t>
        </is>
      </c>
      <c r="E19" t="inlineStr">
        <is>
          <t>陈泽民</t>
        </is>
      </c>
      <c r="G19" t="inlineStr">
        <is>
          <t>超时</t>
        </is>
      </c>
      <c r="H19" t="inlineStr">
        <is>
          <t>是</t>
        </is>
      </c>
      <c r="I19" s="54">
        <f>(NOW()-J19)*24</f>
        <v/>
      </c>
      <c r="J19" s="53" t="n">
        <v>46276.53328703704</v>
      </c>
      <c r="K19" s="53" t="n">
        <v>46276.86662037037</v>
      </c>
      <c r="L19">
        <f>IF(AND(F19&lt;&gt;"已参评好",I19&gt;=5),"超5小时未参评",IF(I19&gt;=7,"超7小时未参评",IF(I19&gt;=8,"超时未参评","")))</f>
        <v/>
      </c>
      <c r="M19" t="inlineStr"/>
    </row>
    <row r="20" ht="51" customHeight="1" s="1">
      <c r="A20" t="inlineStr">
        <is>
          <t>36530074639</t>
        </is>
      </c>
      <c r="B20" s="53" t="n">
        <v>46276.58293981481</v>
      </c>
      <c r="C20" t="inlineStr">
        <is>
          <t>饶平北片工作站</t>
        </is>
      </c>
      <c r="D20" t="inlineStr">
        <is>
          <t>詹进链</t>
        </is>
      </c>
      <c r="E20" t="inlineStr">
        <is>
          <t>詹秋鸿</t>
        </is>
      </c>
      <c r="G20" t="inlineStr">
        <is>
          <t>超时</t>
        </is>
      </c>
      <c r="H20" t="inlineStr">
        <is>
          <t>是</t>
        </is>
      </c>
      <c r="I20" s="54">
        <f>(NOW()-J20)*24</f>
        <v/>
      </c>
      <c r="J20" s="53" t="n">
        <v>46276.66627314815</v>
      </c>
      <c r="K20" s="53" t="n">
        <v>46276.99960648148</v>
      </c>
      <c r="L20">
        <f>IF(AND(F20&lt;&gt;"已参评好",I20&gt;=5),"超5小时未参评",IF(I20&gt;=7,"超7小时未参评",IF(I20&gt;=8,"超时未参评","")))</f>
        <v/>
      </c>
      <c r="M20" t="inlineStr"/>
    </row>
    <row r="21" ht="51" customHeight="1" s="1">
      <c r="A21" t="inlineStr">
        <is>
          <t>13500107586</t>
        </is>
      </c>
      <c r="B21" s="53" t="n">
        <v>46276.48915509259</v>
      </c>
      <c r="C21" t="inlineStr">
        <is>
          <t>彩塘东凤工作站</t>
        </is>
      </c>
      <c r="D21" t="inlineStr">
        <is>
          <t>丁锐涛</t>
        </is>
      </c>
      <c r="E21" t="inlineStr">
        <is>
          <t>蔡泽鑫</t>
        </is>
      </c>
      <c r="G21" t="inlineStr">
        <is>
          <t>超时</t>
        </is>
      </c>
      <c r="H21" t="inlineStr">
        <is>
          <t>是</t>
        </is>
      </c>
      <c r="I21" s="54">
        <f>(NOW()-J21)*24</f>
        <v/>
      </c>
      <c r="J21" s="53" t="n">
        <v>46276.57248842593</v>
      </c>
      <c r="K21" s="53" t="n">
        <v>46276.90582175926</v>
      </c>
      <c r="L21">
        <f>IF(AND(F21&lt;&gt;"已参评好",I21&gt;=5),"超5小时未参评",IF(I21&gt;=7,"超7小时未参评",IF(I21&gt;=8,"超时未参评","")))</f>
        <v/>
      </c>
      <c r="M21" t="inlineStr"/>
    </row>
    <row r="22" ht="51" customHeight="1" s="1">
      <c r="A22" t="inlineStr">
        <is>
          <t>15976319146</t>
        </is>
      </c>
      <c r="B22" s="53" t="n">
        <v>46276.46739583334</v>
      </c>
      <c r="C22" t="inlineStr">
        <is>
          <t>东界三镇工作站</t>
        </is>
      </c>
      <c r="D22" t="inlineStr">
        <is>
          <t>周少杰</t>
        </is>
      </c>
      <c r="E22" t="inlineStr">
        <is>
          <t>杨振浜</t>
        </is>
      </c>
      <c r="G22" t="inlineStr">
        <is>
          <t>超时</t>
        </is>
      </c>
      <c r="H22" t="inlineStr">
        <is>
          <t>是</t>
        </is>
      </c>
      <c r="I22" s="54">
        <f>(NOW()-J22)*24</f>
        <v/>
      </c>
      <c r="J22" s="53" t="n">
        <v>46276.55072916667</v>
      </c>
      <c r="K22" s="53" t="n">
        <v>46276.8840625</v>
      </c>
      <c r="L22">
        <f>IF(AND(F22&lt;&gt;"已参评好",I22&gt;=5),"超5小时未参评",IF(I22&gt;=7,"超7小时未参评",IF(I22&gt;=8,"超时未参评","")))</f>
        <v/>
      </c>
      <c r="M22" t="inlineStr"/>
    </row>
    <row r="23" ht="51" customHeight="1" s="1">
      <c r="A23" t="inlineStr">
        <is>
          <t>13715807488</t>
        </is>
      </c>
      <c r="B23" s="53" t="n">
        <v>46276.44445601852</v>
      </c>
      <c r="C23" t="inlineStr">
        <is>
          <t>古巷登塘工作站</t>
        </is>
      </c>
      <c r="D23" t="inlineStr">
        <is>
          <t>陈佳雄</t>
        </is>
      </c>
      <c r="E23" t="inlineStr">
        <is>
          <t>谢志杰</t>
        </is>
      </c>
      <c r="G23" t="inlineStr">
        <is>
          <t>超时</t>
        </is>
      </c>
      <c r="H23" t="inlineStr">
        <is>
          <t>是</t>
        </is>
      </c>
      <c r="I23" s="54">
        <f>(NOW()-J23)*24</f>
        <v/>
      </c>
      <c r="J23" s="53" t="n">
        <v>46276.52778935185</v>
      </c>
      <c r="K23" s="53" t="n">
        <v>46276.86112268519</v>
      </c>
      <c r="L23">
        <f>IF(AND(F23&lt;&gt;"已参评好",I23&gt;=5),"超5小时未参评",IF(I23&gt;=7,"超7小时未参评",IF(I23&gt;=8,"超时未参评","")))</f>
        <v/>
      </c>
      <c r="M23" t="inlineStr"/>
    </row>
    <row r="24" ht="51" customHeight="1" s="1">
      <c r="A24" t="inlineStr">
        <is>
          <t>18938828457</t>
        </is>
      </c>
      <c r="B24" s="53" t="n">
        <v>46276.48637731482</v>
      </c>
      <c r="C24" t="inlineStr">
        <is>
          <t>韩江新城工作站</t>
        </is>
      </c>
      <c r="D24" t="inlineStr">
        <is>
          <t>邱培烁</t>
        </is>
      </c>
      <c r="E24" t="inlineStr">
        <is>
          <t>高科文</t>
        </is>
      </c>
      <c r="G24" t="inlineStr">
        <is>
          <t>超时</t>
        </is>
      </c>
      <c r="H24" t="inlineStr">
        <is>
          <t>是</t>
        </is>
      </c>
      <c r="I24" s="54">
        <f>(NOW()-J24)*24</f>
        <v/>
      </c>
      <c r="J24" s="53" t="n">
        <v>46276.56971064815</v>
      </c>
      <c r="K24" s="53" t="n">
        <v>46276.90304398148</v>
      </c>
      <c r="L24">
        <f>IF(AND(F24&lt;&gt;"已参评好",I24&gt;=5),"超5小时未参评",IF(I24&gt;=7,"超7小时未参评",IF(I24&gt;=8,"超时未参评","")))</f>
        <v/>
      </c>
      <c r="M24" t="inlineStr"/>
    </row>
    <row r="25" ht="51" customHeight="1" s="1">
      <c r="A25" t="inlineStr">
        <is>
          <t>17825976031</t>
        </is>
      </c>
      <c r="B25" s="53" t="n">
        <v>46276.61957175926</v>
      </c>
      <c r="C25" t="inlineStr">
        <is>
          <t>韩江新城工作站</t>
        </is>
      </c>
      <c r="D25" t="inlineStr">
        <is>
          <t>邱培烁</t>
        </is>
      </c>
      <c r="E25" t="inlineStr">
        <is>
          <t>黄文振</t>
        </is>
      </c>
      <c r="G25" t="inlineStr">
        <is>
          <t>未超8小时</t>
        </is>
      </c>
      <c r="H25" t="inlineStr">
        <is>
          <t>是</t>
        </is>
      </c>
      <c r="I25" s="54">
        <f>(NOW()-J25)*24</f>
        <v/>
      </c>
      <c r="J25" s="53" t="n">
        <v>46276.70290509259</v>
      </c>
      <c r="K25" s="53" t="n">
        <v>46277.03623842593</v>
      </c>
      <c r="L25">
        <f>IF(AND(F25&lt;&gt;"已参评好",I25&gt;=5),"超5小时未参评",IF(I25&gt;=7,"超7小时未参评",IF(I25&gt;=8,"超时未参评","")))</f>
        <v/>
      </c>
      <c r="M25" t="inlineStr"/>
    </row>
    <row r="26" ht="51" customHeight="1" s="1">
      <c r="A26" t="inlineStr">
        <is>
          <t>13534655684</t>
        </is>
      </c>
      <c r="B26" s="53" t="n">
        <v>46276.4759837963</v>
      </c>
      <c r="C26" t="inlineStr">
        <is>
          <t>潮安城区工作站</t>
        </is>
      </c>
      <c r="D26" t="inlineStr">
        <is>
          <t>吴家鸣</t>
        </is>
      </c>
      <c r="E26" t="inlineStr">
        <is>
          <t>庄树贤</t>
        </is>
      </c>
      <c r="G26" t="inlineStr">
        <is>
          <t>超时</t>
        </is>
      </c>
      <c r="H26" t="inlineStr">
        <is>
          <t>是</t>
        </is>
      </c>
      <c r="I26" s="54">
        <f>(NOW()-J26)*24</f>
        <v/>
      </c>
      <c r="J26" s="53" t="n">
        <v>46276.55931712963</v>
      </c>
      <c r="K26" s="53" t="n">
        <v>46276.89265046296</v>
      </c>
      <c r="L26">
        <f>IF(AND(F26&lt;&gt;"已参评好",I26&gt;=5),"超5小时未参评",IF(I26&gt;=7,"超7小时未参评",IF(I26&gt;=8,"超时未参评","")))</f>
        <v/>
      </c>
      <c r="M26" t="inlineStr"/>
    </row>
    <row r="27" ht="51" customHeight="1" s="1">
      <c r="A27" t="inlineStr">
        <is>
          <t>15916498211</t>
        </is>
      </c>
      <c r="B27" s="53" t="n">
        <v>46276.49856481481</v>
      </c>
      <c r="C27" t="inlineStr">
        <is>
          <t>韩江新城工作站</t>
        </is>
      </c>
      <c r="D27" t="inlineStr">
        <is>
          <t>邱培烁</t>
        </is>
      </c>
      <c r="E27" t="inlineStr">
        <is>
          <t>黄文振</t>
        </is>
      </c>
      <c r="G27" t="inlineStr">
        <is>
          <t>超时</t>
        </is>
      </c>
      <c r="H27" t="inlineStr">
        <is>
          <t>是</t>
        </is>
      </c>
      <c r="I27" s="54">
        <f>(NOW()-J27)*24</f>
        <v/>
      </c>
      <c r="J27" s="53" t="n">
        <v>46276.58189814815</v>
      </c>
      <c r="K27" s="53" t="n">
        <v>46276.91523148148</v>
      </c>
      <c r="L27">
        <f>IF(AND(F27&lt;&gt;"已参评好",I27&gt;=5),"超5小时未参评",IF(I27&gt;=7,"超7小时未参评",IF(I27&gt;=8,"超时未参评","")))</f>
        <v/>
      </c>
      <c r="M27" t="inlineStr"/>
    </row>
    <row r="28" ht="51" customHeight="1" s="1">
      <c r="A28" t="inlineStr">
        <is>
          <t>13829056191</t>
        </is>
      </c>
      <c r="B28" s="53" t="n">
        <v>46276.56366898148</v>
      </c>
      <c r="C28" t="inlineStr">
        <is>
          <t>彩塘东凤工作站</t>
        </is>
      </c>
      <c r="D28" t="inlineStr">
        <is>
          <t>丁锐涛</t>
        </is>
      </c>
      <c r="E28" t="inlineStr">
        <is>
          <t>沈广沅</t>
        </is>
      </c>
      <c r="G28" t="inlineStr">
        <is>
          <t>超时</t>
        </is>
      </c>
      <c r="H28" t="inlineStr">
        <is>
          <t>是</t>
        </is>
      </c>
      <c r="I28" s="54">
        <f>(NOW()-J28)*24</f>
        <v/>
      </c>
      <c r="J28" s="53" t="n">
        <v>46276.64700231481</v>
      </c>
      <c r="K28" s="53" t="n">
        <v>46276.98033564815</v>
      </c>
      <c r="L28">
        <f>IF(AND(F28&lt;&gt;"已参评好",I28&gt;=5),"超5小时未参评",IF(I28&gt;=7,"超7小时未参评",IF(I28&gt;=8,"超时未参评","")))</f>
        <v/>
      </c>
      <c r="M28" t="inlineStr"/>
    </row>
    <row r="29" ht="51" customHeight="1" s="1">
      <c r="A29" t="inlineStr">
        <is>
          <t>13903099291</t>
        </is>
      </c>
      <c r="B29" s="53" t="n">
        <v>46276.45871527777</v>
      </c>
      <c r="C29" t="inlineStr">
        <is>
          <t>古巷登塘工作站</t>
        </is>
      </c>
      <c r="D29" t="inlineStr">
        <is>
          <t>陈佳雄</t>
        </is>
      </c>
      <c r="E29" t="inlineStr">
        <is>
          <t>陈海荣</t>
        </is>
      </c>
      <c r="G29" t="inlineStr">
        <is>
          <t>超时</t>
        </is>
      </c>
      <c r="H29" t="inlineStr">
        <is>
          <t>是</t>
        </is>
      </c>
      <c r="I29" s="54">
        <f>(NOW()-J29)*24</f>
        <v/>
      </c>
      <c r="J29" s="53" t="n">
        <v>46276.54204861111</v>
      </c>
      <c r="K29" s="53" t="n">
        <v>46276.87538194445</v>
      </c>
      <c r="L29">
        <f>IF(AND(F29&lt;&gt;"已参评好",I29&gt;=5),"超5小时未参评",IF(I29&gt;=7,"超7小时未参评",IF(I29&gt;=8,"超时未参评","")))</f>
        <v/>
      </c>
      <c r="M29" t="inlineStr"/>
    </row>
    <row r="30" ht="51" customHeight="1" s="1">
      <c r="A30" t="inlineStr">
        <is>
          <t>15913032435</t>
        </is>
      </c>
      <c r="B30" s="53" t="n">
        <v>46276.50820601852</v>
      </c>
      <c r="C30" t="inlineStr">
        <is>
          <t>彩塘东凤工作站</t>
        </is>
      </c>
      <c r="D30" t="inlineStr">
        <is>
          <t>丁锐涛</t>
        </is>
      </c>
      <c r="E30" t="inlineStr">
        <is>
          <t>刘汉城</t>
        </is>
      </c>
      <c r="G30" t="inlineStr">
        <is>
          <t>超时</t>
        </is>
      </c>
      <c r="H30" t="inlineStr">
        <is>
          <t>是</t>
        </is>
      </c>
      <c r="I30" s="54">
        <f>(NOW()-J30)*24</f>
        <v/>
      </c>
      <c r="J30" s="53" t="n">
        <v>46276.59153935185</v>
      </c>
      <c r="K30" s="53" t="n">
        <v>46276.92487268519</v>
      </c>
      <c r="L30">
        <f>IF(AND(F30&lt;&gt;"已参评好",I30&gt;=5),"超5小时未参评",IF(I30&gt;=7,"超7小时未参评",IF(I30&gt;=8,"超时未参评","")))</f>
        <v/>
      </c>
      <c r="M30" t="inlineStr"/>
    </row>
    <row r="31" ht="51" customHeight="1" s="1">
      <c r="A31" t="inlineStr">
        <is>
          <t>15219873221</t>
        </is>
      </c>
      <c r="B31" s="53" t="n">
        <v>46276.5402662037</v>
      </c>
      <c r="C31" t="inlineStr">
        <is>
          <t>市区城北工作站</t>
        </is>
      </c>
      <c r="D31" t="inlineStr">
        <is>
          <t>陆锐荣</t>
        </is>
      </c>
      <c r="E31" t="inlineStr">
        <is>
          <t>张泽鸿</t>
        </is>
      </c>
      <c r="G31" t="inlineStr">
        <is>
          <t>超时</t>
        </is>
      </c>
      <c r="H31" t="inlineStr">
        <is>
          <t>是</t>
        </is>
      </c>
      <c r="I31" s="54">
        <f>(NOW()-J31)*24</f>
        <v/>
      </c>
      <c r="J31" s="53" t="n">
        <v>46276.62359953704</v>
      </c>
      <c r="K31" s="53" t="n">
        <v>46276.95693287037</v>
      </c>
      <c r="L31">
        <f>IF(AND(F31&lt;&gt;"已参评好",I31&gt;=5),"超5小时未参评",IF(I31&gt;=7,"超7小时未参评",IF(I31&gt;=8,"超时未参评","")))</f>
        <v/>
      </c>
      <c r="M31" t="inlineStr"/>
    </row>
    <row r="32" ht="51" customHeight="1" s="1">
      <c r="A32" t="inlineStr">
        <is>
          <t>36530040238</t>
        </is>
      </c>
      <c r="B32" s="53" t="n">
        <v>46276.49559027778</v>
      </c>
      <c r="C32" t="inlineStr">
        <is>
          <t>市区城南工作站</t>
        </is>
      </c>
      <c r="D32" t="inlineStr">
        <is>
          <t>陈理智</t>
        </is>
      </c>
      <c r="E32" t="inlineStr">
        <is>
          <t>陈涛</t>
        </is>
      </c>
      <c r="G32" t="inlineStr">
        <is>
          <t>超时</t>
        </is>
      </c>
      <c r="H32" t="inlineStr">
        <is>
          <t>是</t>
        </is>
      </c>
      <c r="I32" s="54">
        <f>(NOW()-J32)*24</f>
        <v/>
      </c>
      <c r="J32" s="53" t="n">
        <v>46276.57892361111</v>
      </c>
      <c r="K32" s="53" t="n">
        <v>46276.91225694444</v>
      </c>
      <c r="L32">
        <f>IF(AND(F32&lt;&gt;"已参评好",I32&gt;=5),"超5小时未参评",IF(I32&gt;=7,"超7小时未参评",IF(I32&gt;=8,"超时未参评","")))</f>
        <v/>
      </c>
      <c r="M32" t="inlineStr"/>
    </row>
    <row r="33" ht="51" customHeight="1" s="1">
      <c r="A33" t="inlineStr">
        <is>
          <t>36530040239</t>
        </is>
      </c>
      <c r="B33" s="53" t="n">
        <v>46276.49390046296</v>
      </c>
      <c r="C33" t="inlineStr">
        <is>
          <t>市区城南工作站</t>
        </is>
      </c>
      <c r="D33" t="inlineStr">
        <is>
          <t>陈理智</t>
        </is>
      </c>
      <c r="E33" t="inlineStr">
        <is>
          <t>陈涛</t>
        </is>
      </c>
      <c r="G33" t="inlineStr">
        <is>
          <t>超时</t>
        </is>
      </c>
      <c r="H33" t="inlineStr">
        <is>
          <t>是</t>
        </is>
      </c>
      <c r="I33" s="54">
        <f>(NOW()-J33)*24</f>
        <v/>
      </c>
      <c r="J33" s="53" t="n">
        <v>46276.5772337963</v>
      </c>
      <c r="K33" s="53" t="n">
        <v>46276.91056712963</v>
      </c>
      <c r="L33">
        <f>IF(AND(F33&lt;&gt;"已参评好",I33&gt;=5),"超5小时未参评",IF(I33&gt;=7,"超7小时未参评",IF(I33&gt;=8,"超时未参评","")))</f>
        <v/>
      </c>
      <c r="M33" t="inlineStr"/>
    </row>
    <row r="34" ht="51" customHeight="1" s="1">
      <c r="A34" t="inlineStr">
        <is>
          <t>13715793838</t>
        </is>
      </c>
      <c r="B34" s="53" t="n">
        <v>46276.57659722222</v>
      </c>
      <c r="C34" t="inlineStr">
        <is>
          <t>韩江新城工作站</t>
        </is>
      </c>
      <c r="D34" t="inlineStr">
        <is>
          <t>邱培烁</t>
        </is>
      </c>
      <c r="E34" t="inlineStr">
        <is>
          <t>谢洽杰</t>
        </is>
      </c>
      <c r="G34" t="inlineStr">
        <is>
          <t>超时</t>
        </is>
      </c>
      <c r="H34" t="inlineStr">
        <is>
          <t>是</t>
        </is>
      </c>
      <c r="I34" s="54">
        <f>(NOW()-J34)*24</f>
        <v/>
      </c>
      <c r="J34" s="53" t="n">
        <v>46276.65993055556</v>
      </c>
      <c r="K34" s="53" t="n">
        <v>46276.99326388889</v>
      </c>
      <c r="L34">
        <f>IF(AND(F34&lt;&gt;"已参评好",I34&gt;=5),"超5小时未参评",IF(I34&gt;=7,"超7小时未参评",IF(I34&gt;=8,"超时未参评","")))</f>
        <v/>
      </c>
      <c r="M34" t="inlineStr"/>
    </row>
    <row r="35" ht="51" customHeight="1" s="1">
      <c r="A35" t="inlineStr">
        <is>
          <t>13539366227</t>
        </is>
      </c>
      <c r="B35" s="53" t="n">
        <v>46276.69534722222</v>
      </c>
      <c r="C35" t="inlineStr">
        <is>
          <t>彩塘东凤工作站</t>
        </is>
      </c>
      <c r="D35" t="inlineStr">
        <is>
          <t>丁锐涛</t>
        </is>
      </c>
      <c r="E35" t="inlineStr">
        <is>
          <t>王锋</t>
        </is>
      </c>
      <c r="G35" t="inlineStr">
        <is>
          <t>未超8小时</t>
        </is>
      </c>
      <c r="H35" t="inlineStr">
        <is>
          <t>是</t>
        </is>
      </c>
      <c r="I35" s="54">
        <f>(NOW()-J35)*24</f>
        <v/>
      </c>
      <c r="J35" s="53" t="n">
        <v>46276.77868055556</v>
      </c>
      <c r="K35" s="53" t="n">
        <v>46277.11201388889</v>
      </c>
      <c r="L35">
        <f>IF(AND(F35&lt;&gt;"已参评好",I35&gt;=5),"超5小时未参评",IF(I35&gt;=7,"超7小时未参评",IF(I35&gt;=8,"超时未参评","")))</f>
        <v/>
      </c>
      <c r="M35" t="inlineStr"/>
    </row>
    <row r="36" ht="51" customHeight="1" s="1">
      <c r="A36" t="inlineStr">
        <is>
          <t>18207689981</t>
        </is>
      </c>
      <c r="B36" s="53" t="n">
        <v>46276.78385416666</v>
      </c>
      <c r="C36" t="inlineStr">
        <is>
          <t>潮安城区工作站</t>
        </is>
      </c>
      <c r="D36" t="inlineStr">
        <is>
          <t>吴家鸣</t>
        </is>
      </c>
      <c r="E36" t="inlineStr">
        <is>
          <t>郑静亮</t>
        </is>
      </c>
      <c r="G36" t="inlineStr">
        <is>
          <t>未超8小时</t>
        </is>
      </c>
      <c r="H36" t="inlineStr">
        <is>
          <t>是</t>
        </is>
      </c>
      <c r="I36" s="54">
        <f>(NOW()-J36)*24</f>
        <v/>
      </c>
      <c r="J36" s="53" t="n">
        <v>46276.8671875</v>
      </c>
      <c r="K36" s="53" t="n">
        <v>46277.20052083334</v>
      </c>
      <c r="L36">
        <f>IF(AND(F36&lt;&gt;"已参评好",I36&gt;=5),"超5小时未参评",IF(I36&gt;=7,"超7小时未参评",IF(I36&gt;=8,"超时未参评","")))</f>
        <v/>
      </c>
      <c r="M36" t="inlineStr"/>
    </row>
    <row r="37" ht="51" customHeight="1" s="1">
      <c r="A37" t="inlineStr">
        <is>
          <t>13531501141</t>
        </is>
      </c>
      <c r="B37" s="53" t="n">
        <v>46276.78333333333</v>
      </c>
      <c r="C37" t="inlineStr">
        <is>
          <t>彩塘东凤工作站</t>
        </is>
      </c>
      <c r="D37" t="inlineStr">
        <is>
          <t>丁锐涛</t>
        </is>
      </c>
      <c r="E37" t="inlineStr">
        <is>
          <t>刘汉城</t>
        </is>
      </c>
      <c r="G37" t="inlineStr">
        <is>
          <t>未超8小时</t>
        </is>
      </c>
      <c r="H37" t="inlineStr">
        <is>
          <t>是</t>
        </is>
      </c>
      <c r="I37" s="54">
        <f>(NOW()-J37)*24</f>
        <v/>
      </c>
      <c r="J37" s="53" t="n">
        <v>46276.86666666667</v>
      </c>
      <c r="K37" s="53" t="n">
        <v>46277.2</v>
      </c>
      <c r="L37">
        <f>IF(AND(F37&lt;&gt;"已参评好",I37&gt;=5),"超5小时未参评",IF(I37&gt;=7,"超7小时未参评",IF(I37&gt;=8,"超时未参评","")))</f>
        <v/>
      </c>
      <c r="M37" t="inlineStr"/>
    </row>
    <row r="38" ht="34" customHeight="1" s="1">
      <c r="A38" t="inlineStr">
        <is>
          <t>13690026622</t>
        </is>
      </c>
      <c r="B38" s="53" t="n">
        <v>46276.68790509259</v>
      </c>
      <c r="C38" t="inlineStr">
        <is>
          <t>韩江新城工作站</t>
        </is>
      </c>
      <c r="D38" t="inlineStr">
        <is>
          <t>邱培烁</t>
        </is>
      </c>
      <c r="E38" t="inlineStr">
        <is>
          <t>曾楚湘</t>
        </is>
      </c>
      <c r="G38" t="inlineStr">
        <is>
          <t>未超8小时</t>
        </is>
      </c>
      <c r="H38" t="inlineStr">
        <is>
          <t>是</t>
        </is>
      </c>
      <c r="I38" s="54">
        <f>(NOW()-J38)*24</f>
        <v/>
      </c>
      <c r="J38" s="53" t="n">
        <v>46276.77123842593</v>
      </c>
      <c r="K38" s="53" t="n">
        <v>46277.10457175926</v>
      </c>
      <c r="L38">
        <f>IF(AND(F38&lt;&gt;"已参评好",I38&gt;=5),"超5小时未参评",IF(I38&gt;=7,"超7小时未参评",IF(I38&gt;=8,"超时未参评","")))</f>
        <v/>
      </c>
      <c r="M38" t="inlineStr"/>
    </row>
    <row r="39" ht="51" customHeight="1" s="1">
      <c r="A39" t="inlineStr">
        <is>
          <t>18927142006</t>
        </is>
      </c>
      <c r="B39" s="53" t="n">
        <v>46276.69189814815</v>
      </c>
      <c r="C39" t="inlineStr">
        <is>
          <t>市区城南工作站</t>
        </is>
      </c>
      <c r="D39" t="inlineStr">
        <is>
          <t>陈理智</t>
        </is>
      </c>
      <c r="E39" t="inlineStr">
        <is>
          <t>陈楷</t>
        </is>
      </c>
      <c r="G39" t="inlineStr">
        <is>
          <t>未超8小时</t>
        </is>
      </c>
      <c r="H39" t="inlineStr">
        <is>
          <t>是</t>
        </is>
      </c>
      <c r="I39" s="54">
        <f>(NOW()-J39)*24</f>
        <v/>
      </c>
      <c r="J39" s="53" t="n">
        <v>46276.77523148148</v>
      </c>
      <c r="K39" s="53" t="n">
        <v>46277.10856481481</v>
      </c>
      <c r="L39">
        <f>IF(AND(F39&lt;&gt;"已参评好",I39&gt;=5),"超5小时未参评",IF(I39&gt;=7,"超7小时未参评",IF(I39&gt;=8,"超时未参评","")))</f>
        <v/>
      </c>
      <c r="M39" t="inlineStr"/>
    </row>
    <row r="40">
      <c r="A40" t="inlineStr">
        <is>
          <t>15992387618</t>
        </is>
      </c>
      <c r="B40" s="53" t="n">
        <v>46276.73866898148</v>
      </c>
      <c r="C40" t="inlineStr">
        <is>
          <t>彩塘东凤工作站</t>
        </is>
      </c>
      <c r="D40" t="inlineStr">
        <is>
          <t>丁锐涛</t>
        </is>
      </c>
      <c r="E40" t="inlineStr">
        <is>
          <t>蔡泽鑫</t>
        </is>
      </c>
      <c r="G40" t="inlineStr">
        <is>
          <t>未超8小时</t>
        </is>
      </c>
      <c r="H40" t="inlineStr">
        <is>
          <t>是</t>
        </is>
      </c>
      <c r="I40" s="54">
        <f>(NOW()-J40)*24</f>
        <v/>
      </c>
      <c r="J40" s="53" t="n">
        <v>46276.82200231482</v>
      </c>
      <c r="K40" s="53" t="n">
        <v>46277.15533564815</v>
      </c>
      <c r="L40">
        <f>IF(AND(F40&lt;&gt;"已参评好",I40&gt;=5),"超5小时未参评",IF(I40&gt;=7,"超7小时未参评",IF(I40&gt;=8,"超时未参评","")))</f>
        <v/>
      </c>
      <c r="M40" t="inlineStr"/>
    </row>
    <row r="41">
      <c r="A41" t="inlineStr">
        <is>
          <t>13553785057</t>
        </is>
      </c>
      <c r="B41" s="53" t="n">
        <v>46276.70184027778</v>
      </c>
      <c r="C41" t="inlineStr">
        <is>
          <t>凤塘镇区工作站</t>
        </is>
      </c>
      <c r="D41" t="inlineStr">
        <is>
          <t>曾声锦</t>
        </is>
      </c>
      <c r="E41" t="inlineStr">
        <is>
          <t>黄锐浩</t>
        </is>
      </c>
      <c r="G41" t="inlineStr">
        <is>
          <t>未超8小时</t>
        </is>
      </c>
      <c r="H41" t="inlineStr">
        <is>
          <t>是</t>
        </is>
      </c>
      <c r="I41" s="54">
        <f>(NOW()-J41)*24</f>
        <v/>
      </c>
      <c r="J41" s="53" t="n">
        <v>46276.78517361111</v>
      </c>
      <c r="K41" s="53" t="n">
        <v>46277.11850694445</v>
      </c>
      <c r="L41">
        <f>IF(AND(F41&lt;&gt;"已参评好",I41&gt;=5),"超5小时未参评",IF(I41&gt;=7,"超7小时未参评",IF(I41&gt;=8,"超时未参评","")))</f>
        <v/>
      </c>
      <c r="M41" t="inlineStr"/>
    </row>
    <row r="42">
      <c r="A42" t="inlineStr">
        <is>
          <t>18126947439</t>
        </is>
      </c>
      <c r="B42" s="53" t="n">
        <v>46276.69200231481</v>
      </c>
      <c r="C42" t="inlineStr">
        <is>
          <t>瓷都枫溪工作站</t>
        </is>
      </c>
      <c r="D42" t="inlineStr">
        <is>
          <t>许守锦</t>
        </is>
      </c>
      <c r="E42" t="inlineStr">
        <is>
          <t>温锈洪</t>
        </is>
      </c>
      <c r="G42" t="inlineStr">
        <is>
          <t>未超8小时</t>
        </is>
      </c>
      <c r="H42" t="inlineStr">
        <is>
          <t>是</t>
        </is>
      </c>
      <c r="I42" s="54">
        <f>(NOW()-J42)*24</f>
        <v/>
      </c>
      <c r="J42" s="53" t="n">
        <v>46276.77533564815</v>
      </c>
      <c r="K42" s="53" t="n">
        <v>46277.10866898148</v>
      </c>
      <c r="L42">
        <f>IF(AND(F42&lt;&gt;"已参评好",I42&gt;=5),"超5小时未参评",IF(I42&gt;=7,"超7小时未参评",IF(I42&gt;=8,"超时未参评","")))</f>
        <v/>
      </c>
      <c r="M42" t="inlineStr"/>
    </row>
    <row r="43">
      <c r="A43" t="inlineStr">
        <is>
          <t>15816149578</t>
        </is>
      </c>
      <c r="B43" s="53" t="n">
        <v>46276.66135416667</v>
      </c>
      <c r="C43" t="inlineStr">
        <is>
          <t>饶平中片工作站</t>
        </is>
      </c>
      <c r="D43" t="inlineStr">
        <is>
          <t>郑洽祥</t>
        </is>
      </c>
      <c r="E43" t="inlineStr">
        <is>
          <t>陈宋杰</t>
        </is>
      </c>
      <c r="G43" t="inlineStr">
        <is>
          <t>未超8小时</t>
        </is>
      </c>
      <c r="H43" t="inlineStr">
        <is>
          <t>是</t>
        </is>
      </c>
      <c r="I43" s="54">
        <f>(NOW()-J43)*24</f>
        <v/>
      </c>
      <c r="J43" s="53" t="n">
        <v>46276.7446875</v>
      </c>
      <c r="K43" s="53" t="n">
        <v>46277.07802083333</v>
      </c>
      <c r="L43">
        <f>IF(AND(F43&lt;&gt;"已参评好",I43&gt;=5),"超5小时未参评",IF(I43&gt;=7,"超7小时未参评",IF(I43&gt;=8,"超时未参评","")))</f>
        <v/>
      </c>
      <c r="M43" t="inlineStr"/>
    </row>
    <row r="44">
      <c r="A44" t="inlineStr">
        <is>
          <t>17818857559</t>
        </is>
      </c>
      <c r="B44" s="53" t="n">
        <v>46276.73185185185</v>
      </c>
      <c r="C44" t="inlineStr">
        <is>
          <t>饶平西片工作站</t>
        </is>
      </c>
      <c r="D44" t="inlineStr">
        <is>
          <t>吴泽镐</t>
        </is>
      </c>
      <c r="E44" t="inlineStr">
        <is>
          <t>麦希</t>
        </is>
      </c>
      <c r="G44" t="inlineStr">
        <is>
          <t>未超8小时</t>
        </is>
      </c>
      <c r="H44" t="inlineStr">
        <is>
          <t>是</t>
        </is>
      </c>
      <c r="I44" s="54">
        <f>(NOW()-J44)*24</f>
        <v/>
      </c>
      <c r="J44" s="53" t="n">
        <v>46276.81518518519</v>
      </c>
      <c r="K44" s="53" t="n">
        <v>46277.14851851852</v>
      </c>
      <c r="L44">
        <f>IF(AND(F44&lt;&gt;"已参评好",I44&gt;=5),"超5小时未参评",IF(I44&gt;=7,"超7小时未参评",IF(I44&gt;=8,"超时未参评","")))</f>
        <v/>
      </c>
      <c r="M44" t="inlineStr"/>
    </row>
    <row r="45">
      <c r="A45" t="inlineStr">
        <is>
          <t>15913066462</t>
        </is>
      </c>
      <c r="B45" s="53" t="n">
        <v>46276.71886574074</v>
      </c>
      <c r="C45" t="inlineStr">
        <is>
          <t>饶平城区工作站</t>
        </is>
      </c>
      <c r="D45" t="inlineStr">
        <is>
          <t>陈泽鹏</t>
        </is>
      </c>
      <c r="E45" t="inlineStr">
        <is>
          <t>林葵</t>
        </is>
      </c>
      <c r="G45" t="inlineStr">
        <is>
          <t>未超8小时</t>
        </is>
      </c>
      <c r="H45" t="inlineStr">
        <is>
          <t>是</t>
        </is>
      </c>
      <c r="I45" s="54">
        <f>(NOW()-J45)*24</f>
        <v/>
      </c>
      <c r="J45" s="53" t="n">
        <v>46276.80219907407</v>
      </c>
      <c r="K45" s="53" t="n">
        <v>46277.13553240741</v>
      </c>
      <c r="L45">
        <f>IF(AND(F45&lt;&gt;"已参评好",I45&gt;=5),"超5小时未参评",IF(I45&gt;=7,"超7小时未参评",IF(I45&gt;=8,"超时未参评","")))</f>
        <v/>
      </c>
      <c r="M45" t="inlineStr"/>
    </row>
    <row r="46">
      <c r="A46" t="inlineStr">
        <is>
          <t>13727970143</t>
        </is>
      </c>
      <c r="B46" s="53" t="n">
        <v>46276.66425925926</v>
      </c>
      <c r="C46" t="inlineStr">
        <is>
          <t>饶平中片工作站</t>
        </is>
      </c>
      <c r="D46" t="inlineStr">
        <is>
          <t>郑洽祥</t>
        </is>
      </c>
      <c r="E46" t="inlineStr">
        <is>
          <t>林孝展</t>
        </is>
      </c>
      <c r="G46" t="inlineStr">
        <is>
          <t>未超8小时</t>
        </is>
      </c>
      <c r="H46" t="inlineStr">
        <is>
          <t>是</t>
        </is>
      </c>
      <c r="I46" s="54">
        <f>(NOW()-J46)*24</f>
        <v/>
      </c>
      <c r="J46" s="53" t="n">
        <v>46276.74759259259</v>
      </c>
      <c r="K46" s="53" t="n">
        <v>46277.08092592593</v>
      </c>
      <c r="L46">
        <f>IF(AND(F46&lt;&gt;"已参评好",I46&gt;=5),"超5小时未参评",IF(I46&gt;=7,"超7小时未参评",IF(I46&gt;=8,"超时未参评","")))</f>
        <v/>
      </c>
      <c r="M46" t="inlineStr"/>
    </row>
    <row r="47">
      <c r="A47" t="inlineStr">
        <is>
          <t>19886484345</t>
        </is>
      </c>
      <c r="B47" s="53" t="n">
        <v>46276.68149305556</v>
      </c>
      <c r="C47" t="inlineStr">
        <is>
          <t>凤塘镇区工作站</t>
        </is>
      </c>
      <c r="D47" t="inlineStr">
        <is>
          <t>曾声锦</t>
        </is>
      </c>
      <c r="E47" t="inlineStr">
        <is>
          <t>邢森鹏</t>
        </is>
      </c>
      <c r="G47" t="inlineStr">
        <is>
          <t>未超8小时</t>
        </is>
      </c>
      <c r="H47" t="inlineStr">
        <is>
          <t>是</t>
        </is>
      </c>
      <c r="I47" s="54">
        <f>(NOW()-J47)*24</f>
        <v/>
      </c>
      <c r="J47" s="53" t="n">
        <v>46276.76482638889</v>
      </c>
      <c r="K47" s="53" t="n">
        <v>46277.09815972222</v>
      </c>
      <c r="L47">
        <f>IF(AND(F47&lt;&gt;"已参评好",I47&gt;=5),"超5小时未参评",IF(I47&gt;=7,"超7小时未参评",IF(I47&gt;=8,"超时未参评","")))</f>
        <v/>
      </c>
      <c r="M47" t="inlineStr"/>
    </row>
    <row r="48">
      <c r="A48" t="inlineStr">
        <is>
          <t>13172592634</t>
        </is>
      </c>
      <c r="B48" s="53" t="n">
        <v>46276.73599537037</v>
      </c>
      <c r="C48" t="inlineStr">
        <is>
          <t>彩塘东凤工作站</t>
        </is>
      </c>
      <c r="D48" t="inlineStr">
        <is>
          <t>丁锐涛</t>
        </is>
      </c>
      <c r="E48" t="inlineStr">
        <is>
          <t>陈颖东</t>
        </is>
      </c>
      <c r="G48" t="inlineStr">
        <is>
          <t>未超8小时</t>
        </is>
      </c>
      <c r="H48" t="inlineStr">
        <is>
          <t>是</t>
        </is>
      </c>
      <c r="I48" s="54">
        <f>(NOW()-J48)*24</f>
        <v/>
      </c>
      <c r="J48" s="53" t="n">
        <v>46276.81932870371</v>
      </c>
      <c r="K48" s="53" t="n">
        <v>46277.15266203704</v>
      </c>
      <c r="L48">
        <f>IF(AND(F48&lt;&gt;"已参评好",I48&gt;=5),"超5小时未参评",IF(I48&gt;=7,"超7小时未参评",IF(I48&gt;=8,"超时未参评","")))</f>
        <v/>
      </c>
      <c r="M48" t="inlineStr"/>
    </row>
    <row r="49">
      <c r="A49" t="inlineStr">
        <is>
          <t>15807689822</t>
        </is>
      </c>
      <c r="B49" s="53" t="n">
        <v>46276.75621527778</v>
      </c>
      <c r="C49" t="inlineStr">
        <is>
          <t>浮洋网格</t>
        </is>
      </c>
      <c r="D49" t="inlineStr">
        <is>
          <t>曾声锦</t>
        </is>
      </c>
      <c r="E49" t="inlineStr">
        <is>
          <t>吴伟</t>
        </is>
      </c>
      <c r="G49" t="inlineStr">
        <is>
          <t>未超8小时</t>
        </is>
      </c>
      <c r="H49" t="inlineStr">
        <is>
          <t>是</t>
        </is>
      </c>
      <c r="I49" s="54">
        <f>(NOW()-J49)*24</f>
        <v/>
      </c>
      <c r="J49" s="53" t="n">
        <v>46276.83954861111</v>
      </c>
      <c r="K49" s="53" t="n">
        <v>46277.17288194445</v>
      </c>
      <c r="L49">
        <f>IF(AND(F49&lt;&gt;"已参评好",I49&gt;=5),"超5小时未参评",IF(I49&gt;=7,"超7小时未参评",IF(I49&gt;=8,"超时未参评","")))</f>
        <v/>
      </c>
      <c r="M49" t="inlineStr"/>
    </row>
    <row r="50">
      <c r="A50" t="inlineStr">
        <is>
          <t>15807687378</t>
        </is>
      </c>
      <c r="B50" s="53" t="n">
        <v>46276.68439814815</v>
      </c>
      <c r="C50" t="inlineStr">
        <is>
          <t>市区城北工作站</t>
        </is>
      </c>
      <c r="D50" t="inlineStr">
        <is>
          <t>陆锐荣</t>
        </is>
      </c>
      <c r="E50" t="inlineStr">
        <is>
          <t>徐建章</t>
        </is>
      </c>
      <c r="G50" t="inlineStr">
        <is>
          <t>未超8小时</t>
        </is>
      </c>
      <c r="H50" t="inlineStr">
        <is>
          <t>是</t>
        </is>
      </c>
      <c r="I50" s="54">
        <f>(NOW()-J50)*24</f>
        <v/>
      </c>
      <c r="J50" s="53" t="n">
        <v>46276.76773148148</v>
      </c>
      <c r="K50" s="53" t="n">
        <v>46277.10106481481</v>
      </c>
      <c r="L50">
        <f>IF(AND(F50&lt;&gt;"已参评好",I50&gt;=5),"超5小时未参评",IF(I50&gt;=7,"超7小时未参评",IF(I50&gt;=8,"超时未参评","")))</f>
        <v/>
      </c>
      <c r="M50" t="inlineStr"/>
    </row>
    <row r="51">
      <c r="A51" t="inlineStr">
        <is>
          <t>15812652682</t>
        </is>
      </c>
      <c r="B51" s="53" t="n">
        <v>46276.7705324074</v>
      </c>
      <c r="C51" t="inlineStr">
        <is>
          <t>古巷登塘工作站</t>
        </is>
      </c>
      <c r="D51" t="inlineStr">
        <is>
          <t>陈佳雄</t>
        </is>
      </c>
      <c r="E51" t="inlineStr">
        <is>
          <t>邱瑞斯</t>
        </is>
      </c>
      <c r="G51" t="inlineStr">
        <is>
          <t>未超8小时</t>
        </is>
      </c>
      <c r="H51" t="inlineStr">
        <is>
          <t>是</t>
        </is>
      </c>
      <c r="I51" s="54">
        <f>(NOW()-J51)*24</f>
        <v/>
      </c>
      <c r="J51" s="53" t="n">
        <v>46276.85386574074</v>
      </c>
      <c r="K51" s="53" t="n">
        <v>46277.18719907408</v>
      </c>
      <c r="L51">
        <f>IF(AND(F51&lt;&gt;"已参评好",I51&gt;=5),"超5小时未参评",IF(I51&gt;=7,"超7小时未参评",IF(I51&gt;=8,"超时未参评","")))</f>
        <v/>
      </c>
      <c r="M51" t="inlineStr"/>
    </row>
    <row r="52">
      <c r="A52" t="inlineStr">
        <is>
          <t>15917185256</t>
        </is>
      </c>
      <c r="B52" s="53" t="n">
        <v>46276.7225</v>
      </c>
      <c r="C52" t="inlineStr">
        <is>
          <t>古巷登塘工作站</t>
        </is>
      </c>
      <c r="D52" t="inlineStr">
        <is>
          <t>陈佳雄</t>
        </is>
      </c>
      <c r="E52" t="inlineStr">
        <is>
          <t>刘泽标</t>
        </is>
      </c>
      <c r="G52" t="inlineStr">
        <is>
          <t>未超8小时</t>
        </is>
      </c>
      <c r="H52" t="inlineStr">
        <is>
          <t>是</t>
        </is>
      </c>
      <c r="I52" s="54">
        <f>(NOW()-J52)*24</f>
        <v/>
      </c>
      <c r="J52" s="53" t="n">
        <v>46276.80583333333</v>
      </c>
      <c r="K52" s="53" t="n">
        <v>46277.13916666667</v>
      </c>
      <c r="L52">
        <f>IF(AND(F52&lt;&gt;"已参评好",I52&gt;=5),"超5小时未参评",IF(I52&gt;=7,"超7小时未参评",IF(I52&gt;=8,"超时未参评","")))</f>
        <v/>
      </c>
      <c r="M52" t="inlineStr"/>
    </row>
    <row r="53">
      <c r="A53" t="inlineStr">
        <is>
          <t>13727968446</t>
        </is>
      </c>
      <c r="B53" s="53" t="n">
        <v>46276.79525462963</v>
      </c>
      <c r="C53" t="inlineStr">
        <is>
          <t>市区城北工作站</t>
        </is>
      </c>
      <c r="D53" t="inlineStr">
        <is>
          <t>陆锐荣</t>
        </is>
      </c>
      <c r="E53" t="inlineStr">
        <is>
          <t>许湘木</t>
        </is>
      </c>
      <c r="G53" t="inlineStr">
        <is>
          <t>未超8小时</t>
        </is>
      </c>
      <c r="H53" t="inlineStr">
        <is>
          <t>是</t>
        </is>
      </c>
      <c r="I53" s="54">
        <f>(NOW()-J53)*24</f>
        <v/>
      </c>
      <c r="J53" s="53" t="n">
        <v>46276.87858796296</v>
      </c>
      <c r="K53" s="53" t="n">
        <v>46277.21192129629</v>
      </c>
      <c r="L53">
        <f>IF(AND(F53&lt;&gt;"已参评好",I53&gt;=5),"超5小时未参评",IF(I53&gt;=7,"超7小时未参评",IF(I53&gt;=8,"超时未参评","")))</f>
        <v/>
      </c>
      <c r="M53" t="inlineStr"/>
    </row>
    <row r="54">
      <c r="A54" t="inlineStr">
        <is>
          <t>17818761258</t>
        </is>
      </c>
      <c r="B54" s="53" t="n">
        <v>46276.65809027778</v>
      </c>
      <c r="C54" t="inlineStr">
        <is>
          <t>市区城北工作站</t>
        </is>
      </c>
      <c r="D54" t="inlineStr">
        <is>
          <t>陆锐荣</t>
        </is>
      </c>
      <c r="E54" t="inlineStr">
        <is>
          <t>蔡智发</t>
        </is>
      </c>
      <c r="G54" t="inlineStr">
        <is>
          <t>未超8小时</t>
        </is>
      </c>
      <c r="H54" t="inlineStr">
        <is>
          <t>是</t>
        </is>
      </c>
      <c r="I54" s="54">
        <f>(NOW()-J54)*24</f>
        <v/>
      </c>
      <c r="J54" s="53" t="n">
        <v>46276.74142361111</v>
      </c>
      <c r="K54" s="53" t="n">
        <v>46277.07475694444</v>
      </c>
      <c r="L54">
        <f>IF(AND(F54&lt;&gt;"已参评好",I54&gt;=5),"超5小时未参评",IF(I54&gt;=7,"超7小时未参评",IF(I54&gt;=8,"超时未参评","")))</f>
        <v/>
      </c>
      <c r="M54" t="inlineStr"/>
    </row>
    <row r="55">
      <c r="A55" t="inlineStr">
        <is>
          <t>13715727652</t>
        </is>
      </c>
      <c r="B55" s="53" t="n">
        <v>46276.63601851852</v>
      </c>
      <c r="C55" t="inlineStr">
        <is>
          <t>饶平中片工作站</t>
        </is>
      </c>
      <c r="D55" t="inlineStr">
        <is>
          <t>郑洽祥</t>
        </is>
      </c>
      <c r="E55" t="inlineStr">
        <is>
          <t>王俊旭</t>
        </is>
      </c>
      <c r="G55" t="inlineStr">
        <is>
          <t>未超8小时</t>
        </is>
      </c>
      <c r="H55" t="inlineStr">
        <is>
          <t>是</t>
        </is>
      </c>
      <c r="I55" s="54">
        <f>(NOW()-J55)*24</f>
        <v/>
      </c>
      <c r="J55" s="53" t="n">
        <v>46276.71935185185</v>
      </c>
      <c r="K55" s="53" t="n">
        <v>46277.05268518518</v>
      </c>
      <c r="L55">
        <f>IF(AND(F55&lt;&gt;"已参评好",I55&gt;=5),"超5小时未参评",IF(I55&gt;=7,"超7小时未参评",IF(I55&gt;=8,"超时未参评","")))</f>
        <v/>
      </c>
      <c r="M55" t="inlineStr"/>
    </row>
    <row r="56">
      <c r="A56" t="inlineStr">
        <is>
          <t>18938807150</t>
        </is>
      </c>
      <c r="B56" s="53" t="n">
        <v>46276.65751157407</v>
      </c>
      <c r="C56" t="inlineStr">
        <is>
          <t>古巷登塘工作站</t>
        </is>
      </c>
      <c r="D56" t="inlineStr">
        <is>
          <t>陈佳雄</t>
        </is>
      </c>
      <c r="E56" t="inlineStr">
        <is>
          <t>陈海荣</t>
        </is>
      </c>
      <c r="G56" t="inlineStr">
        <is>
          <t>未超8小时</t>
        </is>
      </c>
      <c r="H56" t="inlineStr">
        <is>
          <t>是</t>
        </is>
      </c>
      <c r="I56" s="54">
        <f>(NOW()-J56)*24</f>
        <v/>
      </c>
      <c r="J56" s="53" t="n">
        <v>46276.74084490741</v>
      </c>
      <c r="K56" s="53" t="n">
        <v>46277.07417824074</v>
      </c>
      <c r="L56">
        <f>IF(AND(F56&lt;&gt;"已参评好",I56&gt;=5),"超5小时未参评",IF(I56&gt;=7,"超7小时未参评",IF(I56&gt;=8,"超时未参评","")))</f>
        <v/>
      </c>
      <c r="M56" t="inlineStr"/>
    </row>
    <row r="57">
      <c r="A57" t="inlineStr">
        <is>
          <t>15976382172</t>
        </is>
      </c>
      <c r="B57" s="53" t="n">
        <v>46276.73648148148</v>
      </c>
      <c r="C57" t="inlineStr">
        <is>
          <t>彩塘东凤工作站</t>
        </is>
      </c>
      <c r="D57" t="inlineStr">
        <is>
          <t>丁锐涛</t>
        </is>
      </c>
      <c r="E57" t="inlineStr">
        <is>
          <t>郑林群</t>
        </is>
      </c>
      <c r="G57" t="inlineStr">
        <is>
          <t>未超8小时</t>
        </is>
      </c>
      <c r="H57" t="inlineStr">
        <is>
          <t>是</t>
        </is>
      </c>
      <c r="I57" s="54">
        <f>(NOW()-J57)*24</f>
        <v/>
      </c>
      <c r="J57" s="53" t="n">
        <v>46276.81981481481</v>
      </c>
      <c r="K57" s="53" t="n">
        <v>46277.15314814815</v>
      </c>
      <c r="L57">
        <f>IF(AND(F57&lt;&gt;"已参评好",I57&gt;=5),"超5小时未参评",IF(I57&gt;=7,"超7小时未参评",IF(I57&gt;=8,"超时未参评","")))</f>
        <v/>
      </c>
      <c r="M57" t="inlineStr"/>
    </row>
    <row r="58">
      <c r="A58" t="inlineStr">
        <is>
          <t>13435554724</t>
        </is>
      </c>
      <c r="B58" s="53" t="n">
        <v>46276.70462962963</v>
      </c>
      <c r="C58" t="inlineStr">
        <is>
          <t>磷官铁工作站</t>
        </is>
      </c>
      <c r="D58" t="inlineStr">
        <is>
          <t>吴坊</t>
        </is>
      </c>
      <c r="E58" t="inlineStr">
        <is>
          <t>陆彦羽</t>
        </is>
      </c>
      <c r="G58" t="inlineStr">
        <is>
          <t>未超8小时</t>
        </is>
      </c>
      <c r="H58" t="inlineStr">
        <is>
          <t>是</t>
        </is>
      </c>
      <c r="I58" s="54">
        <f>(NOW()-J58)*24</f>
        <v/>
      </c>
      <c r="J58" s="53" t="n">
        <v>46276.78796296296</v>
      </c>
      <c r="K58" s="53" t="n">
        <v>46277.1212962963</v>
      </c>
      <c r="L58">
        <f>IF(AND(F58&lt;&gt;"已参评好",I58&gt;=5),"超5小时未参评",IF(I58&gt;=7,"超7小时未参评",IF(I58&gt;=8,"超时未参评","")))</f>
        <v/>
      </c>
      <c r="M58" t="inlineStr"/>
    </row>
    <row r="59">
      <c r="A59" t="inlineStr">
        <is>
          <t>13727922705</t>
        </is>
      </c>
      <c r="B59" s="53" t="n">
        <v>46276.72409722222</v>
      </c>
      <c r="C59" t="inlineStr">
        <is>
          <t>浮洋网格</t>
        </is>
      </c>
      <c r="D59" t="inlineStr">
        <is>
          <t>曾声锦</t>
        </is>
      </c>
      <c r="E59" t="inlineStr">
        <is>
          <t>卢楚佳</t>
        </is>
      </c>
      <c r="G59" t="inlineStr">
        <is>
          <t>未超8小时</t>
        </is>
      </c>
      <c r="H59" t="inlineStr">
        <is>
          <t>是</t>
        </is>
      </c>
      <c r="I59" s="54">
        <f>(NOW()-J59)*24</f>
        <v/>
      </c>
      <c r="J59" s="53" t="n">
        <v>46276.80743055556</v>
      </c>
      <c r="K59" s="53" t="n">
        <v>46277.14076388889</v>
      </c>
      <c r="L59">
        <f>IF(AND(F59&lt;&gt;"已参评好",I59&gt;=5),"超5小时未参评",IF(I59&gt;=7,"超7小时未参评",IF(I59&gt;=8,"超时未参评","")))</f>
        <v/>
      </c>
      <c r="M59" t="inlineStr"/>
    </row>
    <row r="60">
      <c r="A60" t="inlineStr">
        <is>
          <t>15814955019</t>
        </is>
      </c>
      <c r="B60" s="53" t="n">
        <v>46276.73199074074</v>
      </c>
      <c r="C60" t="inlineStr">
        <is>
          <t>瓷都枫溪工作站</t>
        </is>
      </c>
      <c r="D60" t="inlineStr">
        <is>
          <t>许守锦</t>
        </is>
      </c>
      <c r="E60" t="inlineStr">
        <is>
          <t>周湘禹</t>
        </is>
      </c>
      <c r="G60" t="inlineStr">
        <is>
          <t>未超8小时</t>
        </is>
      </c>
      <c r="H60" t="inlineStr">
        <is>
          <t>是</t>
        </is>
      </c>
      <c r="I60" s="54">
        <f>(NOW()-J60)*24</f>
        <v/>
      </c>
      <c r="J60" s="53" t="n">
        <v>46276.81532407407</v>
      </c>
      <c r="K60" s="53" t="n">
        <v>46277.14865740741</v>
      </c>
      <c r="L60">
        <f>IF(AND(F60&lt;&gt;"已参评好",I60&gt;=5),"超5小时未参评",IF(I60&gt;=7,"超7小时未参评",IF(I60&gt;=8,"超时未参评","")))</f>
        <v/>
      </c>
      <c r="M60" t="inlineStr"/>
    </row>
    <row r="61">
      <c r="A61" t="inlineStr">
        <is>
          <t>18818366330</t>
        </is>
      </c>
      <c r="B61" s="53" t="n">
        <v>46276.66378472222</v>
      </c>
      <c r="C61" t="inlineStr">
        <is>
          <t>彩塘东凤工作站</t>
        </is>
      </c>
      <c r="D61" t="inlineStr">
        <is>
          <t>丁锐涛</t>
        </is>
      </c>
      <c r="E61" t="inlineStr">
        <is>
          <t>陈海灿</t>
        </is>
      </c>
      <c r="G61" t="inlineStr">
        <is>
          <t>未超8小时</t>
        </is>
      </c>
      <c r="H61" t="inlineStr">
        <is>
          <t>是</t>
        </is>
      </c>
      <c r="I61" s="54">
        <f>(NOW()-J61)*24</f>
        <v/>
      </c>
      <c r="J61" s="53" t="n">
        <v>46276.74711805556</v>
      </c>
      <c r="K61" s="53" t="n">
        <v>46277.08045138889</v>
      </c>
      <c r="L61">
        <f>IF(AND(F61&lt;&gt;"已参评好",I61&gt;=5),"超5小时未参评",IF(I61&gt;=7,"超7小时未参评",IF(I61&gt;=8,"超时未参评","")))</f>
        <v/>
      </c>
      <c r="M61" t="inlineStr"/>
    </row>
    <row r="62">
      <c r="A62" t="inlineStr">
        <is>
          <t>15913036103</t>
        </is>
      </c>
      <c r="B62" s="53" t="n">
        <v>46276.65203703703</v>
      </c>
      <c r="C62" t="inlineStr">
        <is>
          <t>市区城南工作站</t>
        </is>
      </c>
      <c r="D62" t="inlineStr">
        <is>
          <t>陈理智</t>
        </is>
      </c>
      <c r="E62" t="inlineStr">
        <is>
          <t>许秋跃</t>
        </is>
      </c>
      <c r="G62" t="inlineStr">
        <is>
          <t>未超8小时</t>
        </is>
      </c>
      <c r="H62" t="inlineStr">
        <is>
          <t>是</t>
        </is>
      </c>
      <c r="I62" s="54">
        <f>(NOW()-J62)*24</f>
        <v/>
      </c>
      <c r="J62" s="53" t="n">
        <v>46276.73537037037</v>
      </c>
      <c r="K62" s="53" t="n">
        <v>46277.06870370371</v>
      </c>
      <c r="L62">
        <f>IF(AND(F62&lt;&gt;"已参评好",I62&gt;=5),"超5小时未参评",IF(I62&gt;=7,"超7小时未参评",IF(I62&gt;=8,"超时未参评","")))</f>
        <v/>
      </c>
      <c r="M62" t="inlineStr"/>
    </row>
    <row r="63">
      <c r="A63" t="inlineStr">
        <is>
          <t>17260151683</t>
        </is>
      </c>
      <c r="B63" s="53" t="n">
        <v>46276.74052083334</v>
      </c>
      <c r="C63" t="inlineStr">
        <is>
          <t>市区城北工作站</t>
        </is>
      </c>
      <c r="D63" t="inlineStr">
        <is>
          <t>陆锐荣</t>
        </is>
      </c>
      <c r="E63" t="inlineStr">
        <is>
          <t>周创镔</t>
        </is>
      </c>
      <c r="G63" t="inlineStr">
        <is>
          <t>未超8小时</t>
        </is>
      </c>
      <c r="H63" t="inlineStr">
        <is>
          <t>是</t>
        </is>
      </c>
      <c r="I63" s="54">
        <f>(NOW()-J63)*24</f>
        <v/>
      </c>
      <c r="J63" s="53" t="n">
        <v>46276.82385416667</v>
      </c>
      <c r="K63" s="53" t="n">
        <v>46277.1571875</v>
      </c>
      <c r="L63">
        <f>IF(AND(F63&lt;&gt;"已参评好",I63&gt;=5),"超5小时未参评",IF(I63&gt;=7,"超7小时未参评",IF(I63&gt;=8,"超时未参评","")))</f>
        <v/>
      </c>
      <c r="M63" t="inlineStr"/>
    </row>
    <row r="64">
      <c r="A64" t="inlineStr">
        <is>
          <t>15919563216</t>
        </is>
      </c>
      <c r="B64" s="53" t="n">
        <v>46276.70493055556</v>
      </c>
      <c r="C64" t="inlineStr">
        <is>
          <t>潮安城区工作站</t>
        </is>
      </c>
      <c r="D64" t="inlineStr">
        <is>
          <t>吴家鸣</t>
        </is>
      </c>
      <c r="E64" t="inlineStr">
        <is>
          <t>曾喜标</t>
        </is>
      </c>
      <c r="G64" t="inlineStr">
        <is>
          <t>未超8小时</t>
        </is>
      </c>
      <c r="H64" t="inlineStr">
        <is>
          <t>是</t>
        </is>
      </c>
      <c r="I64" s="54">
        <f>(NOW()-J64)*24</f>
        <v/>
      </c>
      <c r="J64" s="53" t="n">
        <v>46276.78826388889</v>
      </c>
      <c r="K64" s="53" t="n">
        <v>46277.12159722222</v>
      </c>
      <c r="L64">
        <f>IF(AND(F64&lt;&gt;"已参评好",I64&gt;=5),"超5小时未参评",IF(I64&gt;=7,"超7小时未参评",IF(I64&gt;=8,"超时未参评","")))</f>
        <v/>
      </c>
      <c r="M64" t="inlineStr"/>
    </row>
    <row r="65">
      <c r="A65" t="inlineStr">
        <is>
          <t>15976398552</t>
        </is>
      </c>
      <c r="B65" s="53" t="n">
        <v>46276.65180555556</v>
      </c>
      <c r="C65" t="inlineStr">
        <is>
          <t>彩塘东凤工作站</t>
        </is>
      </c>
      <c r="D65" t="inlineStr">
        <is>
          <t>丁锐涛</t>
        </is>
      </c>
      <c r="E65" t="inlineStr">
        <is>
          <t>陈佳俊</t>
        </is>
      </c>
      <c r="G65" t="inlineStr">
        <is>
          <t>未超8小时</t>
        </is>
      </c>
      <c r="H65" t="inlineStr">
        <is>
          <t>是</t>
        </is>
      </c>
      <c r="I65" s="54">
        <f>(NOW()-J65)*24</f>
        <v/>
      </c>
      <c r="J65" s="53" t="n">
        <v>46276.73513888889</v>
      </c>
      <c r="K65" s="53" t="n">
        <v>46277.06847222222</v>
      </c>
      <c r="L65">
        <f>IF(AND(F65&lt;&gt;"已参评好",I65&gt;=5),"超5小时未参评",IF(I65&gt;=7,"超7小时未参评",IF(I65&gt;=8,"超时未参评","")))</f>
        <v/>
      </c>
      <c r="M65" t="inlineStr"/>
    </row>
    <row r="66">
      <c r="A66" t="inlineStr">
        <is>
          <t>13612458467</t>
        </is>
      </c>
      <c r="B66" s="53" t="n">
        <v>46276.7459837963</v>
      </c>
      <c r="C66" t="inlineStr">
        <is>
          <t>市区城南工作站</t>
        </is>
      </c>
      <c r="D66" t="inlineStr">
        <is>
          <t>陈理智</t>
        </is>
      </c>
      <c r="E66" t="inlineStr">
        <is>
          <t>林佳宏</t>
        </is>
      </c>
      <c r="G66" t="inlineStr">
        <is>
          <t>未超8小时</t>
        </is>
      </c>
      <c r="H66" t="inlineStr">
        <is>
          <t>是</t>
        </is>
      </c>
      <c r="I66" s="54">
        <f>(NOW()-J66)*24</f>
        <v/>
      </c>
      <c r="J66" s="53" t="n">
        <v>46276.82931712963</v>
      </c>
      <c r="K66" s="53" t="n">
        <v>46277.16265046296</v>
      </c>
      <c r="L66">
        <f>IF(AND(F66&lt;&gt;"已参评好",I66&gt;=5),"超5小时未参评",IF(I66&gt;=7,"超7小时未参评",IF(I66&gt;=8,"超时未参评","")))</f>
        <v/>
      </c>
      <c r="M66" t="inlineStr"/>
    </row>
    <row r="67">
      <c r="A67" t="inlineStr">
        <is>
          <t>13433799999</t>
        </is>
      </c>
      <c r="B67" s="53" t="n">
        <v>46276.75980324074</v>
      </c>
      <c r="C67" t="inlineStr">
        <is>
          <t>市区城北工作站</t>
        </is>
      </c>
      <c r="D67" t="inlineStr">
        <is>
          <t>陆锐荣</t>
        </is>
      </c>
      <c r="E67" t="inlineStr">
        <is>
          <t>王伟雄</t>
        </is>
      </c>
      <c r="G67" t="inlineStr">
        <is>
          <t>未超8小时</t>
        </is>
      </c>
      <c r="H67" t="inlineStr">
        <is>
          <t>是</t>
        </is>
      </c>
      <c r="I67" s="54">
        <f>(NOW()-J67)*24</f>
        <v/>
      </c>
      <c r="J67" s="53" t="n">
        <v>46276.84313657408</v>
      </c>
      <c r="K67" s="53" t="n">
        <v>46277.1764699074</v>
      </c>
      <c r="L67">
        <f>IF(AND(F67&lt;&gt;"已参评好",I67&gt;=5),"超5小时未参评",IF(I67&gt;=7,"超7小时未参评",IF(I67&gt;=8,"超时未参评","")))</f>
        <v/>
      </c>
      <c r="M67" t="inlineStr"/>
    </row>
    <row r="68">
      <c r="A68" t="inlineStr">
        <is>
          <t>18819902028</t>
        </is>
      </c>
      <c r="B68" s="53" t="n">
        <v>46276.66965277777</v>
      </c>
      <c r="C68" t="inlineStr">
        <is>
          <t>瓷都枫溪工作站</t>
        </is>
      </c>
      <c r="D68" t="inlineStr">
        <is>
          <t>许守锦</t>
        </is>
      </c>
      <c r="E68" t="inlineStr">
        <is>
          <t>陈丹华</t>
        </is>
      </c>
      <c r="G68" t="inlineStr">
        <is>
          <t>未超8小时</t>
        </is>
      </c>
      <c r="H68" t="inlineStr">
        <is>
          <t>是</t>
        </is>
      </c>
      <c r="I68" s="54">
        <f>(NOW()-J68)*24</f>
        <v/>
      </c>
      <c r="J68" s="53" t="n">
        <v>46276.75298611111</v>
      </c>
      <c r="K68" s="53" t="n">
        <v>46277.08631944445</v>
      </c>
      <c r="L68">
        <f>IF(AND(F68&lt;&gt;"已参评好",I68&gt;=5),"超5小时未参评",IF(I68&gt;=7,"超7小时未参评",IF(I68&gt;=8,"超时未参评","")))</f>
        <v/>
      </c>
      <c r="M68" t="inlineStr"/>
    </row>
    <row r="69">
      <c r="A69" t="inlineStr">
        <is>
          <t>13534634949</t>
        </is>
      </c>
      <c r="B69" s="53" t="n">
        <v>46276.76559027778</v>
      </c>
      <c r="C69" t="inlineStr">
        <is>
          <t>古巷登塘工作站</t>
        </is>
      </c>
      <c r="D69" t="inlineStr">
        <is>
          <t>陈佳雄</t>
        </is>
      </c>
      <c r="E69" t="inlineStr">
        <is>
          <t>黄曙镛</t>
        </is>
      </c>
      <c r="G69" t="inlineStr">
        <is>
          <t>未超8小时</t>
        </is>
      </c>
      <c r="H69" t="inlineStr">
        <is>
          <t>是</t>
        </is>
      </c>
      <c r="I69" s="54">
        <f>(NOW()-J69)*24</f>
        <v/>
      </c>
      <c r="J69" s="53" t="n">
        <v>46276.84892361111</v>
      </c>
      <c r="K69" s="53" t="n">
        <v>46277.18225694444</v>
      </c>
      <c r="L69">
        <f>IF(AND(F69&lt;&gt;"已参评好",I69&gt;=5),"超5小时未参评",IF(I69&gt;=7,"超7小时未参评",IF(I69&gt;=8,"超时未参评","")))</f>
        <v/>
      </c>
      <c r="M69" t="inlineStr"/>
    </row>
    <row r="70">
      <c r="A70" t="inlineStr">
        <is>
          <t>36530074647</t>
        </is>
      </c>
      <c r="B70" s="53" t="n">
        <v>46276.74299768519</v>
      </c>
      <c r="C70" t="inlineStr">
        <is>
          <t>市区城北工作站</t>
        </is>
      </c>
      <c r="D70" t="inlineStr">
        <is>
          <t>陆锐荣</t>
        </is>
      </c>
      <c r="E70" t="inlineStr">
        <is>
          <t>陈锐</t>
        </is>
      </c>
      <c r="G70" t="inlineStr">
        <is>
          <t>未超8小时</t>
        </is>
      </c>
      <c r="H70" t="inlineStr">
        <is>
          <t>是</t>
        </is>
      </c>
      <c r="I70" s="54">
        <f>(NOW()-J70)*24</f>
        <v/>
      </c>
      <c r="J70" s="53" t="n">
        <v>46276.82633101852</v>
      </c>
      <c r="K70" s="53" t="n">
        <v>46277.15966435185</v>
      </c>
      <c r="L70">
        <f>IF(AND(F70&lt;&gt;"已参评好",I70&gt;=5),"超5小时未参评",IF(I70&gt;=7,"超7小时未参评",IF(I70&gt;=8,"超时未参评","")))</f>
        <v/>
      </c>
      <c r="M70" t="inlineStr"/>
    </row>
    <row r="71">
      <c r="A71" t="inlineStr">
        <is>
          <t>15216971533</t>
        </is>
      </c>
      <c r="B71" s="53" t="n">
        <v>46276.69553240741</v>
      </c>
      <c r="C71" t="inlineStr">
        <is>
          <t>江东龙湖工作站</t>
        </is>
      </c>
      <c r="D71" t="inlineStr">
        <is>
          <t>郑州杰</t>
        </is>
      </c>
      <c r="E71" t="inlineStr">
        <is>
          <t>李群</t>
        </is>
      </c>
      <c r="G71" t="inlineStr">
        <is>
          <t>未超8小时</t>
        </is>
      </c>
      <c r="H71" t="inlineStr">
        <is>
          <t>是</t>
        </is>
      </c>
      <c r="I71" s="54">
        <f>(NOW()-J71)*24</f>
        <v/>
      </c>
      <c r="J71" s="53" t="n">
        <v>46276.77886574074</v>
      </c>
      <c r="K71" s="53" t="n">
        <v>46277.11219907407</v>
      </c>
      <c r="L71">
        <f>IF(AND(F71&lt;&gt;"已参评好",I71&gt;=5),"超5小时未参评",IF(I71&gt;=7,"超7小时未参评",IF(I71&gt;=8,"超时未参评","")))</f>
        <v/>
      </c>
      <c r="M71" t="inlineStr"/>
    </row>
    <row r="72">
      <c r="A72" t="inlineStr">
        <is>
          <t>18811866146</t>
        </is>
      </c>
      <c r="B72" s="53" t="n">
        <v>46276.69550925926</v>
      </c>
      <c r="C72" t="inlineStr">
        <is>
          <t>潮安城区工作站</t>
        </is>
      </c>
      <c r="D72" t="inlineStr">
        <is>
          <t>吴家鸣</t>
        </is>
      </c>
      <c r="E72" t="inlineStr">
        <is>
          <t>郑静亮</t>
        </is>
      </c>
      <c r="G72" t="inlineStr">
        <is>
          <t>未超8小时</t>
        </is>
      </c>
      <c r="H72" t="inlineStr">
        <is>
          <t>是</t>
        </is>
      </c>
      <c r="I72" s="54">
        <f>(NOW()-J72)*24</f>
        <v/>
      </c>
      <c r="J72" s="53" t="n">
        <v>46276.77884259259</v>
      </c>
      <c r="K72" s="53" t="n">
        <v>46277.11217592593</v>
      </c>
      <c r="L72">
        <f>IF(AND(F72&lt;&gt;"已参评好",I72&gt;=5),"超5小时未参评",IF(I72&gt;=7,"超7小时未参评",IF(I72&gt;=8,"超时未参评","")))</f>
        <v/>
      </c>
      <c r="M72" t="inlineStr"/>
    </row>
    <row r="73">
      <c r="A73" t="inlineStr">
        <is>
          <t>18007680745</t>
        </is>
      </c>
      <c r="B73" s="53" t="n">
        <v>46276.72108796296</v>
      </c>
      <c r="C73" t="inlineStr">
        <is>
          <t>瓷都枫溪工作站</t>
        </is>
      </c>
      <c r="D73" t="inlineStr">
        <is>
          <t>许守锦</t>
        </is>
      </c>
      <c r="E73" t="inlineStr">
        <is>
          <t>温锈洪</t>
        </is>
      </c>
      <c r="G73" t="inlineStr">
        <is>
          <t>未超8小时</t>
        </is>
      </c>
      <c r="H73" t="inlineStr">
        <is>
          <t>是</t>
        </is>
      </c>
      <c r="I73" s="54">
        <f>(NOW()-J73)*24</f>
        <v/>
      </c>
      <c r="J73" s="53" t="n">
        <v>46276.8044212963</v>
      </c>
      <c r="K73" s="53" t="n">
        <v>46277.13775462963</v>
      </c>
      <c r="L73">
        <f>IF(AND(F73&lt;&gt;"已参评好",I73&gt;=5),"超5小时未参评",IF(I73&gt;=7,"超7小时未参评",IF(I73&gt;=8,"超时未参评","")))</f>
        <v/>
      </c>
      <c r="M73" t="inlineStr"/>
    </row>
    <row r="74">
      <c r="A74" t="inlineStr">
        <is>
          <t>13612446126</t>
        </is>
      </c>
      <c r="B74" s="53" t="n">
        <v>46276.7058912037</v>
      </c>
      <c r="C74" t="inlineStr">
        <is>
          <t>凤塘镇区工作站</t>
        </is>
      </c>
      <c r="D74" t="inlineStr">
        <is>
          <t>曾声锦</t>
        </is>
      </c>
      <c r="E74" t="inlineStr">
        <is>
          <t>张泽杰</t>
        </is>
      </c>
      <c r="G74" t="inlineStr">
        <is>
          <t>未超8小时</t>
        </is>
      </c>
      <c r="H74" t="inlineStr">
        <is>
          <t>是</t>
        </is>
      </c>
      <c r="I74" s="54">
        <f>(NOW()-J74)*24</f>
        <v/>
      </c>
      <c r="J74" s="53" t="n">
        <v>46276.78922453704</v>
      </c>
      <c r="K74" s="53" t="n">
        <v>46277.12255787037</v>
      </c>
      <c r="L74">
        <f>IF(AND(F74&lt;&gt;"已参评好",I74&gt;=5),"超5小时未参评",IF(I74&gt;=7,"超7小时未参评",IF(I74&gt;=8,"超时未参评","")))</f>
        <v/>
      </c>
      <c r="M74" t="inlineStr"/>
    </row>
    <row r="75">
      <c r="A75" t="inlineStr">
        <is>
          <t>15107687127</t>
        </is>
      </c>
      <c r="B75" s="53" t="n">
        <v>46276.75395833333</v>
      </c>
      <c r="C75" t="inlineStr">
        <is>
          <t>韩江新城工作站</t>
        </is>
      </c>
      <c r="D75" t="inlineStr">
        <is>
          <t>邱培烁</t>
        </is>
      </c>
      <c r="E75" t="inlineStr">
        <is>
          <t>曾楚湘</t>
        </is>
      </c>
      <c r="G75" t="inlineStr">
        <is>
          <t>未超8小时</t>
        </is>
      </c>
      <c r="H75" t="inlineStr">
        <is>
          <t>是</t>
        </is>
      </c>
      <c r="I75" s="54">
        <f>(NOW()-J75)*24</f>
        <v/>
      </c>
      <c r="J75" s="53" t="n">
        <v>46276.83729166666</v>
      </c>
      <c r="K75" s="53" t="n">
        <v>46277.170625</v>
      </c>
      <c r="L75">
        <f>IF(AND(F75&lt;&gt;"已参评好",I75&gt;=5),"超5小时未参评",IF(I75&gt;=7,"超7小时未参评",IF(I75&gt;=8,"超时未参评","")))</f>
        <v/>
      </c>
      <c r="M75" t="inlineStr"/>
    </row>
    <row r="76">
      <c r="A76" t="inlineStr">
        <is>
          <t>13829079362</t>
        </is>
      </c>
      <c r="B76" s="53" t="n">
        <v>46276.68625</v>
      </c>
      <c r="C76" t="inlineStr">
        <is>
          <t>市区城南工作站</t>
        </is>
      </c>
      <c r="D76" t="inlineStr">
        <is>
          <t>陈理智</t>
        </is>
      </c>
      <c r="E76" t="inlineStr">
        <is>
          <t>李伟</t>
        </is>
      </c>
      <c r="G76" t="inlineStr">
        <is>
          <t>未超8小时</t>
        </is>
      </c>
      <c r="H76" t="inlineStr">
        <is>
          <t>是</t>
        </is>
      </c>
      <c r="I76" s="54">
        <f>(NOW()-J76)*24</f>
        <v/>
      </c>
      <c r="J76" s="53" t="n">
        <v>46276.76958333333</v>
      </c>
      <c r="K76" s="53" t="n">
        <v>46277.10291666666</v>
      </c>
      <c r="L76">
        <f>IF(AND(F76&lt;&gt;"已参评好",I76&gt;=5),"超5小时未参评",IF(I76&gt;=7,"超7小时未参评",IF(I76&gt;=8,"超时未参评","")))</f>
        <v/>
      </c>
      <c r="M76" t="inlineStr"/>
    </row>
    <row r="77">
      <c r="A77" t="inlineStr">
        <is>
          <t>13829083320</t>
        </is>
      </c>
      <c r="B77" s="53" t="n">
        <v>46276.65032407407</v>
      </c>
      <c r="C77" t="inlineStr">
        <is>
          <t>饶平西片工作站</t>
        </is>
      </c>
      <c r="D77" t="inlineStr">
        <is>
          <t>吴泽镐</t>
        </is>
      </c>
      <c r="E77" t="inlineStr">
        <is>
          <t>林锦州</t>
        </is>
      </c>
      <c r="G77" t="inlineStr">
        <is>
          <t>未超8小时</t>
        </is>
      </c>
      <c r="H77" t="inlineStr">
        <is>
          <t>是</t>
        </is>
      </c>
      <c r="I77" s="54">
        <f>(NOW()-J77)*24</f>
        <v/>
      </c>
      <c r="J77" s="53" t="n">
        <v>46276.73365740741</v>
      </c>
      <c r="K77" s="53" t="n">
        <v>46277.06699074074</v>
      </c>
      <c r="L77">
        <f>IF(AND(F77&lt;&gt;"已参评好",I77&gt;=5),"超5小时未参评",IF(I77&gt;=7,"超7小时未参评",IF(I77&gt;=8,"超时未参评","")))</f>
        <v/>
      </c>
      <c r="M77" t="inlineStr"/>
    </row>
    <row r="78">
      <c r="A78" t="inlineStr">
        <is>
          <t>13828366972</t>
        </is>
      </c>
      <c r="B78" s="53" t="n">
        <v>46276.68181712963</v>
      </c>
      <c r="C78" t="inlineStr">
        <is>
          <t>凤塘镇区工作站</t>
        </is>
      </c>
      <c r="D78" t="inlineStr">
        <is>
          <t>曾声锦</t>
        </is>
      </c>
      <c r="E78" t="inlineStr">
        <is>
          <t>邱陶煌</t>
        </is>
      </c>
      <c r="G78" t="inlineStr">
        <is>
          <t>未超8小时</t>
        </is>
      </c>
      <c r="H78" t="inlineStr">
        <is>
          <t>是</t>
        </is>
      </c>
      <c r="I78" s="54">
        <f>(NOW()-J78)*24</f>
        <v/>
      </c>
      <c r="J78" s="53" t="n">
        <v>46276.76515046296</v>
      </c>
      <c r="K78" s="53" t="n">
        <v>46277.0984837963</v>
      </c>
      <c r="L78">
        <f>IF(AND(F78&lt;&gt;"已参评好",I78&gt;=5),"超5小时未参评",IF(I78&gt;=7,"超7小时未参评",IF(I78&gt;=8,"超时未参评","")))</f>
        <v/>
      </c>
      <c r="M78" t="inlineStr"/>
    </row>
    <row r="79">
      <c r="A79" t="inlineStr">
        <is>
          <t>13727999255</t>
        </is>
      </c>
      <c r="B79" s="53" t="n">
        <v>46276.66898148148</v>
      </c>
      <c r="C79" t="inlineStr">
        <is>
          <t>韩江新城工作站</t>
        </is>
      </c>
      <c r="D79" t="inlineStr">
        <is>
          <t>邱培烁</t>
        </is>
      </c>
      <c r="E79" t="inlineStr">
        <is>
          <t>高科文</t>
        </is>
      </c>
      <c r="G79" t="inlineStr">
        <is>
          <t>未超8小时</t>
        </is>
      </c>
      <c r="H79" t="inlineStr">
        <is>
          <t>是</t>
        </is>
      </c>
      <c r="I79" s="54">
        <f>(NOW()-J79)*24</f>
        <v/>
      </c>
      <c r="J79" s="53" t="n">
        <v>46276.75231481482</v>
      </c>
      <c r="K79" s="53" t="n">
        <v>46277.08564814815</v>
      </c>
      <c r="L79">
        <f>IF(AND(F79&lt;&gt;"已参评好",I79&gt;=5),"超5小时未参评",IF(I79&gt;=7,"超7小时未参评",IF(I79&gt;=8,"超时未参评","")))</f>
        <v/>
      </c>
      <c r="M79" t="inlineStr"/>
    </row>
    <row r="80">
      <c r="A80" t="inlineStr">
        <is>
          <t>15976301651</t>
        </is>
      </c>
      <c r="B80" s="53" t="n">
        <v>46276.70446759259</v>
      </c>
      <c r="C80" t="inlineStr">
        <is>
          <t>市区城北工作站</t>
        </is>
      </c>
      <c r="D80" t="inlineStr">
        <is>
          <t>陆锐荣</t>
        </is>
      </c>
      <c r="E80" t="inlineStr">
        <is>
          <t>曹贤伟</t>
        </is>
      </c>
      <c r="G80" t="inlineStr">
        <is>
          <t>未超8小时</t>
        </is>
      </c>
      <c r="H80" t="inlineStr">
        <is>
          <t>是</t>
        </is>
      </c>
      <c r="I80" s="54">
        <f>(NOW()-J80)*24</f>
        <v/>
      </c>
      <c r="J80" s="53" t="n">
        <v>46276.78780092593</v>
      </c>
      <c r="K80" s="53" t="n">
        <v>46277.12113425926</v>
      </c>
      <c r="L80">
        <f>IF(AND(F80&lt;&gt;"已参评好",I80&gt;=5),"超5小时未参评",IF(I80&gt;=7,"超7小时未参评",IF(I80&gt;=8,"超时未参评","")))</f>
        <v/>
      </c>
      <c r="M80" t="inlineStr"/>
    </row>
    <row r="81">
      <c r="A81" t="inlineStr">
        <is>
          <t>13715759865</t>
        </is>
      </c>
      <c r="B81" s="53" t="n">
        <v>46276.64326388889</v>
      </c>
      <c r="C81" t="inlineStr">
        <is>
          <t>古巷登塘工作站</t>
        </is>
      </c>
      <c r="D81" t="inlineStr">
        <is>
          <t>陈佳雄</t>
        </is>
      </c>
      <c r="E81" t="inlineStr">
        <is>
          <t>邱瑞斯</t>
        </is>
      </c>
      <c r="G81" t="inlineStr">
        <is>
          <t>未超8小时</t>
        </is>
      </c>
      <c r="H81" t="inlineStr">
        <is>
          <t>是</t>
        </is>
      </c>
      <c r="I81" s="54">
        <f>(NOW()-J81)*24</f>
        <v/>
      </c>
      <c r="J81" s="53" t="n">
        <v>46276.72659722222</v>
      </c>
      <c r="K81" s="53" t="n">
        <v>46277.05993055556</v>
      </c>
      <c r="L81">
        <f>IF(AND(F81&lt;&gt;"已参评好",I81&gt;=5),"超5小时未参评",IF(I81&gt;=7,"超7小时未参评",IF(I81&gt;=8,"超时未参评","")))</f>
        <v/>
      </c>
      <c r="M81" t="inlineStr"/>
    </row>
    <row r="82">
      <c r="A82" t="inlineStr">
        <is>
          <t>15113998308</t>
        </is>
      </c>
      <c r="B82" s="53" t="n">
        <v>46276.80118055556</v>
      </c>
      <c r="C82" t="inlineStr">
        <is>
          <t>韩江新城工作站</t>
        </is>
      </c>
      <c r="D82" t="inlineStr">
        <is>
          <t>邱培烁</t>
        </is>
      </c>
      <c r="E82" t="inlineStr">
        <is>
          <t>高科文</t>
        </is>
      </c>
      <c r="G82" t="inlineStr">
        <is>
          <t>未超8小时</t>
        </is>
      </c>
      <c r="H82" t="inlineStr">
        <is>
          <t>是</t>
        </is>
      </c>
      <c r="I82" s="54">
        <f>(NOW()-J82)*24</f>
        <v/>
      </c>
      <c r="J82" s="53" t="n">
        <v>46276.88451388889</v>
      </c>
      <c r="K82" s="53" t="n">
        <v>46277.21784722222</v>
      </c>
      <c r="L82">
        <f>IF(AND(F82&lt;&gt;"已参评好",I82&gt;=5),"超5小时未参评",IF(I82&gt;=7,"超7小时未参评",IF(I82&gt;=8,"超时未参评","")))</f>
        <v/>
      </c>
      <c r="M82" t="inlineStr"/>
    </row>
    <row r="83">
      <c r="A83" t="inlineStr">
        <is>
          <t>15976305851</t>
        </is>
      </c>
      <c r="B83" s="53" t="n">
        <v>46276.723125</v>
      </c>
      <c r="C83" t="inlineStr">
        <is>
          <t>彩塘东凤工作站</t>
        </is>
      </c>
      <c r="D83" t="inlineStr">
        <is>
          <t>丁锐涛</t>
        </is>
      </c>
      <c r="E83" t="inlineStr">
        <is>
          <t>杨泽伟</t>
        </is>
      </c>
      <c r="G83" t="inlineStr">
        <is>
          <t>未超8小时</t>
        </is>
      </c>
      <c r="H83" t="inlineStr">
        <is>
          <t>是</t>
        </is>
      </c>
      <c r="I83" s="54">
        <f>(NOW()-J83)*24</f>
        <v/>
      </c>
      <c r="J83" s="53" t="n">
        <v>46276.80645833333</v>
      </c>
      <c r="K83" s="53" t="n">
        <v>46277.13979166667</v>
      </c>
      <c r="L83">
        <f>IF(AND(F83&lt;&gt;"已参评好",I83&gt;=5),"超5小时未参评",IF(I83&gt;=7,"超7小时未参评",IF(I83&gt;=8,"超时未参评","")))</f>
        <v/>
      </c>
      <c r="M83" t="inlineStr"/>
    </row>
    <row r="84">
      <c r="A84" t="inlineStr">
        <is>
          <t>13715766505</t>
        </is>
      </c>
      <c r="B84" s="53" t="n">
        <v>46276.66880787037</v>
      </c>
      <c r="C84" t="inlineStr">
        <is>
          <t>饶平城区工作站</t>
        </is>
      </c>
      <c r="D84" t="inlineStr">
        <is>
          <t>陈泽鹏</t>
        </is>
      </c>
      <c r="E84" t="inlineStr">
        <is>
          <t>江振煜</t>
        </is>
      </c>
      <c r="G84" t="inlineStr">
        <is>
          <t>未超8小时</t>
        </is>
      </c>
      <c r="H84" t="inlineStr">
        <is>
          <t>是</t>
        </is>
      </c>
      <c r="I84" s="54">
        <f>(NOW()-J84)*24</f>
        <v/>
      </c>
      <c r="J84" s="53" t="n">
        <v>46276.7521412037</v>
      </c>
      <c r="K84" s="53" t="n">
        <v>46277.08547453704</v>
      </c>
      <c r="L84">
        <f>IF(AND(F84&lt;&gt;"已参评好",I84&gt;=5),"超5小时未参评",IF(I84&gt;=7,"超7小时未参评",IF(I84&gt;=8,"超时未参评","")))</f>
        <v/>
      </c>
      <c r="M84" t="inlineStr"/>
    </row>
    <row r="85">
      <c r="A85" t="inlineStr">
        <is>
          <t>13534618662</t>
        </is>
      </c>
      <c r="B85" s="53" t="n">
        <v>46276.72050925926</v>
      </c>
      <c r="C85" t="inlineStr">
        <is>
          <t>北部四镇工作站</t>
        </is>
      </c>
      <c r="D85" t="inlineStr">
        <is>
          <t>黄再明</t>
        </is>
      </c>
      <c r="E85" t="inlineStr">
        <is>
          <t>黄森财</t>
        </is>
      </c>
      <c r="G85" t="inlineStr">
        <is>
          <t>未超8小时</t>
        </is>
      </c>
      <c r="H85" t="inlineStr">
        <is>
          <t>是</t>
        </is>
      </c>
      <c r="I85" s="54">
        <f>(NOW()-J85)*24</f>
        <v/>
      </c>
      <c r="J85" s="53" t="n">
        <v>46276.80384259259</v>
      </c>
      <c r="K85" s="53" t="n">
        <v>46277.13717592593</v>
      </c>
      <c r="L85">
        <f>IF(AND(F85&lt;&gt;"已参评好",I85&gt;=5),"超5小时未参评",IF(I85&gt;=7,"超7小时未参评",IF(I85&gt;=8,"超时未参评","")))</f>
        <v/>
      </c>
      <c r="M85" t="inlineStr"/>
    </row>
    <row r="86">
      <c r="A86" t="inlineStr">
        <is>
          <t>13829006005</t>
        </is>
      </c>
      <c r="B86" s="53" t="n">
        <v>46276.67283564815</v>
      </c>
      <c r="C86" t="inlineStr">
        <is>
          <t>彩塘东凤工作站</t>
        </is>
      </c>
      <c r="D86" t="inlineStr">
        <is>
          <t>丁锐涛</t>
        </is>
      </c>
      <c r="E86" t="inlineStr">
        <is>
          <t>蔡泽鑫</t>
        </is>
      </c>
      <c r="G86" t="inlineStr">
        <is>
          <t>未超8小时</t>
        </is>
      </c>
      <c r="H86" t="inlineStr">
        <is>
          <t>是</t>
        </is>
      </c>
      <c r="I86" s="54">
        <f>(NOW()-J86)*24</f>
        <v/>
      </c>
      <c r="J86" s="53" t="n">
        <v>46276.75616898148</v>
      </c>
      <c r="K86" s="53" t="n">
        <v>46277.08950231481</v>
      </c>
      <c r="L86">
        <f>IF(AND(F86&lt;&gt;"已参评好",I86&gt;=5),"超5小时未参评",IF(I86&gt;=7,"超7小时未参评",IF(I86&gt;=8,"超时未参评","")))</f>
        <v/>
      </c>
      <c r="M86" t="inlineStr"/>
    </row>
    <row r="87">
      <c r="A87" t="inlineStr">
        <is>
          <t>13727900174</t>
        </is>
      </c>
      <c r="B87" s="53" t="n">
        <v>46276.7040162037</v>
      </c>
      <c r="C87" t="inlineStr">
        <is>
          <t>彩塘东凤工作站</t>
        </is>
      </c>
      <c r="D87" t="inlineStr">
        <is>
          <t>丁锐涛</t>
        </is>
      </c>
      <c r="E87" t="inlineStr">
        <is>
          <t>蔡深伟</t>
        </is>
      </c>
      <c r="G87" t="inlineStr">
        <is>
          <t>未超8小时</t>
        </is>
      </c>
      <c r="H87" t="inlineStr">
        <is>
          <t>是</t>
        </is>
      </c>
      <c r="I87" s="54">
        <f>(NOW()-J87)*24</f>
        <v/>
      </c>
      <c r="J87" s="53" t="n">
        <v>46276.78734953704</v>
      </c>
      <c r="K87" s="53" t="n">
        <v>46277.12068287037</v>
      </c>
      <c r="L87">
        <f>IF(AND(F87&lt;&gt;"已参评好",I87&gt;=5),"超5小时未参评",IF(I87&gt;=7,"超7小时未参评",IF(I87&gt;=8,"超时未参评","")))</f>
        <v/>
      </c>
      <c r="M87" t="inlineStr"/>
    </row>
    <row r="88">
      <c r="A88" t="inlineStr">
        <is>
          <t>15363369657</t>
        </is>
      </c>
      <c r="B88" s="53" t="n">
        <v>46276.69391203704</v>
      </c>
      <c r="C88" t="inlineStr">
        <is>
          <t>古巷登塘工作站</t>
        </is>
      </c>
      <c r="D88" t="inlineStr">
        <is>
          <t>陈佳雄</t>
        </is>
      </c>
      <c r="E88" t="inlineStr">
        <is>
          <t>刘铭烨</t>
        </is>
      </c>
      <c r="G88" t="inlineStr">
        <is>
          <t>未超8小时</t>
        </is>
      </c>
      <c r="H88" t="inlineStr">
        <is>
          <t>是</t>
        </is>
      </c>
      <c r="I88" s="54">
        <f>(NOW()-J88)*24</f>
        <v/>
      </c>
      <c r="J88" s="53" t="n">
        <v>46276.77724537037</v>
      </c>
      <c r="K88" s="53" t="n">
        <v>46277.1105787037</v>
      </c>
      <c r="L88">
        <f>IF(AND(F88&lt;&gt;"已参评好",I88&gt;=5),"超5小时未参评",IF(I88&gt;=7,"超7小时未参评",IF(I88&gt;=8,"超时未参评","")))</f>
        <v/>
      </c>
      <c r="M88" t="inlineStr"/>
    </row>
    <row r="89">
      <c r="A89" t="inlineStr">
        <is>
          <t>15876814113</t>
        </is>
      </c>
      <c r="B89" s="53" t="n">
        <v>46276.7124537037</v>
      </c>
      <c r="C89" t="inlineStr">
        <is>
          <t>北部四镇工作站</t>
        </is>
      </c>
      <c r="D89" t="inlineStr">
        <is>
          <t>黄再明</t>
        </is>
      </c>
      <c r="E89" t="inlineStr">
        <is>
          <t>陈馥旭</t>
        </is>
      </c>
      <c r="G89" t="inlineStr">
        <is>
          <t>未超8小时</t>
        </is>
      </c>
      <c r="H89" t="inlineStr">
        <is>
          <t>是</t>
        </is>
      </c>
      <c r="I89" s="54">
        <f>(NOW()-J89)*24</f>
        <v/>
      </c>
      <c r="J89" s="53" t="n">
        <v>46276.79578703704</v>
      </c>
      <c r="K89" s="53" t="n">
        <v>46277.12912037037</v>
      </c>
      <c r="L89">
        <f>IF(AND(F89&lt;&gt;"已参评好",I89&gt;=5),"超5小时未参评",IF(I89&gt;=7,"超7小时未参评",IF(I89&gt;=8,"超时未参评","")))</f>
        <v/>
      </c>
      <c r="M89" t="inlineStr"/>
    </row>
    <row r="90">
      <c r="A90" t="inlineStr">
        <is>
          <t>13670716488</t>
        </is>
      </c>
      <c r="B90" s="53" t="n">
        <v>46276.72329861111</v>
      </c>
      <c r="C90" t="inlineStr">
        <is>
          <t>饶平城区工作站</t>
        </is>
      </c>
      <c r="D90" t="inlineStr">
        <is>
          <t>陈泽鹏</t>
        </is>
      </c>
      <c r="E90" t="inlineStr">
        <is>
          <t>陈旭钦</t>
        </is>
      </c>
      <c r="G90" t="inlineStr">
        <is>
          <t>未超8小时</t>
        </is>
      </c>
      <c r="H90" t="inlineStr">
        <is>
          <t>是</t>
        </is>
      </c>
      <c r="I90" s="54">
        <f>(NOW()-J90)*24</f>
        <v/>
      </c>
      <c r="J90" s="53" t="n">
        <v>46276.80663194445</v>
      </c>
      <c r="K90" s="53" t="n">
        <v>46277.13996527778</v>
      </c>
      <c r="L90">
        <f>IF(AND(F90&lt;&gt;"已参评好",I90&gt;=5),"超5小时未参评",IF(I90&gt;=7,"超7小时未参评",IF(I90&gt;=8,"超时未参评","")))</f>
        <v/>
      </c>
      <c r="M90" t="inlineStr"/>
    </row>
    <row r="91">
      <c r="A91" t="inlineStr">
        <is>
          <t>13827398897</t>
        </is>
      </c>
      <c r="B91" s="53" t="n">
        <v>46276.75010416667</v>
      </c>
      <c r="C91" t="inlineStr">
        <is>
          <t>古巷登塘工作站</t>
        </is>
      </c>
      <c r="D91" t="inlineStr">
        <is>
          <t>陈佳雄</t>
        </is>
      </c>
      <c r="E91" t="inlineStr">
        <is>
          <t>庄钰洲</t>
        </is>
      </c>
      <c r="G91" t="inlineStr">
        <is>
          <t>未超8小时</t>
        </is>
      </c>
      <c r="H91" t="inlineStr">
        <is>
          <t>是</t>
        </is>
      </c>
      <c r="I91" s="54">
        <f>(NOW()-J91)*24</f>
        <v/>
      </c>
      <c r="J91" s="53" t="n">
        <v>46276.8334375</v>
      </c>
      <c r="K91" s="53" t="n">
        <v>46277.16677083333</v>
      </c>
      <c r="L91">
        <f>IF(AND(F91&lt;&gt;"已参评好",I91&gt;=5),"超5小时未参评",IF(I91&gt;=7,"超7小时未参评",IF(I91&gt;=8,"超时未参评","")))</f>
        <v/>
      </c>
      <c r="M91" t="inlineStr"/>
    </row>
    <row r="92">
      <c r="A92" t="inlineStr">
        <is>
          <t>15816178196</t>
        </is>
      </c>
      <c r="B92" s="53" t="n">
        <v>46276.77826388889</v>
      </c>
      <c r="C92" t="inlineStr">
        <is>
          <t>潮安城区工作站</t>
        </is>
      </c>
      <c r="D92" t="inlineStr">
        <is>
          <t>吴家鸣</t>
        </is>
      </c>
      <c r="E92" t="inlineStr">
        <is>
          <t>庄树贤</t>
        </is>
      </c>
      <c r="G92" t="inlineStr">
        <is>
          <t>未超8小时</t>
        </is>
      </c>
      <c r="H92" t="inlineStr">
        <is>
          <t>是</t>
        </is>
      </c>
      <c r="I92" s="54">
        <f>(NOW()-J92)*24</f>
        <v/>
      </c>
      <c r="J92" s="53" t="n">
        <v>46276.86159722223</v>
      </c>
      <c r="K92" s="53" t="n">
        <v>46277.19493055555</v>
      </c>
      <c r="L92">
        <f>IF(AND(F92&lt;&gt;"已参评好",I92&gt;=5),"超5小时未参评",IF(I92&gt;=7,"超7小时未参评",IF(I92&gt;=8,"超时未参评","")))</f>
        <v/>
      </c>
      <c r="M92" t="inlineStr"/>
    </row>
    <row r="93">
      <c r="A93" t="inlineStr">
        <is>
          <t>15876852376</t>
        </is>
      </c>
      <c r="B93" s="53" t="n">
        <v>46276.79432870371</v>
      </c>
      <c r="C93" t="inlineStr">
        <is>
          <t>饶平城区工作站</t>
        </is>
      </c>
      <c r="D93" t="inlineStr">
        <is>
          <t>陈泽鹏</t>
        </is>
      </c>
      <c r="E93" t="inlineStr">
        <is>
          <t>陈旭钦</t>
        </is>
      </c>
      <c r="G93" t="inlineStr">
        <is>
          <t>未超8小时</t>
        </is>
      </c>
      <c r="H93" t="inlineStr">
        <is>
          <t>是</t>
        </is>
      </c>
      <c r="I93" s="54">
        <f>(NOW()-J93)*24</f>
        <v/>
      </c>
      <c r="J93" s="53" t="n">
        <v>46276.87766203703</v>
      </c>
      <c r="K93" s="53" t="n">
        <v>46277.21099537037</v>
      </c>
      <c r="L93">
        <f>IF(AND(F93&lt;&gt;"已参评好",I93&gt;=5),"超5小时未参评",IF(I93&gt;=7,"超7小时未参评",IF(I93&gt;=8,"超时未参评","")))</f>
        <v/>
      </c>
      <c r="M93" t="inlineStr"/>
    </row>
    <row r="94">
      <c r="A94" t="inlineStr">
        <is>
          <t>13531536250</t>
        </is>
      </c>
      <c r="B94" s="53" t="n">
        <v>46276.68623842593</v>
      </c>
      <c r="C94" t="inlineStr">
        <is>
          <t>饶平城区工作站</t>
        </is>
      </c>
      <c r="D94" t="inlineStr">
        <is>
          <t>陈泽鹏</t>
        </is>
      </c>
      <c r="E94" t="inlineStr">
        <is>
          <t>刘春辉</t>
        </is>
      </c>
      <c r="G94" t="inlineStr">
        <is>
          <t>未超8小时</t>
        </is>
      </c>
      <c r="H94" t="inlineStr">
        <is>
          <t>是</t>
        </is>
      </c>
      <c r="I94" s="54">
        <f>(NOW()-J94)*24</f>
        <v/>
      </c>
      <c r="J94" s="53" t="n">
        <v>46276.76957175926</v>
      </c>
      <c r="K94" s="53" t="n">
        <v>46277.10290509259</v>
      </c>
      <c r="L94">
        <f>IF(AND(F94&lt;&gt;"已参评好",I94&gt;=5),"超5小时未参评",IF(I94&gt;=7,"超7小时未参评",IF(I94&gt;=8,"超时未参评","")))</f>
        <v/>
      </c>
      <c r="M94" t="inlineStr"/>
    </row>
    <row r="95">
      <c r="A95" t="inlineStr">
        <is>
          <t>13727942951</t>
        </is>
      </c>
      <c r="B95" s="53" t="n">
        <v>46276.65396990741</v>
      </c>
      <c r="C95" t="inlineStr">
        <is>
          <t>瓷都枫溪工作站</t>
        </is>
      </c>
      <c r="D95" t="inlineStr">
        <is>
          <t>许守锦</t>
        </is>
      </c>
      <c r="E95" t="inlineStr">
        <is>
          <t>廖庆鑫</t>
        </is>
      </c>
      <c r="G95" t="inlineStr">
        <is>
          <t>未超8小时</t>
        </is>
      </c>
      <c r="H95" t="inlineStr">
        <is>
          <t>是</t>
        </is>
      </c>
      <c r="I95" s="54">
        <f>(NOW()-J95)*24</f>
        <v/>
      </c>
      <c r="J95" s="53" t="n">
        <v>46276.73730324074</v>
      </c>
      <c r="K95" s="53" t="n">
        <v>46277.07063657408</v>
      </c>
      <c r="L95">
        <f>IF(AND(F95&lt;&gt;"已参评好",I95&gt;=5),"超5小时未参评",IF(I95&gt;=7,"超7小时未参评",IF(I95&gt;=8,"超时未参评","")))</f>
        <v/>
      </c>
      <c r="M95" t="inlineStr"/>
    </row>
    <row r="96">
      <c r="A96" t="inlineStr">
        <is>
          <t>13631013661</t>
        </is>
      </c>
      <c r="B96" s="53" t="n">
        <v>46276.65646990741</v>
      </c>
      <c r="C96" t="inlineStr">
        <is>
          <t>市区城北工作站</t>
        </is>
      </c>
      <c r="D96" t="inlineStr">
        <is>
          <t>陆锐荣</t>
        </is>
      </c>
      <c r="E96" t="inlineStr">
        <is>
          <t>周创镔</t>
        </is>
      </c>
      <c r="G96" t="inlineStr">
        <is>
          <t>未超8小时</t>
        </is>
      </c>
      <c r="H96" t="inlineStr">
        <is>
          <t>是</t>
        </is>
      </c>
      <c r="I96" s="54">
        <f>(NOW()-J96)*24</f>
        <v/>
      </c>
      <c r="J96" s="53" t="n">
        <v>46276.73980324074</v>
      </c>
      <c r="K96" s="53" t="n">
        <v>46277.07313657407</v>
      </c>
      <c r="L96">
        <f>IF(AND(F96&lt;&gt;"已参评好",I96&gt;=5),"超5小时未参评",IF(I96&gt;=7,"超7小时未参评",IF(I96&gt;=8,"超时未参评","")))</f>
        <v/>
      </c>
      <c r="M96" t="inlineStr"/>
    </row>
    <row r="97">
      <c r="A97" t="inlineStr">
        <is>
          <t>36510082040</t>
        </is>
      </c>
      <c r="B97" s="53" t="n">
        <v>46276.67607638889</v>
      </c>
      <c r="C97" t="inlineStr">
        <is>
          <t>市区城北工作站</t>
        </is>
      </c>
      <c r="D97" t="inlineStr">
        <is>
          <t>陆锐荣</t>
        </is>
      </c>
      <c r="E97" t="inlineStr">
        <is>
          <t>王伟雄</t>
        </is>
      </c>
      <c r="G97" t="inlineStr">
        <is>
          <t>未超8小时</t>
        </is>
      </c>
      <c r="H97" t="inlineStr">
        <is>
          <t>是</t>
        </is>
      </c>
      <c r="I97" s="54">
        <f>(NOW()-J97)*24</f>
        <v/>
      </c>
      <c r="J97" s="53" t="n">
        <v>46276.75940972222</v>
      </c>
      <c r="K97" s="53" t="n">
        <v>46277.09274305555</v>
      </c>
      <c r="L97">
        <f>IF(AND(F97&lt;&gt;"已参评好",I97&gt;=5),"超5小时未参评",IF(I97&gt;=7,"超7小时未参评",IF(I97&gt;=8,"超时未参评","")))</f>
        <v/>
      </c>
      <c r="M97" t="inlineStr"/>
    </row>
    <row r="98">
      <c r="A98" t="inlineStr">
        <is>
          <t>36530060820</t>
        </is>
      </c>
      <c r="B98" s="53" t="n">
        <v>46276.73402777778</v>
      </c>
      <c r="C98" t="inlineStr">
        <is>
          <t>韩江新城工作站</t>
        </is>
      </c>
      <c r="D98" t="inlineStr">
        <is>
          <t>邱培烁</t>
        </is>
      </c>
      <c r="E98" t="inlineStr">
        <is>
          <t>黄文振</t>
        </is>
      </c>
      <c r="G98" t="inlineStr">
        <is>
          <t>未超8小时</t>
        </is>
      </c>
      <c r="H98" t="inlineStr">
        <is>
          <t>是</t>
        </is>
      </c>
      <c r="I98" s="54">
        <f>(NOW()-J98)*24</f>
        <v/>
      </c>
      <c r="J98" s="53" t="n">
        <v>46276.81736111111</v>
      </c>
      <c r="K98" s="53" t="n">
        <v>46277.15069444444</v>
      </c>
      <c r="L98">
        <f>IF(AND(F98&lt;&gt;"已参评好",I98&gt;=5),"超5小时未参评",IF(I98&gt;=7,"超7小时未参评",IF(I98&gt;=8,"超时未参评","")))</f>
        <v/>
      </c>
      <c r="M98" t="inlineStr"/>
    </row>
    <row r="99">
      <c r="A99" t="inlineStr">
        <is>
          <t>13433725560</t>
        </is>
      </c>
      <c r="B99" s="53" t="n">
        <v>46276.72084490741</v>
      </c>
      <c r="C99" t="inlineStr">
        <is>
          <t>江东龙湖工作站</t>
        </is>
      </c>
      <c r="D99" t="inlineStr">
        <is>
          <t>郑州杰</t>
        </is>
      </c>
      <c r="E99" t="inlineStr">
        <is>
          <t>谢利军</t>
        </is>
      </c>
      <c r="G99" t="inlineStr">
        <is>
          <t>未超8小时</t>
        </is>
      </c>
      <c r="H99" t="inlineStr">
        <is>
          <t>是</t>
        </is>
      </c>
      <c r="I99" s="54">
        <f>(NOW()-J99)*24</f>
        <v/>
      </c>
      <c r="J99" s="53" t="n">
        <v>46276.80417824074</v>
      </c>
      <c r="K99" s="53" t="n">
        <v>46277.13751157407</v>
      </c>
      <c r="L99">
        <f>IF(AND(F99&lt;&gt;"已参评好",I99&gt;=5),"超5小时未参评",IF(I99&gt;=7,"超7小时未参评",IF(I99&gt;=8,"超时未参评","")))</f>
        <v/>
      </c>
      <c r="M99"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2026-09-11T15:30:19Z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