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33"/>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46275.78099537037</v>
      </c>
      <c r="D2" t="inlineStr">
        <is>
          <t>是</t>
        </is>
      </c>
      <c r="E2" s="53" t="n">
        <v>46275.44766203704</v>
      </c>
      <c r="F2" s="54">
        <f>(NOW()-E2)*24</f>
        <v/>
      </c>
      <c r="G2" t="inlineStr">
        <is>
          <t>13534601782</t>
        </is>
      </c>
      <c r="H2" s="53" t="n">
        <v>46274.8643287037</v>
      </c>
      <c r="I2" t="inlineStr">
        <is>
          <t>潮州市饶平县高堂镇网格高堂大道院前村</t>
        </is>
      </c>
      <c r="J2" t="inlineStr">
        <is>
          <t>0</t>
        </is>
      </c>
      <c r="M2" t="inlineStr">
        <is>
          <t>20260901202259X253502204</t>
        </is>
      </c>
      <c r="N2" t="inlineStr">
        <is>
          <t>CMCC-CZ-TSCLX-20260901-046674</t>
        </is>
      </c>
      <c r="O2" t="inlineStr">
        <is>
          <t>潮州</t>
        </is>
      </c>
      <c r="P2" t="inlineStr">
        <is>
          <t>饶平县</t>
        </is>
      </c>
      <c r="Q2">
        <f>IF(AND(A2&lt;&gt;"已参评好",F2&gt;=5),"超5小时未参评",IF(F2&gt;=7,"超7小时未参评",IF(F2&gt;=8,"超时未参评","")))</f>
        <v/>
      </c>
      <c r="R2" t="inlineStr"/>
    </row>
    <row r="3" ht="68" customHeight="1" s="1">
      <c r="B3" t="inlineStr">
        <is>
          <t>否</t>
        </is>
      </c>
      <c r="C3" s="53" t="n">
        <v>46275.77958333334</v>
      </c>
      <c r="D3" t="inlineStr">
        <is>
          <t>是</t>
        </is>
      </c>
      <c r="E3" s="53" t="n">
        <v>46275.44625</v>
      </c>
      <c r="F3" s="54">
        <f>(NOW()-E3)*24</f>
        <v/>
      </c>
      <c r="G3" t="inlineStr">
        <is>
          <t>15768833252</t>
        </is>
      </c>
      <c r="H3" s="53" t="n">
        <v>46274.86291666667</v>
      </c>
      <c r="I3" t="inlineStr">
        <is>
          <t>潮州市饶平县高堂镇网格高堂大道院前村</t>
        </is>
      </c>
      <c r="J3" t="inlineStr">
        <is>
          <t>0</t>
        </is>
      </c>
      <c r="M3" t="inlineStr">
        <is>
          <t>20260901212924X257244787</t>
        </is>
      </c>
      <c r="N3" t="inlineStr">
        <is>
          <t>CMCC-CZ-TSCLX-20260901-043096</t>
        </is>
      </c>
      <c r="O3" t="inlineStr">
        <is>
          <t>潮州</t>
        </is>
      </c>
      <c r="P3" t="inlineStr">
        <is>
          <t>饶平县</t>
        </is>
      </c>
      <c r="Q3">
        <f>IF(AND(A3&lt;&gt;"已参评好",F3&gt;=5),"超5小时未参评",IF(F3&gt;=7,"超7小时未参评",IF(F3&gt;=8,"超时未参评","")))</f>
        <v/>
      </c>
      <c r="R3" t="inlineStr"/>
    </row>
    <row r="4" ht="68" customHeight="1" s="1">
      <c r="B4" t="inlineStr">
        <is>
          <t>否</t>
        </is>
      </c>
      <c r="C4" s="53" t="n">
        <v>46275.81987268518</v>
      </c>
      <c r="D4" t="inlineStr">
        <is>
          <t>是</t>
        </is>
      </c>
      <c r="E4" s="53" t="n">
        <v>46275.48653935185</v>
      </c>
      <c r="F4" s="54">
        <f>(NOW()-E4)*24</f>
        <v/>
      </c>
      <c r="G4" t="inlineStr">
        <is>
          <t>13715778605</t>
        </is>
      </c>
      <c r="H4" s="53" t="n">
        <v>46274.90320601852</v>
      </c>
      <c r="I4" t="inlineStr">
        <is>
          <t>潮州市饶平县高堂镇网格高堂大道院前村</t>
        </is>
      </c>
      <c r="J4" t="inlineStr">
        <is>
          <t>0</t>
        </is>
      </c>
      <c r="M4" t="inlineStr">
        <is>
          <t>20260902201320X252933454</t>
        </is>
      </c>
      <c r="N4" t="inlineStr">
        <is>
          <t>CMCC-CZ-TSCLX-20260902-025310</t>
        </is>
      </c>
      <c r="O4" t="inlineStr">
        <is>
          <t>潮州</t>
        </is>
      </c>
      <c r="P4" t="inlineStr">
        <is>
          <t>饶平县</t>
        </is>
      </c>
      <c r="Q4">
        <f>IF(AND(A4&lt;&gt;"已参评好",F4&gt;=5),"超5小时未参评",IF(F4&gt;=7,"超7小时未参评",IF(F4&gt;=8,"超时未参评","")))</f>
        <v/>
      </c>
      <c r="R4" t="inlineStr"/>
    </row>
    <row r="5" ht="68" customHeight="1" s="1">
      <c r="B5" t="inlineStr">
        <is>
          <t>否</t>
        </is>
      </c>
      <c r="C5" s="53" t="n">
        <v>46275.82271990741</v>
      </c>
      <c r="D5" t="inlineStr">
        <is>
          <t>是</t>
        </is>
      </c>
      <c r="E5" s="53" t="n">
        <v>46275.48938657407</v>
      </c>
      <c r="F5" s="54">
        <f>(NOW()-E5)*24</f>
        <v/>
      </c>
      <c r="G5" t="inlineStr">
        <is>
          <t>13539369856</t>
        </is>
      </c>
      <c r="H5" s="53" t="n">
        <v>46274.90605324074</v>
      </c>
      <c r="I5" t="inlineStr">
        <is>
          <t>潮州市饶平县高堂镇网格高堂大道院前村</t>
        </is>
      </c>
      <c r="J5" t="inlineStr">
        <is>
          <t>0</t>
        </is>
      </c>
      <c r="M5" t="inlineStr">
        <is>
          <t>20260904091448X252011040</t>
        </is>
      </c>
      <c r="N5" t="inlineStr">
        <is>
          <t>CMCC-CZ-TSCLX-20260904-006229</t>
        </is>
      </c>
      <c r="O5" t="inlineStr">
        <is>
          <t>潮州</t>
        </is>
      </c>
      <c r="P5" t="inlineStr">
        <is>
          <t>饶平县</t>
        </is>
      </c>
      <c r="Q5">
        <f>IF(AND(A5&lt;&gt;"已参评好",F5&gt;=5),"超5小时未参评",IF(F5&gt;=7,"超7小时未参评",IF(F5&gt;=8,"超时未参评","")))</f>
        <v/>
      </c>
      <c r="R5" t="inlineStr"/>
    </row>
    <row r="6" ht="68" customHeight="1" s="1">
      <c r="B6" t="inlineStr">
        <is>
          <t>否</t>
        </is>
      </c>
      <c r="C6" s="53" t="n">
        <v>46275.77958333334</v>
      </c>
      <c r="D6" t="inlineStr">
        <is>
          <t>是</t>
        </is>
      </c>
      <c r="E6" s="53" t="n">
        <v>46275.44625</v>
      </c>
      <c r="F6" s="54">
        <f>(NOW()-E6)*24</f>
        <v/>
      </c>
      <c r="G6" t="inlineStr">
        <is>
          <t>15992392523</t>
        </is>
      </c>
      <c r="H6" s="53" t="n">
        <v>46274.86291666667</v>
      </c>
      <c r="I6" t="inlineStr">
        <is>
          <t>潮州市饶平县高堂镇网格高堂大道院前村</t>
        </is>
      </c>
      <c r="J6" t="inlineStr">
        <is>
          <t>0</t>
        </is>
      </c>
      <c r="M6" t="inlineStr">
        <is>
          <t>20260905135127X259694106</t>
        </is>
      </c>
      <c r="N6" t="inlineStr">
        <is>
          <t>CMCC-CZ-TSCLX-20260906-014315</t>
        </is>
      </c>
      <c r="O6" t="inlineStr">
        <is>
          <t>潮州</t>
        </is>
      </c>
      <c r="P6" t="inlineStr">
        <is>
          <t>饶平县</t>
        </is>
      </c>
      <c r="Q6">
        <f>IF(AND(A6&lt;&gt;"已参评好",F6&gt;=5),"超5小时未参评",IF(F6&gt;=7,"超7小时未参评",IF(F6&gt;=8,"超时未参评","")))</f>
        <v/>
      </c>
      <c r="R6" t="inlineStr"/>
    </row>
    <row r="7" ht="68" customHeight="1" s="1">
      <c r="B7" t="inlineStr">
        <is>
          <t>是</t>
        </is>
      </c>
      <c r="C7" s="53" t="n">
        <v>46275.7728587963</v>
      </c>
      <c r="D7" t="inlineStr">
        <is>
          <t>是</t>
        </is>
      </c>
      <c r="E7" s="53" t="n">
        <v>46275.43952546296</v>
      </c>
      <c r="F7" s="54">
        <f>(NOW()-E7)*24</f>
        <v/>
      </c>
      <c r="G7" t="inlineStr">
        <is>
          <t>15913015331</t>
        </is>
      </c>
      <c r="H7" s="53" t="n">
        <v>46275.35619212963</v>
      </c>
      <c r="I7" t="inlineStr">
        <is>
          <t>潮州市潮安区东凤镇东凤南网格东仙路北道片区</t>
        </is>
      </c>
      <c r="J7" t="inlineStr">
        <is>
          <t>沈胜辉</t>
        </is>
      </c>
      <c r="K7" t="inlineStr">
        <is>
          <t>彩塘东凤装维工作站</t>
        </is>
      </c>
      <c r="M7" t="inlineStr">
        <is>
          <t>20260909090913X250101881</t>
        </is>
      </c>
      <c r="N7" t="inlineStr">
        <is>
          <t>CMCC-CZ-TSCLX-20260909-001830</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46275.79769675926</v>
      </c>
      <c r="D8" t="inlineStr">
        <is>
          <t>是</t>
        </is>
      </c>
      <c r="E8" s="53" t="n">
        <v>46275.46436342593</v>
      </c>
      <c r="F8" s="54">
        <f>(NOW()-E8)*24</f>
        <v/>
      </c>
      <c r="G8" t="inlineStr">
        <is>
          <t>13903094538</t>
        </is>
      </c>
      <c r="H8" s="53" t="n">
        <v>46274.88103009259</v>
      </c>
      <c r="I8" t="inlineStr">
        <is>
          <t>潮州市潮安区枫溪镇奎元网格彩虹东路粤海新区</t>
        </is>
      </c>
      <c r="J8" t="inlineStr">
        <is>
          <t>谢梓湘</t>
        </is>
      </c>
      <c r="K8" t="inlineStr">
        <is>
          <t>瓷都枫溪工作站</t>
        </is>
      </c>
      <c r="L8" t="inlineStr">
        <is>
          <t>市区</t>
        </is>
      </c>
      <c r="M8" t="inlineStr">
        <is>
          <t>20260909113426X255644227</t>
        </is>
      </c>
      <c r="N8" t="inlineStr">
        <is>
          <t>CMCC-CZ-TSCLX-20260909-005396</t>
        </is>
      </c>
      <c r="O8" t="inlineStr">
        <is>
          <t>潮州</t>
        </is>
      </c>
      <c r="P8" t="inlineStr">
        <is>
          <t>潮安区</t>
        </is>
      </c>
      <c r="Q8">
        <f>IF(AND(A8&lt;&gt;"已参评好",F8&gt;=5),"超5小时未参评",IF(F8&gt;=7,"超7小时未参评",IF(F8&gt;=8,"超时未参评","")))</f>
        <v/>
      </c>
      <c r="R8" t="inlineStr"/>
    </row>
    <row r="9" ht="68" customHeight="1" s="1">
      <c r="B9" t="inlineStr">
        <is>
          <t>否</t>
        </is>
      </c>
      <c r="C9" s="53" t="n">
        <v>46275.75744212963</v>
      </c>
      <c r="D9" t="inlineStr">
        <is>
          <t>是</t>
        </is>
      </c>
      <c r="E9" s="53" t="n">
        <v>46275.42410879629</v>
      </c>
      <c r="F9" s="54">
        <f>(NOW()-E9)*24</f>
        <v/>
      </c>
      <c r="G9" t="inlineStr">
        <is>
          <t>13631021635</t>
        </is>
      </c>
      <c r="H9" s="53" t="n">
        <v>46274.84077546297</v>
      </c>
      <c r="I9" t="inlineStr">
        <is>
          <t>潮州市潮安区江东镇江东北网格319乡道下水头村</t>
        </is>
      </c>
      <c r="J9" t="inlineStr">
        <is>
          <t>庄标亮</t>
        </is>
      </c>
      <c r="K9" t="inlineStr">
        <is>
          <t>江东龙湖工作站</t>
        </is>
      </c>
      <c r="L9" t="inlineStr">
        <is>
          <t>潮安</t>
        </is>
      </c>
      <c r="M9" t="inlineStr">
        <is>
          <t>20260909114201X252945896</t>
        </is>
      </c>
      <c r="N9" t="inlineStr">
        <is>
          <t>CMCC-CZ-TSCLX-20260909-000791</t>
        </is>
      </c>
      <c r="O9" t="inlineStr">
        <is>
          <t>潮州</t>
        </is>
      </c>
      <c r="P9" t="inlineStr">
        <is>
          <t>潮安区</t>
        </is>
      </c>
      <c r="Q9">
        <f>IF(AND(A9&lt;&gt;"已参评好",F9&gt;=5),"超5小时未参评",IF(F9&gt;=7,"超7小时未参评",IF(F9&gt;=8,"超时未参评","")))</f>
        <v/>
      </c>
      <c r="R9" t="inlineStr"/>
    </row>
    <row r="10" ht="68" customHeight="1" s="1">
      <c r="B10" t="inlineStr">
        <is>
          <t>否</t>
        </is>
      </c>
      <c r="C10" s="53" t="n">
        <v>46275.75603009259</v>
      </c>
      <c r="D10" t="inlineStr">
        <is>
          <t>是</t>
        </is>
      </c>
      <c r="E10" s="53" t="n">
        <v>46275.42269675926</v>
      </c>
      <c r="F10" s="54">
        <f>(NOW()-E10)*24</f>
        <v/>
      </c>
      <c r="G10" t="inlineStr">
        <is>
          <t>13435555285</t>
        </is>
      </c>
      <c r="H10" s="53" t="n">
        <v>46274.83936342593</v>
      </c>
      <c r="I10" t="inlineStr">
        <is>
          <t>潮州市饶平县饶洋镇网格334省道水东村片区</t>
        </is>
      </c>
      <c r="J10" t="inlineStr">
        <is>
          <t>0</t>
        </is>
      </c>
      <c r="M10" t="inlineStr">
        <is>
          <t>20260909115749X256536116</t>
        </is>
      </c>
      <c r="N10" t="inlineStr">
        <is>
          <t>CMCC-CZ-TSCLX-20260909-007795</t>
        </is>
      </c>
      <c r="O10" t="inlineStr">
        <is>
          <t>潮州</t>
        </is>
      </c>
      <c r="P10" t="inlineStr">
        <is>
          <t>饶平县</t>
        </is>
      </c>
      <c r="Q10">
        <f>IF(AND(A10&lt;&gt;"已参评好",F10&gt;=5),"超5小时未参评",IF(F10&gt;=7,"超7小时未参评",IF(F10&gt;=8,"超时未参评","")))</f>
        <v/>
      </c>
      <c r="R10" t="inlineStr"/>
    </row>
    <row r="11" ht="68" customHeight="1" s="1">
      <c r="B11" t="inlineStr">
        <is>
          <t>否</t>
        </is>
      </c>
      <c r="C11" s="53" t="n">
        <v>46275.82126157408</v>
      </c>
      <c r="D11" t="inlineStr">
        <is>
          <t>是</t>
        </is>
      </c>
      <c r="E11" s="53" t="n">
        <v>46275.48792824074</v>
      </c>
      <c r="F11" s="54">
        <f>(NOW()-E11)*24</f>
        <v/>
      </c>
      <c r="G11" t="inlineStr">
        <is>
          <t>15976342698</t>
        </is>
      </c>
      <c r="H11" s="53" t="n">
        <v>46274.90459490741</v>
      </c>
      <c r="I11" t="inlineStr">
        <is>
          <t>潮州市饶平县高堂镇网格高堂大道院前村</t>
        </is>
      </c>
      <c r="J11" t="inlineStr">
        <is>
          <t>0</t>
        </is>
      </c>
      <c r="M11" t="inlineStr">
        <is>
          <t>20260909121616X256058510</t>
        </is>
      </c>
      <c r="N11" t="inlineStr">
        <is>
          <t>CMCC-CZ-TSCLX-20260909-011055</t>
        </is>
      </c>
      <c r="O11" t="inlineStr">
        <is>
          <t>潮州</t>
        </is>
      </c>
      <c r="P11" t="inlineStr">
        <is>
          <t>饶平县</t>
        </is>
      </c>
      <c r="Q11">
        <f>IF(AND(A11&lt;&gt;"已参评好",F11&gt;=5),"超5小时未参评",IF(F11&gt;=7,"超7小时未参评",IF(F11&gt;=8,"超时未参评","")))</f>
        <v/>
      </c>
      <c r="R11" t="inlineStr"/>
    </row>
    <row r="12" ht="68" customHeight="1" s="1">
      <c r="B12" t="inlineStr">
        <is>
          <t>否</t>
        </is>
      </c>
      <c r="C12" s="53" t="n">
        <v>46275.80465277778</v>
      </c>
      <c r="D12" t="inlineStr">
        <is>
          <t>是</t>
        </is>
      </c>
      <c r="E12" s="53" t="n">
        <v>46275.47131944444</v>
      </c>
      <c r="F12" s="54">
        <f>(NOW()-E12)*24</f>
        <v/>
      </c>
      <c r="G12" t="inlineStr">
        <is>
          <t>13671445764</t>
        </is>
      </c>
      <c r="H12" s="53" t="n">
        <v>46274.88798611111</v>
      </c>
      <c r="I12" t="inlineStr">
        <is>
          <t>潮州市潮安区金石镇金石北网格金石大道翰碧园【可装2000M】</t>
        </is>
      </c>
      <c r="J12" t="inlineStr">
        <is>
          <t>陈林</t>
        </is>
      </c>
      <c r="K12" t="inlineStr">
        <is>
          <t>高铁三镇工作站</t>
        </is>
      </c>
      <c r="L12" t="inlineStr">
        <is>
          <t>潮安</t>
        </is>
      </c>
      <c r="M12" t="inlineStr">
        <is>
          <t>20260909165338X254249426</t>
        </is>
      </c>
      <c r="N12" t="inlineStr">
        <is>
          <t>CMCC-CZ-TSCLX-20260909-027903</t>
        </is>
      </c>
      <c r="O12" t="inlineStr">
        <is>
          <t>潮州</t>
        </is>
      </c>
      <c r="P12" t="inlineStr">
        <is>
          <t>潮安区</t>
        </is>
      </c>
      <c r="Q12">
        <f>IF(AND(A12&lt;&gt;"已参评好",F12&gt;=5),"超5小时未参评",IF(F12&gt;=7,"超7小时未参评",IF(F12&gt;=8,"超时未参评","")))</f>
        <v/>
      </c>
      <c r="R12" t="inlineStr"/>
    </row>
    <row r="13" ht="68" customHeight="1" s="1">
      <c r="B13" t="inlineStr">
        <is>
          <t>是</t>
        </is>
      </c>
      <c r="C13" s="53" t="n">
        <v>46275.79914351852</v>
      </c>
      <c r="D13" t="inlineStr">
        <is>
          <t>是</t>
        </is>
      </c>
      <c r="E13" s="53" t="n">
        <v>46275.46581018518</v>
      </c>
      <c r="F13" s="54">
        <f>(NOW()-E13)*24</f>
        <v/>
      </c>
      <c r="G13" t="inlineStr">
        <is>
          <t>18607688402</t>
        </is>
      </c>
      <c r="H13" s="53" t="n">
        <v>46275.38247685185</v>
      </c>
      <c r="I13" t="inlineStr">
        <is>
          <t>潮州市潮安区登塘镇登塘网格枫榴公路登塘村</t>
        </is>
      </c>
      <c r="J13" t="inlineStr">
        <is>
          <t>黄曙镛</t>
        </is>
      </c>
      <c r="K13" t="inlineStr">
        <is>
          <t>古巷登塘工作站</t>
        </is>
      </c>
      <c r="L13" t="inlineStr">
        <is>
          <t>潮安</t>
        </is>
      </c>
      <c r="M13" t="inlineStr">
        <is>
          <t>20260909171031X256813738</t>
        </is>
      </c>
      <c r="N13" t="inlineStr">
        <is>
          <t>CMCC-CZ-TSCLX-20260909-026111</t>
        </is>
      </c>
      <c r="O13" t="inlineStr">
        <is>
          <t>潮州</t>
        </is>
      </c>
      <c r="P13" t="inlineStr">
        <is>
          <t>潮安区</t>
        </is>
      </c>
      <c r="Q13">
        <f>IF(AND(A13&lt;&gt;"已参评好",F13&gt;=5),"超5小时未参评",IF(F13&gt;=7,"超7小时未参评",IF(F13&gt;=8,"超时未参评","")))</f>
        <v/>
      </c>
      <c r="R13" t="inlineStr"/>
    </row>
    <row r="14" ht="68" customHeight="1" s="1">
      <c r="B14" t="inlineStr">
        <is>
          <t>是</t>
        </is>
      </c>
      <c r="C14" s="53" t="n">
        <v>46275.81041666667</v>
      </c>
      <c r="D14" t="inlineStr">
        <is>
          <t>是</t>
        </is>
      </c>
      <c r="E14" s="53" t="n">
        <v>46275.47708333333</v>
      </c>
      <c r="F14" s="54">
        <f>(NOW()-E14)*24</f>
        <v/>
      </c>
      <c r="G14" t="inlineStr">
        <is>
          <t>18098111702</t>
        </is>
      </c>
      <c r="H14" s="53" t="n">
        <v>46275.39375</v>
      </c>
      <c r="I14" t="inlineStr">
        <is>
          <t>潮州市湘桥区太平街道西马网格北马路金山片区</t>
        </is>
      </c>
      <c r="J14" t="inlineStr">
        <is>
          <t>蔡梓康</t>
        </is>
      </c>
      <c r="K14" t="inlineStr">
        <is>
          <t>市区城南工作站</t>
        </is>
      </c>
      <c r="L14" t="inlineStr">
        <is>
          <t>市区</t>
        </is>
      </c>
      <c r="M14" t="inlineStr">
        <is>
          <t>20260909173502X255464024</t>
        </is>
      </c>
      <c r="N14" t="inlineStr">
        <is>
          <t>CMCC-CZ-TSCLX-20260909-028876</t>
        </is>
      </c>
      <c r="O14" t="inlineStr">
        <is>
          <t>潮州</t>
        </is>
      </c>
      <c r="P14" t="inlineStr">
        <is>
          <t>湘桥区</t>
        </is>
      </c>
      <c r="Q14">
        <f>IF(AND(A14&lt;&gt;"已参评好",F14&gt;=5),"超5小时未参评",IF(F14&gt;=7,"超7小时未参评",IF(F14&gt;=8,"超时未参评","")))</f>
        <v/>
      </c>
      <c r="R14" t="inlineStr"/>
    </row>
    <row r="15" ht="68" customHeight="1" s="1">
      <c r="B15" t="inlineStr">
        <is>
          <t>否</t>
        </is>
      </c>
      <c r="C15" s="53" t="n">
        <v>46275.76436342593</v>
      </c>
      <c r="D15" t="inlineStr">
        <is>
          <t>是</t>
        </is>
      </c>
      <c r="E15" s="53" t="n">
        <v>46275.43103009259</v>
      </c>
      <c r="F15" s="54">
        <f>(NOW()-E15)*24</f>
        <v/>
      </c>
      <c r="G15" t="inlineStr">
        <is>
          <t>13670767972</t>
        </is>
      </c>
      <c r="H15" s="53" t="n">
        <v>46274.84769675926</v>
      </c>
      <c r="I15" t="inlineStr">
        <is>
          <t>潮州市潮安区彩塘镇宏安网格宏安大道宏安老厝区</t>
        </is>
      </c>
      <c r="J15" t="inlineStr">
        <is>
          <t>郑汉坤</t>
        </is>
      </c>
      <c r="K15" t="inlineStr">
        <is>
          <t>彩塘东凤工作站</t>
        </is>
      </c>
      <c r="L15" t="inlineStr">
        <is>
          <t>潮安</t>
        </is>
      </c>
      <c r="M15" t="inlineStr">
        <is>
          <t>20260909182945X259189907</t>
        </is>
      </c>
      <c r="N15" t="inlineStr">
        <is>
          <t>CMCC-CZ-TSCLX-20260909-033825</t>
        </is>
      </c>
      <c r="O15" t="inlineStr">
        <is>
          <t>潮州</t>
        </is>
      </c>
      <c r="P15" t="inlineStr">
        <is>
          <t>潮安区</t>
        </is>
      </c>
      <c r="Q15">
        <f>IF(AND(A15&lt;&gt;"已参评好",F15&gt;=5),"超5小时未参评",IF(F15&gt;=7,"超7小时未参评",IF(F15&gt;=8,"超时未参评","")))</f>
        <v/>
      </c>
      <c r="R15" t="inlineStr"/>
    </row>
    <row r="16" ht="68" customHeight="1" s="1">
      <c r="B16" t="inlineStr">
        <is>
          <t>否</t>
        </is>
      </c>
      <c r="C16" s="53" t="n">
        <v>46275.79072916666</v>
      </c>
      <c r="D16" t="inlineStr">
        <is>
          <t>是</t>
        </is>
      </c>
      <c r="E16" s="53" t="n">
        <v>46275.45739583333</v>
      </c>
      <c r="F16" s="54">
        <f>(NOW()-E16)*24</f>
        <v/>
      </c>
      <c r="G16" t="inlineStr">
        <is>
          <t>13433794055</t>
        </is>
      </c>
      <c r="H16" s="53" t="n">
        <v>46274.8740625</v>
      </c>
      <c r="I16" t="inlineStr">
        <is>
          <t>潮州市潮安区庵埠镇庵西网格庵凤路林厝村</t>
        </is>
      </c>
      <c r="J16" t="inlineStr">
        <is>
          <t>杨吉棣</t>
        </is>
      </c>
      <c r="K16" t="inlineStr">
        <is>
          <t>潮安城区工作站</t>
        </is>
      </c>
      <c r="L16" t="inlineStr">
        <is>
          <t>潮安</t>
        </is>
      </c>
      <c r="M16" t="inlineStr">
        <is>
          <t>20260909183142X251776000</t>
        </is>
      </c>
      <c r="N16" t="inlineStr">
        <is>
          <t>CMCC-CZ-TSCLX-20260909-030468</t>
        </is>
      </c>
      <c r="O16" t="inlineStr">
        <is>
          <t>潮州</t>
        </is>
      </c>
      <c r="P16" t="inlineStr">
        <is>
          <t>潮安区</t>
        </is>
      </c>
      <c r="Q16">
        <f>IF(AND(A16&lt;&gt;"已参评好",F16&gt;=5),"超5小时未参评",IF(F16&gt;=7,"超7小时未参评",IF(F16&gt;=8,"超时未参评","")))</f>
        <v/>
      </c>
      <c r="R16" t="inlineStr"/>
    </row>
    <row r="17" ht="68" customHeight="1" s="1">
      <c r="B17" t="inlineStr">
        <is>
          <t>否</t>
        </is>
      </c>
      <c r="C17" s="53" t="n">
        <v>46275.79234953703</v>
      </c>
      <c r="D17" t="inlineStr">
        <is>
          <t>是</t>
        </is>
      </c>
      <c r="E17" s="53" t="n">
        <v>46275.45901620371</v>
      </c>
      <c r="F17" s="54">
        <f>(NOW()-E17)*24</f>
        <v/>
      </c>
      <c r="G17" t="inlineStr">
        <is>
          <t>13539370725</t>
        </is>
      </c>
      <c r="H17" s="53" t="n">
        <v>46274.87568287037</v>
      </c>
      <c r="I17" t="inlineStr">
        <is>
          <t>潮州市饶平县饶洋镇网格334省道大楼片区</t>
        </is>
      </c>
      <c r="J17" t="inlineStr">
        <is>
          <t>詹朝鸿</t>
        </is>
      </c>
      <c r="K17" t="inlineStr">
        <is>
          <t>饶平北片工作站</t>
        </is>
      </c>
      <c r="L17" t="inlineStr">
        <is>
          <t>饶平</t>
        </is>
      </c>
      <c r="M17" t="inlineStr">
        <is>
          <t>20260909183600X252097015</t>
        </is>
      </c>
      <c r="N17" t="inlineStr">
        <is>
          <t>CMCC-CZ-TSCLX-20260909-034635</t>
        </is>
      </c>
      <c r="O17" t="inlineStr">
        <is>
          <t>潮州</t>
        </is>
      </c>
      <c r="P17" t="inlineStr">
        <is>
          <t>饶平县</t>
        </is>
      </c>
      <c r="Q17">
        <f>IF(AND(A17&lt;&gt;"已参评好",F17&gt;=5),"超5小时未参评",IF(F17&gt;=7,"超7小时未参评",IF(F17&gt;=8,"超时未参评","")))</f>
        <v/>
      </c>
      <c r="R17" t="inlineStr"/>
    </row>
    <row r="18" ht="68" customHeight="1" s="1">
      <c r="B18" t="inlineStr">
        <is>
          <t>是</t>
        </is>
      </c>
      <c r="C18" s="53" t="n">
        <v>46275.77290509259</v>
      </c>
      <c r="D18" t="inlineStr">
        <is>
          <t>是</t>
        </is>
      </c>
      <c r="E18" s="53" t="n">
        <v>46275.43957175926</v>
      </c>
      <c r="F18" s="54">
        <f>(NOW()-E18)*24</f>
        <v/>
      </c>
      <c r="G18" t="inlineStr">
        <is>
          <t>13727953547</t>
        </is>
      </c>
      <c r="H18" s="53" t="n">
        <v>46275.35623842593</v>
      </c>
      <c r="I18" t="inlineStr">
        <is>
          <t>潮州市潮安区金石镇金石北网格大道二线S233潮汕路金嘉花苑【可装2000M】</t>
        </is>
      </c>
      <c r="J18" t="inlineStr">
        <is>
          <t>林彬举</t>
        </is>
      </c>
      <c r="K18" t="inlineStr">
        <is>
          <t>高铁三镇工作站</t>
        </is>
      </c>
      <c r="L18" t="inlineStr">
        <is>
          <t>潮安</t>
        </is>
      </c>
      <c r="M18" t="inlineStr">
        <is>
          <t>20260909185203X254406024</t>
        </is>
      </c>
      <c r="N18" t="inlineStr">
        <is>
          <t>CMCC-CZ-TSCLX-20260909-033839</t>
        </is>
      </c>
      <c r="O18" t="inlineStr">
        <is>
          <t>潮州</t>
        </is>
      </c>
      <c r="P18" t="inlineStr">
        <is>
          <t>潮安区</t>
        </is>
      </c>
      <c r="Q18">
        <f>IF(AND(A18&lt;&gt;"已参评好",F18&gt;=5),"超5小时未参评",IF(F18&gt;=7,"超7小时未参评",IF(F18&gt;=8,"超时未参评","")))</f>
        <v/>
      </c>
      <c r="R18" t="inlineStr"/>
    </row>
    <row r="19" ht="68" customHeight="1" s="1">
      <c r="B19" t="inlineStr">
        <is>
          <t>否</t>
        </is>
      </c>
      <c r="C19" s="53" t="n">
        <v>46275.76456018518</v>
      </c>
      <c r="D19" t="inlineStr">
        <is>
          <t>是</t>
        </is>
      </c>
      <c r="E19" s="53" t="n">
        <v>46275.43122685186</v>
      </c>
      <c r="F19" s="54">
        <f>(NOW()-E19)*24</f>
        <v/>
      </c>
      <c r="G19" t="inlineStr">
        <is>
          <t>13076466644</t>
        </is>
      </c>
      <c r="H19" s="53" t="n">
        <v>46274.84789351852</v>
      </c>
      <c r="I19" t="inlineStr">
        <is>
          <t>潮州市湘桥区凤新街道外环北网格银槐西路恒大名都【可装2000M】</t>
        </is>
      </c>
      <c r="J19" t="inlineStr">
        <is>
          <t>林金旭</t>
        </is>
      </c>
      <c r="K19" t="inlineStr">
        <is>
          <t>市区城北工作站</t>
        </is>
      </c>
      <c r="L19" t="inlineStr">
        <is>
          <t>市区</t>
        </is>
      </c>
      <c r="M19" t="inlineStr">
        <is>
          <t>20260909192149X252987273</t>
        </is>
      </c>
      <c r="N19" t="inlineStr">
        <is>
          <t>CMCC-CZ-TSCLX-20260909-033470</t>
        </is>
      </c>
      <c r="O19" t="inlineStr">
        <is>
          <t>潮州</t>
        </is>
      </c>
      <c r="P19" t="inlineStr">
        <is>
          <t>湘桥区</t>
        </is>
      </c>
      <c r="Q19">
        <f>IF(AND(A19&lt;&gt;"已参评好",F19&gt;=5),"超5小时未参评",IF(F19&gt;=7,"超7小时未参评",IF(F19&gt;=8,"超时未参评","")))</f>
        <v/>
      </c>
      <c r="R19" t="inlineStr"/>
    </row>
    <row r="20" ht="68" customHeight="1" s="1">
      <c r="B20" t="inlineStr">
        <is>
          <t>是</t>
        </is>
      </c>
      <c r="C20" s="53" t="n">
        <v>46275.77278935185</v>
      </c>
      <c r="D20" t="inlineStr">
        <is>
          <t>是</t>
        </is>
      </c>
      <c r="E20" s="53" t="n">
        <v>46275.43945601852</v>
      </c>
      <c r="F20" s="54">
        <f>(NOW()-E20)*24</f>
        <v/>
      </c>
      <c r="G20" t="inlineStr">
        <is>
          <t>13715725817</t>
        </is>
      </c>
      <c r="H20" s="53" t="n">
        <v>46275.35612268518</v>
      </c>
      <c r="I20" t="inlineStr">
        <is>
          <t>潮州市饶平县钱东镇一网格324国道灰寨村</t>
        </is>
      </c>
      <c r="J20" t="inlineStr">
        <is>
          <t>吴泽镐</t>
        </is>
      </c>
      <c r="K20" t="inlineStr">
        <is>
          <t>饶平西片工作站</t>
        </is>
      </c>
      <c r="L20" t="inlineStr">
        <is>
          <t>饶平</t>
        </is>
      </c>
      <c r="M20" t="inlineStr">
        <is>
          <t>20260909193927X256679720</t>
        </is>
      </c>
      <c r="N20" t="inlineStr">
        <is>
          <t>CMCC-CZ-TSCLX-20260909-030699</t>
        </is>
      </c>
      <c r="O20" t="inlineStr">
        <is>
          <t>潮州</t>
        </is>
      </c>
      <c r="P20" t="inlineStr">
        <is>
          <t>饶平县</t>
        </is>
      </c>
      <c r="Q20">
        <f>IF(AND(A20&lt;&gt;"已参评好",F20&gt;=5),"超5小时未参评",IF(F20&gt;=7,"超7小时未参评",IF(F20&gt;=8,"超时未参评","")))</f>
        <v/>
      </c>
      <c r="R20" t="inlineStr"/>
    </row>
    <row r="21" ht="68" customHeight="1" s="1">
      <c r="B21" t="inlineStr">
        <is>
          <t>否</t>
        </is>
      </c>
      <c r="C21" s="53" t="n">
        <v>46275.80324074074</v>
      </c>
      <c r="D21" t="inlineStr">
        <is>
          <t>是</t>
        </is>
      </c>
      <c r="E21" s="53" t="n">
        <v>46275.46990740741</v>
      </c>
      <c r="F21" s="54">
        <f>(NOW()-E21)*24</f>
        <v/>
      </c>
      <c r="G21" t="inlineStr">
        <is>
          <t>13727998500</t>
        </is>
      </c>
      <c r="H21" s="53" t="n">
        <v>46274.88657407407</v>
      </c>
      <c r="I21" t="inlineStr">
        <is>
          <t>潮州市湘桥区凤新街道外环北网格北站路朝晖华府【可装2000M】</t>
        </is>
      </c>
      <c r="J21" t="inlineStr">
        <is>
          <t>林金旭</t>
        </is>
      </c>
      <c r="K21" t="inlineStr">
        <is>
          <t>市区城北工作站</t>
        </is>
      </c>
      <c r="L21" t="inlineStr">
        <is>
          <t>市区</t>
        </is>
      </c>
      <c r="M21" t="inlineStr">
        <is>
          <t>20260909194722X257517994</t>
        </is>
      </c>
      <c r="N21" t="inlineStr">
        <is>
          <t>CMCC-CZ-TSCLX-20260909-031543</t>
        </is>
      </c>
      <c r="O21" t="inlineStr">
        <is>
          <t>潮州</t>
        </is>
      </c>
      <c r="P21" t="inlineStr">
        <is>
          <t>湘桥区</t>
        </is>
      </c>
      <c r="Q21">
        <f>IF(AND(A21&lt;&gt;"已参评好",F21&gt;=5),"超5小时未参评",IF(F21&gt;=7,"超7小时未参评",IF(F21&gt;=8,"超时未参评","")))</f>
        <v/>
      </c>
      <c r="R21" t="inlineStr"/>
    </row>
    <row r="22" ht="68" customHeight="1" s="1">
      <c r="B22" t="inlineStr">
        <is>
          <t>否</t>
        </is>
      </c>
      <c r="C22" s="53" t="n">
        <v>46275.8559837963</v>
      </c>
      <c r="D22" t="inlineStr">
        <is>
          <t>是</t>
        </is>
      </c>
      <c r="E22" s="53" t="n">
        <v>46275.52265046296</v>
      </c>
      <c r="F22" s="54">
        <f>(NOW()-E22)*24</f>
        <v/>
      </c>
      <c r="G22" t="inlineStr">
        <is>
          <t>15917166398</t>
        </is>
      </c>
      <c r="H22" s="53" t="n">
        <v>46274.93931712963</v>
      </c>
      <c r="I22" t="inlineStr">
        <is>
          <t>潮州市潮安区金石镇金石北网格镜鸿路潘厝村</t>
        </is>
      </c>
      <c r="J22" t="inlineStr">
        <is>
          <t>0</t>
        </is>
      </c>
      <c r="M22" t="inlineStr">
        <is>
          <t>20260909195548X256059620</t>
        </is>
      </c>
      <c r="N22" t="inlineStr">
        <is>
          <t>CMCC-CZ-TSCLX-20260909-035393</t>
        </is>
      </c>
      <c r="O22" t="inlineStr">
        <is>
          <t>潮州</t>
        </is>
      </c>
      <c r="P22" t="inlineStr">
        <is>
          <t>潮安区</t>
        </is>
      </c>
      <c r="Q22">
        <f>IF(AND(A22&lt;&gt;"已参评好",F22&gt;=5),"超5小时未参评",IF(F22&gt;=7,"超7小时未参评",IF(F22&gt;=8,"超时未参评","")))</f>
        <v/>
      </c>
      <c r="R22" t="inlineStr"/>
    </row>
    <row r="23" ht="68" customHeight="1" s="1">
      <c r="B23" t="inlineStr">
        <is>
          <t>是</t>
        </is>
      </c>
      <c r="C23" s="53" t="n">
        <v>46275.79363425926</v>
      </c>
      <c r="D23" t="inlineStr">
        <is>
          <t>是</t>
        </is>
      </c>
      <c r="E23" s="53" t="n">
        <v>46275.46030092592</v>
      </c>
      <c r="F23" s="54">
        <f>(NOW()-E23)*24</f>
        <v/>
      </c>
      <c r="G23" t="inlineStr">
        <is>
          <t>15812669440</t>
        </is>
      </c>
      <c r="H23" s="53" t="n">
        <v>46275.37696759259</v>
      </c>
      <c r="I23" t="inlineStr">
        <is>
          <t>潮州市湘桥区凤新街道春光网格凤园路典雅华庭【可装2000M】</t>
        </is>
      </c>
      <c r="J23" t="inlineStr">
        <is>
          <t>张泽鸿</t>
        </is>
      </c>
      <c r="K23" t="inlineStr">
        <is>
          <t>市区城北工作站</t>
        </is>
      </c>
      <c r="L23" t="inlineStr">
        <is>
          <t>市区</t>
        </is>
      </c>
      <c r="M23" t="inlineStr">
        <is>
          <t>20260909204033X253584797</t>
        </is>
      </c>
      <c r="N23" t="inlineStr">
        <is>
          <t>CMCC-CZ-TSCLX-20260909-027799</t>
        </is>
      </c>
      <c r="O23" t="inlineStr">
        <is>
          <t>潮州</t>
        </is>
      </c>
      <c r="P23" t="inlineStr">
        <is>
          <t>湘桥区</t>
        </is>
      </c>
      <c r="Q23">
        <f>IF(AND(A23&lt;&gt;"已参评好",F23&gt;=5),"超5小时未参评",IF(F23&gt;=7,"超7小时未参评",IF(F23&gt;=8,"超时未参评","")))</f>
        <v/>
      </c>
      <c r="R23" t="inlineStr"/>
    </row>
    <row r="24" ht="68" customHeight="1" s="1">
      <c r="B24" t="inlineStr">
        <is>
          <t>是</t>
        </is>
      </c>
      <c r="C24" s="53" t="n">
        <v>46275.78386574074</v>
      </c>
      <c r="D24" t="inlineStr">
        <is>
          <t>是</t>
        </is>
      </c>
      <c r="E24" s="53" t="n">
        <v>46275.45053240741</v>
      </c>
      <c r="F24" s="54">
        <f>(NOW()-E24)*24</f>
        <v/>
      </c>
      <c r="G24" t="inlineStr">
        <is>
          <t>18948514848a</t>
        </is>
      </c>
      <c r="H24" s="53" t="n">
        <v>46275.36719907408</v>
      </c>
      <c r="I24" t="inlineStr">
        <is>
          <t>潮州市湘桥区凤新街道外环北网格银槐西路恒大名都【可装2000M】</t>
        </is>
      </c>
      <c r="J24" t="inlineStr">
        <is>
          <t>林金旭</t>
        </is>
      </c>
      <c r="K24" t="inlineStr">
        <is>
          <t>市区城北工作站</t>
        </is>
      </c>
      <c r="L24" t="inlineStr">
        <is>
          <t>市区</t>
        </is>
      </c>
      <c r="M24" t="inlineStr">
        <is>
          <t>20260909204151X256534834</t>
        </is>
      </c>
      <c r="N24" t="inlineStr">
        <is>
          <t>CMCC-CZ-TSCLX-20260909-029196</t>
        </is>
      </c>
      <c r="O24" t="inlineStr">
        <is>
          <t>潮州</t>
        </is>
      </c>
      <c r="P24" t="inlineStr">
        <is>
          <t>湘桥区</t>
        </is>
      </c>
      <c r="Q24">
        <f>IF(AND(A24&lt;&gt;"已参评好",F24&gt;=5),"超5小时未参评",IF(F24&gt;=7,"超7小时未参评",IF(F24&gt;=8,"超时未参评","")))</f>
        <v/>
      </c>
      <c r="R24" t="inlineStr"/>
    </row>
    <row r="25" ht="68" customHeight="1" s="1">
      <c r="B25" t="inlineStr">
        <is>
          <t>否</t>
        </is>
      </c>
      <c r="C25" s="53" t="n">
        <v>46275.80898148148</v>
      </c>
      <c r="D25" t="inlineStr">
        <is>
          <t>是</t>
        </is>
      </c>
      <c r="E25" s="53" t="n">
        <v>46275.47564814815</v>
      </c>
      <c r="F25" s="54">
        <f>(NOW()-E25)*24</f>
        <v/>
      </c>
      <c r="G25" t="inlineStr">
        <is>
          <t>15876887620</t>
        </is>
      </c>
      <c r="H25" s="53" t="n">
        <v>46274.89231481482</v>
      </c>
      <c r="I25" t="inlineStr">
        <is>
          <t>潮州市饶平县三饶镇网格222省道222省道中华路片区马岗片区</t>
        </is>
      </c>
      <c r="J25" t="inlineStr">
        <is>
          <t>邱耀宇</t>
        </is>
      </c>
      <c r="K25" t="inlineStr">
        <is>
          <t>饶平北片工作站</t>
        </is>
      </c>
      <c r="L25" t="inlineStr">
        <is>
          <t>饶平</t>
        </is>
      </c>
      <c r="M25" t="inlineStr">
        <is>
          <t>20260909204706X250552409</t>
        </is>
      </c>
      <c r="N25" t="inlineStr">
        <is>
          <t>CMCC-CZ-TSCLX-20260909-031908</t>
        </is>
      </c>
      <c r="O25" t="inlineStr">
        <is>
          <t>潮州</t>
        </is>
      </c>
      <c r="P25" t="inlineStr">
        <is>
          <t>饶平县</t>
        </is>
      </c>
      <c r="Q25">
        <f>IF(AND(A25&lt;&gt;"已参评好",F25&gt;=5),"超5小时未参评",IF(F25&gt;=7,"超7小时未参评",IF(F25&gt;=8,"超时未参评","")))</f>
        <v/>
      </c>
      <c r="R25" t="inlineStr"/>
    </row>
    <row r="26" ht="68" customHeight="1" s="1">
      <c r="B26" t="inlineStr">
        <is>
          <t>是</t>
        </is>
      </c>
      <c r="C26" s="53" t="n">
        <v>46275.79351851852</v>
      </c>
      <c r="D26" t="inlineStr">
        <is>
          <t>是</t>
        </is>
      </c>
      <c r="E26" s="53" t="n">
        <v>46275.46018518518</v>
      </c>
      <c r="F26" s="54">
        <f>(NOW()-E26)*24</f>
        <v/>
      </c>
      <c r="G26" t="inlineStr">
        <is>
          <t>13553761354</t>
        </is>
      </c>
      <c r="H26" s="53" t="n">
        <v>46275.37685185186</v>
      </c>
      <c r="I26" t="inlineStr">
        <is>
          <t>潮州市潮安区龙湖镇龙湖北网格浮新路塘东村</t>
        </is>
      </c>
      <c r="J26" t="inlineStr">
        <is>
          <t>0</t>
        </is>
      </c>
      <c r="M26" t="inlineStr">
        <is>
          <t>20260909210422X259633549</t>
        </is>
      </c>
      <c r="N26" t="inlineStr">
        <is>
          <t>CMCC-CZ-TSCLX-20260909-033502</t>
        </is>
      </c>
      <c r="O26" t="inlineStr">
        <is>
          <t>潮州</t>
        </is>
      </c>
      <c r="P26" t="inlineStr">
        <is>
          <t>潮安区</t>
        </is>
      </c>
      <c r="Q26">
        <f>IF(AND(A26&lt;&gt;"已参评好",F26&gt;=5),"超5小时未参评",IF(F26&gt;=7,"超7小时未参评",IF(F26&gt;=8,"超时未参评","")))</f>
        <v/>
      </c>
      <c r="R26" t="inlineStr"/>
    </row>
    <row r="27" ht="68" customHeight="1" s="1">
      <c r="B27" t="inlineStr">
        <is>
          <t>是</t>
        </is>
      </c>
      <c r="C27" s="53" t="n">
        <v>46275.89210648148</v>
      </c>
      <c r="D27" t="inlineStr">
        <is>
          <t>否</t>
        </is>
      </c>
      <c r="E27" s="53" t="n">
        <v>46275.55877314815</v>
      </c>
      <c r="F27" s="54">
        <f>(NOW()-E27)*24</f>
        <v/>
      </c>
      <c r="G27" t="inlineStr">
        <is>
          <t>18307681470</t>
        </is>
      </c>
      <c r="H27" t="inlineStr">
        <is>
          <t>2026-09-10 11:24:38</t>
        </is>
      </c>
      <c r="I27" t="inlineStr">
        <is>
          <t>潮州市饶平县高堂镇网格高堂大道院前村</t>
        </is>
      </c>
      <c r="J27" t="inlineStr">
        <is>
          <t>0</t>
        </is>
      </c>
      <c r="M27" t="inlineStr">
        <is>
          <t>20260904105400X250399841</t>
        </is>
      </c>
      <c r="N27" t="inlineStr">
        <is>
          <t>CMCC-CZ-TSCLX-20260904-000362</t>
        </is>
      </c>
      <c r="O27" t="inlineStr">
        <is>
          <t>潮州</t>
        </is>
      </c>
      <c r="P27" t="inlineStr">
        <is>
          <t>饶平县</t>
        </is>
      </c>
      <c r="Q27">
        <f>IF(AND(A27&lt;&gt;"已参评好",F27&gt;=5),"超5小时未参评",IF(F27&gt;=7,"超7小时未参评",IF(F27&gt;=8,"超时未参评","")))</f>
        <v/>
      </c>
      <c r="R27" t="inlineStr"/>
    </row>
    <row r="28" ht="68" customHeight="1" s="1">
      <c r="B28" t="inlineStr">
        <is>
          <t>是</t>
        </is>
      </c>
      <c r="C28" s="53" t="n">
        <v>46275.89221064815</v>
      </c>
      <c r="D28" t="inlineStr">
        <is>
          <t>否</t>
        </is>
      </c>
      <c r="E28" s="53" t="n">
        <v>46275.55887731481</v>
      </c>
      <c r="F28" s="54">
        <f>(NOW()-E28)*24</f>
        <v/>
      </c>
      <c r="G28" t="inlineStr">
        <is>
          <t>13631041946</t>
        </is>
      </c>
      <c r="H28" t="inlineStr">
        <is>
          <t>2026-09-10 11:24:47</t>
        </is>
      </c>
      <c r="I28" t="inlineStr">
        <is>
          <t>潮州市饶平县高堂镇网格高堂大道院前村</t>
        </is>
      </c>
      <c r="J28" t="inlineStr">
        <is>
          <t>0</t>
        </is>
      </c>
      <c r="M28" t="inlineStr">
        <is>
          <t>20260904190720X257517220</t>
        </is>
      </c>
      <c r="N28" t="inlineStr">
        <is>
          <t>CMCC-CZ-TSCLX-20260904-032011</t>
        </is>
      </c>
      <c r="O28" t="inlineStr">
        <is>
          <t>潮州</t>
        </is>
      </c>
      <c r="P28" t="inlineStr">
        <is>
          <t>饶平县</t>
        </is>
      </c>
      <c r="Q28">
        <f>IF(AND(A28&lt;&gt;"已参评好",F28&gt;=5),"超5小时未参评",IF(F28&gt;=7,"超7小时未参评",IF(F28&gt;=8,"超时未参评","")))</f>
        <v/>
      </c>
      <c r="R28" t="inlineStr"/>
    </row>
    <row r="29" ht="68" customHeight="1" s="1">
      <c r="B29" t="inlineStr">
        <is>
          <t>是</t>
        </is>
      </c>
      <c r="C29" s="53" t="n">
        <v>46275.89351851852</v>
      </c>
      <c r="D29" t="inlineStr">
        <is>
          <t>否</t>
        </is>
      </c>
      <c r="E29" s="53" t="n">
        <v>46275.56018518518</v>
      </c>
      <c r="F29" s="54">
        <f>(NOW()-E29)*24</f>
        <v/>
      </c>
      <c r="G29" t="inlineStr">
        <is>
          <t>13534642357</t>
        </is>
      </c>
      <c r="H29" t="inlineStr">
        <is>
          <t>2026-09-10 11:26:40</t>
        </is>
      </c>
      <c r="I29" t="inlineStr">
        <is>
          <t>潮州市饶平县高堂镇网格高堂大道院前村</t>
        </is>
      </c>
      <c r="J29" t="inlineStr">
        <is>
          <t>0</t>
        </is>
      </c>
      <c r="M29" t="inlineStr">
        <is>
          <t>20260904195150X255268324</t>
        </is>
      </c>
      <c r="N29" t="inlineStr">
        <is>
          <t>CMCC-CZ-TSCLX-20260904-031076</t>
        </is>
      </c>
      <c r="O29" t="inlineStr">
        <is>
          <t>潮州</t>
        </is>
      </c>
      <c r="P29" t="inlineStr">
        <is>
          <t>饶平县</t>
        </is>
      </c>
      <c r="Q29">
        <f>IF(AND(A29&lt;&gt;"已参评好",F29&gt;=5),"超5小时未参评",IF(F29&gt;=7,"超7小时未参评",IF(F29&gt;=8,"超时未参评","")))</f>
        <v/>
      </c>
      <c r="R29" t="inlineStr"/>
    </row>
    <row r="30" ht="68" customHeight="1" s="1">
      <c r="B30" t="inlineStr">
        <is>
          <t>是</t>
        </is>
      </c>
      <c r="C30" s="53" t="n">
        <v>46275.93542824074</v>
      </c>
      <c r="D30" t="inlineStr">
        <is>
          <t>否</t>
        </is>
      </c>
      <c r="E30" s="53" t="n">
        <v>46275.60209490741</v>
      </c>
      <c r="F30" s="54">
        <f>(NOW()-E30)*24</f>
        <v/>
      </c>
      <c r="G30" t="inlineStr">
        <is>
          <t>15976352689</t>
        </is>
      </c>
      <c r="H30" t="inlineStr">
        <is>
          <t>2026-09-10 12:27:01</t>
        </is>
      </c>
      <c r="I30" t="inlineStr">
        <is>
          <t>潮州市饶平县饶洋镇网格334省道大楼片区</t>
        </is>
      </c>
      <c r="J30" t="inlineStr">
        <is>
          <t>詹朝鸿</t>
        </is>
      </c>
      <c r="K30" t="inlineStr">
        <is>
          <t>饶平北片工作站</t>
        </is>
      </c>
      <c r="L30" t="inlineStr">
        <is>
          <t>饶平</t>
        </is>
      </c>
      <c r="M30" t="inlineStr">
        <is>
          <t>20260909173335X258684176</t>
        </is>
      </c>
      <c r="N30" t="inlineStr">
        <is>
          <t>CMCC-CZ-TSCLX-20260909-006591</t>
        </is>
      </c>
      <c r="O30" t="inlineStr">
        <is>
          <t>潮州</t>
        </is>
      </c>
      <c r="P30" t="inlineStr">
        <is>
          <t>饶平县</t>
        </is>
      </c>
      <c r="Q30">
        <f>IF(AND(A30&lt;&gt;"已参评好",F30&gt;=5),"超5小时未参评",IF(F30&gt;=7,"超7小时未参评",IF(F30&gt;=8,"超时未参评","")))</f>
        <v/>
      </c>
      <c r="R30" t="inlineStr"/>
    </row>
    <row r="31" ht="68" customHeight="1" s="1">
      <c r="B31" t="inlineStr">
        <is>
          <t>是</t>
        </is>
      </c>
      <c r="C31" s="53" t="n">
        <v>46276.01331018518</v>
      </c>
      <c r="D31" t="inlineStr">
        <is>
          <t>否</t>
        </is>
      </c>
      <c r="E31" s="53" t="n">
        <v>46275.67997685185</v>
      </c>
      <c r="F31" s="54">
        <f>(NOW()-E31)*24</f>
        <v/>
      </c>
      <c r="G31" t="inlineStr">
        <is>
          <t>18025722106</t>
        </is>
      </c>
      <c r="H31" t="inlineStr">
        <is>
          <t>2026-09-10 14:19:10</t>
        </is>
      </c>
      <c r="I31" t="inlineStr">
        <is>
          <t>潮州市饶平县黄冈镇河北网格丁未路下市居委会</t>
        </is>
      </c>
      <c r="J31" t="inlineStr">
        <is>
          <t>郑臣伟</t>
        </is>
      </c>
      <c r="K31" t="inlineStr">
        <is>
          <t>饶平城区工作站</t>
        </is>
      </c>
      <c r="L31" t="inlineStr">
        <is>
          <t>饶平</t>
        </is>
      </c>
      <c r="M31" t="inlineStr">
        <is>
          <t>20260909214438X259356402</t>
        </is>
      </c>
      <c r="N31" t="inlineStr">
        <is>
          <t>CMCC-CZ-TSCLX-20260909-011905</t>
        </is>
      </c>
      <c r="O31" t="inlineStr">
        <is>
          <t>潮州</t>
        </is>
      </c>
      <c r="P31" t="inlineStr">
        <is>
          <t>饶平县</t>
        </is>
      </c>
      <c r="Q31">
        <f>IF(AND(A31&lt;&gt;"已参评好",F31&gt;=5),"超5小时未参评",IF(F31&gt;=7,"超7小时未参评",IF(F31&gt;=8,"超时未参评","")))</f>
        <v/>
      </c>
      <c r="R31" t="inlineStr"/>
    </row>
    <row r="32" ht="68" customHeight="1" s="1">
      <c r="B32" t="inlineStr">
        <is>
          <t>是</t>
        </is>
      </c>
      <c r="C32" s="53" t="n">
        <v>46275.90184027778</v>
      </c>
      <c r="D32" t="inlineStr">
        <is>
          <t>否</t>
        </is>
      </c>
      <c r="E32" s="53" t="n">
        <v>46275.56850694444</v>
      </c>
      <c r="F32" s="54">
        <f>(NOW()-E32)*24</f>
        <v/>
      </c>
      <c r="G32" t="inlineStr">
        <is>
          <t>15814942348</t>
        </is>
      </c>
      <c r="H32" t="inlineStr">
        <is>
          <t>2026-09-10 11:38:39</t>
        </is>
      </c>
      <c r="I32" t="inlineStr">
        <is>
          <t>潮州市饶平县黄冈镇河南网格222省道水关桥南片区</t>
        </is>
      </c>
      <c r="J32" t="inlineStr">
        <is>
          <t>陈旭钦</t>
        </is>
      </c>
      <c r="K32" t="inlineStr">
        <is>
          <t>饶平城区工作站</t>
        </is>
      </c>
      <c r="L32" t="inlineStr">
        <is>
          <t>饶平</t>
        </is>
      </c>
      <c r="M32" t="inlineStr">
        <is>
          <t>20260909193726X256989799</t>
        </is>
      </c>
      <c r="N32" t="inlineStr">
        <is>
          <t>CMCC-CZ-TSCLX-20260909-012518</t>
        </is>
      </c>
      <c r="O32" t="inlineStr">
        <is>
          <t>潮州</t>
        </is>
      </c>
      <c r="P32" t="inlineStr">
        <is>
          <t>饶平县</t>
        </is>
      </c>
      <c r="Q32">
        <f>IF(AND(A32&lt;&gt;"已参评好",F32&gt;=5),"超5小时未参评",IF(F32&gt;=7,"超7小时未参评",IF(F32&gt;=8,"超时未参评","")))</f>
        <v/>
      </c>
      <c r="R32" t="inlineStr"/>
    </row>
    <row r="33" ht="68" customHeight="1" s="1">
      <c r="B33" t="inlineStr">
        <is>
          <t>是</t>
        </is>
      </c>
      <c r="C33" s="53" t="n">
        <v>46276.02417824074</v>
      </c>
      <c r="D33" t="inlineStr">
        <is>
          <t>否</t>
        </is>
      </c>
      <c r="E33" s="53" t="n">
        <v>46275.69084490741</v>
      </c>
      <c r="F33" s="54">
        <f>(NOW()-E33)*24</f>
        <v/>
      </c>
      <c r="G33" t="inlineStr">
        <is>
          <t>13827335954</t>
        </is>
      </c>
      <c r="H33" t="inlineStr">
        <is>
          <t>2026-09-10 14:34:49</t>
        </is>
      </c>
      <c r="I33" t="inlineStr">
        <is>
          <t>潮州市潮安区彩塘镇金砂网格彩金路金砂一村</t>
        </is>
      </c>
      <c r="J33" t="inlineStr">
        <is>
          <t>陈镇雄</t>
        </is>
      </c>
      <c r="K33" t="inlineStr">
        <is>
          <t>彩塘东凤工作站</t>
        </is>
      </c>
      <c r="L33" t="inlineStr">
        <is>
          <t>潮安</t>
        </is>
      </c>
      <c r="M33" t="inlineStr">
        <is>
          <t>20260909160706X251555457</t>
        </is>
      </c>
      <c r="N33" t="inlineStr">
        <is>
          <t>CMCC-CZ-TSCLX-20260909-026275</t>
        </is>
      </c>
      <c r="O33" t="inlineStr">
        <is>
          <t>潮州</t>
        </is>
      </c>
      <c r="P33" t="inlineStr">
        <is>
          <t>潮安区</t>
        </is>
      </c>
      <c r="Q33">
        <f>IF(AND(A33&lt;&gt;"已参评好",F33&gt;=5),"超5小时未参评",IF(F33&gt;=7,"超7小时未参评",IF(F33&gt;=8,"超时未参评","")))</f>
        <v/>
      </c>
      <c r="R33" t="inlineStr"/>
    </row>
    <row r="34" ht="68" customHeight="1" s="1">
      <c r="B34" t="inlineStr">
        <is>
          <t>是</t>
        </is>
      </c>
      <c r="C34" s="53" t="n">
        <v>46275.9727662037</v>
      </c>
      <c r="D34" t="inlineStr">
        <is>
          <t>否</t>
        </is>
      </c>
      <c r="E34" s="53" t="n">
        <v>46275.63943287037</v>
      </c>
      <c r="F34" s="54">
        <f>(NOW()-E34)*24</f>
        <v/>
      </c>
      <c r="G34" t="inlineStr">
        <is>
          <t>13827309189</t>
        </is>
      </c>
      <c r="H34" t="inlineStr">
        <is>
          <t>2026-09-10 13:20:47</t>
        </is>
      </c>
      <c r="I34" t="inlineStr">
        <is>
          <t>潮州市潮安区庵埠镇庵西网格新潮汕公路亭下村威士公司对面威士雅大厦</t>
        </is>
      </c>
      <c r="J34" t="inlineStr">
        <is>
          <t>欧泽涵</t>
        </is>
      </c>
      <c r="M34" t="inlineStr">
        <is>
          <t>20260909165012X256146666</t>
        </is>
      </c>
      <c r="N34" t="inlineStr">
        <is>
          <t>CMCC-CZ-TSCLX-20260909-027510</t>
        </is>
      </c>
      <c r="O34" t="inlineStr">
        <is>
          <t>潮州</t>
        </is>
      </c>
      <c r="P34" t="inlineStr">
        <is>
          <t>潮安区</t>
        </is>
      </c>
      <c r="Q34">
        <f>IF(AND(A34&lt;&gt;"已参评好",F34&gt;=5),"超5小时未参评",IF(F34&gt;=7,"超7小时未参评",IF(F34&gt;=8,"超时未参评","")))</f>
        <v/>
      </c>
      <c r="R34" t="inlineStr"/>
    </row>
    <row r="35" ht="68" customHeight="1" s="1">
      <c r="B35" t="inlineStr">
        <is>
          <t>是</t>
        </is>
      </c>
      <c r="C35" s="53" t="n">
        <v>46275.9269212963</v>
      </c>
      <c r="D35" t="inlineStr">
        <is>
          <t>否</t>
        </is>
      </c>
      <c r="E35" s="53" t="n">
        <v>46275.59358796296</v>
      </c>
      <c r="F35" s="54">
        <f>(NOW()-E35)*24</f>
        <v/>
      </c>
      <c r="G35" t="inlineStr">
        <is>
          <t>15992367009</t>
        </is>
      </c>
      <c r="H35" t="inlineStr">
        <is>
          <t>2026-09-10 12:14:46</t>
        </is>
      </c>
      <c r="I35" t="inlineStr">
        <is>
          <t>潮州市饶平县饶洋镇网格334省道大楼片区</t>
        </is>
      </c>
      <c r="J35" t="inlineStr">
        <is>
          <t>詹朝鸿</t>
        </is>
      </c>
      <c r="K35" t="inlineStr">
        <is>
          <t>饶平北片工作站</t>
        </is>
      </c>
      <c r="L35" t="inlineStr">
        <is>
          <t>饶平</t>
        </is>
      </c>
      <c r="M35" t="inlineStr">
        <is>
          <t>20260909165925X258037482</t>
        </is>
      </c>
      <c r="N35" t="inlineStr">
        <is>
          <t>CMCC-CZ-TSCLX-20260909-017959</t>
        </is>
      </c>
      <c r="O35" t="inlineStr">
        <is>
          <t>潮州</t>
        </is>
      </c>
      <c r="P35" t="inlineStr">
        <is>
          <t>饶平县</t>
        </is>
      </c>
      <c r="Q35">
        <f>IF(AND(A35&lt;&gt;"已参评好",F35&gt;=5),"超5小时未参评",IF(F35&gt;=7,"超7小时未参评",IF(F35&gt;=8,"超时未参评","")))</f>
        <v/>
      </c>
      <c r="R35" t="inlineStr"/>
    </row>
    <row r="36" ht="68" customHeight="1" s="1">
      <c r="B36" t="inlineStr">
        <is>
          <t>是</t>
        </is>
      </c>
      <c r="C36" s="53" t="n">
        <v>46276.00371527778</v>
      </c>
      <c r="D36" t="inlineStr">
        <is>
          <t>否</t>
        </is>
      </c>
      <c r="E36" s="53" t="n">
        <v>46275.67038194444</v>
      </c>
      <c r="F36" s="54">
        <f>(NOW()-E36)*24</f>
        <v/>
      </c>
      <c r="G36" t="inlineStr">
        <is>
          <t>36530084889</t>
        </is>
      </c>
      <c r="H36" t="inlineStr">
        <is>
          <t>2026-09-10 14:05:21</t>
        </is>
      </c>
      <c r="I36" t="inlineStr">
        <is>
          <t>潮州市潮安区沙溪镇沙溪东网格镜鸿路前陇一村【可装2000M】</t>
        </is>
      </c>
      <c r="J36" t="inlineStr">
        <is>
          <t>谢冬</t>
        </is>
      </c>
      <c r="M36" t="inlineStr">
        <is>
          <t>20260909165937X255926626</t>
        </is>
      </c>
      <c r="N36" t="inlineStr">
        <is>
          <t>CMCC-CZ-TSCLX-20260909-031029</t>
        </is>
      </c>
      <c r="O36" t="inlineStr">
        <is>
          <t>潮州</t>
        </is>
      </c>
      <c r="P36" t="inlineStr">
        <is>
          <t>潮安区</t>
        </is>
      </c>
      <c r="Q36">
        <f>IF(AND(A36&lt;&gt;"已参评好",F36&gt;=5),"超5小时未参评",IF(F36&gt;=7,"超7小时未参评",IF(F36&gt;=8,"超时未参评","")))</f>
        <v/>
      </c>
      <c r="R36" t="inlineStr"/>
    </row>
    <row r="37" ht="68" customHeight="1" s="1">
      <c r="B37" t="inlineStr">
        <is>
          <t>是</t>
        </is>
      </c>
      <c r="C37" s="53" t="n">
        <v>46275.85333333333</v>
      </c>
      <c r="D37" t="inlineStr">
        <is>
          <t>是</t>
        </is>
      </c>
      <c r="E37" s="53" t="n">
        <v>46275.52</v>
      </c>
      <c r="F37" s="54">
        <f>(NOW()-E37)*24</f>
        <v/>
      </c>
      <c r="G37" t="inlineStr">
        <is>
          <t>15016508231</t>
        </is>
      </c>
      <c r="H37" t="inlineStr">
        <is>
          <t>2026-09-10 10:28:48</t>
        </is>
      </c>
      <c r="I37" t="inlineStr">
        <is>
          <t>潮州市饶平县上饶镇一网格S334省道武石村</t>
        </is>
      </c>
      <c r="J37" t="inlineStr">
        <is>
          <t>张世墩</t>
        </is>
      </c>
      <c r="K37" t="inlineStr">
        <is>
          <t>饶平北片工作站</t>
        </is>
      </c>
      <c r="L37" t="inlineStr">
        <is>
          <t>饶平</t>
        </is>
      </c>
      <c r="M37" t="inlineStr">
        <is>
          <t>20260909170917X254167702</t>
        </is>
      </c>
      <c r="N37" t="inlineStr">
        <is>
          <t>CMCC-CZ-TSCLX-20260909-028302</t>
        </is>
      </c>
      <c r="O37" t="inlineStr">
        <is>
          <t>潮州</t>
        </is>
      </c>
      <c r="P37" t="inlineStr">
        <is>
          <t>饶平县</t>
        </is>
      </c>
      <c r="Q37">
        <f>IF(AND(A37&lt;&gt;"已参评好",F37&gt;=5),"超5小时未参评",IF(F37&gt;=7,"超7小时未参评",IF(F37&gt;=8,"超时未参评","")))</f>
        <v/>
      </c>
      <c r="R37" t="inlineStr"/>
    </row>
    <row r="38" ht="68" customHeight="1" s="1">
      <c r="B38" t="inlineStr">
        <is>
          <t>是</t>
        </is>
      </c>
      <c r="C38" s="53" t="n">
        <v>46275.90340277777</v>
      </c>
      <c r="D38" t="inlineStr">
        <is>
          <t>否</t>
        </is>
      </c>
      <c r="E38" s="53" t="n">
        <v>46275.57006944445</v>
      </c>
      <c r="F38" s="54">
        <f>(NOW()-E38)*24</f>
        <v/>
      </c>
      <c r="G38" t="inlineStr">
        <is>
          <t>17807688092</t>
        </is>
      </c>
      <c r="H38" t="inlineStr">
        <is>
          <t>2026-09-10 11:40:54</t>
        </is>
      </c>
      <c r="I38" t="inlineStr">
        <is>
          <t>潮州市潮安区枫溪镇池湖网格池湖路池湖村</t>
        </is>
      </c>
      <c r="J38" t="inlineStr">
        <is>
          <t>卢奕鑫</t>
        </is>
      </c>
      <c r="K38" t="inlineStr">
        <is>
          <t>瓷都枫溪工作站</t>
        </is>
      </c>
      <c r="L38" t="inlineStr">
        <is>
          <t>市区</t>
        </is>
      </c>
      <c r="M38" t="inlineStr">
        <is>
          <t>20260909171502X251654608</t>
        </is>
      </c>
      <c r="N38" t="inlineStr">
        <is>
          <t>CMCC-CZ-TSCLX-20260909-026319</t>
        </is>
      </c>
      <c r="O38" t="inlineStr">
        <is>
          <t>潮州</t>
        </is>
      </c>
      <c r="P38" t="inlineStr">
        <is>
          <t>潮安区</t>
        </is>
      </c>
      <c r="Q38">
        <f>IF(AND(A38&lt;&gt;"已参评好",F38&gt;=5),"超5小时未参评",IF(F38&gt;=7,"超7小时未参评",IF(F38&gt;=8,"超时未参评","")))</f>
        <v/>
      </c>
      <c r="R38" t="inlineStr"/>
    </row>
    <row r="39" ht="68" customHeight="1" s="1">
      <c r="B39" t="inlineStr">
        <is>
          <t>是</t>
        </is>
      </c>
      <c r="C39" s="53" t="n">
        <v>46275.88559027778</v>
      </c>
      <c r="D39" t="inlineStr">
        <is>
          <t>是</t>
        </is>
      </c>
      <c r="E39" s="53" t="n">
        <v>46275.55225694444</v>
      </c>
      <c r="F39" s="54">
        <f>(NOW()-E39)*24</f>
        <v/>
      </c>
      <c r="G39" t="inlineStr">
        <is>
          <t>15913002522</t>
        </is>
      </c>
      <c r="H39" t="inlineStr">
        <is>
          <t>2026-09-10 11:15:15</t>
        </is>
      </c>
      <c r="I39" t="inlineStr">
        <is>
          <t>潮州市潮安区枫溪镇如意网格潮汕路山边村</t>
        </is>
      </c>
      <c r="J39" t="inlineStr">
        <is>
          <t>陈丹华</t>
        </is>
      </c>
      <c r="K39" t="inlineStr">
        <is>
          <t>瓷都枫溪工作站</t>
        </is>
      </c>
      <c r="L39" t="inlineStr">
        <is>
          <t>市区</t>
        </is>
      </c>
      <c r="M39" t="inlineStr">
        <is>
          <t>20260909173525X256119943</t>
        </is>
      </c>
      <c r="N39" t="inlineStr">
        <is>
          <t>CMCC-CZ-TSCLX-20260909-030439</t>
        </is>
      </c>
      <c r="O39" t="inlineStr">
        <is>
          <t>潮州</t>
        </is>
      </c>
      <c r="P39" t="inlineStr">
        <is>
          <t>潮安区</t>
        </is>
      </c>
      <c r="Q39">
        <f>IF(AND(A39&lt;&gt;"已参评好",F39&gt;=5),"超5小时未参评",IF(F39&gt;=7,"超7小时未参评",IF(F39&gt;=8,"超时未参评","")))</f>
        <v/>
      </c>
      <c r="R39" t="inlineStr"/>
    </row>
    <row r="40" ht="68" customHeight="1" s="1">
      <c r="B40" t="inlineStr">
        <is>
          <t>是</t>
        </is>
      </c>
      <c r="C40" s="53" t="n">
        <v>46276.01320601852</v>
      </c>
      <c r="D40" t="inlineStr">
        <is>
          <t>否</t>
        </is>
      </c>
      <c r="E40" s="53" t="n">
        <v>46275.67987268518</v>
      </c>
      <c r="F40" s="54">
        <f>(NOW()-E40)*24</f>
        <v/>
      </c>
      <c r="G40" t="inlineStr">
        <is>
          <t>13829003813</t>
        </is>
      </c>
      <c r="H40" t="inlineStr">
        <is>
          <t>2026-09-10 14:19:01</t>
        </is>
      </c>
      <c r="I40" t="inlineStr">
        <is>
          <t>潮州市潮安区庵埠镇庵西网格新潮汕公路亭夏村</t>
        </is>
      </c>
      <c r="J40" t="inlineStr">
        <is>
          <t>欧泽涵</t>
        </is>
      </c>
      <c r="M40" t="inlineStr">
        <is>
          <t>20260909175940X258255830</t>
        </is>
      </c>
      <c r="N40" t="inlineStr">
        <is>
          <t>CMCC-CZ-TSCLX-20260909-029116</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46275.94361111111</v>
      </c>
      <c r="D41" t="inlineStr">
        <is>
          <t>否</t>
        </is>
      </c>
      <c r="E41" s="53" t="n">
        <v>46275.61027777778</v>
      </c>
      <c r="F41" s="54">
        <f>(NOW()-E41)*24</f>
        <v/>
      </c>
      <c r="G41" t="inlineStr">
        <is>
          <t>18823886139</t>
        </is>
      </c>
      <c r="H41" t="inlineStr">
        <is>
          <t>2026-09-10 12:38:48</t>
        </is>
      </c>
      <c r="I41" t="inlineStr">
        <is>
          <t>潮州市潮安区枫溪镇如意网格新风路詹厝村</t>
        </is>
      </c>
      <c r="J41" t="inlineStr">
        <is>
          <t>洪溢</t>
        </is>
      </c>
      <c r="K41" t="inlineStr">
        <is>
          <t>瓷都枫溪工作站</t>
        </is>
      </c>
      <c r="L41" t="inlineStr">
        <is>
          <t>市区</t>
        </is>
      </c>
      <c r="M41" t="inlineStr">
        <is>
          <t>20260909180534X257962100</t>
        </is>
      </c>
      <c r="N41" t="inlineStr">
        <is>
          <t>CMCC-CZ-TSCLX-20260909-032825</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46275.85929398148</v>
      </c>
      <c r="D42" t="inlineStr">
        <is>
          <t>是</t>
        </is>
      </c>
      <c r="E42" s="53" t="n">
        <v>46275.52596064815</v>
      </c>
      <c r="F42" s="54">
        <f>(NOW()-E42)*24</f>
        <v/>
      </c>
      <c r="G42" t="inlineStr">
        <is>
          <t>18823517490</t>
        </is>
      </c>
      <c r="H42" t="inlineStr">
        <is>
          <t>2026-09-10 10:37:23</t>
        </is>
      </c>
      <c r="I42" t="inlineStr">
        <is>
          <t>潮州市潮安区古巷镇枫洋网格枫洋市路枫洋枫三村</t>
        </is>
      </c>
      <c r="J42" t="inlineStr">
        <is>
          <t>刘泽标</t>
        </is>
      </c>
      <c r="K42" t="inlineStr">
        <is>
          <t>古巷登塘工作站</t>
        </is>
      </c>
      <c r="L42" t="inlineStr">
        <is>
          <t>潮安</t>
        </is>
      </c>
      <c r="M42" t="inlineStr">
        <is>
          <t>20260909181731X251005910</t>
        </is>
      </c>
      <c r="N42" t="inlineStr">
        <is>
          <t>CMCC-CZ-TSCLX-20260909-024935</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46276.00190972222</v>
      </c>
      <c r="D43" t="inlineStr">
        <is>
          <t>否</t>
        </is>
      </c>
      <c r="E43" s="53" t="n">
        <v>46275.66857638889</v>
      </c>
      <c r="F43" s="54">
        <f>(NOW()-E43)*24</f>
        <v/>
      </c>
      <c r="G43" t="inlineStr">
        <is>
          <t>13553759078</t>
        </is>
      </c>
      <c r="H43" t="inlineStr">
        <is>
          <t>2026-09-10 14:02:45</t>
        </is>
      </c>
      <c r="I43" t="inlineStr">
        <is>
          <t>潮州市饶平县上饶镇一网格334省道和阳片区</t>
        </is>
      </c>
      <c r="J43" t="inlineStr">
        <is>
          <t>詹秋鸿</t>
        </is>
      </c>
      <c r="K43" t="inlineStr">
        <is>
          <t>饶平北片工作站</t>
        </is>
      </c>
      <c r="L43" t="inlineStr">
        <is>
          <t>饶平</t>
        </is>
      </c>
      <c r="M43" t="inlineStr">
        <is>
          <t>20260909183323X251071138</t>
        </is>
      </c>
      <c r="N43" t="inlineStr">
        <is>
          <t>CMCC-CZ-TSCLX-20260909-024950</t>
        </is>
      </c>
      <c r="O43" t="inlineStr">
        <is>
          <t>潮州</t>
        </is>
      </c>
      <c r="P43" t="inlineStr">
        <is>
          <t>饶平县</t>
        </is>
      </c>
      <c r="Q43">
        <f>IF(AND(A43&lt;&gt;"已参评好",F43&gt;=5),"超5小时未参评",IF(F43&gt;=7,"超7小时未参评",IF(F43&gt;=8,"超时未参评","")))</f>
        <v/>
      </c>
      <c r="R43" t="inlineStr"/>
    </row>
    <row r="44" ht="68" customHeight="1" s="1">
      <c r="B44" t="inlineStr">
        <is>
          <t>是</t>
        </is>
      </c>
      <c r="C44" s="53" t="n">
        <v>46276.00528935185</v>
      </c>
      <c r="D44" t="inlineStr">
        <is>
          <t>否</t>
        </is>
      </c>
      <c r="E44" s="53" t="n">
        <v>46275.67195601852</v>
      </c>
      <c r="F44" s="54">
        <f>(NOW()-E44)*24</f>
        <v/>
      </c>
      <c r="G44" t="inlineStr">
        <is>
          <t>18938827481</t>
        </is>
      </c>
      <c r="H44" t="inlineStr">
        <is>
          <t>2026-09-10 14:07:37</t>
        </is>
      </c>
      <c r="I44" t="inlineStr">
        <is>
          <t>潮州市潮安区东凤镇东凤南网格东仙路北道片区</t>
        </is>
      </c>
      <c r="J44" t="inlineStr">
        <is>
          <t>沈胜辉</t>
        </is>
      </c>
      <c r="K44" t="inlineStr">
        <is>
          <t>彩塘东凤装维工作站</t>
        </is>
      </c>
      <c r="M44" t="inlineStr">
        <is>
          <t>20260909183539X252753037</t>
        </is>
      </c>
      <c r="N44" t="inlineStr">
        <is>
          <t>CMCC-CZ-TSCLX-20260909-033832</t>
        </is>
      </c>
      <c r="O44" t="inlineStr">
        <is>
          <t>潮州</t>
        </is>
      </c>
      <c r="P44" t="inlineStr">
        <is>
          <t>潮安区</t>
        </is>
      </c>
      <c r="Q44">
        <f>IF(AND(A44&lt;&gt;"已参评好",F44&gt;=5),"超5小时未参评",IF(F44&gt;=7,"超7小时未参评",IF(F44&gt;=8,"超时未参评","")))</f>
        <v/>
      </c>
      <c r="R44" t="inlineStr"/>
    </row>
    <row r="45" ht="68" customHeight="1" s="1">
      <c r="B45" t="inlineStr">
        <is>
          <t>是</t>
        </is>
      </c>
      <c r="C45" s="53" t="n">
        <v>46275.88261574074</v>
      </c>
      <c r="D45" t="inlineStr">
        <is>
          <t>是</t>
        </is>
      </c>
      <c r="E45" s="53" t="n">
        <v>46275.54928240741</v>
      </c>
      <c r="F45" s="54">
        <f>(NOW()-E45)*24</f>
        <v/>
      </c>
      <c r="G45" t="inlineStr">
        <is>
          <t>13553765227</t>
        </is>
      </c>
      <c r="H45" t="inlineStr">
        <is>
          <t>2026-09-10 11:10:58</t>
        </is>
      </c>
      <c r="I45" t="inlineStr">
        <is>
          <t>潮州市潮安区枫溪镇如意网格新风路藏龙村</t>
        </is>
      </c>
      <c r="J45" t="inlineStr">
        <is>
          <t>洪溢</t>
        </is>
      </c>
      <c r="K45" t="inlineStr">
        <is>
          <t>瓷都枫溪工作站</t>
        </is>
      </c>
      <c r="L45" t="inlineStr">
        <is>
          <t>市区</t>
        </is>
      </c>
      <c r="M45" t="inlineStr">
        <is>
          <t>20260909184847X254962460</t>
        </is>
      </c>
      <c r="N45" t="inlineStr">
        <is>
          <t>CMCC-CZ-TSCLX-20260909-026944</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46275.89232638889</v>
      </c>
      <c r="D46" t="inlineStr">
        <is>
          <t>否</t>
        </is>
      </c>
      <c r="E46" s="53" t="n">
        <v>46275.55899305556</v>
      </c>
      <c r="F46" s="54">
        <f>(NOW()-E46)*24</f>
        <v/>
      </c>
      <c r="G46" t="inlineStr">
        <is>
          <t>13531556581</t>
        </is>
      </c>
      <c r="H46" t="inlineStr">
        <is>
          <t>2026-09-10 11:24:57</t>
        </is>
      </c>
      <c r="I46" t="inlineStr">
        <is>
          <t>潮州市饶平县饶洋镇网格334省道水南村片区</t>
        </is>
      </c>
      <c r="J46" t="inlineStr">
        <is>
          <t>詹振声</t>
        </is>
      </c>
      <c r="K46" t="inlineStr">
        <is>
          <t>饶平北片工作站</t>
        </is>
      </c>
      <c r="L46" t="inlineStr">
        <is>
          <t>饶平</t>
        </is>
      </c>
      <c r="M46" t="inlineStr">
        <is>
          <t>20260909185211X253921969</t>
        </is>
      </c>
      <c r="N46" t="inlineStr">
        <is>
          <t>CMCC-CZ-TSCLX-20260909-033726</t>
        </is>
      </c>
      <c r="O46" t="inlineStr">
        <is>
          <t>潮州</t>
        </is>
      </c>
      <c r="P46" t="inlineStr">
        <is>
          <t>饶平县</t>
        </is>
      </c>
      <c r="Q46">
        <f>IF(AND(A46&lt;&gt;"已参评好",F46&gt;=5),"超5小时未参评",IF(F46&gt;=7,"超7小时未参评",IF(F46&gt;=8,"超时未参评","")))</f>
        <v/>
      </c>
      <c r="R46" t="inlineStr"/>
    </row>
    <row r="47" ht="68" customHeight="1" s="1">
      <c r="B47" t="inlineStr">
        <is>
          <t>是</t>
        </is>
      </c>
      <c r="C47" s="53" t="n">
        <v>46276.01475694445</v>
      </c>
      <c r="D47" t="inlineStr">
        <is>
          <t>否</t>
        </is>
      </c>
      <c r="E47" s="53" t="n">
        <v>46275.68142361111</v>
      </c>
      <c r="F47" s="54">
        <f>(NOW()-E47)*24</f>
        <v/>
      </c>
      <c r="G47" t="inlineStr">
        <is>
          <t>13539388396</t>
        </is>
      </c>
      <c r="H47" t="inlineStr">
        <is>
          <t>2026-09-10 14:21:15</t>
        </is>
      </c>
      <c r="I47" t="inlineStr">
        <is>
          <t>潮州市潮安区枫溪镇如意网格新风路詹厝村</t>
        </is>
      </c>
      <c r="J47" t="inlineStr">
        <is>
          <t>谢梓湘</t>
        </is>
      </c>
      <c r="K47" t="inlineStr">
        <is>
          <t>瓷都枫溪工作站</t>
        </is>
      </c>
      <c r="L47" t="inlineStr">
        <is>
          <t>市区</t>
        </is>
      </c>
      <c r="M47" t="inlineStr">
        <is>
          <t>20260909190229X259987917</t>
        </is>
      </c>
      <c r="N47" t="inlineStr">
        <is>
          <t>CMCC-CZ-TSCLX-20260909-029722</t>
        </is>
      </c>
      <c r="O47" t="inlineStr">
        <is>
          <t>潮州</t>
        </is>
      </c>
      <c r="P47" t="inlineStr">
        <is>
          <t>潮安区</t>
        </is>
      </c>
      <c r="Q47">
        <f>IF(AND(A47&lt;&gt;"已参评好",F47&gt;=5),"超5小时未参评",IF(F47&gt;=7,"超7小时未参评",IF(F47&gt;=8,"超时未参评","")))</f>
        <v/>
      </c>
      <c r="R47" t="inlineStr"/>
    </row>
    <row r="48" ht="68" customHeight="1" s="1">
      <c r="B48" t="inlineStr">
        <is>
          <t>是</t>
        </is>
      </c>
      <c r="C48" s="53" t="n">
        <v>46276.00366898148</v>
      </c>
      <c r="D48" t="inlineStr">
        <is>
          <t>否</t>
        </is>
      </c>
      <c r="E48" s="53" t="n">
        <v>46275.67033564814</v>
      </c>
      <c r="F48" s="54">
        <f>(NOW()-E48)*24</f>
        <v/>
      </c>
      <c r="G48" t="inlineStr">
        <is>
          <t>13553718588</t>
        </is>
      </c>
      <c r="H48" t="inlineStr">
        <is>
          <t>2026-09-10 14:05:17</t>
        </is>
      </c>
      <c r="I48" t="inlineStr">
        <is>
          <t>潮州市潮安区凤凰镇凤凰文祠网格S334省道东尝村</t>
        </is>
      </c>
      <c r="J48" t="inlineStr">
        <is>
          <t>黄森财</t>
        </is>
      </c>
      <c r="K48" t="inlineStr">
        <is>
          <t>北部四镇工作站</t>
        </is>
      </c>
      <c r="L48" t="inlineStr">
        <is>
          <t>潮安</t>
        </is>
      </c>
      <c r="M48" t="inlineStr">
        <is>
          <t>20260909192049X250882578</t>
        </is>
      </c>
      <c r="N48" t="inlineStr">
        <is>
          <t>CMCC-CZ-TSCLX-20260909-029157</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46275.84788194444</v>
      </c>
      <c r="D49" t="inlineStr">
        <is>
          <t>是</t>
        </is>
      </c>
      <c r="E49" s="53" t="n">
        <v>46275.51454861111</v>
      </c>
      <c r="F49" s="54">
        <f>(NOW()-E49)*24</f>
        <v/>
      </c>
      <c r="G49" t="inlineStr">
        <is>
          <t>13539362866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nlineStr">
        <is>
          <t>20260909194233X259448702</t>
        </is>
      </c>
      <c r="N49" t="inlineStr">
        <is>
          <t>CMCC-CZ-TSCLX-20260909-034465</t>
        </is>
      </c>
      <c r="O49" t="inlineStr">
        <is>
          <t>潮州</t>
        </is>
      </c>
      <c r="P49" t="inlineStr">
        <is>
          <t>潮安区</t>
        </is>
      </c>
      <c r="Q49">
        <f>IF(AND(A49&lt;&gt;"已参评好",F49&gt;=5),"超5小时未参评",IF(F49&gt;=7,"超7小时未参评",IF(F49&gt;=8,"超时未参评","")))</f>
        <v/>
      </c>
      <c r="R49" t="inlineStr"/>
    </row>
    <row r="50" ht="68" customHeight="1" s="1">
      <c r="B50" t="inlineStr">
        <is>
          <t>是</t>
        </is>
      </c>
      <c r="C50" s="53" t="n">
        <v>46275.98670138889</v>
      </c>
      <c r="D50" t="inlineStr">
        <is>
          <t>否</t>
        </is>
      </c>
      <c r="E50" s="53" t="n">
        <v>46275.65336805556</v>
      </c>
      <c r="F50" s="54">
        <f>(NOW()-E50)*24</f>
        <v/>
      </c>
      <c r="G50" t="inlineStr">
        <is>
          <t>13553733816</t>
        </is>
      </c>
      <c r="H50" t="inlineStr">
        <is>
          <t>2026-09-10 13:40:51</t>
        </is>
      </c>
      <c r="I50" t="inlineStr">
        <is>
          <t>潮州市潮安区枫溪镇如意网格新风路藏龙村</t>
        </is>
      </c>
      <c r="J50" t="inlineStr">
        <is>
          <t>洪溢</t>
        </is>
      </c>
      <c r="K50" t="inlineStr">
        <is>
          <t>瓷都枫溪工作站</t>
        </is>
      </c>
      <c r="L50" t="inlineStr">
        <is>
          <t>市区</t>
        </is>
      </c>
      <c r="M50" t="inlineStr">
        <is>
          <t>20260909194420X251747078</t>
        </is>
      </c>
      <c r="N50" t="inlineStr">
        <is>
          <t>CMCC-CZ-TSCLX-20260909-030707</t>
        </is>
      </c>
      <c r="O50" t="inlineStr">
        <is>
          <t>潮州</t>
        </is>
      </c>
      <c r="P50" t="inlineStr">
        <is>
          <t>潮安区</t>
        </is>
      </c>
      <c r="Q50">
        <f>IF(AND(A50&lt;&gt;"已参评好",F50&gt;=5),"超5小时未参评",IF(F50&gt;=7,"超7小时未参评",IF(F50&gt;=8,"超时未参评","")))</f>
        <v/>
      </c>
      <c r="R50" t="inlineStr"/>
    </row>
    <row r="51" ht="68" customHeight="1" s="1">
      <c r="B51" t="inlineStr">
        <is>
          <t>是</t>
        </is>
      </c>
      <c r="C51" s="53" t="n">
        <v>46275.9269212963</v>
      </c>
      <c r="D51" t="inlineStr">
        <is>
          <t>否</t>
        </is>
      </c>
      <c r="E51" s="53" t="n">
        <v>46275.59358796296</v>
      </c>
      <c r="F51" s="54">
        <f>(NOW()-E51)*24</f>
        <v/>
      </c>
      <c r="G51" t="inlineStr">
        <is>
          <t>17875668872</t>
        </is>
      </c>
      <c r="H51" t="inlineStr">
        <is>
          <t>2026-09-10 12:14:46</t>
        </is>
      </c>
      <c r="I51" t="inlineStr">
        <is>
          <t>潮州市潮安区庵埠镇庵西网格新潮汕公路亭夏村</t>
        </is>
      </c>
      <c r="J51" t="inlineStr">
        <is>
          <t>潘映灿</t>
        </is>
      </c>
      <c r="K51" t="inlineStr">
        <is>
          <t>潮安城区工作站</t>
        </is>
      </c>
      <c r="L51" t="inlineStr">
        <is>
          <t>潮安</t>
        </is>
      </c>
      <c r="M51" t="inlineStr">
        <is>
          <t>20260909195416X253998724</t>
        </is>
      </c>
      <c r="N51" t="inlineStr">
        <is>
          <t>CMCC-CZ-TSCLX-20260909-030317</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46275.91309027778</v>
      </c>
      <c r="D52" t="inlineStr">
        <is>
          <t>否</t>
        </is>
      </c>
      <c r="E52" s="53" t="n">
        <v>46275.57975694445</v>
      </c>
      <c r="F52" s="54">
        <f>(NOW()-E52)*24</f>
        <v/>
      </c>
      <c r="G52" t="inlineStr">
        <is>
          <t>13715763596</t>
        </is>
      </c>
      <c r="H52" t="inlineStr">
        <is>
          <t>2026-09-10 11:54:51</t>
        </is>
      </c>
      <c r="I52" t="inlineStr">
        <is>
          <t>潮州市潮安区枫溪镇如意网格潮汕路前进村</t>
        </is>
      </c>
      <c r="J52" t="inlineStr">
        <is>
          <t>卢奕鑫</t>
        </is>
      </c>
      <c r="K52" t="inlineStr">
        <is>
          <t>瓷都枫溪工作站</t>
        </is>
      </c>
      <c r="L52" t="inlineStr">
        <is>
          <t>市区</t>
        </is>
      </c>
      <c r="M52" t="inlineStr">
        <is>
          <t>20260909202744X257794498</t>
        </is>
      </c>
      <c r="N52" t="inlineStr">
        <is>
          <t>CMCC-CZ-TSCLX-20260909-034314</t>
        </is>
      </c>
      <c r="O52" t="inlineStr">
        <is>
          <t>潮州</t>
        </is>
      </c>
      <c r="P52" t="inlineStr">
        <is>
          <t>潮安区</t>
        </is>
      </c>
      <c r="Q52">
        <f>IF(AND(A52&lt;&gt;"已参评好",F52&gt;=5),"超5小时未参评",IF(F52&gt;=7,"超7小时未参评",IF(F52&gt;=8,"超时未参评","")))</f>
        <v/>
      </c>
      <c r="R52" t="inlineStr"/>
    </row>
    <row r="53" ht="68" customHeight="1" s="1">
      <c r="B53" t="inlineStr">
        <is>
          <t>是</t>
        </is>
      </c>
      <c r="C53" s="53" t="n">
        <v>46275.89355324074</v>
      </c>
      <c r="D53" t="inlineStr">
        <is>
          <t>否</t>
        </is>
      </c>
      <c r="E53" s="53" t="n">
        <v>46275.56021990741</v>
      </c>
      <c r="F53" s="54">
        <f>(NOW()-E53)*24</f>
        <v/>
      </c>
      <c r="G53" t="inlineStr">
        <is>
          <t>13612441132</t>
        </is>
      </c>
      <c r="H53" t="inlineStr">
        <is>
          <t>2026-09-10 11:26:43</t>
        </is>
      </c>
      <c r="I53" t="inlineStr">
        <is>
          <t>潮州市饶平县新圩镇新圩网格222省道安民村片区</t>
        </is>
      </c>
      <c r="J53" t="inlineStr">
        <is>
          <t>陈宋杰</t>
        </is>
      </c>
      <c r="K53" t="inlineStr">
        <is>
          <t>饶平中片工作站</t>
        </is>
      </c>
      <c r="L53" t="inlineStr">
        <is>
          <t>饶平</t>
        </is>
      </c>
      <c r="M53" t="inlineStr">
        <is>
          <t>20260909203145X252295265</t>
        </is>
      </c>
      <c r="N53" t="inlineStr">
        <is>
          <t>CMCC-CZ-TSCLX-20260909-036534</t>
        </is>
      </c>
      <c r="O53" t="inlineStr">
        <is>
          <t>潮州</t>
        </is>
      </c>
      <c r="P53" t="inlineStr">
        <is>
          <t>饶平县</t>
        </is>
      </c>
      <c r="Q53">
        <f>IF(AND(A53&lt;&gt;"已参评好",F53&gt;=5),"超5小时未参评",IF(F53&gt;=7,"超7小时未参评",IF(F53&gt;=8,"超时未参评","")))</f>
        <v/>
      </c>
      <c r="R53" t="inlineStr"/>
    </row>
    <row r="54" ht="68" customHeight="1" s="1">
      <c r="B54" t="inlineStr">
        <is>
          <t>是</t>
        </is>
      </c>
      <c r="C54" s="53" t="n">
        <v>46276.00082175926</v>
      </c>
      <c r="D54" t="inlineStr">
        <is>
          <t>否</t>
        </is>
      </c>
      <c r="E54" s="53" t="n">
        <v>46275.66748842593</v>
      </c>
      <c r="F54" s="54">
        <f>(NOW()-E54)*24</f>
        <v/>
      </c>
      <c r="G54" t="inlineStr">
        <is>
          <t>13715711882</t>
        </is>
      </c>
      <c r="H54" t="inlineStr">
        <is>
          <t>2026-09-10 14:01:11</t>
        </is>
      </c>
      <c r="I54" t="inlineStr">
        <is>
          <t>潮州市潮安区枫溪镇如意网格新风路詹厝村</t>
        </is>
      </c>
      <c r="J54" t="inlineStr">
        <is>
          <t>谢梓湘</t>
        </is>
      </c>
      <c r="K54" t="inlineStr">
        <is>
          <t>瓷都枫溪工作站</t>
        </is>
      </c>
      <c r="L54" t="inlineStr">
        <is>
          <t>市区</t>
        </is>
      </c>
      <c r="M54" t="inlineStr">
        <is>
          <t>20260909204751X253245712</t>
        </is>
      </c>
      <c r="N54" t="inlineStr">
        <is>
          <t>CMCC-CZ-TSCLX-20260909-029373</t>
        </is>
      </c>
      <c r="O54" t="inlineStr">
        <is>
          <t>潮州</t>
        </is>
      </c>
      <c r="P54" t="inlineStr">
        <is>
          <t>潮安区</t>
        </is>
      </c>
      <c r="Q54">
        <f>IF(AND(A54&lt;&gt;"已参评好",F54&gt;=5),"超5小时未参评",IF(F54&gt;=7,"超7小时未参评",IF(F54&gt;=8,"超时未参评","")))</f>
        <v/>
      </c>
      <c r="R54" t="inlineStr"/>
    </row>
    <row r="55" ht="68" customHeight="1" s="1">
      <c r="B55" t="inlineStr">
        <is>
          <t>是</t>
        </is>
      </c>
      <c r="C55" s="53" t="n">
        <v>46275.91046296297</v>
      </c>
      <c r="D55" t="inlineStr">
        <is>
          <t>否</t>
        </is>
      </c>
      <c r="E55" s="53" t="n">
        <v>46275.57712962963</v>
      </c>
      <c r="F55" s="54">
        <f>(NOW()-E55)*24</f>
        <v/>
      </c>
      <c r="G55" t="inlineStr">
        <is>
          <t>13421098762</t>
        </is>
      </c>
      <c r="H55" t="inlineStr">
        <is>
          <t>2026-09-10 11:51:04</t>
        </is>
      </c>
      <c r="I55" t="inlineStr">
        <is>
          <t>潮州市潮安区浮洋镇浮洋南网格潮汕公路厦里美村</t>
        </is>
      </c>
      <c r="J55" t="inlineStr">
        <is>
          <t>陈锶彬</t>
        </is>
      </c>
      <c r="M55" t="inlineStr">
        <is>
          <t>20260909205258X257709409</t>
        </is>
      </c>
      <c r="N55" t="inlineStr">
        <is>
          <t>CMCC-CZ-TSCLX-20260909-036550</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46276.01200231481</v>
      </c>
      <c r="D56" t="inlineStr">
        <is>
          <t>否</t>
        </is>
      </c>
      <c r="E56" s="53" t="n">
        <v>46275.67866898148</v>
      </c>
      <c r="F56" s="54">
        <f>(NOW()-E56)*24</f>
        <v/>
      </c>
      <c r="G56" t="inlineStr">
        <is>
          <t>13829097220</t>
        </is>
      </c>
      <c r="H56" t="inlineStr">
        <is>
          <t>2026-09-10 14:17:17</t>
        </is>
      </c>
      <c r="I56" t="inlineStr">
        <is>
          <t>潮州市饶平县饶洋镇网格334省道祠东片区</t>
        </is>
      </c>
      <c r="J56" t="inlineStr">
        <is>
          <t>詹振声</t>
        </is>
      </c>
      <c r="K56" t="inlineStr">
        <is>
          <t>饶平北片工作站</t>
        </is>
      </c>
      <c r="L56" t="inlineStr">
        <is>
          <t>饶平</t>
        </is>
      </c>
      <c r="M56" t="inlineStr">
        <is>
          <t>20260909205801X255433811</t>
        </is>
      </c>
      <c r="N56" t="inlineStr">
        <is>
          <t>CMCC-CZ-TSCLX-20260909-037615</t>
        </is>
      </c>
      <c r="O56" t="inlineStr">
        <is>
          <t>潮州</t>
        </is>
      </c>
      <c r="P56" t="inlineStr">
        <is>
          <t>饶平县</t>
        </is>
      </c>
      <c r="Q56">
        <f>IF(AND(A56&lt;&gt;"已参评好",F56&gt;=5),"超5小时未参评",IF(F56&gt;=7,"超7小时未参评",IF(F56&gt;=8,"超时未参评","")))</f>
        <v/>
      </c>
      <c r="R56" t="inlineStr"/>
    </row>
    <row r="57" ht="68" customHeight="1" s="1">
      <c r="B57" t="inlineStr">
        <is>
          <t>是</t>
        </is>
      </c>
      <c r="C57" s="53" t="n">
        <v>46275.8408912037</v>
      </c>
      <c r="D57" t="inlineStr">
        <is>
          <t>是</t>
        </is>
      </c>
      <c r="E57" s="53" t="n">
        <v>46275.50755787037</v>
      </c>
      <c r="F57" s="54">
        <f>(NOW()-E57)*24</f>
        <v/>
      </c>
      <c r="G57" t="inlineStr">
        <is>
          <t>13690078917</t>
        </is>
      </c>
      <c r="H57" t="inlineStr">
        <is>
          <t>2026-09-10 10:10:53</t>
        </is>
      </c>
      <c r="I57" t="inlineStr">
        <is>
          <t>潮州市湘桥区城西街道吉利网格吉利街吉利村</t>
        </is>
      </c>
      <c r="J57" t="inlineStr">
        <is>
          <t>阮少寅</t>
        </is>
      </c>
      <c r="K57" t="inlineStr">
        <is>
          <t>市区城南工作站</t>
        </is>
      </c>
      <c r="L57" t="inlineStr">
        <is>
          <t>市区</t>
        </is>
      </c>
      <c r="M57" t="inlineStr">
        <is>
          <t>20260909212432X259609613</t>
        </is>
      </c>
      <c r="N57" t="inlineStr">
        <is>
          <t>CMCC-CZ-TSCLX-20260909-033514</t>
        </is>
      </c>
      <c r="O57" t="inlineStr">
        <is>
          <t>潮州</t>
        </is>
      </c>
      <c r="P57" t="inlineStr">
        <is>
          <t>湘桥区</t>
        </is>
      </c>
      <c r="Q57">
        <f>IF(AND(A57&lt;&gt;"已参评好",F57&gt;=5),"超5小时未参评",IF(F57&gt;=7,"超7小时未参评",IF(F57&gt;=8,"超时未参评","")))</f>
        <v/>
      </c>
      <c r="R57" t="inlineStr"/>
    </row>
    <row r="58" ht="68" customHeight="1" s="1">
      <c r="B58" t="inlineStr">
        <is>
          <t>是</t>
        </is>
      </c>
      <c r="C58" s="53" t="n">
        <v>46276.00739583333</v>
      </c>
      <c r="D58" t="inlineStr">
        <is>
          <t>否</t>
        </is>
      </c>
      <c r="E58" s="53" t="n">
        <v>46275.6740625</v>
      </c>
      <c r="F58" s="54">
        <f>(NOW()-E58)*24</f>
        <v/>
      </c>
      <c r="G58" t="inlineStr">
        <is>
          <t>13829054605</t>
        </is>
      </c>
      <c r="H58" t="inlineStr">
        <is>
          <t>2026-09-10 14:10:39</t>
        </is>
      </c>
      <c r="I58" t="inlineStr">
        <is>
          <t>潮州市潮安区东凤镇东凤南网格龙华路仙桥村</t>
        </is>
      </c>
      <c r="J58" t="inlineStr">
        <is>
          <t>沈胜辉</t>
        </is>
      </c>
      <c r="K58" t="inlineStr">
        <is>
          <t>彩塘东凤装维工作站</t>
        </is>
      </c>
      <c r="M58" t="inlineStr">
        <is>
          <t>20260909220715X258272277</t>
        </is>
      </c>
      <c r="N58" t="inlineStr">
        <is>
          <t>CMCC-CZ-TSCLX-20260909-033526</t>
        </is>
      </c>
      <c r="O58" t="inlineStr">
        <is>
          <t>潮州</t>
        </is>
      </c>
      <c r="P58" t="inlineStr">
        <is>
          <t>潮安区</t>
        </is>
      </c>
      <c r="Q58">
        <f>IF(AND(A58&lt;&gt;"已参评好",F58&gt;=5),"超5小时未参评",IF(F58&gt;=7,"超7小时未参评",IF(F58&gt;=8,"超时未参评","")))</f>
        <v/>
      </c>
      <c r="R58" t="inlineStr"/>
    </row>
    <row r="59" ht="68" customHeight="1" s="1">
      <c r="B59" t="inlineStr">
        <is>
          <t>是</t>
        </is>
      </c>
      <c r="C59" s="53" t="n">
        <v>46275.89664351852</v>
      </c>
      <c r="D59" t="inlineStr">
        <is>
          <t>否</t>
        </is>
      </c>
      <c r="E59" s="53" t="n">
        <v>46275.56331018519</v>
      </c>
      <c r="F59" s="54">
        <f>(NOW()-E59)*24</f>
        <v/>
      </c>
      <c r="G59" t="inlineStr">
        <is>
          <t>13632041302</t>
        </is>
      </c>
      <c r="H59" t="inlineStr">
        <is>
          <t>2026-09-10 11:31:10</t>
        </is>
      </c>
      <c r="I59" t="inlineStr">
        <is>
          <t>潮州市潮安区金石镇金石南网格大路顶路田头工业区</t>
        </is>
      </c>
      <c r="J59" t="inlineStr">
        <is>
          <t>陈林</t>
        </is>
      </c>
      <c r="K59" t="inlineStr">
        <is>
          <t>高铁三镇工作站</t>
        </is>
      </c>
      <c r="L59" t="inlineStr">
        <is>
          <t>潮安</t>
        </is>
      </c>
      <c r="M59" t="inlineStr">
        <is>
          <t>20260909222557X258677381</t>
        </is>
      </c>
      <c r="N59" t="inlineStr">
        <is>
          <t>CMCC-CZ-TSCLX-20260909-033994</t>
        </is>
      </c>
      <c r="O59" t="inlineStr">
        <is>
          <t>潮州</t>
        </is>
      </c>
      <c r="P59" t="inlineStr">
        <is>
          <t>潮安区</t>
        </is>
      </c>
      <c r="Q59">
        <f>IF(AND(A59&lt;&gt;"已参评好",F59&gt;=5),"超5小时未参评",IF(F59&gt;=7,"超7小时未参评",IF(F59&gt;=8,"超时未参评","")))</f>
        <v/>
      </c>
      <c r="R59" t="inlineStr"/>
    </row>
    <row r="60" ht="68" customHeight="1" s="1">
      <c r="B60" t="inlineStr">
        <is>
          <t>是</t>
        </is>
      </c>
      <c r="C60" s="53" t="n">
        <v>46275.92979166667</v>
      </c>
      <c r="D60" t="inlineStr">
        <is>
          <t>否</t>
        </is>
      </c>
      <c r="E60" s="53" t="n">
        <v>46275.59645833333</v>
      </c>
      <c r="F60" s="54">
        <f>(NOW()-E60)*24</f>
        <v/>
      </c>
      <c r="G60" t="inlineStr">
        <is>
          <t>15876800241</t>
        </is>
      </c>
      <c r="H60" t="inlineStr">
        <is>
          <t>2026-09-10 12:18:54</t>
        </is>
      </c>
      <c r="I60" t="inlineStr">
        <is>
          <t>潮州市潮安区彩塘镇金砂网格彩金路金砂一村</t>
        </is>
      </c>
      <c r="J60" t="inlineStr">
        <is>
          <t>陈镇雄</t>
        </is>
      </c>
      <c r="K60" t="inlineStr">
        <is>
          <t>彩塘东凤工作站</t>
        </is>
      </c>
      <c r="L60" t="inlineStr">
        <is>
          <t>潮安</t>
        </is>
      </c>
      <c r="M60" t="inlineStr">
        <is>
          <t>20260909223818X254221823</t>
        </is>
      </c>
      <c r="N60" t="inlineStr">
        <is>
          <t>CMCC-CZ-TSCLX-20260909-037822</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46276.0255787037</v>
      </c>
      <c r="D61" t="inlineStr">
        <is>
          <t>否</t>
        </is>
      </c>
      <c r="E61" s="53" t="n">
        <v>46275.69224537037</v>
      </c>
      <c r="F61" s="54">
        <f>(NOW()-E61)*24</f>
        <v/>
      </c>
      <c r="G61" t="inlineStr">
        <is>
          <t>15816149981</t>
        </is>
      </c>
      <c r="H61" t="inlineStr">
        <is>
          <t>2026-09-10 14:36:50</t>
        </is>
      </c>
      <c r="I61" t="inlineStr">
        <is>
          <t>潮州市饶平县新圩镇新圩网格222省道冯田村片区</t>
        </is>
      </c>
      <c r="J61" t="inlineStr">
        <is>
          <t>陈宋杰</t>
        </is>
      </c>
      <c r="K61" t="inlineStr">
        <is>
          <t>饶平中片工作站</t>
        </is>
      </c>
      <c r="L61" t="inlineStr">
        <is>
          <t>饶平</t>
        </is>
      </c>
      <c r="M61" t="inlineStr">
        <is>
          <t>20260909224023X256792673</t>
        </is>
      </c>
      <c r="N61" t="inlineStr">
        <is>
          <t>CMCC-CZ-TSCLX-20260909-034344</t>
        </is>
      </c>
      <c r="O61" t="inlineStr">
        <is>
          <t>潮州</t>
        </is>
      </c>
      <c r="P61" t="inlineStr">
        <is>
          <t>饶平县</t>
        </is>
      </c>
      <c r="Q61">
        <f>IF(AND(A61&lt;&gt;"已参评好",F61&gt;=5),"超5小时未参评",IF(F61&gt;=7,"超7小时未参评",IF(F61&gt;=8,"超时未参评","")))</f>
        <v/>
      </c>
      <c r="R61" t="inlineStr"/>
    </row>
    <row r="62" ht="68" customHeight="1" s="1">
      <c r="B62" t="inlineStr">
        <is>
          <t>是</t>
        </is>
      </c>
      <c r="C62" s="53" t="n">
        <v>46276.00497685185</v>
      </c>
      <c r="D62" t="inlineStr">
        <is>
          <t>否</t>
        </is>
      </c>
      <c r="E62" s="53" t="n">
        <v>46275.67164351852</v>
      </c>
      <c r="F62" s="54">
        <f>(NOW()-E62)*24</f>
        <v/>
      </c>
      <c r="G62" t="inlineStr">
        <is>
          <t>13715827772</t>
        </is>
      </c>
      <c r="H62" t="inlineStr">
        <is>
          <t>2026-09-10 14:07:10</t>
        </is>
      </c>
      <c r="I62" t="inlineStr">
        <is>
          <t>潮州市潮安区彩塘镇仙乐网格东彩路仙二村</t>
        </is>
      </c>
      <c r="J62" t="inlineStr">
        <is>
          <t>黄钦淳</t>
        </is>
      </c>
      <c r="K62" t="inlineStr">
        <is>
          <t>彩塘东凤工作站</t>
        </is>
      </c>
      <c r="L62" t="inlineStr">
        <is>
          <t>潮安</t>
        </is>
      </c>
      <c r="M62" t="inlineStr">
        <is>
          <t>20260910064757X252785580</t>
        </is>
      </c>
      <c r="N62" t="inlineStr">
        <is>
          <t>CMCC-CZ-TSCLX-20260910-004003</t>
        </is>
      </c>
      <c r="O62" t="inlineStr">
        <is>
          <t>潮州</t>
        </is>
      </c>
      <c r="P62" t="inlineStr">
        <is>
          <t>潮安区</t>
        </is>
      </c>
      <c r="Q62">
        <f>IF(AND(A62&lt;&gt;"已参评好",F62&gt;=5),"超5小时未参评",IF(F62&gt;=7,"超7小时未参评",IF(F62&gt;=8,"超时未参评","")))</f>
        <v/>
      </c>
      <c r="R62" t="inlineStr"/>
    </row>
    <row r="63" ht="68" customHeight="1" s="1">
      <c r="B63" t="inlineStr">
        <is>
          <t>是</t>
        </is>
      </c>
      <c r="C63" s="53" t="n">
        <v>46276.01896990741</v>
      </c>
      <c r="D63" t="inlineStr">
        <is>
          <t>否</t>
        </is>
      </c>
      <c r="E63" s="53" t="n">
        <v>46275.68563657408</v>
      </c>
      <c r="F63" s="54">
        <f>(NOW()-E63)*24</f>
        <v/>
      </c>
      <c r="G63" t="inlineStr">
        <is>
          <t>13332780880</t>
        </is>
      </c>
      <c r="H63" t="inlineStr">
        <is>
          <t>2026-09-10 14:27:19</t>
        </is>
      </c>
      <c r="I63" t="inlineStr">
        <is>
          <t>潮州市湘桥区城西街道大道南网格新南路纪禧园住宅区</t>
        </is>
      </c>
      <c r="J63" t="inlineStr">
        <is>
          <t>陈理智</t>
        </is>
      </c>
      <c r="K63" t="inlineStr">
        <is>
          <t>市区城南工作站</t>
        </is>
      </c>
      <c r="L63" t="inlineStr">
        <is>
          <t>市区</t>
        </is>
      </c>
      <c r="M63" t="inlineStr">
        <is>
          <t>20260910065712X250569969</t>
        </is>
      </c>
      <c r="N63" t="inlineStr">
        <is>
          <t>CMCC-CZ-TSCLX-20260910-006206</t>
        </is>
      </c>
      <c r="O63" t="inlineStr">
        <is>
          <t>潮州</t>
        </is>
      </c>
      <c r="P63" t="inlineStr">
        <is>
          <t>湘桥区</t>
        </is>
      </c>
      <c r="Q63">
        <f>IF(AND(A63&lt;&gt;"已参评好",F63&gt;=5),"超5小时未参评",IF(F63&gt;=7,"超7小时未参评",IF(F63&gt;=8,"超时未参评","")))</f>
        <v/>
      </c>
      <c r="R63" t="inlineStr"/>
    </row>
    <row r="64" ht="68" customHeight="1" s="1">
      <c r="B64" t="inlineStr">
        <is>
          <t>是</t>
        </is>
      </c>
      <c r="C64" s="53" t="n">
        <v>46275.84222222222</v>
      </c>
      <c r="D64" t="inlineStr">
        <is>
          <t>是</t>
        </is>
      </c>
      <c r="E64" s="53" t="n">
        <v>46275.50888888889</v>
      </c>
      <c r="F64" s="54">
        <f>(NOW()-E64)*24</f>
        <v/>
      </c>
      <c r="G64" t="inlineStr">
        <is>
          <t>13670761278</t>
        </is>
      </c>
      <c r="H64" t="inlineStr">
        <is>
          <t>2026-09-10 10:12:48</t>
        </is>
      </c>
      <c r="I64" t="inlineStr">
        <is>
          <t>潮州市饶平县钱东镇河南网格黄冈大道李厝村</t>
        </is>
      </c>
      <c r="J64" t="inlineStr">
        <is>
          <t>余俊生</t>
        </is>
      </c>
      <c r="K64" t="inlineStr">
        <is>
          <t>饶平城区工作站</t>
        </is>
      </c>
      <c r="L64" t="inlineStr">
        <is>
          <t>饶平</t>
        </is>
      </c>
      <c r="M64" t="inlineStr">
        <is>
          <t>20260910083118X258333837</t>
        </is>
      </c>
      <c r="N64" t="inlineStr">
        <is>
          <t>CMCC-CZ-TSCLX-20260910-005815</t>
        </is>
      </c>
      <c r="O64" t="inlineStr">
        <is>
          <t>潮州</t>
        </is>
      </c>
      <c r="P64" t="inlineStr">
        <is>
          <t>饶平县</t>
        </is>
      </c>
      <c r="Q64">
        <f>IF(AND(A64&lt;&gt;"已参评好",F64&gt;=5),"超5小时未参评",IF(F64&gt;=7,"超7小时未参评",IF(F64&gt;=8,"超时未参评","")))</f>
        <v/>
      </c>
      <c r="R64" t="inlineStr"/>
    </row>
    <row r="65" ht="68" customHeight="1" s="1">
      <c r="B65" t="inlineStr">
        <is>
          <t>是</t>
        </is>
      </c>
      <c r="C65" s="53" t="n">
        <v>46275.90042824074</v>
      </c>
      <c r="D65" t="inlineStr">
        <is>
          <t>否</t>
        </is>
      </c>
      <c r="E65" s="53" t="n">
        <v>46275.5670949074</v>
      </c>
      <c r="F65" s="54">
        <f>(NOW()-E65)*24</f>
        <v/>
      </c>
      <c r="G65" t="inlineStr">
        <is>
          <t>13923518845</t>
        </is>
      </c>
      <c r="H65" t="inlineStr">
        <is>
          <t>2026-09-10 11:36:37</t>
        </is>
      </c>
      <c r="I65" t="inlineStr">
        <is>
          <t>潮州市潮安区庵埠镇庵东网格庵北路腾瑞世纪城【可装2000M】</t>
        </is>
      </c>
      <c r="J65" t="inlineStr">
        <is>
          <t>陈家昭</t>
        </is>
      </c>
      <c r="K65" t="inlineStr">
        <is>
          <t>潮安城区工作站</t>
        </is>
      </c>
      <c r="L65" t="inlineStr">
        <is>
          <t>潮安</t>
        </is>
      </c>
      <c r="M65" t="inlineStr">
        <is>
          <t>20260910084913X256445680</t>
        </is>
      </c>
      <c r="N65" t="inlineStr">
        <is>
          <t>CMCC-CZ-TSCLX-20260910-003026</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46276.00768518518</v>
      </c>
      <c r="D66" t="inlineStr">
        <is>
          <t>否</t>
        </is>
      </c>
      <c r="E66" s="53" t="n">
        <v>46275.67435185185</v>
      </c>
      <c r="F66" s="54">
        <f>(NOW()-E66)*24</f>
        <v/>
      </c>
      <c r="G66" t="inlineStr">
        <is>
          <t>15820135673</t>
        </is>
      </c>
      <c r="H66" t="inlineStr">
        <is>
          <t>2026-09-10 14:11:04</t>
        </is>
      </c>
      <c r="I66" t="inlineStr">
        <is>
          <t>潮州市湘桥区凤新街道春光网格春荣路凤眼村</t>
        </is>
      </c>
      <c r="J66" t="inlineStr">
        <is>
          <t>周君山</t>
        </is>
      </c>
      <c r="K66" t="inlineStr">
        <is>
          <t>市区城北工作站</t>
        </is>
      </c>
      <c r="L66" t="inlineStr">
        <is>
          <t>市区</t>
        </is>
      </c>
      <c r="M66" t="inlineStr">
        <is>
          <t>20260910085224X255807495</t>
        </is>
      </c>
      <c r="N66" t="inlineStr">
        <is>
          <t>CMCC-CZ-TSCLX-20260910-003819</t>
        </is>
      </c>
      <c r="O66" t="inlineStr">
        <is>
          <t>潮州</t>
        </is>
      </c>
      <c r="P66" t="inlineStr">
        <is>
          <t>湘桥区</t>
        </is>
      </c>
      <c r="Q66">
        <f>IF(AND(A66&lt;&gt;"已参评好",F66&gt;=5),"超5小时未参评",IF(F66&gt;=7,"超7小时未参评",IF(F66&gt;=8,"超时未参评","")))</f>
        <v/>
      </c>
      <c r="R66" t="inlineStr"/>
    </row>
    <row r="67" ht="68" customHeight="1" s="1">
      <c r="B67" t="inlineStr">
        <is>
          <t>是</t>
        </is>
      </c>
      <c r="C67" s="53" t="n">
        <v>46276.00356481481</v>
      </c>
      <c r="D67" t="inlineStr">
        <is>
          <t>否</t>
        </is>
      </c>
      <c r="E67" s="53" t="n">
        <v>46275.67023148148</v>
      </c>
      <c r="F67" s="54">
        <f>(NOW()-E67)*24</f>
        <v/>
      </c>
      <c r="G67" t="inlineStr">
        <is>
          <t>13828315595</t>
        </is>
      </c>
      <c r="H67" t="inlineStr">
        <is>
          <t>2026-09-10 14:05:08</t>
        </is>
      </c>
      <c r="I67" t="inlineStr">
        <is>
          <t>潮州市湘桥区桥东街道恒大城网格金碧路恒大城</t>
        </is>
      </c>
      <c r="J67" t="inlineStr">
        <is>
          <t>陈丹华</t>
        </is>
      </c>
      <c r="K67" t="inlineStr">
        <is>
          <t>瓷都枫溪工作站</t>
        </is>
      </c>
      <c r="L67" t="inlineStr">
        <is>
          <t>市区</t>
        </is>
      </c>
      <c r="M67" t="inlineStr">
        <is>
          <t>20260910090535X256065485</t>
        </is>
      </c>
      <c r="N67" t="inlineStr">
        <is>
          <t>CMCC-CZ-TSCLX-20260910-007824</t>
        </is>
      </c>
      <c r="O67" t="inlineStr">
        <is>
          <t>潮州</t>
        </is>
      </c>
      <c r="P67" t="inlineStr">
        <is>
          <t>湘桥区</t>
        </is>
      </c>
      <c r="Q67">
        <f>IF(AND(A67&lt;&gt;"已参评好",F67&gt;=5),"超5小时未参评",IF(F67&gt;=7,"超7小时未参评",IF(F67&gt;=8,"超时未参评","")))</f>
        <v/>
      </c>
      <c r="R67" t="inlineStr"/>
    </row>
    <row r="68" ht="68" customHeight="1" s="1">
      <c r="B68" t="inlineStr">
        <is>
          <t>是</t>
        </is>
      </c>
      <c r="C68" s="53" t="n">
        <v>46275.89097222222</v>
      </c>
      <c r="D68" t="inlineStr">
        <is>
          <t>是</t>
        </is>
      </c>
      <c r="E68" s="53" t="n">
        <v>46275.55763888889</v>
      </c>
      <c r="F68" s="54">
        <f>(NOW()-E68)*24</f>
        <v/>
      </c>
      <c r="G68" t="inlineStr">
        <is>
          <t>15976309424</t>
        </is>
      </c>
      <c r="H68" t="inlineStr">
        <is>
          <t>2026-09-10 11:23:00</t>
        </is>
      </c>
      <c r="I68" t="inlineStr">
        <is>
          <t>潮州市湘桥区城西街道大道南网格枫春路后沟村</t>
        </is>
      </c>
      <c r="J68" t="inlineStr">
        <is>
          <t>陈林伟</t>
        </is>
      </c>
      <c r="K68" t="inlineStr">
        <is>
          <t>市区城南工作站</t>
        </is>
      </c>
      <c r="L68" t="inlineStr">
        <is>
          <t>市区</t>
        </is>
      </c>
      <c r="M68" t="inlineStr">
        <is>
          <t>20260910092550X259051962</t>
        </is>
      </c>
      <c r="N68" t="inlineStr">
        <is>
          <t>CMCC-CZ-TSCLX-20260910-004267</t>
        </is>
      </c>
      <c r="O68" t="inlineStr">
        <is>
          <t>潮州</t>
        </is>
      </c>
      <c r="P68" t="inlineStr">
        <is>
          <t>湘桥区</t>
        </is>
      </c>
      <c r="Q68">
        <f>IF(AND(A68&lt;&gt;"已参评好",F68&gt;=5),"超5小时未参评",IF(F68&gt;=7,"超7小时未参评",IF(F68&gt;=8,"超时未参评","")))</f>
        <v/>
      </c>
      <c r="R68" t="inlineStr"/>
    </row>
    <row r="69" ht="68" customHeight="1" s="1">
      <c r="B69" t="inlineStr">
        <is>
          <t>是</t>
        </is>
      </c>
      <c r="C69" s="53" t="n">
        <v>46275.90084490741</v>
      </c>
      <c r="D69" t="inlineStr">
        <is>
          <t>否</t>
        </is>
      </c>
      <c r="E69" s="53" t="n">
        <v>46275.56751157407</v>
      </c>
      <c r="F69" s="54">
        <f>(NOW()-E69)*24</f>
        <v/>
      </c>
      <c r="G69" t="inlineStr">
        <is>
          <t>18316066250</t>
        </is>
      </c>
      <c r="H69" t="inlineStr">
        <is>
          <t>2026-09-10 11:37:13</t>
        </is>
      </c>
      <c r="I69" t="inlineStr">
        <is>
          <t>潮州市湘桥区磷溪镇凤美网格安澄公路仙田村</t>
        </is>
      </c>
      <c r="J69" t="inlineStr">
        <is>
          <t>丁梓涛</t>
        </is>
      </c>
      <c r="K69" t="inlineStr">
        <is>
          <t>磷官铁工作站</t>
        </is>
      </c>
      <c r="L69" t="inlineStr">
        <is>
          <t>市区</t>
        </is>
      </c>
      <c r="M69" t="inlineStr">
        <is>
          <t>20260910095236X253334000</t>
        </is>
      </c>
      <c r="N69" t="inlineStr">
        <is>
          <t>CMCC-CZ-TSCLX-20260910-008624</t>
        </is>
      </c>
      <c r="O69" t="inlineStr">
        <is>
          <t>潮州</t>
        </is>
      </c>
      <c r="P69" t="inlineStr">
        <is>
          <t>湘桥区</t>
        </is>
      </c>
      <c r="Q69">
        <f>IF(AND(A69&lt;&gt;"已参评好",F69&gt;=5),"超5小时未参评",IF(F69&gt;=7,"超7小时未参评",IF(F69&gt;=8,"超时未参评","")))</f>
        <v/>
      </c>
      <c r="R69" t="inlineStr"/>
    </row>
    <row r="70" ht="68" customHeight="1" s="1">
      <c r="B70" t="inlineStr">
        <is>
          <t>是</t>
        </is>
      </c>
      <c r="C70" s="53" t="n">
        <v>46275.93559027778</v>
      </c>
      <c r="D70" t="inlineStr">
        <is>
          <t>否</t>
        </is>
      </c>
      <c r="E70" s="53" t="n">
        <v>46275.60225694445</v>
      </c>
      <c r="F70" s="54">
        <f>(NOW()-E70)*24</f>
        <v/>
      </c>
      <c r="G70" t="inlineStr">
        <is>
          <t>13715733052</t>
        </is>
      </c>
      <c r="H70" t="inlineStr">
        <is>
          <t>2026-09-10 12:27:15</t>
        </is>
      </c>
      <c r="I70" t="inlineStr">
        <is>
          <t>潮州市湘桥区凤新街道凤山网格凤园路凤山村</t>
        </is>
      </c>
      <c r="J70" t="inlineStr">
        <is>
          <t>王锐嘉</t>
        </is>
      </c>
      <c r="K70" t="inlineStr">
        <is>
          <t>市区城北工作站</t>
        </is>
      </c>
      <c r="L70" t="inlineStr">
        <is>
          <t>市区</t>
        </is>
      </c>
      <c r="M70" t="inlineStr">
        <is>
          <t>20260910102440X251089565</t>
        </is>
      </c>
      <c r="N70" t="inlineStr">
        <is>
          <t>CMCC-CZ-TSCLX-20260910-002369</t>
        </is>
      </c>
      <c r="O70" t="inlineStr">
        <is>
          <t>潮州</t>
        </is>
      </c>
      <c r="P70" t="inlineStr">
        <is>
          <t>湘桥区</t>
        </is>
      </c>
      <c r="Q70">
        <f>IF(AND(A70&lt;&gt;"已参评好",F70&gt;=5),"超5小时未参评",IF(F70&gt;=7,"超7小时未参评",IF(F70&gt;=8,"超时未参评","")))</f>
        <v/>
      </c>
      <c r="R70" t="inlineStr"/>
    </row>
    <row r="71" ht="68" customHeight="1" s="1">
      <c r="B71" t="inlineStr">
        <is>
          <t>是</t>
        </is>
      </c>
      <c r="C71" s="53" t="n">
        <v>46275.93388888889</v>
      </c>
      <c r="D71" t="inlineStr">
        <is>
          <t>否</t>
        </is>
      </c>
      <c r="E71" s="53" t="n">
        <v>46275.60055555555</v>
      </c>
      <c r="F71" s="54">
        <f>(NOW()-E71)*24</f>
        <v/>
      </c>
      <c r="G71" t="inlineStr">
        <is>
          <t>13539381096</t>
        </is>
      </c>
      <c r="H71" t="inlineStr">
        <is>
          <t>2026-09-10 12:24:48</t>
        </is>
      </c>
      <c r="I71" t="inlineStr">
        <is>
          <t>潮州市湘桥区太平街道西马网格环城西路旧西门街片区</t>
        </is>
      </c>
      <c r="J71" t="inlineStr">
        <is>
          <t>陈庆炎</t>
        </is>
      </c>
      <c r="K71" t="inlineStr">
        <is>
          <t>市区城南工作站</t>
        </is>
      </c>
      <c r="L71" t="inlineStr">
        <is>
          <t>市区</t>
        </is>
      </c>
      <c r="M71" t="inlineStr">
        <is>
          <t>20260910103157X259875902</t>
        </is>
      </c>
      <c r="N71" t="inlineStr">
        <is>
          <t>CMCC-CZ-TSCLX-20260910-004518</t>
        </is>
      </c>
      <c r="O71" t="inlineStr">
        <is>
          <t>潮州</t>
        </is>
      </c>
      <c r="P71" t="inlineStr">
        <is>
          <t>湘桥区</t>
        </is>
      </c>
      <c r="Q71">
        <f>IF(AND(A71&lt;&gt;"已参评好",F71&gt;=5),"超5小时未参评",IF(F71&gt;=7,"超7小时未参评",IF(F71&gt;=8,"超时未参评","")))</f>
        <v/>
      </c>
      <c r="R71" t="inlineStr"/>
    </row>
    <row r="72" ht="68" customHeight="1" s="1">
      <c r="B72" t="inlineStr">
        <is>
          <t>是</t>
        </is>
      </c>
      <c r="C72" s="53" t="n">
        <v>46275.90336805556</v>
      </c>
      <c r="D72" t="inlineStr">
        <is>
          <t>否</t>
        </is>
      </c>
      <c r="E72" s="53" t="n">
        <v>46275.57003472222</v>
      </c>
      <c r="F72" s="54">
        <f>(NOW()-E72)*24</f>
        <v/>
      </c>
      <c r="G72" t="inlineStr">
        <is>
          <t>13539355431</t>
        </is>
      </c>
      <c r="H72" t="inlineStr">
        <is>
          <t>2026-09-10 11:40:51</t>
        </is>
      </c>
      <c r="I72" t="inlineStr">
        <is>
          <t>潮州市潮安区枫溪镇如意网格宾福路槐山岗</t>
        </is>
      </c>
      <c r="J72" t="inlineStr">
        <is>
          <t>陈丹华</t>
        </is>
      </c>
      <c r="K72" t="inlineStr">
        <is>
          <t>瓷都枫溪工作站</t>
        </is>
      </c>
      <c r="L72" t="inlineStr">
        <is>
          <t>市区</t>
        </is>
      </c>
      <c r="M72" t="inlineStr">
        <is>
          <t>20260910103932X254373247</t>
        </is>
      </c>
      <c r="N72" t="inlineStr">
        <is>
          <t>CMCC-CZ-TSCLX-20260910-005733</t>
        </is>
      </c>
      <c r="O72" t="inlineStr">
        <is>
          <t>潮州</t>
        </is>
      </c>
      <c r="P72" t="inlineStr">
        <is>
          <t>潮安区</t>
        </is>
      </c>
      <c r="Q72">
        <f>IF(AND(A72&lt;&gt;"已参评好",F72&gt;=5),"超5小时未参评",IF(F72&gt;=7,"超7小时未参评",IF(F72&gt;=8,"超时未参评","")))</f>
        <v/>
      </c>
      <c r="R72" t="inlineStr"/>
    </row>
    <row r="73" ht="68" customHeight="1" s="1">
      <c r="B73" t="inlineStr">
        <is>
          <t>是</t>
        </is>
      </c>
      <c r="C73" s="53" t="n">
        <v>46276.0008912037</v>
      </c>
      <c r="D73" t="inlineStr">
        <is>
          <t>否</t>
        </is>
      </c>
      <c r="E73" s="53" t="n">
        <v>46275.66755787037</v>
      </c>
      <c r="F73" s="54">
        <f>(NOW()-E73)*24</f>
        <v/>
      </c>
      <c r="G73" t="inlineStr">
        <is>
          <t>13828358518</t>
        </is>
      </c>
      <c r="H73" t="inlineStr">
        <is>
          <t>2026-09-10 14:01:17</t>
        </is>
      </c>
      <c r="I73" t="inlineStr">
        <is>
          <t>潮州市湘桥区凤新街道云梯网格潮州大道云梯村</t>
        </is>
      </c>
      <c r="J73" t="inlineStr">
        <is>
          <t>许湘木</t>
        </is>
      </c>
      <c r="K73" t="inlineStr">
        <is>
          <t>市区城北工作站</t>
        </is>
      </c>
      <c r="L73" t="inlineStr">
        <is>
          <t>市区</t>
        </is>
      </c>
      <c r="M73" t="inlineStr">
        <is>
          <t>20260910105345X258625511</t>
        </is>
      </c>
      <c r="N73" t="inlineStr">
        <is>
          <t>CMCC-CZ-TSCLX-20260910-003747</t>
        </is>
      </c>
      <c r="O73" t="inlineStr">
        <is>
          <t>潮州</t>
        </is>
      </c>
      <c r="P73" t="inlineStr">
        <is>
          <t>湘桥区</t>
        </is>
      </c>
      <c r="Q73">
        <f>IF(AND(A73&lt;&gt;"已参评好",F73&gt;=5),"超5小时未参评",IF(F73&gt;=7,"超7小时未参评",IF(F73&gt;=8,"超时未参评","")))</f>
        <v/>
      </c>
      <c r="R73" t="inlineStr"/>
    </row>
    <row r="74" ht="68" customHeight="1" s="1">
      <c r="B74" t="inlineStr">
        <is>
          <t>是</t>
        </is>
      </c>
      <c r="C74" s="53" t="n">
        <v>46275.91724537037</v>
      </c>
      <c r="D74" t="inlineStr">
        <is>
          <t>否</t>
        </is>
      </c>
      <c r="E74" s="53" t="n">
        <v>46275.58391203704</v>
      </c>
      <c r="F74" s="54">
        <f>(NOW()-E74)*24</f>
        <v/>
      </c>
      <c r="G74" t="inlineStr">
        <is>
          <t>13715775436a</t>
        </is>
      </c>
      <c r="H74" t="inlineStr">
        <is>
          <t>2026-09-10 12:00:50</t>
        </is>
      </c>
      <c r="I74" t="inlineStr">
        <is>
          <t>潮州市饶平县黄冈镇新区网格饶平大道富饶半岛</t>
        </is>
      </c>
      <c r="J74" t="inlineStr">
        <is>
          <t>郑镇和</t>
        </is>
      </c>
      <c r="K74" t="inlineStr">
        <is>
          <t>饶平城区工作站</t>
        </is>
      </c>
      <c r="L74" t="inlineStr">
        <is>
          <t>饶平</t>
        </is>
      </c>
      <c r="M74" t="inlineStr">
        <is>
          <t>20260910105831X255693474</t>
        </is>
      </c>
      <c r="N74" t="inlineStr">
        <is>
          <t>CMCC-CZ-TSCLX-20260910-004373</t>
        </is>
      </c>
      <c r="O74" t="inlineStr">
        <is>
          <t>潮州</t>
        </is>
      </c>
      <c r="P74" t="inlineStr">
        <is>
          <t>饶平县</t>
        </is>
      </c>
      <c r="Q74">
        <f>IF(AND(A74&lt;&gt;"已参评好",F74&gt;=5),"超5小时未参评",IF(F74&gt;=7,"超7小时未参评",IF(F74&gt;=8,"超时未参评","")))</f>
        <v/>
      </c>
      <c r="R74" t="inlineStr"/>
    </row>
    <row r="75" ht="68" customHeight="1" s="1">
      <c r="B75" t="inlineStr">
        <is>
          <t>是</t>
        </is>
      </c>
      <c r="C75" s="53" t="n">
        <v>46275.94503472222</v>
      </c>
      <c r="D75" t="inlineStr">
        <is>
          <t>否</t>
        </is>
      </c>
      <c r="E75" s="53" t="n">
        <v>46275.61170138889</v>
      </c>
      <c r="F75" s="54">
        <f>(NOW()-E75)*24</f>
        <v/>
      </c>
      <c r="G75" t="inlineStr">
        <is>
          <t>13902794897</t>
        </is>
      </c>
      <c r="H75" t="inlineStr">
        <is>
          <t>2026-09-10 12:40:51</t>
        </is>
      </c>
      <c r="I75" t="inlineStr">
        <is>
          <t>潮州市饶平县黄冈镇中心网格丁未路西门居委会</t>
        </is>
      </c>
      <c r="J75" t="inlineStr">
        <is>
          <t>刘春辉</t>
        </is>
      </c>
      <c r="K75" t="inlineStr">
        <is>
          <t>饶平城区工作站</t>
        </is>
      </c>
      <c r="L75" t="inlineStr">
        <is>
          <t>饶平</t>
        </is>
      </c>
      <c r="M75" t="inlineStr">
        <is>
          <t>20260910105931X255891118</t>
        </is>
      </c>
      <c r="N75" t="inlineStr">
        <is>
          <t>CMCC-CZ-TSCLX-20260910-008770</t>
        </is>
      </c>
      <c r="O75" t="inlineStr">
        <is>
          <t>潮州</t>
        </is>
      </c>
      <c r="P75" t="inlineStr">
        <is>
          <t>饶平县</t>
        </is>
      </c>
      <c r="Q75">
        <f>IF(AND(A75&lt;&gt;"已参评好",F75&gt;=5),"超5小时未参评",IF(F75&gt;=7,"超7小时未参评",IF(F75&gt;=8,"超时未参评","")))</f>
        <v/>
      </c>
      <c r="R75" t="inlineStr"/>
    </row>
    <row r="76" ht="68" customHeight="1" s="1">
      <c r="B76" t="inlineStr">
        <is>
          <t>是</t>
        </is>
      </c>
      <c r="C76" s="53" t="n">
        <v>46276.00375</v>
      </c>
      <c r="D76" t="inlineStr">
        <is>
          <t>否</t>
        </is>
      </c>
      <c r="E76" s="53" t="n">
        <v>46275.67041666667</v>
      </c>
      <c r="F76" s="54">
        <f>(NOW()-E76)*24</f>
        <v/>
      </c>
      <c r="G76" t="inlineStr">
        <is>
          <t>15218539165</t>
        </is>
      </c>
      <c r="H76" t="inlineStr">
        <is>
          <t>2026-09-10 14:05:24</t>
        </is>
      </c>
      <c r="I76" t="inlineStr">
        <is>
          <t>潮州市湘桥区凤新街道凤山网格凤园路凤山村</t>
        </is>
      </c>
      <c r="J76" t="inlineStr">
        <is>
          <t>王锐嘉</t>
        </is>
      </c>
      <c r="K76" t="inlineStr">
        <is>
          <t>市区城北工作站</t>
        </is>
      </c>
      <c r="L76" t="inlineStr">
        <is>
          <t>市区</t>
        </is>
      </c>
      <c r="M76" t="inlineStr">
        <is>
          <t>20260910111757X252291498</t>
        </is>
      </c>
      <c r="N76" t="inlineStr">
        <is>
          <t>CMCC-CZ-TSCLX-20260910-006577</t>
        </is>
      </c>
      <c r="O76" t="inlineStr">
        <is>
          <t>潮州</t>
        </is>
      </c>
      <c r="P76" t="inlineStr">
        <is>
          <t>湘桥区</t>
        </is>
      </c>
      <c r="Q76">
        <f>IF(AND(A76&lt;&gt;"已参评好",F76&gt;=5),"超5小时未参评",IF(F76&gt;=7,"超7小时未参评",IF(F76&gt;=8,"超时未参评","")))</f>
        <v/>
      </c>
      <c r="R76" t="inlineStr"/>
    </row>
    <row r="77" ht="68" customHeight="1" s="1">
      <c r="B77" t="inlineStr">
        <is>
          <t>是</t>
        </is>
      </c>
      <c r="C77" s="53" t="n">
        <v>46276.00243055556</v>
      </c>
      <c r="D77" t="inlineStr">
        <is>
          <t>否</t>
        </is>
      </c>
      <c r="E77" s="53" t="n">
        <v>46275.66909722222</v>
      </c>
      <c r="F77" s="54">
        <f>(NOW()-E77)*24</f>
        <v/>
      </c>
      <c r="G77" t="inlineStr">
        <is>
          <t>13502506235</t>
        </is>
      </c>
      <c r="H77" t="inlineStr">
        <is>
          <t>2026-09-10 14:03:30</t>
        </is>
      </c>
      <c r="I77" t="inlineStr">
        <is>
          <t>潮州市潮安区庵埠镇庵东网格中兴路仙溪村</t>
        </is>
      </c>
      <c r="J77" t="inlineStr">
        <is>
          <t>陈家昭</t>
        </is>
      </c>
      <c r="K77" t="inlineStr">
        <is>
          <t>潮安城区工作站</t>
        </is>
      </c>
      <c r="L77" t="inlineStr">
        <is>
          <t>潮安</t>
        </is>
      </c>
      <c r="M77" t="inlineStr">
        <is>
          <t>20260909180418X257712056</t>
        </is>
      </c>
      <c r="N77" t="inlineStr">
        <is>
          <t>CMCC-CZ-TSCLX-20260910-016407</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46276.00094907408</v>
      </c>
      <c r="D78" t="inlineStr">
        <is>
          <t>否</t>
        </is>
      </c>
      <c r="E78" s="53" t="n">
        <v>46275.66761574074</v>
      </c>
      <c r="F78" s="54">
        <f>(NOW()-E78)*24</f>
        <v/>
      </c>
      <c r="G78" t="inlineStr">
        <is>
          <t>13435597199</t>
        </is>
      </c>
      <c r="H78" t="inlineStr">
        <is>
          <t>2026-09-10 14:01:22</t>
        </is>
      </c>
      <c r="I78" t="inlineStr">
        <is>
          <t>潮州市湘桥区凤新街道春光网格凤园路花园村</t>
        </is>
      </c>
      <c r="J78" t="inlineStr">
        <is>
          <t>徐建章</t>
        </is>
      </c>
      <c r="K78" t="inlineStr">
        <is>
          <t>市区城北工作站</t>
        </is>
      </c>
      <c r="L78" t="inlineStr">
        <is>
          <t>市区</t>
        </is>
      </c>
      <c r="M78" t="inlineStr">
        <is>
          <t>20260910122425X252483606</t>
        </is>
      </c>
      <c r="N78" t="inlineStr">
        <is>
          <t>CMCC-CZ-TSCLX-20260910-016622</t>
        </is>
      </c>
      <c r="O78" t="inlineStr">
        <is>
          <t>潮州</t>
        </is>
      </c>
      <c r="P78" t="inlineStr">
        <is>
          <t>湘桥区</t>
        </is>
      </c>
      <c r="Q78">
        <f>IF(AND(A78&lt;&gt;"已参评好",F78&gt;=5),"超5小时未参评",IF(F78&gt;=7,"超7小时未参评",IF(F78&gt;=8,"超时未参评","")))</f>
        <v/>
      </c>
      <c r="R78" t="inlineStr"/>
    </row>
    <row r="79" ht="68" customHeight="1" s="1">
      <c r="B79" t="inlineStr">
        <is>
          <t>是</t>
        </is>
      </c>
      <c r="C79" s="53" t="n">
        <v>46276.01599537037</v>
      </c>
      <c r="D79" t="inlineStr">
        <is>
          <t>否</t>
        </is>
      </c>
      <c r="E79" s="53" t="n">
        <v>46275.68266203703</v>
      </c>
      <c r="F79" s="54">
        <f>(NOW()-E79)*24</f>
        <v/>
      </c>
      <c r="G79" t="inlineStr">
        <is>
          <t>13827395635</t>
        </is>
      </c>
      <c r="H79" t="inlineStr">
        <is>
          <t>2026-09-10 14:23:02</t>
        </is>
      </c>
      <c r="I79" t="inlineStr">
        <is>
          <t>潮州市饶平县饶洋镇网格334省道水东村片区</t>
        </is>
      </c>
      <c r="J79" t="inlineStr">
        <is>
          <t>詹振声</t>
        </is>
      </c>
      <c r="K79" t="inlineStr">
        <is>
          <t>饶平北片工作站</t>
        </is>
      </c>
      <c r="L79" t="inlineStr">
        <is>
          <t>饶平</t>
        </is>
      </c>
      <c r="M79" t="inlineStr">
        <is>
          <t>20260910123011X255603902</t>
        </is>
      </c>
      <c r="N79" t="inlineStr">
        <is>
          <t>CMCC-CZ-TSCLX-20260910-015049</t>
        </is>
      </c>
      <c r="O79" t="inlineStr">
        <is>
          <t>潮州</t>
        </is>
      </c>
      <c r="P79" t="inlineStr">
        <is>
          <t>饶平县</t>
        </is>
      </c>
      <c r="Q79">
        <f>IF(AND(A79&lt;&gt;"已参评好",F79&gt;=5),"超5小时未参评",IF(F79&gt;=7,"超7小时未参评",IF(F79&gt;=8,"超时未参评","")))</f>
        <v/>
      </c>
      <c r="R79" t="inlineStr"/>
    </row>
    <row r="80" ht="68" customHeight="1" s="1">
      <c r="B80" t="inlineStr">
        <is>
          <t>是</t>
        </is>
      </c>
      <c r="C80" s="53" t="n">
        <v>46276.02402777778</v>
      </c>
      <c r="D80" t="inlineStr">
        <is>
          <t>否</t>
        </is>
      </c>
      <c r="E80" s="53" t="n">
        <v>46275.69069444444</v>
      </c>
      <c r="F80" s="54">
        <f>(NOW()-E80)*24</f>
        <v/>
      </c>
      <c r="G80" t="inlineStr">
        <is>
          <t>13802300659a</t>
        </is>
      </c>
      <c r="H80" t="inlineStr">
        <is>
          <t>2026-09-10 14:34:36</t>
        </is>
      </c>
      <c r="I80" t="inlineStr">
        <is>
          <t>潮州市潮安区庵埠镇庵北网格潮安大道金阳花园</t>
        </is>
      </c>
      <c r="J80" t="inlineStr">
        <is>
          <t>潘映灿</t>
        </is>
      </c>
      <c r="K80" t="inlineStr">
        <is>
          <t>潮安城区工作站</t>
        </is>
      </c>
      <c r="L80" t="inlineStr">
        <is>
          <t>潮安</t>
        </is>
      </c>
      <c r="M80" t="inlineStr">
        <is>
          <t>20260910123319X255072312</t>
        </is>
      </c>
      <c r="N80" t="inlineStr">
        <is>
          <t>CMCC-CZ-TSCLX-20260910-018006</t>
        </is>
      </c>
      <c r="O80" t="inlineStr">
        <is>
          <t>潮州</t>
        </is>
      </c>
      <c r="P80" t="inlineStr">
        <is>
          <t>潮安区</t>
        </is>
      </c>
      <c r="Q80">
        <f>IF(AND(A80&lt;&gt;"已参评好",F80&gt;=5),"超5小时未参评",IF(F80&gt;=7,"超7小时未参评",IF(F80&gt;=8,"超时未参评","")))</f>
        <v/>
      </c>
      <c r="R80" t="inlineStr"/>
    </row>
    <row r="81" ht="68" customHeight="1" s="1">
      <c r="B81" t="inlineStr">
        <is>
          <t>是</t>
        </is>
      </c>
      <c r="C81" s="53" t="n">
        <v>46276.01584490741</v>
      </c>
      <c r="D81" t="inlineStr">
        <is>
          <t>否</t>
        </is>
      </c>
      <c r="E81" s="53" t="n">
        <v>46275.68251157407</v>
      </c>
      <c r="F81" s="54">
        <f>(NOW()-E81)*24</f>
        <v/>
      </c>
      <c r="G81" t="inlineStr">
        <is>
          <t>15814934269</t>
        </is>
      </c>
      <c r="H81" t="inlineStr">
        <is>
          <t>2026-09-10 14:22:49</t>
        </is>
      </c>
      <c r="I81" t="inlineStr">
        <is>
          <t>潮州市潮安区古巷镇古巷网格长美长孚路孚中村</t>
        </is>
      </c>
      <c r="J81" t="inlineStr">
        <is>
          <t>刘泽标</t>
        </is>
      </c>
      <c r="K81" t="inlineStr">
        <is>
          <t>古巷登塘工作站</t>
        </is>
      </c>
      <c r="L81" t="inlineStr">
        <is>
          <t>潮安</t>
        </is>
      </c>
      <c r="M81" t="inlineStr">
        <is>
          <t>20260910123736X257103032</t>
        </is>
      </c>
      <c r="N81" t="inlineStr">
        <is>
          <t>CMCC-CZ-TSCLX-20260910-013915</t>
        </is>
      </c>
      <c r="O81" t="inlineStr">
        <is>
          <t>潮州</t>
        </is>
      </c>
      <c r="P81" t="inlineStr">
        <is>
          <t>潮安区</t>
        </is>
      </c>
      <c r="Q81">
        <f>IF(AND(A81&lt;&gt;"已参评好",F81&gt;=5),"超5小时未参评",IF(F81&gt;=7,"超7小时未参评",IF(F81&gt;=8,"超时未参评","")))</f>
        <v/>
      </c>
      <c r="R81" t="inlineStr"/>
    </row>
    <row r="82" ht="68" customHeight="1" s="1">
      <c r="B82" t="inlineStr">
        <is>
          <t>是</t>
        </is>
      </c>
      <c r="C82" s="53" t="n">
        <v>46276.03381944444</v>
      </c>
      <c r="D82" t="inlineStr">
        <is>
          <t>否</t>
        </is>
      </c>
      <c r="E82" s="53" t="n">
        <v>46275.70048611111</v>
      </c>
      <c r="F82" s="54">
        <f>(NOW()-E82)*24</f>
        <v/>
      </c>
      <c r="G82" t="inlineStr">
        <is>
          <t>15627959633</t>
        </is>
      </c>
      <c r="H82" t="inlineStr">
        <is>
          <t>2026-09-10 14:48:42</t>
        </is>
      </c>
      <c r="I82" t="inlineStr">
        <is>
          <t>潮州市潮安区枫溪镇如意网格潮汕路白塔村</t>
        </is>
      </c>
      <c r="J82" t="inlineStr">
        <is>
          <t>陈丹华</t>
        </is>
      </c>
      <c r="K82" t="inlineStr">
        <is>
          <t>瓷都枫溪工作站</t>
        </is>
      </c>
      <c r="L82" t="inlineStr">
        <is>
          <t>市区</t>
        </is>
      </c>
      <c r="M82" t="inlineStr">
        <is>
          <t>20260909144600X255886678</t>
        </is>
      </c>
      <c r="N82" t="inlineStr">
        <is>
          <t>CMCC-CZ-TSCLX-20260909-026153</t>
        </is>
      </c>
      <c r="O82" t="inlineStr">
        <is>
          <t>潮州</t>
        </is>
      </c>
      <c r="P82" t="inlineStr">
        <is>
          <t>潮安区</t>
        </is>
      </c>
      <c r="Q82">
        <f>IF(AND(A82&lt;&gt;"已参评好",F82&gt;=5),"超5小时未参评",IF(F82&gt;=7,"超7小时未参评",IF(F82&gt;=8,"超时未参评","")))</f>
        <v/>
      </c>
      <c r="R82" t="inlineStr"/>
    </row>
    <row r="83" ht="68" customHeight="1" s="1">
      <c r="B83" t="inlineStr">
        <is>
          <t>是</t>
        </is>
      </c>
      <c r="C83" s="53" t="n">
        <v>46276.09105324074</v>
      </c>
      <c r="D83" t="inlineStr">
        <is>
          <t>否</t>
        </is>
      </c>
      <c r="E83" s="53" t="n">
        <v>46275.75771990741</v>
      </c>
      <c r="F83" s="54">
        <f>(NOW()-E83)*24</f>
        <v/>
      </c>
      <c r="G83" t="inlineStr">
        <is>
          <t>13534643876</t>
        </is>
      </c>
      <c r="H83" t="inlineStr">
        <is>
          <t>2026-09-10 16:11:07</t>
        </is>
      </c>
      <c r="I83" t="inlineStr">
        <is>
          <t>潮州市潮安区登塘镇登塘网格枫榴路新西坑村</t>
        </is>
      </c>
      <c r="J83" t="inlineStr">
        <is>
          <t>刘铭烨</t>
        </is>
      </c>
      <c r="K83" t="inlineStr">
        <is>
          <t>古巷登塘工作站</t>
        </is>
      </c>
      <c r="L83" t="inlineStr">
        <is>
          <t>潮安</t>
        </is>
      </c>
      <c r="M83" t="inlineStr">
        <is>
          <t>20260909182150X259406963</t>
        </is>
      </c>
      <c r="N83" t="inlineStr">
        <is>
          <t>CMCC-CZ-TSCLX-20260909-031495</t>
        </is>
      </c>
      <c r="O83" t="inlineStr">
        <is>
          <t>潮州</t>
        </is>
      </c>
      <c r="P83" t="inlineStr">
        <is>
          <t>潮安区</t>
        </is>
      </c>
      <c r="Q83">
        <f>IF(AND(A83&lt;&gt;"已参评好",F83&gt;=5),"超5小时未参评",IF(F83&gt;=7,"超7小时未参评",IF(F83&gt;=8,"超时未参评","")))</f>
        <v/>
      </c>
      <c r="R83" t="inlineStr"/>
    </row>
    <row r="84" ht="68" customHeight="1" s="1">
      <c r="B84" t="inlineStr">
        <is>
          <t>是</t>
        </is>
      </c>
      <c r="C84" s="53" t="n">
        <v>46276.09215277778</v>
      </c>
      <c r="D84" t="inlineStr">
        <is>
          <t>否</t>
        </is>
      </c>
      <c r="E84" s="53" t="n">
        <v>46275.75881944445</v>
      </c>
      <c r="F84" s="54">
        <f>(NOW()-E84)*24</f>
        <v/>
      </c>
      <c r="G84" t="inlineStr">
        <is>
          <t>13690093388</t>
        </is>
      </c>
      <c r="H84" t="inlineStr">
        <is>
          <t>2026-09-10 16:12:42</t>
        </is>
      </c>
      <c r="I84" t="inlineStr">
        <is>
          <t>潮州市潮安区庵埠镇庵南网格潮霞路大桥村</t>
        </is>
      </c>
      <c r="J84" t="inlineStr">
        <is>
          <t>王伟斌</t>
        </is>
      </c>
      <c r="K84" t="inlineStr">
        <is>
          <t>潮安城区工作站</t>
        </is>
      </c>
      <c r="L84" t="inlineStr">
        <is>
          <t>潮安</t>
        </is>
      </c>
      <c r="M84" t="inlineStr">
        <is>
          <t>20260909183124X255086824</t>
        </is>
      </c>
      <c r="N84" t="inlineStr">
        <is>
          <t>CMCC-CZ-TSCLX-20260909-031083</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46276.02863425926</v>
      </c>
      <c r="D85" t="inlineStr">
        <is>
          <t>否</t>
        </is>
      </c>
      <c r="E85" s="53" t="n">
        <v>46275.69530092592</v>
      </c>
      <c r="F85" s="54">
        <f>(NOW()-E85)*24</f>
        <v/>
      </c>
      <c r="G85" t="inlineStr">
        <is>
          <t>13671423871</t>
        </is>
      </c>
      <c r="H85" t="inlineStr">
        <is>
          <t>2026-09-10 14:41:14</t>
        </is>
      </c>
      <c r="I85" t="inlineStr">
        <is>
          <t>潮州市潮安区浮洋镇浮洋南网格浮新路福洞村</t>
        </is>
      </c>
      <c r="J85" t="inlineStr">
        <is>
          <t>林坤雄</t>
        </is>
      </c>
      <c r="K85" t="inlineStr">
        <is>
          <t>浮洋网格</t>
        </is>
      </c>
      <c r="M85" t="inlineStr">
        <is>
          <t>20260909183148X251675387</t>
        </is>
      </c>
      <c r="N85" t="inlineStr">
        <is>
          <t>CMCC-CZ-TSCLX-20260909-035205</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46276.06081018518</v>
      </c>
      <c r="D86" t="inlineStr">
        <is>
          <t>否</t>
        </is>
      </c>
      <c r="E86" s="53" t="n">
        <v>46275.72747685185</v>
      </c>
      <c r="F86" s="54">
        <f>(NOW()-E86)*24</f>
        <v/>
      </c>
      <c r="G86" t="inlineStr">
        <is>
          <t>13715823542</t>
        </is>
      </c>
      <c r="H86" t="inlineStr">
        <is>
          <t>2026-09-10 15:27:34</t>
        </is>
      </c>
      <c r="I86" t="inlineStr">
        <is>
          <t>潮州市潮安区浮洋镇浮洋北网格潮汕公路乌洋村</t>
        </is>
      </c>
      <c r="J86" t="inlineStr">
        <is>
          <t>林卓钿</t>
        </is>
      </c>
      <c r="K86" t="inlineStr">
        <is>
          <t>浮洋网格</t>
        </is>
      </c>
      <c r="M86" t="inlineStr">
        <is>
          <t>20260909185237X256118717</t>
        </is>
      </c>
      <c r="N86" t="inlineStr">
        <is>
          <t>CMCC-CZ-TSCLX-20260909-035228</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46276.095</v>
      </c>
      <c r="D87" t="inlineStr">
        <is>
          <t>否</t>
        </is>
      </c>
      <c r="E87" s="53" t="n">
        <v>46275.76166666667</v>
      </c>
      <c r="F87" s="54">
        <f>(NOW()-E87)*24</f>
        <v/>
      </c>
      <c r="G87" t="inlineStr">
        <is>
          <t>13539378072</t>
        </is>
      </c>
      <c r="H87" t="inlineStr">
        <is>
          <t>2026-09-10 16:16:48</t>
        </is>
      </c>
      <c r="I87" t="inlineStr">
        <is>
          <t>潮州市潮安区枫溪镇如意网格新风路詹厝村</t>
        </is>
      </c>
      <c r="J87" t="inlineStr">
        <is>
          <t>洪溢</t>
        </is>
      </c>
      <c r="K87" t="inlineStr">
        <is>
          <t>瓷都枫溪工作站</t>
        </is>
      </c>
      <c r="L87" t="inlineStr">
        <is>
          <t>市区</t>
        </is>
      </c>
      <c r="M87" t="inlineStr">
        <is>
          <t>20260909185528X250982597</t>
        </is>
      </c>
      <c r="N87" t="inlineStr">
        <is>
          <t>CMCC-CZ-TSCLX-20260909-034837</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46276.11216435185</v>
      </c>
      <c r="D88" t="inlineStr">
        <is>
          <t>否</t>
        </is>
      </c>
      <c r="E88" s="53" t="n">
        <v>46275.77883101852</v>
      </c>
      <c r="F88" s="54">
        <f>(NOW()-E88)*24</f>
        <v/>
      </c>
      <c r="G88" t="inlineStr">
        <is>
          <t>13652807895</t>
        </is>
      </c>
      <c r="H88" t="inlineStr">
        <is>
          <t>2026-09-10 16:41:31</t>
        </is>
      </c>
      <c r="I88" t="inlineStr">
        <is>
          <t>潮州市潮安区古巷镇枫洋网格枫洋市路枫洋枫二村</t>
        </is>
      </c>
      <c r="J88" t="inlineStr">
        <is>
          <t>卢泽思</t>
        </is>
      </c>
      <c r="K88" t="inlineStr">
        <is>
          <t>古巷登塘工作站</t>
        </is>
      </c>
      <c r="L88" t="inlineStr">
        <is>
          <t>潮安</t>
        </is>
      </c>
      <c r="M88" t="inlineStr">
        <is>
          <t>20260909192137X259395125</t>
        </is>
      </c>
      <c r="N88" t="inlineStr">
        <is>
          <t>CMCC-CZ-TSCLX-20260909-029736</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46276.02859953704</v>
      </c>
      <c r="D89" t="inlineStr">
        <is>
          <t>否</t>
        </is>
      </c>
      <c r="E89" s="53" t="n">
        <v>46275.6952662037</v>
      </c>
      <c r="F89" s="54">
        <f>(NOW()-E89)*24</f>
        <v/>
      </c>
      <c r="G89" t="inlineStr">
        <is>
          <t>13553785651</t>
        </is>
      </c>
      <c r="H89" t="inlineStr">
        <is>
          <t>2026-09-10 14:41:11</t>
        </is>
      </c>
      <c r="I89" t="inlineStr">
        <is>
          <t>潮州市饶平县饶洋镇网格334省道陈本村片区</t>
        </is>
      </c>
      <c r="J89" t="inlineStr">
        <is>
          <t>詹朝鸿</t>
        </is>
      </c>
      <c r="K89" t="inlineStr">
        <is>
          <t>饶平北片工作站</t>
        </is>
      </c>
      <c r="L89" t="inlineStr">
        <is>
          <t>饶平</t>
        </is>
      </c>
      <c r="M89" t="inlineStr">
        <is>
          <t>20260909204444X250041628</t>
        </is>
      </c>
      <c r="N89" t="inlineStr">
        <is>
          <t>CMCC-CZ-TSCLX-20260909-031720</t>
        </is>
      </c>
      <c r="O89" t="inlineStr">
        <is>
          <t>潮州</t>
        </is>
      </c>
      <c r="P89" t="inlineStr">
        <is>
          <t>饶平县</t>
        </is>
      </c>
      <c r="Q89">
        <f>IF(AND(A89&lt;&gt;"已参评好",F89&gt;=5),"超5小时未参评",IF(F89&gt;=7,"超7小时未参评",IF(F89&gt;=8,"超时未参评","")))</f>
        <v/>
      </c>
      <c r="R89" t="inlineStr"/>
    </row>
    <row r="90" ht="68" customHeight="1" s="1">
      <c r="B90" t="inlineStr">
        <is>
          <t>是</t>
        </is>
      </c>
      <c r="C90" s="53" t="n">
        <v>46276.04246527778</v>
      </c>
      <c r="D90" t="inlineStr">
        <is>
          <t>否</t>
        </is>
      </c>
      <c r="E90" s="53" t="n">
        <v>46275.70913194444</v>
      </c>
      <c r="F90" s="54">
        <f>(NOW()-E90)*24</f>
        <v/>
      </c>
      <c r="G90" t="inlineStr">
        <is>
          <t>13729223682</t>
        </is>
      </c>
      <c r="H90" t="inlineStr">
        <is>
          <t>2026-09-10 15:01:09</t>
        </is>
      </c>
      <c r="I90" t="inlineStr">
        <is>
          <t>潮州市饶平县新圩镇网格X080县道渔村下书片区【可装2000M】</t>
        </is>
      </c>
      <c r="J90" t="inlineStr">
        <is>
          <t>张云震</t>
        </is>
      </c>
      <c r="K90" t="inlineStr">
        <is>
          <t>饶平中片工作站</t>
        </is>
      </c>
      <c r="L90" t="inlineStr">
        <is>
          <t>饶平</t>
        </is>
      </c>
      <c r="M90" t="inlineStr">
        <is>
          <t>20260909220001X251698997</t>
        </is>
      </c>
      <c r="N90" t="inlineStr">
        <is>
          <t>CMCC-CZ-TSCLX-20260909-032704</t>
        </is>
      </c>
      <c r="O90" t="inlineStr">
        <is>
          <t>潮州</t>
        </is>
      </c>
      <c r="P90" t="inlineStr">
        <is>
          <t>饶平县</t>
        </is>
      </c>
      <c r="Q90">
        <f>IF(AND(A90&lt;&gt;"已参评好",F90&gt;=5),"超5小时未参评",IF(F90&gt;=7,"超7小时未参评",IF(F90&gt;=8,"超时未参评","")))</f>
        <v/>
      </c>
      <c r="R90" t="inlineStr"/>
    </row>
    <row r="91" ht="68" customHeight="1" s="1">
      <c r="B91" t="inlineStr">
        <is>
          <t>是</t>
        </is>
      </c>
      <c r="C91" s="53" t="n">
        <v>46276.03260416666</v>
      </c>
      <c r="D91" t="inlineStr">
        <is>
          <t>否</t>
        </is>
      </c>
      <c r="E91" s="53" t="n">
        <v>46275.69927083333</v>
      </c>
      <c r="F91" s="54">
        <f>(NOW()-E91)*24</f>
        <v/>
      </c>
      <c r="G91" t="inlineStr">
        <is>
          <t>13727998015</t>
        </is>
      </c>
      <c r="H91" t="inlineStr">
        <is>
          <t>2026-09-10 14:46:57</t>
        </is>
      </c>
      <c r="I91" t="inlineStr">
        <is>
          <t>潮州市湘桥区磷溪镇凤美网格安澄公路福聚村</t>
        </is>
      </c>
      <c r="J91" t="inlineStr">
        <is>
          <t>陈湘杰</t>
        </is>
      </c>
      <c r="K91" t="inlineStr">
        <is>
          <t>磷官铁工作站</t>
        </is>
      </c>
      <c r="L91" t="inlineStr">
        <is>
          <t>市区</t>
        </is>
      </c>
      <c r="M91" t="inlineStr">
        <is>
          <t>20260910090215X254882133</t>
        </is>
      </c>
      <c r="N91" t="inlineStr">
        <is>
          <t>CMCC-CZ-TSCLX-20260910-000236</t>
        </is>
      </c>
      <c r="O91" t="inlineStr">
        <is>
          <t>潮州</t>
        </is>
      </c>
      <c r="P91" t="inlineStr">
        <is>
          <t>湘桥区</t>
        </is>
      </c>
      <c r="Q91">
        <f>IF(AND(A91&lt;&gt;"已参评好",F91&gt;=5),"超5小时未参评",IF(F91&gt;=7,"超7小时未参评",IF(F91&gt;=8,"超时未参评","")))</f>
        <v/>
      </c>
      <c r="R91" t="inlineStr"/>
    </row>
    <row r="92" ht="68" customHeight="1" s="1">
      <c r="B92" t="inlineStr">
        <is>
          <t>是</t>
        </is>
      </c>
      <c r="C92" s="53" t="n">
        <v>46276.09215277778</v>
      </c>
      <c r="D92" t="inlineStr">
        <is>
          <t>否</t>
        </is>
      </c>
      <c r="E92" s="53" t="n">
        <v>46275.75881944445</v>
      </c>
      <c r="F92" s="54">
        <f>(NOW()-E92)*24</f>
        <v/>
      </c>
      <c r="G92" t="inlineStr">
        <is>
          <t>15919535352</t>
        </is>
      </c>
      <c r="H92" t="inlineStr">
        <is>
          <t>2026-09-10 16:12:42</t>
        </is>
      </c>
      <c r="I92" t="inlineStr">
        <is>
          <t>潮州市湘桥区磷溪镇凤美网格安澄公路田心村</t>
        </is>
      </c>
      <c r="J92" t="inlineStr">
        <is>
          <t>陈湘杰</t>
        </is>
      </c>
      <c r="K92" t="inlineStr">
        <is>
          <t>磷官铁工作站</t>
        </is>
      </c>
      <c r="L92" t="inlineStr">
        <is>
          <t>市区</t>
        </is>
      </c>
      <c r="M92" t="inlineStr">
        <is>
          <t>20260910094211X250956675</t>
        </is>
      </c>
      <c r="N92" t="inlineStr">
        <is>
          <t>CMCC-CZ-TSCLX-20260910-005467</t>
        </is>
      </c>
      <c r="O92" t="inlineStr">
        <is>
          <t>潮州</t>
        </is>
      </c>
      <c r="P92" t="inlineStr">
        <is>
          <t>湘桥区</t>
        </is>
      </c>
      <c r="Q92">
        <f>IF(AND(A92&lt;&gt;"已参评好",F92&gt;=5),"超5小时未参评",IF(F92&gt;=7,"超7小时未参评",IF(F92&gt;=8,"超时未参评","")))</f>
        <v/>
      </c>
      <c r="R92" t="inlineStr"/>
    </row>
    <row r="93" ht="68" customHeight="1" s="1">
      <c r="B93" t="inlineStr">
        <is>
          <t>是</t>
        </is>
      </c>
      <c r="C93" s="53" t="n">
        <v>46276.05641203704</v>
      </c>
      <c r="D93" t="inlineStr">
        <is>
          <t>否</t>
        </is>
      </c>
      <c r="E93" s="53" t="n">
        <v>46275.7230787037</v>
      </c>
      <c r="F93" s="54">
        <f>(NOW()-E93)*24</f>
        <v/>
      </c>
      <c r="G93" t="inlineStr">
        <is>
          <t>13413735946</t>
        </is>
      </c>
      <c r="H93" t="inlineStr">
        <is>
          <t>2026-09-10 15:21:14</t>
        </is>
      </c>
      <c r="I93" t="inlineStr">
        <is>
          <t>潮州市潮安区古巷镇古巷网格长美长孚路孚中村</t>
        </is>
      </c>
      <c r="J93" t="inlineStr">
        <is>
          <t>刘泽标</t>
        </is>
      </c>
      <c r="K93" t="inlineStr">
        <is>
          <t>古巷登塘工作站</t>
        </is>
      </c>
      <c r="L93" t="inlineStr">
        <is>
          <t>潮安</t>
        </is>
      </c>
      <c r="M93" t="inlineStr">
        <is>
          <t>20260910095931X259726717</t>
        </is>
      </c>
      <c r="N93" t="inlineStr">
        <is>
          <t>CMCC-CZ-TSCLX-20260910-005496</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46276.1130324074</v>
      </c>
      <c r="D94" t="inlineStr">
        <is>
          <t>否</t>
        </is>
      </c>
      <c r="E94" s="53" t="n">
        <v>46275.77969907408</v>
      </c>
      <c r="F94" s="54">
        <f>(NOW()-E94)*24</f>
        <v/>
      </c>
      <c r="G94" t="inlineStr">
        <is>
          <t>13553707866</t>
        </is>
      </c>
      <c r="H94" t="inlineStr">
        <is>
          <t>2026-09-10 16:42:46</t>
        </is>
      </c>
      <c r="I94" t="inlineStr">
        <is>
          <t>潮州市潮安区枫溪镇奎元网格奎元路粤海A区小区</t>
        </is>
      </c>
      <c r="J94" t="inlineStr">
        <is>
          <t>陈诗俊</t>
        </is>
      </c>
      <c r="K94" t="inlineStr">
        <is>
          <t>市区城南工作站</t>
        </is>
      </c>
      <c r="L94" t="inlineStr">
        <is>
          <t>市区</t>
        </is>
      </c>
      <c r="M94" t="inlineStr">
        <is>
          <t>20260910145101X253351367</t>
        </is>
      </c>
      <c r="N94" t="inlineStr">
        <is>
          <t>CMCC-CZ-TSCLX-20260910-005390</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46276.08803240741</v>
      </c>
      <c r="D95" t="inlineStr">
        <is>
          <t>否</t>
        </is>
      </c>
      <c r="E95" s="53" t="n">
        <v>46275.75469907407</v>
      </c>
      <c r="F95" s="54">
        <f>(NOW()-E95)*24</f>
        <v/>
      </c>
      <c r="G95" t="inlineStr">
        <is>
          <t>17807688000</t>
        </is>
      </c>
      <c r="H95" t="inlineStr">
        <is>
          <t>2026-09-10 16:06:46</t>
        </is>
      </c>
      <c r="I95" t="inlineStr">
        <is>
          <t>潮州市湘桥区凤新街道外环北网格银槐西路恒大名都【可装2000M】</t>
        </is>
      </c>
      <c r="J95" t="inlineStr">
        <is>
          <t>0</t>
        </is>
      </c>
      <c r="M95" t="inlineStr">
        <is>
          <t>20260910102531X259241121</t>
        </is>
      </c>
      <c r="N95" t="inlineStr">
        <is>
          <t>CMCC-CZ-TSCLX-20260910-000729</t>
        </is>
      </c>
      <c r="O95" t="inlineStr">
        <is>
          <t>潮州</t>
        </is>
      </c>
      <c r="P95" t="inlineStr">
        <is>
          <t>湘桥区</t>
        </is>
      </c>
      <c r="Q95">
        <f>IF(AND(A95&lt;&gt;"已参评好",F95&gt;=5),"超5小时未参评",IF(F95&gt;=7,"超7小时未参评",IF(F95&gt;=8,"超时未参评","")))</f>
        <v/>
      </c>
      <c r="R95" t="inlineStr"/>
    </row>
    <row r="96" ht="51" customHeight="1" s="1">
      <c r="B96" t="inlineStr">
        <is>
          <t>是</t>
        </is>
      </c>
      <c r="C96" s="53" t="n">
        <v>46276.10930555555</v>
      </c>
      <c r="D96" t="inlineStr">
        <is>
          <t>否</t>
        </is>
      </c>
      <c r="E96" s="53" t="n">
        <v>46275.77597222223</v>
      </c>
      <c r="F96" s="54">
        <f>(NOW()-E96)*24</f>
        <v/>
      </c>
      <c r="G96" t="inlineStr">
        <is>
          <t>13829074890</t>
        </is>
      </c>
      <c r="H96" t="inlineStr">
        <is>
          <t>2026-09-10 16:37:24</t>
        </is>
      </c>
      <c r="I96" t="inlineStr">
        <is>
          <t>潮州市湘桥区城西街道大道南网格南较西路厦寺村</t>
        </is>
      </c>
      <c r="J96" t="inlineStr">
        <is>
          <t>林佳宏</t>
        </is>
      </c>
      <c r="K96" t="inlineStr">
        <is>
          <t>市区城南工作站</t>
        </is>
      </c>
      <c r="L96" t="inlineStr">
        <is>
          <t>市区</t>
        </is>
      </c>
      <c r="M96" t="inlineStr">
        <is>
          <t>20260910103159X255272347</t>
        </is>
      </c>
      <c r="N96" t="inlineStr">
        <is>
          <t>CMCC-CZ-TSCLX-20260910-002385</t>
        </is>
      </c>
      <c r="O96" t="inlineStr">
        <is>
          <t>潮州</t>
        </is>
      </c>
      <c r="P96" t="inlineStr">
        <is>
          <t>湘桥区</t>
        </is>
      </c>
      <c r="Q96">
        <f>IF(AND(A96&lt;&gt;"已参评好",F96&gt;=5),"超5小时未参评",IF(F96&gt;=7,"超7小时未参评",IF(F96&gt;=8,"超时未参评","")))</f>
        <v/>
      </c>
      <c r="R96" t="inlineStr"/>
    </row>
    <row r="97" ht="51" customHeight="1" s="1">
      <c r="B97" t="inlineStr">
        <is>
          <t>是</t>
        </is>
      </c>
      <c r="C97" s="53" t="n">
        <v>46276.06337962963</v>
      </c>
      <c r="D97" t="inlineStr">
        <is>
          <t>否</t>
        </is>
      </c>
      <c r="E97" s="53" t="n">
        <v>46275.7300462963</v>
      </c>
      <c r="F97" s="54">
        <f>(NOW()-E97)*24</f>
        <v/>
      </c>
      <c r="G97" t="inlineStr">
        <is>
          <t>15992341571</t>
        </is>
      </c>
      <c r="H97" t="inlineStr">
        <is>
          <t>2026-09-10 15:31:16</t>
        </is>
      </c>
      <c r="I97" t="inlineStr">
        <is>
          <t>潮州市潮安区彩塘镇金砂网格彩金路金东村</t>
        </is>
      </c>
      <c r="J97" t="inlineStr">
        <is>
          <t>刘汉城</t>
        </is>
      </c>
      <c r="K97" t="inlineStr">
        <is>
          <t>彩塘东凤工作站</t>
        </is>
      </c>
      <c r="L97" t="inlineStr">
        <is>
          <t>潮安</t>
        </is>
      </c>
      <c r="M97" t="inlineStr">
        <is>
          <t>20260910103847X258007117</t>
        </is>
      </c>
      <c r="N97" t="inlineStr">
        <is>
          <t>CMCC-CZ-TSCLX-20260910-003953</t>
        </is>
      </c>
      <c r="O97" t="inlineStr">
        <is>
          <t>潮州</t>
        </is>
      </c>
      <c r="P97" t="inlineStr">
        <is>
          <t>潮安区</t>
        </is>
      </c>
      <c r="Q97">
        <f>IF(AND(A97&lt;&gt;"已参评好",F97&gt;=5),"超5小时未参评",IF(F97&gt;=7,"超7小时未参评",IF(F97&gt;=8,"超时未参评","")))</f>
        <v/>
      </c>
      <c r="R97" t="inlineStr"/>
    </row>
    <row r="98" ht="51" customHeight="1" s="1">
      <c r="B98" t="inlineStr">
        <is>
          <t>是</t>
        </is>
      </c>
      <c r="C98" s="53" t="n">
        <v>46276.09105324074</v>
      </c>
      <c r="D98" t="inlineStr">
        <is>
          <t>否</t>
        </is>
      </c>
      <c r="E98" s="53" t="n">
        <v>46275.75771990741</v>
      </c>
      <c r="F98" s="54">
        <f>(NOW()-E98)*24</f>
        <v/>
      </c>
      <c r="G98" t="inlineStr">
        <is>
          <t>15992384104</t>
        </is>
      </c>
      <c r="H98" t="inlineStr">
        <is>
          <t>2026-09-10 16:11:07</t>
        </is>
      </c>
      <c r="I98" t="inlineStr">
        <is>
          <t>潮州市潮安区枫溪镇如意网格潮汕路白塔村</t>
        </is>
      </c>
      <c r="J98" t="inlineStr">
        <is>
          <t>陈丹华</t>
        </is>
      </c>
      <c r="K98" t="inlineStr">
        <is>
          <t>瓷都枫溪工作站</t>
        </is>
      </c>
      <c r="L98" t="inlineStr">
        <is>
          <t>市区</t>
        </is>
      </c>
      <c r="M98" t="inlineStr">
        <is>
          <t>20260910104639X257382646</t>
        </is>
      </c>
      <c r="N98" t="inlineStr">
        <is>
          <t>CMCC-CZ-TSCLX-20260910-000899</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46276.07987268519</v>
      </c>
      <c r="D99" t="inlineStr">
        <is>
          <t>否</t>
        </is>
      </c>
      <c r="E99" s="53" t="n">
        <v>46275.74653935185</v>
      </c>
      <c r="F99" s="54">
        <f>(NOW()-E99)*24</f>
        <v/>
      </c>
      <c r="G99" t="inlineStr">
        <is>
          <t>13622550478</t>
        </is>
      </c>
      <c r="H99" t="inlineStr">
        <is>
          <t>2026-09-10 15:55:01</t>
        </is>
      </c>
      <c r="I99" t="inlineStr">
        <is>
          <t>潮州市饶平县新丰镇网格334省道中联村</t>
        </is>
      </c>
      <c r="J99" t="inlineStr">
        <is>
          <t>詹利波</t>
        </is>
      </c>
      <c r="K99" t="inlineStr">
        <is>
          <t>饶平北片工作站</t>
        </is>
      </c>
      <c r="L99" t="inlineStr">
        <is>
          <t>饶平</t>
        </is>
      </c>
      <c r="M99" t="inlineStr">
        <is>
          <t>20260910111516X257417396</t>
        </is>
      </c>
      <c r="N99" t="inlineStr">
        <is>
          <t>CMCC-CZ-TSCLX-20260910-009695</t>
        </is>
      </c>
      <c r="O99" t="inlineStr">
        <is>
          <t>潮州</t>
        </is>
      </c>
      <c r="P99" t="inlineStr">
        <is>
          <t>饶平县</t>
        </is>
      </c>
      <c r="Q99">
        <f>IF(AND(A99&lt;&gt;"已参评好",F99&gt;=5),"超5小时未参评",IF(F99&gt;=7,"超7小时未参评",IF(F99&gt;=8,"超时未参评","")))</f>
        <v/>
      </c>
      <c r="R99" t="inlineStr"/>
    </row>
    <row r="100" ht="51" customHeight="1" s="1">
      <c r="B100" t="inlineStr">
        <is>
          <t>是</t>
        </is>
      </c>
      <c r="C100" s="53" t="n">
        <v>46276.07140046296</v>
      </c>
      <c r="D100" t="inlineStr">
        <is>
          <t>否</t>
        </is>
      </c>
      <c r="E100" s="53" t="n">
        <v>46275.73806712963</v>
      </c>
      <c r="F100" s="54">
        <f>(NOW()-E100)*24</f>
        <v/>
      </c>
      <c r="G100" t="inlineStr">
        <is>
          <t>13652803770</t>
        </is>
      </c>
      <c r="H100" t="inlineStr">
        <is>
          <t>2026-09-10 15:42:49</t>
        </is>
      </c>
      <c r="I100" t="inlineStr">
        <is>
          <t>潮州市潮安区彩塘镇彩塘宏安网格红旗路红旗村</t>
        </is>
      </c>
      <c r="J100" t="inlineStr">
        <is>
          <t>杨泽伟</t>
        </is>
      </c>
      <c r="K100" t="inlineStr">
        <is>
          <t>彩塘东凤工作站</t>
        </is>
      </c>
      <c r="L100" t="inlineStr">
        <is>
          <t>潮安</t>
        </is>
      </c>
      <c r="M100" t="inlineStr">
        <is>
          <t>20260910113251X258733164</t>
        </is>
      </c>
      <c r="N100" t="inlineStr">
        <is>
          <t>CMCC-CZ-TSCLX-20260910-007395</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46276.04782407408</v>
      </c>
      <c r="D101" t="inlineStr">
        <is>
          <t>否</t>
        </is>
      </c>
      <c r="E101" s="53" t="n">
        <v>46275.71449074074</v>
      </c>
      <c r="F101" s="54">
        <f>(NOW()-E101)*24</f>
        <v/>
      </c>
      <c r="G101" t="inlineStr">
        <is>
          <t>15976310095</t>
        </is>
      </c>
      <c r="H101" t="inlineStr">
        <is>
          <t>2026-09-10 15:08:52</t>
        </is>
      </c>
      <c r="I101" t="inlineStr">
        <is>
          <t>潮州市潮安区庵埠镇庵西网格庵凤路林厝村</t>
        </is>
      </c>
      <c r="J101" t="inlineStr">
        <is>
          <t>杨吉棣</t>
        </is>
      </c>
      <c r="K101" t="inlineStr">
        <is>
          <t>潮安城区工作站</t>
        </is>
      </c>
      <c r="L101" t="inlineStr">
        <is>
          <t>潮安</t>
        </is>
      </c>
      <c r="M101" t="inlineStr">
        <is>
          <t>20260910113853X252918626</t>
        </is>
      </c>
      <c r="N101" t="inlineStr">
        <is>
          <t>CMCC-CZ-TSCLX-20260910-012218</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46276.07722222222</v>
      </c>
      <c r="D102" t="inlineStr">
        <is>
          <t>否</t>
        </is>
      </c>
      <c r="E102" s="53" t="n">
        <v>46275.74388888889</v>
      </c>
      <c r="F102" s="54">
        <f>(NOW()-E102)*24</f>
        <v/>
      </c>
      <c r="G102" t="inlineStr">
        <is>
          <t>15718366997</t>
        </is>
      </c>
      <c r="H102" t="inlineStr">
        <is>
          <t>2026-09-10 15:51:12</t>
        </is>
      </c>
      <c r="I102" t="inlineStr">
        <is>
          <t>潮州市潮安区凤塘镇凤塘东网格东粼路东龙村</t>
        </is>
      </c>
      <c r="J102" t="inlineStr">
        <is>
          <t>0</t>
        </is>
      </c>
      <c r="M102" t="inlineStr">
        <is>
          <t>20260910113644X251328197</t>
        </is>
      </c>
      <c r="N102" t="inlineStr">
        <is>
          <t>CMCC-CZ-TSCLX-20260910-012638</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46276.11446759259</v>
      </c>
      <c r="D103" t="inlineStr">
        <is>
          <t>否</t>
        </is>
      </c>
      <c r="E103" s="53" t="n">
        <v>46275.78113425926</v>
      </c>
      <c r="F103" s="54">
        <f>(NOW()-E103)*24</f>
        <v/>
      </c>
      <c r="G103" t="inlineStr">
        <is>
          <t>13690008811</t>
        </is>
      </c>
      <c r="H103" t="inlineStr">
        <is>
          <t>2026-09-10 16:44:50</t>
        </is>
      </c>
      <c r="I103" t="inlineStr">
        <is>
          <t>潮州市潮安区东凤镇东凤北网格东彩路礼阳李村</t>
        </is>
      </c>
      <c r="J103" t="inlineStr">
        <is>
          <t>蔡文伟</t>
        </is>
      </c>
      <c r="K103" t="inlineStr">
        <is>
          <t>彩塘东凤工作站</t>
        </is>
      </c>
      <c r="L103" t="inlineStr">
        <is>
          <t>潮安</t>
        </is>
      </c>
      <c r="M103" t="inlineStr">
        <is>
          <t>20260910120520X253876344</t>
        </is>
      </c>
      <c r="N103" t="inlineStr">
        <is>
          <t>CMCC-CZ-TSCLX-20260910-013820</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46276.0519212963</v>
      </c>
      <c r="D104" t="inlineStr">
        <is>
          <t>否</t>
        </is>
      </c>
      <c r="E104" s="53" t="n">
        <v>46275.71858796296</v>
      </c>
      <c r="F104" s="54">
        <f>(NOW()-E104)*24</f>
        <v/>
      </c>
      <c r="G104" t="inlineStr">
        <is>
          <t>15812698907</t>
        </is>
      </c>
      <c r="H104" t="inlineStr">
        <is>
          <t>2026-09-10 15:14:46</t>
        </is>
      </c>
      <c r="I104" t="inlineStr">
        <is>
          <t>潮州市潮安区彩塘镇金砂网格彩金路金砂二村</t>
        </is>
      </c>
      <c r="J104" t="inlineStr">
        <is>
          <t>郑时茂</t>
        </is>
      </c>
      <c r="K104" t="inlineStr">
        <is>
          <t>彩塘东凤工作站</t>
        </is>
      </c>
      <c r="L104" t="inlineStr">
        <is>
          <t>潮安</t>
        </is>
      </c>
      <c r="M104" t="inlineStr">
        <is>
          <t>20260910122142X251626929</t>
        </is>
      </c>
      <c r="N104" t="inlineStr">
        <is>
          <t>CMCC-CZ-TSCLX-20260910-015238</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46276.06864583334</v>
      </c>
      <c r="D105" t="inlineStr">
        <is>
          <t>否</t>
        </is>
      </c>
      <c r="E105" s="53" t="n">
        <v>46275.7353125</v>
      </c>
      <c r="F105" s="54">
        <f>(NOW()-E105)*24</f>
        <v/>
      </c>
      <c r="G105" t="inlineStr">
        <is>
          <t>15992351733</t>
        </is>
      </c>
      <c r="H105" t="inlineStr">
        <is>
          <t>2026-09-10 15:38:51</t>
        </is>
      </c>
      <c r="I105" t="inlineStr">
        <is>
          <t>潮州市潮安区彩塘镇金砂网格彩金路金东村</t>
        </is>
      </c>
      <c r="J105" t="inlineStr">
        <is>
          <t>刘汉城</t>
        </is>
      </c>
      <c r="K105" t="inlineStr">
        <is>
          <t>彩塘东凤工作站</t>
        </is>
      </c>
      <c r="L105" t="inlineStr">
        <is>
          <t>潮安</t>
        </is>
      </c>
      <c r="M105" t="inlineStr">
        <is>
          <t>20260910123648X254197651</t>
        </is>
      </c>
      <c r="N105" t="inlineStr">
        <is>
          <t>CMCC-CZ-TSCLX-20260910-018620</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46276.03378472223</v>
      </c>
      <c r="D106" t="inlineStr">
        <is>
          <t>否</t>
        </is>
      </c>
      <c r="E106" s="53" t="n">
        <v>46275.70045138889</v>
      </c>
      <c r="F106" s="54">
        <f>(NOW()-E106)*24</f>
        <v/>
      </c>
      <c r="G106" t="inlineStr">
        <is>
          <t>13433713147</t>
        </is>
      </c>
      <c r="H106" t="inlineStr">
        <is>
          <t>2026-09-10 14:48:39</t>
        </is>
      </c>
      <c r="I106" t="inlineStr">
        <is>
          <t>潮州市潮安区东凤镇东凤南网格龙堤路龙甲村【可装2000M】</t>
        </is>
      </c>
      <c r="J106" t="inlineStr">
        <is>
          <t>陈佳俊</t>
        </is>
      </c>
      <c r="K106" t="inlineStr">
        <is>
          <t>彩塘东凤工作站</t>
        </is>
      </c>
      <c r="L106" t="inlineStr">
        <is>
          <t>潮安</t>
        </is>
      </c>
      <c r="M106" t="inlineStr">
        <is>
          <t>20260910124919X253926672</t>
        </is>
      </c>
      <c r="N106" t="inlineStr">
        <is>
          <t>CMCC-CZ-TSCLX-20260910-013129</t>
        </is>
      </c>
      <c r="O106" t="inlineStr">
        <is>
          <t>潮州</t>
        </is>
      </c>
      <c r="P106" t="inlineStr">
        <is>
          <t>潮安区</t>
        </is>
      </c>
      <c r="Q106">
        <f>IF(AND(A106&lt;&gt;"已参评好",F106&gt;=5),"超5小时未参评",IF(F106&gt;=7,"超7小时未参评",IF(F106&gt;=8,"超时未参评","")))</f>
        <v/>
      </c>
      <c r="R106" t="inlineStr"/>
    </row>
    <row r="107" ht="51" customHeight="1" s="1">
      <c r="B107" t="inlineStr">
        <is>
          <t>是</t>
        </is>
      </c>
      <c r="C107" s="53" t="n">
        <v>46276.05046296296</v>
      </c>
      <c r="D107" t="inlineStr">
        <is>
          <t>否</t>
        </is>
      </c>
      <c r="E107" s="53" t="n">
        <v>46275.71712962963</v>
      </c>
      <c r="F107" s="54">
        <f>(NOW()-E107)*24</f>
        <v/>
      </c>
      <c r="G107" t="inlineStr">
        <is>
          <t>13553768113</t>
        </is>
      </c>
      <c r="H107" t="inlineStr">
        <is>
          <t>2026-09-10 15:12:40</t>
        </is>
      </c>
      <c r="I107" t="inlineStr">
        <is>
          <t>潮州市湘桥区凤新街道凤山网格绿榕北路汇贤居</t>
        </is>
      </c>
      <c r="J107" t="inlineStr">
        <is>
          <t>许湘木</t>
        </is>
      </c>
      <c r="K107" t="inlineStr">
        <is>
          <t>市区城北工作站</t>
        </is>
      </c>
      <c r="L107" t="inlineStr">
        <is>
          <t>市区</t>
        </is>
      </c>
      <c r="M107" t="inlineStr">
        <is>
          <t>20260910125720X252283329</t>
        </is>
      </c>
      <c r="N107" t="inlineStr">
        <is>
          <t>CMCC-CZ-TSCLX-20260910-020547</t>
        </is>
      </c>
      <c r="O107" t="inlineStr">
        <is>
          <t>潮州</t>
        </is>
      </c>
      <c r="P107" t="inlineStr">
        <is>
          <t>湘桥区</t>
        </is>
      </c>
      <c r="Q107">
        <f>IF(AND(A107&lt;&gt;"已参评好",F107&gt;=5),"超5小时未参评",IF(F107&gt;=7,"超7小时未参评",IF(F107&gt;=8,"超时未参评","")))</f>
        <v/>
      </c>
      <c r="R107" t="inlineStr"/>
    </row>
    <row r="108" ht="51" customHeight="1" s="1">
      <c r="B108" t="inlineStr">
        <is>
          <t>是</t>
        </is>
      </c>
      <c r="C108" s="53" t="n">
        <v>46276.10767361111</v>
      </c>
      <c r="D108" t="inlineStr">
        <is>
          <t>否</t>
        </is>
      </c>
      <c r="E108" s="53" t="n">
        <v>46275.77434027778</v>
      </c>
      <c r="F108" s="54">
        <f>(NOW()-E108)*24</f>
        <v/>
      </c>
      <c r="G108" t="inlineStr">
        <is>
          <t>13690074726</t>
        </is>
      </c>
      <c r="H108" t="inlineStr">
        <is>
          <t>2026-09-10 16:35:03</t>
        </is>
      </c>
      <c r="I108" t="inlineStr">
        <is>
          <t>潮州市湘桥区城西街道吉利网格吉利街吉利村</t>
        </is>
      </c>
      <c r="J108" t="inlineStr">
        <is>
          <t>陈涛</t>
        </is>
      </c>
      <c r="K108" t="inlineStr">
        <is>
          <t>市区城南工作站</t>
        </is>
      </c>
      <c r="L108" t="inlineStr">
        <is>
          <t>市区</t>
        </is>
      </c>
      <c r="M108" t="inlineStr">
        <is>
          <t>20260910130001X254677164</t>
        </is>
      </c>
      <c r="N108" t="inlineStr">
        <is>
          <t>CMCC-CZ-TSCLX-20260910-014967</t>
        </is>
      </c>
      <c r="O108" t="inlineStr">
        <is>
          <t>潮州</t>
        </is>
      </c>
      <c r="P108" t="inlineStr">
        <is>
          <t>湘桥区</t>
        </is>
      </c>
      <c r="Q108">
        <f>IF(AND(A108&lt;&gt;"已参评好",F108&gt;=5),"超5小时未参评",IF(F108&gt;=7,"超7小时未参评",IF(F108&gt;=8,"超时未参评","")))</f>
        <v/>
      </c>
      <c r="R108" t="inlineStr"/>
    </row>
    <row r="109" ht="51" customHeight="1" s="1">
      <c r="B109" t="inlineStr">
        <is>
          <t>是</t>
        </is>
      </c>
      <c r="C109" s="53" t="n">
        <v>46276.10333333333</v>
      </c>
      <c r="D109" t="inlineStr">
        <is>
          <t>否</t>
        </is>
      </c>
      <c r="E109" s="53" t="n">
        <v>46275.77</v>
      </c>
      <c r="F109" s="54">
        <f>(NOW()-E109)*24</f>
        <v/>
      </c>
      <c r="G109" t="inlineStr">
        <is>
          <t>13690084032</t>
        </is>
      </c>
      <c r="H109" t="inlineStr">
        <is>
          <t>2026-09-10 16:28:48</t>
        </is>
      </c>
      <c r="I109" t="inlineStr">
        <is>
          <t>潮州市湘桥区城西街道大道南网格南较西路厦寺村</t>
        </is>
      </c>
      <c r="J109" t="inlineStr">
        <is>
          <t>陈理智</t>
        </is>
      </c>
      <c r="K109" t="inlineStr">
        <is>
          <t>市区城南工作站</t>
        </is>
      </c>
      <c r="L109" t="inlineStr">
        <is>
          <t>市区</t>
        </is>
      </c>
      <c r="M109" t="inlineStr">
        <is>
          <t>20260910132222X257068803</t>
        </is>
      </c>
      <c r="N109" t="inlineStr">
        <is>
          <t>CMCC-CZ-TSCLX-20260910-013394</t>
        </is>
      </c>
      <c r="O109" t="inlineStr">
        <is>
          <t>潮州</t>
        </is>
      </c>
      <c r="P109" t="inlineStr">
        <is>
          <t>湘桥区</t>
        </is>
      </c>
      <c r="Q109">
        <f>IF(AND(A109&lt;&gt;"已参评好",F109&gt;=5),"超5小时未参评",IF(F109&gt;=7,"超7小时未参评",IF(F109&gt;=8,"超时未参评","")))</f>
        <v/>
      </c>
      <c r="R109" t="inlineStr"/>
    </row>
    <row r="110" ht="51" customHeight="1" s="1">
      <c r="B110" t="inlineStr">
        <is>
          <t>是</t>
        </is>
      </c>
      <c r="C110" s="53" t="n">
        <v>46276.10462962963</v>
      </c>
      <c r="D110" t="inlineStr">
        <is>
          <t>否</t>
        </is>
      </c>
      <c r="E110" s="53" t="n">
        <v>46275.7712962963</v>
      </c>
      <c r="F110" s="54">
        <f>(NOW()-E110)*24</f>
        <v/>
      </c>
      <c r="G110" t="inlineStr">
        <is>
          <t>13539371000</t>
        </is>
      </c>
      <c r="H110" t="inlineStr">
        <is>
          <t>2026-09-10 16:30:40</t>
        </is>
      </c>
      <c r="I110" t="inlineStr">
        <is>
          <t>潮州市潮安区枫溪镇云英路网格潮汕公路云步村</t>
        </is>
      </c>
      <c r="J110" t="inlineStr">
        <is>
          <t>陆锐强</t>
        </is>
      </c>
      <c r="K110" t="inlineStr">
        <is>
          <t>瓷都枫溪工作站</t>
        </is>
      </c>
      <c r="L110" t="inlineStr">
        <is>
          <t>市区</t>
        </is>
      </c>
      <c r="M110" t="inlineStr">
        <is>
          <t>20260910132925X257561554</t>
        </is>
      </c>
      <c r="N110" t="inlineStr">
        <is>
          <t>CMCC-CZ-TSCLX-20260910-011886</t>
        </is>
      </c>
      <c r="O110" t="inlineStr">
        <is>
          <t>潮州</t>
        </is>
      </c>
      <c r="P110" t="inlineStr">
        <is>
          <t>潮安区</t>
        </is>
      </c>
      <c r="Q110">
        <f>IF(AND(A110&lt;&gt;"已参评好",F110&gt;=5),"超5小时未参评",IF(F110&gt;=7,"超7小时未参评",IF(F110&gt;=8,"超时未参评","")))</f>
        <v/>
      </c>
      <c r="R110" t="inlineStr"/>
    </row>
    <row r="111" ht="51" customHeight="1" s="1">
      <c r="B111" t="inlineStr">
        <is>
          <t>是</t>
        </is>
      </c>
      <c r="C111" s="53" t="n">
        <v>46276.11239583333</v>
      </c>
      <c r="D111" t="inlineStr">
        <is>
          <t>否</t>
        </is>
      </c>
      <c r="E111" s="53" t="n">
        <v>46275.7790625</v>
      </c>
      <c r="F111" s="54">
        <f>(NOW()-E111)*24</f>
        <v/>
      </c>
      <c r="G111" t="inlineStr">
        <is>
          <t>13433758628</t>
        </is>
      </c>
      <c r="H111" t="inlineStr">
        <is>
          <t>2026-09-10 16:41:51</t>
        </is>
      </c>
      <c r="I111" t="inlineStr">
        <is>
          <t>潮州市潮安区枫溪镇如意网格潮汕路前进村</t>
        </is>
      </c>
      <c r="J111" t="inlineStr">
        <is>
          <t>陈庆海</t>
        </is>
      </c>
      <c r="K111" t="inlineStr">
        <is>
          <t>瓷都枫溪工作站</t>
        </is>
      </c>
      <c r="L111" t="inlineStr">
        <is>
          <t>市区</t>
        </is>
      </c>
      <c r="M111" t="inlineStr">
        <is>
          <t>20260910142606X250718726</t>
        </is>
      </c>
      <c r="N111" t="inlineStr">
        <is>
          <t>CMCC-CZ-TSCLX-20260910-012793</t>
        </is>
      </c>
      <c r="O111" t="inlineStr">
        <is>
          <t>潮州</t>
        </is>
      </c>
      <c r="P111" t="inlineStr">
        <is>
          <t>潮安区</t>
        </is>
      </c>
      <c r="Q111">
        <f>IF(AND(A111&lt;&gt;"已参评好",F111&gt;=5),"超5小时未参评",IF(F111&gt;=7,"超7小时未参评",IF(F111&gt;=8,"超时未参评","")))</f>
        <v/>
      </c>
      <c r="R111" t="inlineStr"/>
    </row>
    <row r="112" ht="51" customHeight="1" s="1">
      <c r="B112" t="inlineStr">
        <is>
          <t>是</t>
        </is>
      </c>
      <c r="C112" s="53" t="n">
        <v>46276.08252314815</v>
      </c>
      <c r="D112" t="inlineStr">
        <is>
          <t>否</t>
        </is>
      </c>
      <c r="E112" s="53" t="n">
        <v>46275.74918981481</v>
      </c>
      <c r="F112" s="54">
        <f>(NOW()-E112)*24</f>
        <v/>
      </c>
      <c r="G112" t="inlineStr">
        <is>
          <t>13531552001</t>
        </is>
      </c>
      <c r="H112" t="inlineStr">
        <is>
          <t>2026-09-10 15:58:50</t>
        </is>
      </c>
      <c r="I112" t="inlineStr">
        <is>
          <t>潮州市湘桥区城西街道吉利网格吉利街吉利村</t>
        </is>
      </c>
      <c r="J112" t="inlineStr">
        <is>
          <t>阮少寅</t>
        </is>
      </c>
      <c r="K112" t="inlineStr">
        <is>
          <t>市区城南工作站</t>
        </is>
      </c>
      <c r="L112" t="inlineStr">
        <is>
          <t>市区</t>
        </is>
      </c>
      <c r="M112" t="inlineStr">
        <is>
          <t>20260910144613X250493924</t>
        </is>
      </c>
      <c r="N112" t="inlineStr">
        <is>
          <t>CMCC-CZ-TSCLX-20260910-016196</t>
        </is>
      </c>
      <c r="O112" t="inlineStr">
        <is>
          <t>潮州</t>
        </is>
      </c>
      <c r="P112" t="inlineStr">
        <is>
          <t>湘桥区</t>
        </is>
      </c>
      <c r="Q112">
        <f>IF(AND(A112&lt;&gt;"已参评好",F112&gt;=5),"超5小时未参评",IF(F112&gt;=7,"超7小时未参评",IF(F112&gt;=8,"超时未参评","")))</f>
        <v/>
      </c>
      <c r="R112" t="inlineStr"/>
    </row>
    <row r="113" ht="51" customHeight="1" s="1">
      <c r="B113" t="inlineStr">
        <is>
          <t>是</t>
        </is>
      </c>
      <c r="C113" s="53" t="n">
        <v>46276.08130787037</v>
      </c>
      <c r="D113" t="inlineStr">
        <is>
          <t>否</t>
        </is>
      </c>
      <c r="E113" s="53" t="n">
        <v>46275.74797453704</v>
      </c>
      <c r="F113" s="54">
        <f>(NOW()-E113)*24</f>
        <v/>
      </c>
      <c r="G113" t="inlineStr">
        <is>
          <t>15913088288</t>
        </is>
      </c>
      <c r="H113" t="inlineStr">
        <is>
          <t>2026-09-10 15:57:05</t>
        </is>
      </c>
      <c r="I113" t="inlineStr">
        <is>
          <t>潮州市潮安区庵埠镇庵西网格安南路美乡村</t>
        </is>
      </c>
      <c r="J113" t="inlineStr">
        <is>
          <t>杨吉棣</t>
        </is>
      </c>
      <c r="K113" t="inlineStr">
        <is>
          <t>潮安城区工作站</t>
        </is>
      </c>
      <c r="L113" t="inlineStr">
        <is>
          <t>潮安</t>
        </is>
      </c>
      <c r="M113" t="inlineStr">
        <is>
          <t>20260910150154X255608116</t>
        </is>
      </c>
      <c r="N113" t="inlineStr">
        <is>
          <t>CMCC-CZ-TSCLX-20260910-025525</t>
        </is>
      </c>
      <c r="O113" t="inlineStr">
        <is>
          <t>潮州</t>
        </is>
      </c>
      <c r="P113" t="inlineStr">
        <is>
          <t>潮安区</t>
        </is>
      </c>
      <c r="Q113">
        <f>IF(AND(A113&lt;&gt;"已参评好",F113&gt;=5),"超5小时未参评",IF(F113&gt;=7,"超7小时未参评",IF(F113&gt;=8,"超时未参评","")))</f>
        <v/>
      </c>
      <c r="R113" t="inlineStr"/>
    </row>
    <row r="114" ht="51" customHeight="1" s="1">
      <c r="B114" t="inlineStr">
        <is>
          <t>是</t>
        </is>
      </c>
      <c r="C114" s="53" t="n">
        <v>46276.18586805555</v>
      </c>
      <c r="D114" t="inlineStr">
        <is>
          <t>否</t>
        </is>
      </c>
      <c r="E114" s="53" t="n">
        <v>46275.85253472222</v>
      </c>
      <c r="F114" s="54">
        <f>(NOW()-E114)*24</f>
        <v/>
      </c>
      <c r="G114" t="inlineStr">
        <is>
          <t>13531504635</t>
        </is>
      </c>
      <c r="H114" t="inlineStr">
        <is>
          <t>2026-09-10 18:27:39</t>
        </is>
      </c>
      <c r="I114" t="inlineStr">
        <is>
          <t>潮州市饶平县高堂镇网格高堂大道院前村</t>
        </is>
      </c>
      <c r="J114" t="inlineStr">
        <is>
          <t>黄日浩</t>
        </is>
      </c>
      <c r="K114" t="inlineStr">
        <is>
          <t>饶平西片工作站</t>
        </is>
      </c>
      <c r="L114" t="inlineStr">
        <is>
          <t>饶平</t>
        </is>
      </c>
      <c r="M114" t="inlineStr">
        <is>
          <t>20260906204542X257185466</t>
        </is>
      </c>
      <c r="N114" t="inlineStr">
        <is>
          <t>CMCC-CZ-TSCLX-20260906-028414</t>
        </is>
      </c>
      <c r="O114" t="inlineStr">
        <is>
          <t>潮州</t>
        </is>
      </c>
      <c r="P114" t="inlineStr">
        <is>
          <t>饶平县</t>
        </is>
      </c>
      <c r="Q114">
        <f>IF(AND(A114&lt;&gt;"已参评好",F114&gt;=5),"超5小时未参评",IF(F114&gt;=7,"超7小时未参评",IF(F114&gt;=8,"超时未参评","")))</f>
        <v/>
      </c>
      <c r="R114" t="inlineStr"/>
    </row>
    <row r="115" ht="51" customHeight="1" s="1">
      <c r="B115" t="inlineStr">
        <is>
          <t>是</t>
        </is>
      </c>
      <c r="C115" s="53" t="n">
        <v>46276.20893518518</v>
      </c>
      <c r="D115" t="inlineStr">
        <is>
          <t>否</t>
        </is>
      </c>
      <c r="E115" s="53" t="n">
        <v>46275.87560185185</v>
      </c>
      <c r="F115" s="54">
        <f>(NOW()-E115)*24</f>
        <v/>
      </c>
      <c r="G115" t="inlineStr">
        <is>
          <t>13501420151</t>
        </is>
      </c>
      <c r="H115" t="inlineStr">
        <is>
          <t>2026-09-10 19:00:52</t>
        </is>
      </c>
      <c r="I115" t="inlineStr">
        <is>
          <t>潮州市潮安区枫溪镇如意网格潮汕路白塔村</t>
        </is>
      </c>
      <c r="J115" t="inlineStr">
        <is>
          <t>陈丹华</t>
        </is>
      </c>
      <c r="K115" t="inlineStr">
        <is>
          <t>瓷都枫溪工作站</t>
        </is>
      </c>
      <c r="L115" t="inlineStr">
        <is>
          <t>市区</t>
        </is>
      </c>
      <c r="M115" t="inlineStr">
        <is>
          <t>20260909105727X250084165</t>
        </is>
      </c>
      <c r="N115" t="inlineStr">
        <is>
          <t>CMCC-CZ-TSCLX-20260909-000330</t>
        </is>
      </c>
      <c r="O115" t="inlineStr">
        <is>
          <t>潮州</t>
        </is>
      </c>
      <c r="P115" t="inlineStr">
        <is>
          <t>潮安区</t>
        </is>
      </c>
      <c r="Q115">
        <f>IF(AND(A115&lt;&gt;"已参评好",F115&gt;=5),"超5小时未参评",IF(F115&gt;=7,"超7小时未参评",IF(F115&gt;=8,"超时未参评","")))</f>
        <v/>
      </c>
      <c r="R115" t="inlineStr"/>
    </row>
    <row r="116" ht="51" customHeight="1" s="1">
      <c r="B116" t="inlineStr">
        <is>
          <t>是</t>
        </is>
      </c>
      <c r="C116" s="53" t="n">
        <v>46276.20496527778</v>
      </c>
      <c r="D116" t="inlineStr">
        <is>
          <t>否</t>
        </is>
      </c>
      <c r="E116" s="53" t="n">
        <v>46275.87163194444</v>
      </c>
      <c r="F116" s="54">
        <f>(NOW()-E116)*24</f>
        <v/>
      </c>
      <c r="G116" t="inlineStr">
        <is>
          <t>15216974140</t>
        </is>
      </c>
      <c r="H116" t="inlineStr">
        <is>
          <t>2026-09-10 18:55:09</t>
        </is>
      </c>
      <c r="I116" t="inlineStr">
        <is>
          <t>潮州市潮安区枫溪镇长美网格枫留路长美村</t>
        </is>
      </c>
      <c r="J116" t="inlineStr">
        <is>
          <t>陈泽民</t>
        </is>
      </c>
      <c r="K116" t="inlineStr">
        <is>
          <t>瓷都枫溪工作站</t>
        </is>
      </c>
      <c r="L116" t="inlineStr">
        <is>
          <t>市区</t>
        </is>
      </c>
      <c r="M116" t="inlineStr">
        <is>
          <t>20260909211129X257549470</t>
        </is>
      </c>
      <c r="N116" t="inlineStr">
        <is>
          <t>CMCC-CZ-TSCLX-20260909-032930</t>
        </is>
      </c>
      <c r="O116" t="inlineStr">
        <is>
          <t>潮州</t>
        </is>
      </c>
      <c r="P116" t="inlineStr">
        <is>
          <t>潮安区</t>
        </is>
      </c>
      <c r="Q116">
        <f>IF(AND(A116&lt;&gt;"已参评好",F116&gt;=5),"超5小时未参评",IF(F116&gt;=7,"超7小时未参评",IF(F116&gt;=8,"超时未参评","")))</f>
        <v/>
      </c>
      <c r="R116" t="inlineStr"/>
    </row>
    <row r="117" ht="51" customHeight="1" s="1">
      <c r="B117" t="inlineStr">
        <is>
          <t>是</t>
        </is>
      </c>
      <c r="C117" s="53" t="n">
        <v>46276.21313657407</v>
      </c>
      <c r="D117" t="inlineStr">
        <is>
          <t>否</t>
        </is>
      </c>
      <c r="E117" s="53" t="n">
        <v>46275.87980324074</v>
      </c>
      <c r="F117" s="54">
        <f>(NOW()-E117)*24</f>
        <v/>
      </c>
      <c r="G117" t="inlineStr">
        <is>
          <t>13671429639</t>
        </is>
      </c>
      <c r="H117" t="inlineStr">
        <is>
          <t>2026-09-10 19:06:55</t>
        </is>
      </c>
      <c r="I117" t="inlineStr">
        <is>
          <t>潮州市潮安区古巷镇枫洋网格枫洋市路枫洋枫二村</t>
        </is>
      </c>
      <c r="J117" t="inlineStr">
        <is>
          <t>卢泽思</t>
        </is>
      </c>
      <c r="K117" t="inlineStr">
        <is>
          <t>古巷登塘工作站</t>
        </is>
      </c>
      <c r="L117" t="inlineStr">
        <is>
          <t>潮安</t>
        </is>
      </c>
      <c r="M117" t="inlineStr">
        <is>
          <t>20260910072857X250397428</t>
        </is>
      </c>
      <c r="N117" t="inlineStr">
        <is>
          <t>CMCC-CZ-TSCLX-20260910-006207</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46276.22134259259</v>
      </c>
      <c r="D118" t="inlineStr">
        <is>
          <t>否</t>
        </is>
      </c>
      <c r="E118" s="53" t="n">
        <v>46275.88800925926</v>
      </c>
      <c r="F118" s="54">
        <f>(NOW()-E118)*24</f>
        <v/>
      </c>
      <c r="G118" t="inlineStr">
        <is>
          <t>13827330302</t>
        </is>
      </c>
      <c r="H118" t="inlineStr">
        <is>
          <t>2026-09-10 19:18:44</t>
        </is>
      </c>
      <c r="I118" t="inlineStr">
        <is>
          <t>潮州市潮安区龙湖镇龙湖北网格护堤路下阁洲村</t>
        </is>
      </c>
      <c r="J118" t="inlineStr">
        <is>
          <t>李帆</t>
        </is>
      </c>
      <c r="K118" t="inlineStr">
        <is>
          <t>江东龙湖工作站</t>
        </is>
      </c>
      <c r="L118" t="inlineStr">
        <is>
          <t>潮安</t>
        </is>
      </c>
      <c r="M118" t="inlineStr">
        <is>
          <t>20260910093359X252038551</t>
        </is>
      </c>
      <c r="N118" t="inlineStr">
        <is>
          <t>CMCC-CZ-TSCLX-20260910-006061</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46276.12837962963</v>
      </c>
      <c r="D119" t="inlineStr">
        <is>
          <t>否</t>
        </is>
      </c>
      <c r="E119" s="53" t="n">
        <v>46275.7950462963</v>
      </c>
      <c r="F119" s="54">
        <f>(NOW()-E119)*24</f>
        <v/>
      </c>
      <c r="G119" t="inlineStr">
        <is>
          <t>15919596633</t>
        </is>
      </c>
      <c r="H119" t="inlineStr">
        <is>
          <t>2026-09-10 17:04:52</t>
        </is>
      </c>
      <c r="I119" t="inlineStr">
        <is>
          <t>潮州市潮安区凤凰镇凤凰文祠网格S334省道下埔村</t>
        </is>
      </c>
      <c r="J119" t="inlineStr">
        <is>
          <t>陈馥旭</t>
        </is>
      </c>
      <c r="K119" t="inlineStr">
        <is>
          <t>北部四镇工作站</t>
        </is>
      </c>
      <c r="L119" t="inlineStr">
        <is>
          <t>潮安</t>
        </is>
      </c>
      <c r="M119" t="inlineStr">
        <is>
          <t>20260910103733X253643625</t>
        </is>
      </c>
      <c r="N119" t="inlineStr">
        <is>
          <t>CMCC-CZ-TSCLX-20260910-008311</t>
        </is>
      </c>
      <c r="O119" t="inlineStr">
        <is>
          <t>潮州</t>
        </is>
      </c>
      <c r="P119" t="inlineStr">
        <is>
          <t>潮安区</t>
        </is>
      </c>
      <c r="Q119">
        <f>IF(AND(A119&lt;&gt;"已参评好",F119&gt;=5),"超5小时未参评",IF(F119&gt;=7,"超7小时未参评",IF(F119&gt;=8,"超时未参评","")))</f>
        <v/>
      </c>
      <c r="R119" t="inlineStr"/>
    </row>
    <row r="120" ht="51" customHeight="1" s="1">
      <c r="B120" t="inlineStr">
        <is>
          <t>是</t>
        </is>
      </c>
      <c r="C120" s="53" t="n">
        <v>46276.13974537037</v>
      </c>
      <c r="D120" t="inlineStr">
        <is>
          <t>否</t>
        </is>
      </c>
      <c r="E120" s="53" t="n">
        <v>46275.80641203704</v>
      </c>
      <c r="F120" s="54">
        <f>(NOW()-E120)*24</f>
        <v/>
      </c>
      <c r="G120" t="inlineStr">
        <is>
          <t>13632043199</t>
        </is>
      </c>
      <c r="H120" t="inlineStr">
        <is>
          <t>2026-09-10 17:21:14</t>
        </is>
      </c>
      <c r="I120" t="inlineStr">
        <is>
          <t>潮州市潮安区彩塘镇金砂网格新安大道骊塘二村</t>
        </is>
      </c>
      <c r="J120" t="inlineStr">
        <is>
          <t>刘汉城</t>
        </is>
      </c>
      <c r="K120" t="inlineStr">
        <is>
          <t>彩塘东凤工作站</t>
        </is>
      </c>
      <c r="L120" t="inlineStr">
        <is>
          <t>潮安</t>
        </is>
      </c>
      <c r="M120" t="inlineStr">
        <is>
          <t>20260910111154X252277373</t>
        </is>
      </c>
      <c r="N120" t="inlineStr">
        <is>
          <t>CMCC-CZ-TSCLX-20260910-008525</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46276.18239583333</v>
      </c>
      <c r="D121" t="inlineStr">
        <is>
          <t>否</t>
        </is>
      </c>
      <c r="E121" s="53" t="n">
        <v>46275.8490625</v>
      </c>
      <c r="F121" s="54">
        <f>(NOW()-E121)*24</f>
        <v/>
      </c>
      <c r="G121" t="inlineStr">
        <is>
          <t>13539373588</t>
        </is>
      </c>
      <c r="H121" t="inlineStr">
        <is>
          <t>2026-09-10 18:22:39</t>
        </is>
      </c>
      <c r="I121" t="inlineStr">
        <is>
          <t>潮州市湘桥区城西街道吉利网格枫春路新乡村</t>
        </is>
      </c>
      <c r="J121" t="inlineStr">
        <is>
          <t>陈楷</t>
        </is>
      </c>
      <c r="K121" t="inlineStr">
        <is>
          <t>市区城南工作站</t>
        </is>
      </c>
      <c r="L121" t="inlineStr">
        <is>
          <t>市区</t>
        </is>
      </c>
      <c r="M121" t="inlineStr">
        <is>
          <t>20260910125604X257926739</t>
        </is>
      </c>
      <c r="N121" t="inlineStr">
        <is>
          <t>CMCC-CZ-TSCLX-20260910-016746</t>
        </is>
      </c>
      <c r="O121" t="inlineStr">
        <is>
          <t>潮州</t>
        </is>
      </c>
      <c r="P121" t="inlineStr">
        <is>
          <t>湘桥区</t>
        </is>
      </c>
      <c r="Q121">
        <f>IF(AND(A121&lt;&gt;"已参评好",F121&gt;=5),"超5小时未参评",IF(F121&gt;=7,"超7小时未参评",IF(F121&gt;=8,"超时未参评","")))</f>
        <v/>
      </c>
      <c r="R121" t="inlineStr"/>
    </row>
    <row r="122" ht="51" customHeight="1" s="1">
      <c r="B122" t="inlineStr">
        <is>
          <t>是</t>
        </is>
      </c>
      <c r="C122" s="53" t="n">
        <v>46276.14091435185</v>
      </c>
      <c r="D122" t="inlineStr">
        <is>
          <t>否</t>
        </is>
      </c>
      <c r="E122" s="53" t="n">
        <v>46275.80758101852</v>
      </c>
      <c r="F122" s="54">
        <f>(NOW()-E122)*24</f>
        <v/>
      </c>
      <c r="G122" t="inlineStr">
        <is>
          <t>13413789511</t>
        </is>
      </c>
      <c r="H122" t="inlineStr">
        <is>
          <t>2026-09-10 17:22:55</t>
        </is>
      </c>
      <c r="I122" t="inlineStr">
        <is>
          <t>潮州市潮安区浮洋镇浮洋南网格浮新路乐桥村谢厝溪【可装2000M】</t>
        </is>
      </c>
      <c r="J122" t="inlineStr">
        <is>
          <t>邱晓杰</t>
        </is>
      </c>
      <c r="K122" t="inlineStr">
        <is>
          <t>浮洋网格</t>
        </is>
      </c>
      <c r="M122" t="inlineStr">
        <is>
          <t>20260910131015X254811240</t>
        </is>
      </c>
      <c r="N122" t="inlineStr">
        <is>
          <t>CMCC-CZ-TSCLX-20260910-014272</t>
        </is>
      </c>
      <c r="O122" t="inlineStr">
        <is>
          <t>潮州</t>
        </is>
      </c>
      <c r="P122" t="inlineStr">
        <is>
          <t>潮安区</t>
        </is>
      </c>
      <c r="Q122">
        <f>IF(AND(A122&lt;&gt;"已参评好",F122&gt;=5),"超5小时未参评",IF(F122&gt;=7,"超7小时未参评",IF(F122&gt;=8,"超时未参评","")))</f>
        <v/>
      </c>
      <c r="R122" t="inlineStr"/>
    </row>
    <row r="123" ht="51" customHeight="1" s="1">
      <c r="B123" t="inlineStr">
        <is>
          <t>是</t>
        </is>
      </c>
      <c r="C123" s="53" t="n">
        <v>46276.18797453704</v>
      </c>
      <c r="D123" t="inlineStr">
        <is>
          <t>否</t>
        </is>
      </c>
      <c r="E123" s="53" t="n">
        <v>46275.8546412037</v>
      </c>
      <c r="F123" s="54">
        <f>(NOW()-E123)*24</f>
        <v/>
      </c>
      <c r="G123" t="inlineStr">
        <is>
          <t>13903098048</t>
        </is>
      </c>
      <c r="H123" t="inlineStr">
        <is>
          <t>2026-09-10 18:30:41</t>
        </is>
      </c>
      <c r="I123" t="inlineStr">
        <is>
          <t>潮州市潮安区庵埠镇庵西网格新潮汕公路亭夏村</t>
        </is>
      </c>
      <c r="J123" t="inlineStr">
        <is>
          <t>欧泽涵</t>
        </is>
      </c>
      <c r="M123" t="inlineStr">
        <is>
          <t>20260910131746X253762422</t>
        </is>
      </c>
      <c r="N123" t="inlineStr">
        <is>
          <t>CMCC-CZ-TSCLX-20260910-017241</t>
        </is>
      </c>
      <c r="O123" t="inlineStr">
        <is>
          <t>潮州</t>
        </is>
      </c>
      <c r="P123" t="inlineStr">
        <is>
          <t>潮安区</t>
        </is>
      </c>
      <c r="Q123">
        <f>IF(AND(A123&lt;&gt;"已参评好",F123&gt;=5),"超5小时未参评",IF(F123&gt;=7,"超7小时未参评",IF(F123&gt;=8,"超时未参评","")))</f>
        <v/>
      </c>
      <c r="R123" t="inlineStr"/>
    </row>
    <row r="124" ht="51" customHeight="1" s="1">
      <c r="B124" t="inlineStr">
        <is>
          <t>是</t>
        </is>
      </c>
      <c r="C124" s="53" t="n">
        <v>46276.18273148148</v>
      </c>
      <c r="D124" t="inlineStr">
        <is>
          <t>否</t>
        </is>
      </c>
      <c r="E124" s="53" t="n">
        <v>46275.84939814815</v>
      </c>
      <c r="F124" s="54">
        <f>(NOW()-E124)*24</f>
        <v/>
      </c>
      <c r="G124" t="inlineStr">
        <is>
          <t>15718363934</t>
        </is>
      </c>
      <c r="H124" t="inlineStr">
        <is>
          <t>2026-09-10 18:23:08</t>
        </is>
      </c>
      <c r="I124" t="inlineStr">
        <is>
          <t>潮州市湘桥区磷溪镇凤美网格安澄公路田心村</t>
        </is>
      </c>
      <c r="J124" t="inlineStr">
        <is>
          <t>陈湘杰</t>
        </is>
      </c>
      <c r="K124" t="inlineStr">
        <is>
          <t>磷官铁工作站</t>
        </is>
      </c>
      <c r="L124" t="inlineStr">
        <is>
          <t>市区</t>
        </is>
      </c>
      <c r="M124" t="inlineStr">
        <is>
          <t>20260910133806X256273217</t>
        </is>
      </c>
      <c r="N124" t="inlineStr">
        <is>
          <t>CMCC-CZ-TSCLX-20260910-012074</t>
        </is>
      </c>
      <c r="O124" t="inlineStr">
        <is>
          <t>潮州</t>
        </is>
      </c>
      <c r="P124" t="inlineStr">
        <is>
          <t>湘桥区</t>
        </is>
      </c>
      <c r="Q124">
        <f>IF(AND(A124&lt;&gt;"已参评好",F124&gt;=5),"超5小时未参评",IF(F124&gt;=7,"超7小时未参评",IF(F124&gt;=8,"超时未参评","")))</f>
        <v/>
      </c>
      <c r="R124" t="inlineStr"/>
    </row>
    <row r="125" ht="51" customHeight="1" s="1">
      <c r="B125" t="inlineStr">
        <is>
          <t>是</t>
        </is>
      </c>
      <c r="C125" s="53" t="n">
        <v>46276.1769212963</v>
      </c>
      <c r="D125" t="inlineStr">
        <is>
          <t>否</t>
        </is>
      </c>
      <c r="E125" s="53" t="n">
        <v>46275.84358796296</v>
      </c>
      <c r="F125" s="54">
        <f>(NOW()-E125)*24</f>
        <v/>
      </c>
      <c r="G125" t="inlineStr">
        <is>
          <t>13802302735</t>
        </is>
      </c>
      <c r="H125" t="inlineStr">
        <is>
          <t>2026-09-10 18:14:46</t>
        </is>
      </c>
      <c r="I125" t="inlineStr">
        <is>
          <t>潮州市湘桥区西新街道吉利网格永护路港湾国际住宅小区【可装2000M】</t>
        </is>
      </c>
      <c r="J125" t="inlineStr">
        <is>
          <t>洪溢</t>
        </is>
      </c>
      <c r="K125" t="inlineStr">
        <is>
          <t>瓷都枫溪工作站</t>
        </is>
      </c>
      <c r="L125" t="inlineStr">
        <is>
          <t>市区</t>
        </is>
      </c>
      <c r="M125" t="inlineStr">
        <is>
          <t>20260910143214X252846793</t>
        </is>
      </c>
      <c r="N125" t="inlineStr">
        <is>
          <t>CMCC-CZ-TSCLX-20260910-011914</t>
        </is>
      </c>
      <c r="O125" t="inlineStr">
        <is>
          <t>潮州</t>
        </is>
      </c>
      <c r="P125" t="inlineStr">
        <is>
          <t>湘桥区</t>
        </is>
      </c>
      <c r="Q125">
        <f>IF(AND(A125&lt;&gt;"已参评好",F125&gt;=5),"超5小时未参评",IF(F125&gt;=7,"超7小时未参评",IF(F125&gt;=8,"超时未参评","")))</f>
        <v/>
      </c>
      <c r="R125" t="inlineStr"/>
    </row>
    <row r="126" ht="51" customHeight="1" s="1">
      <c r="B126" t="inlineStr">
        <is>
          <t>是</t>
        </is>
      </c>
      <c r="C126" s="53" t="n">
        <v>46276.20053240741</v>
      </c>
      <c r="D126" t="inlineStr">
        <is>
          <t>否</t>
        </is>
      </c>
      <c r="E126" s="53" t="n">
        <v>46275.86719907408</v>
      </c>
      <c r="F126" s="54">
        <f>(NOW()-E126)*24</f>
        <v/>
      </c>
      <c r="G126" t="inlineStr">
        <is>
          <t>13539355430</t>
        </is>
      </c>
      <c r="H126" t="inlineStr">
        <is>
          <t>2026-09-10 18:48:46</t>
        </is>
      </c>
      <c r="I126" t="inlineStr">
        <is>
          <t>潮州市湘桥区凤新街道外环北网格银槐北路高厝塘村</t>
        </is>
      </c>
      <c r="J126" t="inlineStr">
        <is>
          <t>陆锐荣</t>
        </is>
      </c>
      <c r="K126" t="inlineStr">
        <is>
          <t>市区城北工作站</t>
        </is>
      </c>
      <c r="L126" t="inlineStr">
        <is>
          <t>市区</t>
        </is>
      </c>
      <c r="M126" t="inlineStr">
        <is>
          <t>20260910154530X257108225</t>
        </is>
      </c>
      <c r="N126" t="inlineStr">
        <is>
          <t>CMCC-CZ-TSCLX-20260910-024551</t>
        </is>
      </c>
      <c r="O126" t="inlineStr">
        <is>
          <t>潮州</t>
        </is>
      </c>
      <c r="P126" t="inlineStr">
        <is>
          <t>湘桥区</t>
        </is>
      </c>
      <c r="Q126">
        <f>IF(AND(A126&lt;&gt;"已参评好",F126&gt;=5),"超5小时未参评",IF(F126&gt;=7,"超7小时未参评",IF(F126&gt;=8,"超时未参评","")))</f>
        <v/>
      </c>
      <c r="R126" t="inlineStr"/>
    </row>
    <row r="127" ht="51" customHeight="1" s="1">
      <c r="B127" t="inlineStr">
        <is>
          <t>是</t>
        </is>
      </c>
      <c r="C127" s="53" t="n">
        <v>46276.17001157408</v>
      </c>
      <c r="D127" t="inlineStr">
        <is>
          <t>否</t>
        </is>
      </c>
      <c r="E127" s="53" t="n">
        <v>46275.83667824074</v>
      </c>
      <c r="F127" s="54">
        <f>(NOW()-E127)*24</f>
        <v/>
      </c>
      <c r="G127" t="inlineStr">
        <is>
          <t>13553771850</t>
        </is>
      </c>
      <c r="H127" t="inlineStr">
        <is>
          <t>2026-09-10 18:04:49</t>
        </is>
      </c>
      <c r="I127" t="inlineStr">
        <is>
          <t>潮州市湘桥区城西街道大道南网格绿茵路益源楼</t>
        </is>
      </c>
      <c r="J127" t="inlineStr">
        <is>
          <t>陈诗俊</t>
        </is>
      </c>
      <c r="K127" t="inlineStr">
        <is>
          <t>市区城南工作站</t>
        </is>
      </c>
      <c r="L127" t="inlineStr">
        <is>
          <t>市区</t>
        </is>
      </c>
      <c r="M127" t="inlineStr">
        <is>
          <t>20260910154552X251101346</t>
        </is>
      </c>
      <c r="N127" t="inlineStr">
        <is>
          <t>CMCC-CZ-TSCLX-20260910-022564</t>
        </is>
      </c>
      <c r="O127" t="inlineStr">
        <is>
          <t>潮州</t>
        </is>
      </c>
      <c r="P127" t="inlineStr">
        <is>
          <t>湘桥区</t>
        </is>
      </c>
      <c r="Q127">
        <f>IF(AND(A127&lt;&gt;"已参评好",F127&gt;=5),"超5小时未参评",IF(F127&gt;=7,"超7小时未参评",IF(F127&gt;=8,"超时未参评","")))</f>
        <v/>
      </c>
      <c r="R127" t="inlineStr"/>
    </row>
    <row r="128" ht="51" customHeight="1" s="1">
      <c r="B128" t="inlineStr">
        <is>
          <t>是</t>
        </is>
      </c>
      <c r="C128" s="53" t="n">
        <v>46276.12</v>
      </c>
      <c r="D128" t="inlineStr">
        <is>
          <t>否</t>
        </is>
      </c>
      <c r="E128" s="53" t="n">
        <v>46275.78666666667</v>
      </c>
      <c r="F128" s="54">
        <f>(NOW()-E128)*24</f>
        <v/>
      </c>
      <c r="G128" t="inlineStr">
        <is>
          <t>13623091340</t>
        </is>
      </c>
      <c r="H128" t="inlineStr">
        <is>
          <t>2026-09-10 16:52:48</t>
        </is>
      </c>
      <c r="I128" t="inlineStr">
        <is>
          <t>潮州市湘桥区磷溪镇磷溪溪口网格磷溪大道溪口一村</t>
        </is>
      </c>
      <c r="J128" t="inlineStr">
        <is>
          <t>刘广锋</t>
        </is>
      </c>
      <c r="K128" t="inlineStr">
        <is>
          <t>磷官铁工作站</t>
        </is>
      </c>
      <c r="L128" t="inlineStr">
        <is>
          <t>市区</t>
        </is>
      </c>
      <c r="M128" t="inlineStr">
        <is>
          <t>20260910155534X256286739</t>
        </is>
      </c>
      <c r="N128" t="inlineStr">
        <is>
          <t>CMCC-CZ-TSCLX-20260910-029017</t>
        </is>
      </c>
      <c r="O128" t="inlineStr">
        <is>
          <t>潮州</t>
        </is>
      </c>
      <c r="P128" t="inlineStr">
        <is>
          <t>湘桥区</t>
        </is>
      </c>
      <c r="Q128">
        <f>IF(AND(A128&lt;&gt;"已参评好",F128&gt;=5),"超5小时未参评",IF(F128&gt;=7,"超7小时未参评",IF(F128&gt;=8,"超时未参评","")))</f>
        <v/>
      </c>
      <c r="R128" t="inlineStr"/>
    </row>
    <row r="129" ht="51" customHeight="1" s="1">
      <c r="B129" t="inlineStr">
        <is>
          <t>是</t>
        </is>
      </c>
      <c r="C129" s="53" t="n">
        <v>46276.21721064814</v>
      </c>
      <c r="D129" t="inlineStr">
        <is>
          <t>否</t>
        </is>
      </c>
      <c r="E129" s="53" t="n">
        <v>46275.88387731482</v>
      </c>
      <c r="F129" s="54">
        <f>(NOW()-E129)*24</f>
        <v/>
      </c>
      <c r="G129" t="inlineStr">
        <is>
          <t>15916485601</t>
        </is>
      </c>
      <c r="H129" t="inlineStr">
        <is>
          <t>2026-09-10 19:12:47</t>
        </is>
      </c>
      <c r="I129" t="inlineStr">
        <is>
          <t>潮州市潮安区浮洋镇浮洋南网格浮新路福洞村</t>
        </is>
      </c>
      <c r="J129" t="inlineStr">
        <is>
          <t>林坤雄</t>
        </is>
      </c>
      <c r="K129" t="inlineStr">
        <is>
          <t>浮洋网格</t>
        </is>
      </c>
      <c r="M129" t="inlineStr">
        <is>
          <t>20260910161912X252724083</t>
        </is>
      </c>
      <c r="N129" t="inlineStr">
        <is>
          <t>CMCC-CZ-TSCLX-20260910-028525</t>
        </is>
      </c>
      <c r="O129" t="inlineStr">
        <is>
          <t>潮州</t>
        </is>
      </c>
      <c r="P129" t="inlineStr">
        <is>
          <t>潮安区</t>
        </is>
      </c>
      <c r="Q129">
        <f>IF(AND(A129&lt;&gt;"已参评好",F129&gt;=5),"超5小时未参评",IF(F129&gt;=7,"超7小时未参评",IF(F129&gt;=8,"超时未参评","")))</f>
        <v/>
      </c>
      <c r="R129" t="inlineStr"/>
    </row>
    <row r="130" ht="51" customHeight="1" s="1">
      <c r="B130" t="inlineStr">
        <is>
          <t>是</t>
        </is>
      </c>
      <c r="C130" s="53" t="n">
        <v>46276.13300925926</v>
      </c>
      <c r="D130" t="inlineStr">
        <is>
          <t>否</t>
        </is>
      </c>
      <c r="E130" s="53" t="n">
        <v>46275.79967592593</v>
      </c>
      <c r="F130" s="54">
        <f>(NOW()-E130)*24</f>
        <v/>
      </c>
      <c r="G130" t="inlineStr">
        <is>
          <t>13829056240</t>
        </is>
      </c>
      <c r="H130" t="inlineStr">
        <is>
          <t>2026-09-10 17:11:32</t>
        </is>
      </c>
      <c r="I130" t="inlineStr">
        <is>
          <t>潮州市潮安区彩塘镇金砂网格彩金路金砂二村</t>
        </is>
      </c>
      <c r="J130" t="inlineStr">
        <is>
          <t>郑时茂</t>
        </is>
      </c>
      <c r="K130" t="inlineStr">
        <is>
          <t>彩塘东凤工作站</t>
        </is>
      </c>
      <c r="L130" t="inlineStr">
        <is>
          <t>潮安</t>
        </is>
      </c>
      <c r="M130" t="inlineStr">
        <is>
          <t>20260910162018X259716641</t>
        </is>
      </c>
      <c r="N130" t="inlineStr">
        <is>
          <t>CMCC-CZ-TSCLX-20260910-025151</t>
        </is>
      </c>
      <c r="O130" t="inlineStr">
        <is>
          <t>潮州</t>
        </is>
      </c>
      <c r="P130" t="inlineStr">
        <is>
          <t>潮安区</t>
        </is>
      </c>
      <c r="Q130">
        <f>IF(AND(A130&lt;&gt;"已参评好",F130&gt;=5),"超5小时未参评",IF(F130&gt;=7,"超7小时未参评",IF(F130&gt;=8,"超时未参评","")))</f>
        <v/>
      </c>
      <c r="R130" t="inlineStr"/>
    </row>
    <row r="131" ht="51" customHeight="1" s="1">
      <c r="B131" t="inlineStr">
        <is>
          <t>是</t>
        </is>
      </c>
      <c r="C131" s="53" t="n">
        <v>46276.19658564815</v>
      </c>
      <c r="D131" t="inlineStr">
        <is>
          <t>否</t>
        </is>
      </c>
      <c r="E131" s="53" t="n">
        <v>46275.86325231481</v>
      </c>
      <c r="F131" s="54">
        <f>(NOW()-E131)*24</f>
        <v/>
      </c>
      <c r="G131" t="inlineStr">
        <is>
          <t>13802300996</t>
        </is>
      </c>
      <c r="H131" t="inlineStr">
        <is>
          <t>2026-09-10 18:43:05</t>
        </is>
      </c>
      <c r="I131" t="inlineStr">
        <is>
          <t>潮州市湘桥区城西街道南国网格南堤路海博熙泰</t>
        </is>
      </c>
      <c r="J131" t="inlineStr">
        <is>
          <t>李伟</t>
        </is>
      </c>
      <c r="K131" t="inlineStr">
        <is>
          <t>市区城南工作站</t>
        </is>
      </c>
      <c r="L131" t="inlineStr">
        <is>
          <t>市区</t>
        </is>
      </c>
      <c r="M131" t="inlineStr">
        <is>
          <t>20260910165024X258031933</t>
        </is>
      </c>
      <c r="N131" t="inlineStr">
        <is>
          <t>CMCC-CZ-TSCLX-20260910-026585</t>
        </is>
      </c>
      <c r="O131" t="inlineStr">
        <is>
          <t>潮州</t>
        </is>
      </c>
      <c r="P131" t="inlineStr">
        <is>
          <t>湘桥区</t>
        </is>
      </c>
      <c r="Q131">
        <f>IF(AND(A131&lt;&gt;"已参评好",F131&gt;=5),"超5小时未参评",IF(F131&gt;=7,"超7小时未参评",IF(F131&gt;=8,"超时未参评","")))</f>
        <v/>
      </c>
      <c r="R131" t="inlineStr"/>
    </row>
    <row r="132" ht="51" customHeight="1" s="1">
      <c r="B132" t="inlineStr">
        <is>
          <t>是</t>
        </is>
      </c>
      <c r="C132" s="53" t="n">
        <v>46276.16328703704</v>
      </c>
      <c r="D132" t="inlineStr">
        <is>
          <t>否</t>
        </is>
      </c>
      <c r="E132" s="53" t="n">
        <v>46275.8299537037</v>
      </c>
      <c r="F132" s="54">
        <f>(NOW()-E132)*24</f>
        <v/>
      </c>
      <c r="G132" t="inlineStr">
        <is>
          <t>18666644495</t>
        </is>
      </c>
      <c r="H132" t="inlineStr">
        <is>
          <t>2026-09-10 17:55:08</t>
        </is>
      </c>
      <c r="I132" t="inlineStr">
        <is>
          <t>潮州市湘桥区凤新街道外环北网格潮州大道东埔村</t>
        </is>
      </c>
      <c r="J132" t="inlineStr">
        <is>
          <t>陆锐荣</t>
        </is>
      </c>
      <c r="K132" t="inlineStr">
        <is>
          <t>市区城北工作站</t>
        </is>
      </c>
      <c r="L132" t="inlineStr">
        <is>
          <t>市区</t>
        </is>
      </c>
      <c r="M132" t="inlineStr">
        <is>
          <t>20260910170646X251981962</t>
        </is>
      </c>
      <c r="N132" t="inlineStr">
        <is>
          <t>CMCC-CZ-TSCLX-20260910-029056</t>
        </is>
      </c>
      <c r="O132" t="inlineStr">
        <is>
          <t>潮州</t>
        </is>
      </c>
      <c r="P132" t="inlineStr">
        <is>
          <t>湘桥区</t>
        </is>
      </c>
      <c r="Q132">
        <f>IF(AND(A132&lt;&gt;"已参评好",F132&gt;=5),"超5小时未参评",IF(F132&gt;=7,"超7小时未参评",IF(F132&gt;=8,"超时未参评","")))</f>
        <v/>
      </c>
      <c r="R132" t="inlineStr"/>
    </row>
    <row r="133" ht="51" customHeight="1" s="1">
      <c r="B133" t="inlineStr">
        <is>
          <t>是</t>
        </is>
      </c>
      <c r="C133" s="53" t="n">
        <v>46276.1924074074</v>
      </c>
      <c r="D133" t="inlineStr">
        <is>
          <t>否</t>
        </is>
      </c>
      <c r="E133" s="53" t="n">
        <v>46275.85907407408</v>
      </c>
      <c r="F133" s="54">
        <f>(NOW()-E133)*24</f>
        <v/>
      </c>
      <c r="G133" t="inlineStr">
        <is>
          <t>13433772523</t>
        </is>
      </c>
      <c r="H133" t="inlineStr">
        <is>
          <t>2026-09-10 18:37:04</t>
        </is>
      </c>
      <c r="I133" t="inlineStr">
        <is>
          <t>潮州市湘桥区凤新街道春光网格凤园路花园村</t>
        </is>
      </c>
      <c r="J133" t="inlineStr">
        <is>
          <t>徐建章</t>
        </is>
      </c>
      <c r="K133" t="inlineStr">
        <is>
          <t>市区城北工作站</t>
        </is>
      </c>
      <c r="L133" t="inlineStr">
        <is>
          <t>市区</t>
        </is>
      </c>
      <c r="M133" t="inlineStr">
        <is>
          <t>20260910181815X257293490</t>
        </is>
      </c>
      <c r="N133" t="inlineStr">
        <is>
          <t>CMCC-CZ-TSCLX-20260910-027964</t>
        </is>
      </c>
      <c r="O133" t="inlineStr">
        <is>
          <t>潮州</t>
        </is>
      </c>
      <c r="P133" t="inlineStr">
        <is>
          <t>湘桥区</t>
        </is>
      </c>
      <c r="Q133">
        <f>IF(AND(A133&lt;&gt;"已参评好",F133&gt;=5),"超5小时未参评",IF(F133&gt;=7,"超7小时未参评",IF(F133&gt;=8,"超时未参评","")))</f>
        <v/>
      </c>
      <c r="R133" t="inlineStr"/>
    </row>
    <row r="134" ht="51" customHeight="1" s="1"/>
    <row r="135" ht="51" customHeight="1" s="1"/>
    <row r="136" ht="51" customHeight="1" s="1"/>
    <row r="137" ht="51" customHeight="1" s="1"/>
    <row r="138" ht="51" customHeight="1" s="1"/>
    <row r="139" ht="51" customHeight="1" s="1"/>
    <row r="140" ht="51" customHeight="1" s="1"/>
    <row r="141" ht="51" customHeight="1" s="1"/>
    <row r="142" ht="51" customHeight="1" s="1"/>
    <row r="143" ht="17" customHeight="1" s="1"/>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20"/>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13715803006</t>
        </is>
      </c>
      <c r="B2" s="53" t="n">
        <v>46274.94567129629</v>
      </c>
      <c r="C2" t="inlineStr">
        <is>
          <t>北部四镇工作站</t>
        </is>
      </c>
      <c r="D2" t="inlineStr">
        <is>
          <t>黄再明</t>
        </is>
      </c>
      <c r="E2" t="inlineStr">
        <is>
          <t>陈馥旭</t>
        </is>
      </c>
      <c r="G2" t="inlineStr">
        <is>
          <t>超时</t>
        </is>
      </c>
      <c r="H2" t="inlineStr">
        <is>
          <t>否</t>
        </is>
      </c>
      <c r="I2" s="54">
        <f>(NOW()-J2)*24</f>
        <v/>
      </c>
      <c r="J2" s="53" t="n">
        <v>46275.52900462963</v>
      </c>
      <c r="K2" s="53" t="n">
        <v>46275.86233796296</v>
      </c>
      <c r="L2">
        <f>IF(AND(F2&lt;&gt;"已参评好",I2&gt;=5),"超5小时未参评",IF(I2&gt;=7,"超7小时未参评",IF(I2&gt;=8,"超时未参评","")))</f>
        <v/>
      </c>
      <c r="M2" t="inlineStr"/>
    </row>
    <row r="3" ht="51" customHeight="1" s="1">
      <c r="A3" t="inlineStr">
        <is>
          <t>13671431911</t>
        </is>
      </c>
      <c r="B3" s="53" t="n">
        <v>46274.9096412037</v>
      </c>
      <c r="C3" t="inlineStr">
        <is>
          <t>韩江新城工作站</t>
        </is>
      </c>
      <c r="D3" t="inlineStr">
        <is>
          <t>邱培烁</t>
        </is>
      </c>
      <c r="E3" t="inlineStr">
        <is>
          <t>曾楚湘</t>
        </is>
      </c>
      <c r="G3" t="inlineStr">
        <is>
          <t>超时</t>
        </is>
      </c>
      <c r="H3" t="inlineStr">
        <is>
          <t>否</t>
        </is>
      </c>
      <c r="I3" s="54">
        <f>(NOW()-J3)*24</f>
        <v/>
      </c>
      <c r="J3" s="53" t="n">
        <v>46275.49297453704</v>
      </c>
      <c r="K3" s="53" t="n">
        <v>46275.82630787037</v>
      </c>
      <c r="L3">
        <f>IF(AND(F3&lt;&gt;"已参评好",I3&gt;=5),"超5小时未参评",IF(I3&gt;=7,"超7小时未参评",IF(I3&gt;=8,"超时未参评","")))</f>
        <v/>
      </c>
      <c r="M3" t="inlineStr"/>
    </row>
    <row r="4" ht="51" customHeight="1" s="1">
      <c r="A4" t="inlineStr">
        <is>
          <t>13553761098</t>
        </is>
      </c>
      <c r="B4" s="53" t="n">
        <v>46274.92256944445</v>
      </c>
      <c r="C4" t="inlineStr">
        <is>
          <t>磷官铁工作站</t>
        </is>
      </c>
      <c r="D4" t="inlineStr">
        <is>
          <t>吴坊</t>
        </is>
      </c>
      <c r="E4" t="inlineStr">
        <is>
          <t>陈湘杰</t>
        </is>
      </c>
      <c r="G4" t="inlineStr">
        <is>
          <t>超时</t>
        </is>
      </c>
      <c r="H4" t="inlineStr">
        <is>
          <t>否</t>
        </is>
      </c>
      <c r="I4" s="54">
        <f>(NOW()-J4)*24</f>
        <v/>
      </c>
      <c r="J4" s="53" t="n">
        <v>46275.50590277778</v>
      </c>
      <c r="K4" s="53" t="n">
        <v>46275.83923611111</v>
      </c>
      <c r="L4">
        <f>IF(AND(F4&lt;&gt;"已参评好",I4&gt;=5),"超5小时未参评",IF(I4&gt;=7,"超7小时未参评",IF(I4&gt;=8,"超时未参评","")))</f>
        <v/>
      </c>
      <c r="M4" t="inlineStr"/>
    </row>
    <row r="5" ht="51" customHeight="1" s="1">
      <c r="A5" t="inlineStr">
        <is>
          <t>13715793916</t>
        </is>
      </c>
      <c r="B5" s="53" t="n">
        <v>46274.83334490741</v>
      </c>
      <c r="C5" t="inlineStr">
        <is>
          <t>饶平城区工作站</t>
        </is>
      </c>
      <c r="D5" t="inlineStr">
        <is>
          <t>陈泽鹏</t>
        </is>
      </c>
      <c r="E5" t="inlineStr">
        <is>
          <t>林葵</t>
        </is>
      </c>
      <c r="G5" t="inlineStr">
        <is>
          <t>超时</t>
        </is>
      </c>
      <c r="H5" t="inlineStr">
        <is>
          <t>否</t>
        </is>
      </c>
      <c r="I5" s="54">
        <f>(NOW()-J5)*24</f>
        <v/>
      </c>
      <c r="J5" s="53" t="n">
        <v>46275.41667824074</v>
      </c>
      <c r="K5" s="53" t="n">
        <v>46275.75001157408</v>
      </c>
      <c r="L5">
        <f>IF(AND(F5&lt;&gt;"已参评好",I5&gt;=5),"超5小时未参评",IF(I5&gt;=7,"超7小时未参评",IF(I5&gt;=8,"超时未参评","")))</f>
        <v/>
      </c>
      <c r="M5" t="inlineStr"/>
    </row>
    <row r="6" ht="51" customHeight="1" s="1">
      <c r="A6" t="inlineStr">
        <is>
          <t>13539387222</t>
        </is>
      </c>
      <c r="B6" s="53" t="n">
        <v>46275.49128472222</v>
      </c>
      <c r="C6" t="inlineStr">
        <is>
          <t>瓷都枫溪工作站</t>
        </is>
      </c>
      <c r="D6" t="inlineStr">
        <is>
          <t>许守锦</t>
        </is>
      </c>
      <c r="E6" t="inlineStr">
        <is>
          <t>蔡键城</t>
        </is>
      </c>
      <c r="G6" t="inlineStr">
        <is>
          <t>超时</t>
        </is>
      </c>
      <c r="H6" t="inlineStr">
        <is>
          <t>是</t>
        </is>
      </c>
      <c r="I6" s="54">
        <f>(NOW()-J6)*24</f>
        <v/>
      </c>
      <c r="J6" s="53" t="n">
        <v>46275.57461805556</v>
      </c>
      <c r="K6" s="53" t="n">
        <v>46275.90795138889</v>
      </c>
      <c r="L6">
        <f>IF(AND(F6&lt;&gt;"已参评好",I6&gt;=5),"超5小时未参评",IF(I6&gt;=7,"超7小时未参评",IF(I6&gt;=8,"超时未参评","")))</f>
        <v/>
      </c>
      <c r="M6" t="inlineStr"/>
    </row>
    <row r="7" ht="51" customHeight="1" s="1">
      <c r="A7" t="inlineStr">
        <is>
          <t>36530074625</t>
        </is>
      </c>
      <c r="B7" s="53" t="n">
        <v>46275.47741898148</v>
      </c>
      <c r="C7" t="inlineStr">
        <is>
          <t>高铁三镇工作站</t>
        </is>
      </c>
      <c r="D7" t="inlineStr">
        <is>
          <t>洪名鑫</t>
        </is>
      </c>
      <c r="E7" t="inlineStr">
        <is>
          <t>蔡秋明</t>
        </is>
      </c>
      <c r="G7" t="inlineStr">
        <is>
          <t>超时</t>
        </is>
      </c>
      <c r="H7" t="inlineStr">
        <is>
          <t>是</t>
        </is>
      </c>
      <c r="I7" s="54">
        <f>(NOW()-J7)*24</f>
        <v/>
      </c>
      <c r="J7" s="53" t="n">
        <v>46275.56075231481</v>
      </c>
      <c r="K7" s="53" t="n">
        <v>46275.89408564815</v>
      </c>
      <c r="L7">
        <f>IF(AND(F7&lt;&gt;"已参评好",I7&gt;=5),"超5小时未参评",IF(I7&gt;=7,"超7小时未参评",IF(I7&gt;=8,"超时未参评","")))</f>
        <v/>
      </c>
      <c r="M7" t="inlineStr"/>
    </row>
    <row r="8" ht="51" customHeight="1" s="1">
      <c r="A8" t="inlineStr">
        <is>
          <t>18818370102</t>
        </is>
      </c>
      <c r="B8" s="53" t="n">
        <v>46275.54942129629</v>
      </c>
      <c r="C8" t="inlineStr">
        <is>
          <t>市区城北工作站</t>
        </is>
      </c>
      <c r="D8" t="inlineStr">
        <is>
          <t>陆锐荣</t>
        </is>
      </c>
      <c r="E8" t="inlineStr">
        <is>
          <t>蔡智发</t>
        </is>
      </c>
      <c r="G8" t="inlineStr">
        <is>
          <t>超时</t>
        </is>
      </c>
      <c r="H8" t="inlineStr">
        <is>
          <t>是</t>
        </is>
      </c>
      <c r="I8" s="54">
        <f>(NOW()-J8)*24</f>
        <v/>
      </c>
      <c r="J8" s="53" t="n">
        <v>46275.63275462963</v>
      </c>
      <c r="K8" s="53" t="n">
        <v>46275.96608796297</v>
      </c>
      <c r="L8">
        <f>IF(AND(F8&lt;&gt;"已参评好",I8&gt;=5),"超5小时未参评",IF(I8&gt;=7,"超7小时未参评",IF(I8&gt;=8,"超时未参评","")))</f>
        <v/>
      </c>
      <c r="M8" t="inlineStr"/>
    </row>
    <row r="9" ht="51" customHeight="1" s="1">
      <c r="A9" t="inlineStr">
        <is>
          <t>15816558681</t>
        </is>
      </c>
      <c r="B9" s="53" t="n">
        <v>46275.48214120371</v>
      </c>
      <c r="C9" t="inlineStr">
        <is>
          <t>韩江新城工作站</t>
        </is>
      </c>
      <c r="D9" t="inlineStr">
        <is>
          <t>邱培烁</t>
        </is>
      </c>
      <c r="E9" t="inlineStr">
        <is>
          <t>曾楚湘</t>
        </is>
      </c>
      <c r="G9" t="inlineStr">
        <is>
          <t>超时</t>
        </is>
      </c>
      <c r="H9" t="inlineStr">
        <is>
          <t>是</t>
        </is>
      </c>
      <c r="I9" s="54">
        <f>(NOW()-J9)*24</f>
        <v/>
      </c>
      <c r="J9" s="53" t="n">
        <v>46275.56547453703</v>
      </c>
      <c r="K9" s="53" t="n">
        <v>46275.89880787037</v>
      </c>
      <c r="L9">
        <f>IF(AND(F9&lt;&gt;"已参评好",I9&gt;=5),"超5小时未参评",IF(I9&gt;=7,"超7小时未参评",IF(I9&gt;=8,"超时未参评","")))</f>
        <v/>
      </c>
      <c r="M9" t="inlineStr"/>
    </row>
    <row r="10" ht="51" customHeight="1" s="1">
      <c r="A10" t="inlineStr">
        <is>
          <t>13670774656</t>
        </is>
      </c>
      <c r="B10" s="53" t="n">
        <v>46275.62270833334</v>
      </c>
      <c r="C10" t="inlineStr">
        <is>
          <t>彩塘东凤工作站</t>
        </is>
      </c>
      <c r="D10" t="inlineStr">
        <is>
          <t>丁锐涛</t>
        </is>
      </c>
      <c r="E10" t="inlineStr">
        <is>
          <t>陈海灿</t>
        </is>
      </c>
      <c r="G10" t="inlineStr">
        <is>
          <t>未超8小时</t>
        </is>
      </c>
      <c r="H10" t="inlineStr">
        <is>
          <t>是</t>
        </is>
      </c>
      <c r="I10" s="54">
        <f>(NOW()-J10)*24</f>
        <v/>
      </c>
      <c r="J10" s="53" t="n">
        <v>46275.70604166666</v>
      </c>
      <c r="K10" s="53" t="n">
        <v>46276.039375</v>
      </c>
      <c r="L10">
        <f>IF(AND(F10&lt;&gt;"已参评好",I10&gt;=5),"超5小时未参评",IF(I10&gt;=7,"超7小时未参评",IF(I10&gt;=8,"超时未参评","")))</f>
        <v/>
      </c>
      <c r="M10" t="inlineStr"/>
    </row>
    <row r="11" ht="51" customHeight="1" s="1">
      <c r="A11" t="inlineStr">
        <is>
          <t>15876835920</t>
        </is>
      </c>
      <c r="B11" s="53" t="n">
        <v>46275.47421296296</v>
      </c>
      <c r="C11" t="inlineStr">
        <is>
          <t>市区城北工作站</t>
        </is>
      </c>
      <c r="D11" t="inlineStr">
        <is>
          <t>陆锐荣</t>
        </is>
      </c>
      <c r="E11" t="inlineStr">
        <is>
          <t>陈宏章</t>
        </is>
      </c>
      <c r="G11" t="inlineStr">
        <is>
          <t>超时</t>
        </is>
      </c>
      <c r="H11" t="inlineStr">
        <is>
          <t>是</t>
        </is>
      </c>
      <c r="I11" s="54">
        <f>(NOW()-J11)*24</f>
        <v/>
      </c>
      <c r="J11" s="53" t="n">
        <v>46275.5575462963</v>
      </c>
      <c r="K11" s="53" t="n">
        <v>46275.89087962963</v>
      </c>
      <c r="L11">
        <f>IF(AND(F11&lt;&gt;"已参评好",I11&gt;=5),"超5小时未参评",IF(I11&gt;=7,"超7小时未参评",IF(I11&gt;=8,"超时未参评","")))</f>
        <v/>
      </c>
      <c r="M11" t="inlineStr"/>
    </row>
    <row r="12" ht="51" customHeight="1" s="1">
      <c r="A12" t="inlineStr">
        <is>
          <t>13827311494</t>
        </is>
      </c>
      <c r="B12" s="53" t="n">
        <v>46275.48377314815</v>
      </c>
      <c r="C12" t="inlineStr">
        <is>
          <t>高铁三镇工作站</t>
        </is>
      </c>
      <c r="D12" t="inlineStr">
        <is>
          <t>洪名鑫</t>
        </is>
      </c>
      <c r="E12" t="inlineStr">
        <is>
          <t>陈林</t>
        </is>
      </c>
      <c r="G12" t="inlineStr">
        <is>
          <t>超时</t>
        </is>
      </c>
      <c r="H12" t="inlineStr">
        <is>
          <t>是</t>
        </is>
      </c>
      <c r="I12" s="54">
        <f>(NOW()-J12)*24</f>
        <v/>
      </c>
      <c r="J12" s="53" t="n">
        <v>46275.56710648148</v>
      </c>
      <c r="K12" s="53" t="n">
        <v>46275.90043981482</v>
      </c>
      <c r="L12">
        <f>IF(AND(F12&lt;&gt;"已参评好",I12&gt;=5),"超5小时未参评",IF(I12&gt;=7,"超7小时未参评",IF(I12&gt;=8,"超时未参评","")))</f>
        <v/>
      </c>
      <c r="M12" t="inlineStr"/>
    </row>
    <row r="13" ht="51" customHeight="1" s="1">
      <c r="A13" t="inlineStr">
        <is>
          <t>13727923428</t>
        </is>
      </c>
      <c r="B13" s="53" t="n">
        <v>46275.46171296296</v>
      </c>
      <c r="C13" t="inlineStr">
        <is>
          <t>市区城南工作站</t>
        </is>
      </c>
      <c r="D13" t="inlineStr">
        <is>
          <t>陈理智</t>
        </is>
      </c>
      <c r="E13" t="inlineStr">
        <is>
          <t>陈林伟</t>
        </is>
      </c>
      <c r="G13" t="inlineStr">
        <is>
          <t>超时</t>
        </is>
      </c>
      <c r="H13" t="inlineStr">
        <is>
          <t>是</t>
        </is>
      </c>
      <c r="I13" s="54">
        <f>(NOW()-J13)*24</f>
        <v/>
      </c>
      <c r="J13" s="53" t="n">
        <v>46275.5450462963</v>
      </c>
      <c r="K13" s="53" t="n">
        <v>46275.87837962963</v>
      </c>
      <c r="L13">
        <f>IF(AND(F13&lt;&gt;"已参评好",I13&gt;=5),"超5小时未参评",IF(I13&gt;=7,"超7小时未参评",IF(I13&gt;=8,"超时未参评","")))</f>
        <v/>
      </c>
      <c r="M13" t="inlineStr"/>
    </row>
    <row r="14" ht="51" customHeight="1" s="1">
      <c r="A14" t="inlineStr">
        <is>
          <t>13715745340</t>
        </is>
      </c>
      <c r="B14" s="53" t="n">
        <v>46275.52040509259</v>
      </c>
      <c r="E14" t="inlineStr">
        <is>
          <t>陈荣锐</t>
        </is>
      </c>
      <c r="G14" t="inlineStr">
        <is>
          <t>超时</t>
        </is>
      </c>
      <c r="H14" t="inlineStr">
        <is>
          <t>是</t>
        </is>
      </c>
      <c r="I14" s="54">
        <f>(NOW()-J14)*24</f>
        <v/>
      </c>
      <c r="J14" s="53" t="n">
        <v>46275.60373842593</v>
      </c>
      <c r="K14" s="53" t="n">
        <v>46275.93707175926</v>
      </c>
      <c r="L14">
        <f>IF(AND(F14&lt;&gt;"已参评好",I14&gt;=5),"超5小时未参评",IF(I14&gt;=7,"超7小时未参评",IF(I14&gt;=8,"超时未参评","")))</f>
        <v/>
      </c>
      <c r="M14" t="inlineStr"/>
    </row>
    <row r="15" ht="34" customHeight="1" s="1">
      <c r="A15" t="inlineStr">
        <is>
          <t>19806560656</t>
        </is>
      </c>
      <c r="B15" s="53" t="n">
        <v>46275.49416666666</v>
      </c>
      <c r="C15" t="inlineStr">
        <is>
          <t>市区城北工作站</t>
        </is>
      </c>
      <c r="D15" t="inlineStr">
        <is>
          <t>陆锐荣</t>
        </is>
      </c>
      <c r="E15" t="inlineStr">
        <is>
          <t>陈锐</t>
        </is>
      </c>
      <c r="G15" t="inlineStr">
        <is>
          <t>超时</t>
        </is>
      </c>
      <c r="H15" t="inlineStr">
        <is>
          <t>是</t>
        </is>
      </c>
      <c r="I15" s="54">
        <f>(NOW()-J15)*24</f>
        <v/>
      </c>
      <c r="J15" s="53" t="n">
        <v>46275.5775</v>
      </c>
      <c r="K15" s="53" t="n">
        <v>46275.91083333334</v>
      </c>
      <c r="L15">
        <f>IF(AND(F15&lt;&gt;"已参评好",I15&gt;=5),"超5小时未参评",IF(I15&gt;=7,"超7小时未参评",IF(I15&gt;=8,"超时未参评","")))</f>
        <v/>
      </c>
      <c r="M15" t="inlineStr"/>
    </row>
    <row r="16" ht="51" customHeight="1" s="1">
      <c r="A16" t="inlineStr">
        <is>
          <t>15816578774</t>
        </is>
      </c>
      <c r="B16" s="53" t="n">
        <v>46275.54229166666</v>
      </c>
      <c r="C16" t="inlineStr">
        <is>
          <t>市区城南工作站</t>
        </is>
      </c>
      <c r="D16" t="inlineStr">
        <is>
          <t>陈理智</t>
        </is>
      </c>
      <c r="E16" t="inlineStr">
        <is>
          <t>陈诗俊</t>
        </is>
      </c>
      <c r="G16" t="inlineStr">
        <is>
          <t>超时</t>
        </is>
      </c>
      <c r="H16" t="inlineStr">
        <is>
          <t>是</t>
        </is>
      </c>
      <c r="I16" s="54">
        <f>(NOW()-J16)*24</f>
        <v/>
      </c>
      <c r="J16" s="53" t="n">
        <v>46275.625625</v>
      </c>
      <c r="K16" s="53" t="n">
        <v>46275.95895833334</v>
      </c>
      <c r="L16">
        <f>IF(AND(F16&lt;&gt;"已参评好",I16&gt;=5),"超5小时未参评",IF(I16&gt;=7,"超7小时未参评",IF(I16&gt;=8,"超时未参评","")))</f>
        <v/>
      </c>
      <c r="M16" t="inlineStr"/>
    </row>
    <row r="17" ht="51" customHeight="1" s="1">
      <c r="A17" t="inlineStr">
        <is>
          <t>18127172821</t>
        </is>
      </c>
      <c r="B17" s="53" t="n">
        <v>46275.49346064815</v>
      </c>
      <c r="C17" t="inlineStr">
        <is>
          <t>市区城南工作站</t>
        </is>
      </c>
      <c r="D17" t="inlineStr">
        <is>
          <t>陈理智</t>
        </is>
      </c>
      <c r="E17" t="inlineStr">
        <is>
          <t>陈诗俊</t>
        </is>
      </c>
      <c r="G17" t="inlineStr">
        <is>
          <t>超时</t>
        </is>
      </c>
      <c r="H17" t="inlineStr">
        <is>
          <t>是</t>
        </is>
      </c>
      <c r="I17" s="54">
        <f>(NOW()-J17)*24</f>
        <v/>
      </c>
      <c r="J17" s="53" t="n">
        <v>46275.57679398148</v>
      </c>
      <c r="K17" s="53" t="n">
        <v>46275.91012731481</v>
      </c>
      <c r="L17">
        <f>IF(AND(F17&lt;&gt;"已参评好",I17&gt;=5),"超5小时未参评",IF(I17&gt;=7,"超7小时未参评",IF(I17&gt;=8,"超时未参评","")))</f>
        <v/>
      </c>
      <c r="M17" t="inlineStr"/>
    </row>
    <row r="18" ht="51" customHeight="1" s="1">
      <c r="A18" t="inlineStr">
        <is>
          <t>13671427008</t>
        </is>
      </c>
      <c r="B18" s="53" t="n">
        <v>46275.61204861111</v>
      </c>
      <c r="C18" t="inlineStr">
        <is>
          <t>市区城南工作站</t>
        </is>
      </c>
      <c r="D18" t="inlineStr">
        <is>
          <t>陈理智</t>
        </is>
      </c>
      <c r="E18" t="inlineStr">
        <is>
          <t>陈诗俊</t>
        </is>
      </c>
      <c r="G18" t="inlineStr">
        <is>
          <t>未超8小时</t>
        </is>
      </c>
      <c r="H18" t="inlineStr">
        <is>
          <t>是</t>
        </is>
      </c>
      <c r="I18" s="54">
        <f>(NOW()-J18)*24</f>
        <v/>
      </c>
      <c r="J18" s="53" t="n">
        <v>46275.69538194445</v>
      </c>
      <c r="K18" s="53" t="n">
        <v>46276.02871527777</v>
      </c>
      <c r="L18">
        <f>IF(AND(F18&lt;&gt;"已参评好",I18&gt;=5),"超5小时未参评",IF(I18&gt;=7,"超7小时未参评",IF(I18&gt;=8,"超时未参评","")))</f>
        <v/>
      </c>
      <c r="M18" t="inlineStr"/>
    </row>
    <row r="19" ht="51" customHeight="1" s="1">
      <c r="A19" t="inlineStr">
        <is>
          <t>15876839297</t>
        </is>
      </c>
      <c r="B19" s="53" t="n">
        <v>46275.48739583333</v>
      </c>
      <c r="C19" t="inlineStr">
        <is>
          <t>潮安城区工作站</t>
        </is>
      </c>
      <c r="D19" t="inlineStr">
        <is>
          <t>吴家鸣</t>
        </is>
      </c>
      <c r="E19" t="inlineStr">
        <is>
          <t>陈有鑫</t>
        </is>
      </c>
      <c r="G19" t="inlineStr">
        <is>
          <t>超时</t>
        </is>
      </c>
      <c r="H19" t="inlineStr">
        <is>
          <t>是</t>
        </is>
      </c>
      <c r="I19" s="54">
        <f>(NOW()-J19)*24</f>
        <v/>
      </c>
      <c r="J19" s="53" t="n">
        <v>46275.57072916667</v>
      </c>
      <c r="K19" s="53" t="n">
        <v>46275.9040625</v>
      </c>
      <c r="L19">
        <f>IF(AND(F19&lt;&gt;"已参评好",I19&gt;=5),"超5小时未参评",IF(I19&gt;=7,"超7小时未参评",IF(I19&gt;=8,"超时未参评","")))</f>
        <v/>
      </c>
      <c r="M19" t="inlineStr"/>
    </row>
    <row r="20" ht="51" customHeight="1" s="1">
      <c r="A20" t="inlineStr">
        <is>
          <t>13553789048</t>
        </is>
      </c>
      <c r="B20" s="53" t="n">
        <v>46275.50605324074</v>
      </c>
      <c r="C20" t="inlineStr">
        <is>
          <t>彩塘东凤工作站</t>
        </is>
      </c>
      <c r="D20" t="inlineStr">
        <is>
          <t>丁锐涛</t>
        </is>
      </c>
      <c r="E20" t="inlineStr">
        <is>
          <t>黄钦淳</t>
        </is>
      </c>
      <c r="G20" t="inlineStr">
        <is>
          <t>超时</t>
        </is>
      </c>
      <c r="H20" t="inlineStr">
        <is>
          <t>是</t>
        </is>
      </c>
      <c r="I20" s="54">
        <f>(NOW()-J20)*24</f>
        <v/>
      </c>
      <c r="J20" s="53" t="n">
        <v>46275.58938657407</v>
      </c>
      <c r="K20" s="53" t="n">
        <v>46275.92271990741</v>
      </c>
      <c r="L20">
        <f>IF(AND(F20&lt;&gt;"已参评好",I20&gt;=5),"超5小时未参评",IF(I20&gt;=7,"超7小时未参评",IF(I20&gt;=8,"超时未参评","")))</f>
        <v/>
      </c>
      <c r="M20" t="inlineStr"/>
    </row>
    <row r="21" ht="51" customHeight="1" s="1">
      <c r="A21" t="inlineStr">
        <is>
          <t>13829095887</t>
        </is>
      </c>
      <c r="B21" s="53" t="n">
        <v>46275.46108796296</v>
      </c>
      <c r="C21" t="inlineStr">
        <is>
          <t>饶平城区工作站</t>
        </is>
      </c>
      <c r="D21" t="inlineStr">
        <is>
          <t>陈泽鹏</t>
        </is>
      </c>
      <c r="E21" t="inlineStr">
        <is>
          <t>江振煜</t>
        </is>
      </c>
      <c r="G21" t="inlineStr">
        <is>
          <t>超时</t>
        </is>
      </c>
      <c r="H21" t="inlineStr">
        <is>
          <t>是</t>
        </is>
      </c>
      <c r="I21" s="54">
        <f>(NOW()-J21)*24</f>
        <v/>
      </c>
      <c r="J21" s="53" t="n">
        <v>46275.5444212963</v>
      </c>
      <c r="K21" s="53" t="n">
        <v>46275.87775462963</v>
      </c>
      <c r="L21">
        <f>IF(AND(F21&lt;&gt;"已参评好",I21&gt;=5),"超5小时未参评",IF(I21&gt;=7,"超7小时未参评",IF(I21&gt;=8,"超时未参评","")))</f>
        <v/>
      </c>
      <c r="M21" t="inlineStr"/>
    </row>
    <row r="22" ht="51" customHeight="1" s="1">
      <c r="A22" t="inlineStr">
        <is>
          <t>15916486937</t>
        </is>
      </c>
      <c r="B22" s="53" t="n">
        <v>46275.48086805556</v>
      </c>
      <c r="C22" t="inlineStr">
        <is>
          <t>江东龙湖工作站</t>
        </is>
      </c>
      <c r="D22" t="inlineStr">
        <is>
          <t>郑州杰</t>
        </is>
      </c>
      <c r="E22" t="inlineStr">
        <is>
          <t>李帆</t>
        </is>
      </c>
      <c r="G22" t="inlineStr">
        <is>
          <t>超时</t>
        </is>
      </c>
      <c r="H22" t="inlineStr">
        <is>
          <t>是</t>
        </is>
      </c>
      <c r="I22" s="54">
        <f>(NOW()-J22)*24</f>
        <v/>
      </c>
      <c r="J22" s="53" t="n">
        <v>46275.56420138889</v>
      </c>
      <c r="K22" s="53" t="n">
        <v>46275.89753472222</v>
      </c>
      <c r="L22">
        <f>IF(AND(F22&lt;&gt;"已参评好",I22&gt;=5),"超5小时未参评",IF(I22&gt;=7,"超7小时未参评",IF(I22&gt;=8,"超时未参评","")))</f>
        <v/>
      </c>
      <c r="M22" t="inlineStr"/>
    </row>
    <row r="23" ht="51" customHeight="1" s="1">
      <c r="A23" t="inlineStr">
        <is>
          <t>13502636855</t>
        </is>
      </c>
      <c r="B23" s="53" t="n">
        <v>46275.53832175926</v>
      </c>
      <c r="C23" t="inlineStr">
        <is>
          <t>市区城南工作站</t>
        </is>
      </c>
      <c r="D23" t="inlineStr">
        <is>
          <t>陈理智</t>
        </is>
      </c>
      <c r="E23" t="inlineStr">
        <is>
          <t>李伟</t>
        </is>
      </c>
      <c r="G23" t="inlineStr">
        <is>
          <t>超时</t>
        </is>
      </c>
      <c r="H23" t="inlineStr">
        <is>
          <t>是</t>
        </is>
      </c>
      <c r="I23" s="54">
        <f>(NOW()-J23)*24</f>
        <v/>
      </c>
      <c r="J23" s="53" t="n">
        <v>46275.62165509259</v>
      </c>
      <c r="K23" s="53" t="n">
        <v>46275.95498842592</v>
      </c>
      <c r="L23">
        <f>IF(AND(F23&lt;&gt;"已参评好",I23&gt;=5),"超5小时未参评",IF(I23&gt;=7,"超7小时未参评",IF(I23&gt;=8,"超时未参评","")))</f>
        <v/>
      </c>
      <c r="M23" t="inlineStr"/>
    </row>
    <row r="24" ht="51" customHeight="1" s="1">
      <c r="A24" t="inlineStr">
        <is>
          <t>13376763946</t>
        </is>
      </c>
      <c r="B24" s="53" t="n">
        <v>46275.54469907407</v>
      </c>
      <c r="C24" t="inlineStr">
        <is>
          <t>潮安城区工作站</t>
        </is>
      </c>
      <c r="D24" t="inlineStr">
        <is>
          <t>吴家鸣</t>
        </is>
      </c>
      <c r="E24" t="inlineStr">
        <is>
          <t>梁林勃</t>
        </is>
      </c>
      <c r="G24" t="inlineStr">
        <is>
          <t>超时</t>
        </is>
      </c>
      <c r="H24" t="inlineStr">
        <is>
          <t>是</t>
        </is>
      </c>
      <c r="I24" s="54">
        <f>(NOW()-J24)*24</f>
        <v/>
      </c>
      <c r="J24" s="53" t="n">
        <v>46275.62803240741</v>
      </c>
      <c r="K24" s="53" t="n">
        <v>46275.96136574074</v>
      </c>
      <c r="L24">
        <f>IF(AND(F24&lt;&gt;"已参评好",I24&gt;=5),"超5小时未参评",IF(I24&gt;=7,"超7小时未参评",IF(I24&gt;=8,"超时未参评","")))</f>
        <v/>
      </c>
      <c r="M24" t="inlineStr"/>
    </row>
    <row r="25" ht="51" customHeight="1" s="1">
      <c r="A25" t="inlineStr">
        <is>
          <t>18823500477</t>
        </is>
      </c>
      <c r="B25" s="53" t="n">
        <v>46275.43386574074</v>
      </c>
      <c r="C25" t="inlineStr">
        <is>
          <t>瓷都枫溪工作站</t>
        </is>
      </c>
      <c r="D25" t="inlineStr">
        <is>
          <t>许守锦</t>
        </is>
      </c>
      <c r="E25" t="inlineStr">
        <is>
          <t>廖庆鑫</t>
        </is>
      </c>
      <c r="G25" t="inlineStr">
        <is>
          <t>超时</t>
        </is>
      </c>
      <c r="H25" t="inlineStr">
        <is>
          <t>是</t>
        </is>
      </c>
      <c r="I25" s="54">
        <f>(NOW()-J25)*24</f>
        <v/>
      </c>
      <c r="J25" s="53" t="n">
        <v>46275.51719907407</v>
      </c>
      <c r="K25" s="53" t="n">
        <v>46275.85053240741</v>
      </c>
      <c r="L25">
        <f>IF(AND(F25&lt;&gt;"已参评好",I25&gt;=5),"超5小时未参评",IF(I25&gt;=7,"超7小时未参评",IF(I25&gt;=8,"超时未参评","")))</f>
        <v/>
      </c>
      <c r="M25" t="inlineStr"/>
    </row>
    <row r="26" ht="51" customHeight="1" s="1">
      <c r="A26" t="inlineStr">
        <is>
          <t>13413752019</t>
        </is>
      </c>
      <c r="B26" s="53" t="n">
        <v>46275.41671296296</v>
      </c>
      <c r="C26" t="inlineStr">
        <is>
          <t>饶平西片工作站</t>
        </is>
      </c>
      <c r="D26" t="inlineStr">
        <is>
          <t>吴泽镐</t>
        </is>
      </c>
      <c r="E26" t="inlineStr">
        <is>
          <t>林成鑫</t>
        </is>
      </c>
      <c r="G26" t="inlineStr">
        <is>
          <t>超时</t>
        </is>
      </c>
      <c r="H26" t="inlineStr">
        <is>
          <t>是</t>
        </is>
      </c>
      <c r="I26" s="54">
        <f>(NOW()-J26)*24</f>
        <v/>
      </c>
      <c r="J26" s="53" t="n">
        <v>46275.5000462963</v>
      </c>
      <c r="K26" s="53" t="n">
        <v>46275.83337962963</v>
      </c>
      <c r="L26">
        <f>IF(AND(F26&lt;&gt;"已参评好",I26&gt;=5),"超5小时未参评",IF(I26&gt;=7,"超7小时未参评",IF(I26&gt;=8,"超时未参评","")))</f>
        <v/>
      </c>
      <c r="M26" t="inlineStr"/>
    </row>
    <row r="27" ht="51" customHeight="1" s="1">
      <c r="A27" t="inlineStr">
        <is>
          <t>18138559908</t>
        </is>
      </c>
      <c r="B27" s="53" t="n">
        <v>46275.57108796296</v>
      </c>
      <c r="C27" t="inlineStr">
        <is>
          <t>市区城北工作站</t>
        </is>
      </c>
      <c r="D27" t="inlineStr">
        <is>
          <t>陆锐荣</t>
        </is>
      </c>
      <c r="E27" t="inlineStr">
        <is>
          <t>林金旭</t>
        </is>
      </c>
      <c r="G27" t="inlineStr">
        <is>
          <t>未超8小时</t>
        </is>
      </c>
      <c r="H27" t="inlineStr">
        <is>
          <t>是</t>
        </is>
      </c>
      <c r="I27" s="54">
        <f>(NOW()-J27)*24</f>
        <v/>
      </c>
      <c r="J27" s="53" t="n">
        <v>46275.6544212963</v>
      </c>
      <c r="K27" s="53" t="n">
        <v>46275.98775462963</v>
      </c>
      <c r="L27">
        <f>IF(AND(F27&lt;&gt;"已参评好",I27&gt;=5),"超5小时未参评",IF(I27&gt;=7,"超7小时未参评",IF(I27&gt;=8,"超时未参评","")))</f>
        <v/>
      </c>
      <c r="M27" t="inlineStr"/>
    </row>
    <row r="28" ht="51" customHeight="1" s="1">
      <c r="A28" t="inlineStr">
        <is>
          <t>17811527059</t>
        </is>
      </c>
      <c r="B28" s="53" t="n">
        <v>46275.4675462963</v>
      </c>
      <c r="C28" t="inlineStr">
        <is>
          <t>饶平城区工作站</t>
        </is>
      </c>
      <c r="D28" t="inlineStr">
        <is>
          <t>陈泽鹏</t>
        </is>
      </c>
      <c r="E28" t="inlineStr">
        <is>
          <t>林葵</t>
        </is>
      </c>
      <c r="G28" t="inlineStr">
        <is>
          <t>超时</t>
        </is>
      </c>
      <c r="H28" t="inlineStr">
        <is>
          <t>是</t>
        </is>
      </c>
      <c r="I28" s="54">
        <f>(NOW()-J28)*24</f>
        <v/>
      </c>
      <c r="J28" s="53" t="n">
        <v>46275.55087962963</v>
      </c>
      <c r="K28" s="53" t="n">
        <v>46275.88421296296</v>
      </c>
      <c r="L28">
        <f>IF(AND(F28&lt;&gt;"已参评好",I28&gt;=5),"超5小时未参评",IF(I28&gt;=7,"超7小时未参评",IF(I28&gt;=8,"超时未参评","")))</f>
        <v/>
      </c>
      <c r="M28" t="inlineStr"/>
    </row>
    <row r="29" ht="51" customHeight="1" s="1">
      <c r="A29" t="inlineStr">
        <is>
          <t>13670762808</t>
        </is>
      </c>
      <c r="B29" s="53" t="n">
        <v>46275.49060185185</v>
      </c>
      <c r="C29" t="inlineStr">
        <is>
          <t>韩江新城工作站</t>
        </is>
      </c>
      <c r="D29" t="inlineStr">
        <is>
          <t>邱培烁</t>
        </is>
      </c>
      <c r="E29" t="inlineStr">
        <is>
          <t>林思捷</t>
        </is>
      </c>
      <c r="G29" t="inlineStr">
        <is>
          <t>超时</t>
        </is>
      </c>
      <c r="H29" t="inlineStr">
        <is>
          <t>是</t>
        </is>
      </c>
      <c r="I29" s="54">
        <f>(NOW()-J29)*24</f>
        <v/>
      </c>
      <c r="J29" s="53" t="n">
        <v>46275.57393518519</v>
      </c>
      <c r="K29" s="53" t="n">
        <v>46275.90726851852</v>
      </c>
      <c r="L29">
        <f>IF(AND(F29&lt;&gt;"已参评好",I29&gt;=5),"超5小时未参评",IF(I29&gt;=7,"超7小时未参评",IF(I29&gt;=8,"超时未参评","")))</f>
        <v/>
      </c>
      <c r="M29" t="inlineStr"/>
    </row>
    <row r="30" ht="51" customHeight="1" s="1">
      <c r="A30" t="inlineStr">
        <is>
          <t>13435581381</t>
        </is>
      </c>
      <c r="B30" s="53" t="n">
        <v>46275.5155787037</v>
      </c>
      <c r="C30" t="inlineStr">
        <is>
          <t>磷官铁工作站</t>
        </is>
      </c>
      <c r="D30" t="inlineStr">
        <is>
          <t>吴坊</t>
        </is>
      </c>
      <c r="E30" t="inlineStr">
        <is>
          <t>刘广锋</t>
        </is>
      </c>
      <c r="G30" t="inlineStr">
        <is>
          <t>超时</t>
        </is>
      </c>
      <c r="H30" t="inlineStr">
        <is>
          <t>是</t>
        </is>
      </c>
      <c r="I30" s="54">
        <f>(NOW()-J30)*24</f>
        <v/>
      </c>
      <c r="J30" s="53" t="n">
        <v>46275.59891203704</v>
      </c>
      <c r="K30" s="53" t="n">
        <v>46275.93224537037</v>
      </c>
      <c r="L30">
        <f>IF(AND(F30&lt;&gt;"已参评好",I30&gt;=5),"超5小时未参评",IF(I30&gt;=7,"超7小时未参评",IF(I30&gt;=8,"超时未参评","")))</f>
        <v/>
      </c>
      <c r="M30" t="inlineStr"/>
    </row>
    <row r="31" ht="51" customHeight="1" s="1">
      <c r="A31" t="inlineStr">
        <is>
          <t>13715726739</t>
        </is>
      </c>
      <c r="B31" s="53" t="n">
        <v>46275.5031712963</v>
      </c>
      <c r="C31" t="inlineStr">
        <is>
          <t>磷官铁工作站</t>
        </is>
      </c>
      <c r="D31" t="inlineStr">
        <is>
          <t>吴坊</t>
        </is>
      </c>
      <c r="E31" t="inlineStr">
        <is>
          <t>刘继祥</t>
        </is>
      </c>
      <c r="G31" t="inlineStr">
        <is>
          <t>超时</t>
        </is>
      </c>
      <c r="H31" t="inlineStr">
        <is>
          <t>是</t>
        </is>
      </c>
      <c r="I31" s="54">
        <f>(NOW()-J31)*24</f>
        <v/>
      </c>
      <c r="J31" s="53" t="n">
        <v>46275.58650462963</v>
      </c>
      <c r="K31" s="53" t="n">
        <v>46275.91983796296</v>
      </c>
      <c r="L31">
        <f>IF(AND(F31&lt;&gt;"已参评好",I31&gt;=5),"超5小时未参评",IF(I31&gt;=7,"超7小时未参评",IF(I31&gt;=8,"超时未参评","")))</f>
        <v/>
      </c>
      <c r="M31" t="inlineStr"/>
    </row>
    <row r="32" ht="51" customHeight="1" s="1">
      <c r="A32" t="inlineStr">
        <is>
          <t>15913092679</t>
        </is>
      </c>
      <c r="B32" s="53" t="n">
        <v>46275.47296296297</v>
      </c>
      <c r="C32" t="inlineStr">
        <is>
          <t>瓷都枫溪工作站</t>
        </is>
      </c>
      <c r="D32" t="inlineStr">
        <is>
          <t>许守锦</t>
        </is>
      </c>
      <c r="E32" t="inlineStr">
        <is>
          <t>卢奕鑫</t>
        </is>
      </c>
      <c r="G32" t="inlineStr">
        <is>
          <t>超时</t>
        </is>
      </c>
      <c r="H32" t="inlineStr">
        <is>
          <t>是</t>
        </is>
      </c>
      <c r="I32" s="54">
        <f>(NOW()-J32)*24</f>
        <v/>
      </c>
      <c r="J32" s="53" t="n">
        <v>46275.55629629629</v>
      </c>
      <c r="K32" s="53" t="n">
        <v>46275.88962962963</v>
      </c>
      <c r="L32">
        <f>IF(AND(F32&lt;&gt;"已参评好",I32&gt;=5),"超5小时未参评",IF(I32&gt;=7,"超7小时未参评",IF(I32&gt;=8,"超时未参评","")))</f>
        <v/>
      </c>
      <c r="M32" t="inlineStr"/>
    </row>
    <row r="33" ht="51" customHeight="1" s="1">
      <c r="A33" t="inlineStr">
        <is>
          <t>15816588637</t>
        </is>
      </c>
      <c r="B33" s="53" t="n">
        <v>46275.5402662037</v>
      </c>
      <c r="C33" t="inlineStr">
        <is>
          <t>潮安城区工作站</t>
        </is>
      </c>
      <c r="D33" t="inlineStr">
        <is>
          <t>吴家鸣</t>
        </is>
      </c>
      <c r="E33" t="inlineStr">
        <is>
          <t>潘映灿</t>
        </is>
      </c>
      <c r="G33" t="inlineStr">
        <is>
          <t>超时</t>
        </is>
      </c>
      <c r="H33" t="inlineStr">
        <is>
          <t>是</t>
        </is>
      </c>
      <c r="I33" s="54">
        <f>(NOW()-J33)*24</f>
        <v/>
      </c>
      <c r="J33" s="53" t="n">
        <v>46275.62359953704</v>
      </c>
      <c r="K33" s="53" t="n">
        <v>46275.95693287037</v>
      </c>
      <c r="L33">
        <f>IF(AND(F33&lt;&gt;"已参评好",I33&gt;=5),"超5小时未参评",IF(I33&gt;=7,"超7小时未参评",IF(I33&gt;=8,"超时未参评","")))</f>
        <v/>
      </c>
      <c r="M33" t="inlineStr"/>
    </row>
    <row r="34" ht="51" customHeight="1" s="1">
      <c r="A34" t="inlineStr">
        <is>
          <t>18676869389</t>
        </is>
      </c>
      <c r="B34" s="53" t="n">
        <v>46275.59012731481</v>
      </c>
      <c r="C34" t="inlineStr">
        <is>
          <t>江东龙湖工作站</t>
        </is>
      </c>
      <c r="D34" t="inlineStr">
        <is>
          <t>郑州杰</t>
        </is>
      </c>
      <c r="E34" t="inlineStr">
        <is>
          <t>谢利军</t>
        </is>
      </c>
      <c r="G34" t="inlineStr">
        <is>
          <t>未超8小时</t>
        </is>
      </c>
      <c r="H34" t="inlineStr">
        <is>
          <t>是</t>
        </is>
      </c>
      <c r="I34" s="54">
        <f>(NOW()-J34)*24</f>
        <v/>
      </c>
      <c r="J34" s="53" t="n">
        <v>46275.67346064815</v>
      </c>
      <c r="K34" s="53" t="n">
        <v>46276.00679398148</v>
      </c>
      <c r="L34">
        <f>IF(AND(F34&lt;&gt;"已参评好",I34&gt;=5),"超5小时未参评",IF(I34&gt;=7,"超7小时未参评",IF(I34&gt;=8,"超时未参评","")))</f>
        <v/>
      </c>
      <c r="M34" t="inlineStr"/>
    </row>
    <row r="35" ht="51" customHeight="1" s="1">
      <c r="A35" t="inlineStr">
        <is>
          <t>13727991113</t>
        </is>
      </c>
      <c r="B35" s="53" t="n">
        <v>46275.50908564815</v>
      </c>
      <c r="C35" t="inlineStr">
        <is>
          <t>韩江新城工作站</t>
        </is>
      </c>
      <c r="D35" t="inlineStr">
        <is>
          <t>邱培烁</t>
        </is>
      </c>
      <c r="E35" t="inlineStr">
        <is>
          <t>谢洽杰</t>
        </is>
      </c>
      <c r="G35" t="inlineStr">
        <is>
          <t>超时</t>
        </is>
      </c>
      <c r="H35" t="inlineStr">
        <is>
          <t>是</t>
        </is>
      </c>
      <c r="I35" s="54">
        <f>(NOW()-J35)*24</f>
        <v/>
      </c>
      <c r="J35" s="53" t="n">
        <v>46275.59241898148</v>
      </c>
      <c r="K35" s="53" t="n">
        <v>46275.92575231481</v>
      </c>
      <c r="L35">
        <f>IF(AND(F35&lt;&gt;"已参评好",I35&gt;=5),"超5小时未参评",IF(I35&gt;=7,"超7小时未参评",IF(I35&gt;=8,"超时未参评","")))</f>
        <v/>
      </c>
      <c r="M35" t="inlineStr"/>
    </row>
    <row r="36" ht="51" customHeight="1" s="1">
      <c r="A36" t="inlineStr">
        <is>
          <t>18818389056</t>
        </is>
      </c>
      <c r="B36" s="53" t="n">
        <v>46275.46100694445</v>
      </c>
      <c r="C36" t="inlineStr">
        <is>
          <t>饶平西片工作站</t>
        </is>
      </c>
      <c r="D36" t="inlineStr">
        <is>
          <t>吴泽镐</t>
        </is>
      </c>
      <c r="E36" t="inlineStr">
        <is>
          <t>谢少杰</t>
        </is>
      </c>
      <c r="G36" t="inlineStr">
        <is>
          <t>超时</t>
        </is>
      </c>
      <c r="H36" t="inlineStr">
        <is>
          <t>是</t>
        </is>
      </c>
      <c r="I36" s="54">
        <f>(NOW()-J36)*24</f>
        <v/>
      </c>
      <c r="J36" s="53" t="n">
        <v>46275.54434027777</v>
      </c>
      <c r="K36" s="53" t="n">
        <v>46275.87767361111</v>
      </c>
      <c r="L36">
        <f>IF(AND(F36&lt;&gt;"已参评好",I36&gt;=5),"超5小时未参评",IF(I36&gt;=7,"超7小时未参评",IF(I36&gt;=8,"超时未参评","")))</f>
        <v/>
      </c>
      <c r="M36" t="inlineStr"/>
    </row>
    <row r="37" ht="51" customHeight="1" s="1">
      <c r="A37" t="inlineStr">
        <is>
          <t>13600128663</t>
        </is>
      </c>
      <c r="B37" s="53" t="n">
        <v>46275.4641550926</v>
      </c>
      <c r="C37" t="inlineStr">
        <is>
          <t>潮安城区工作站</t>
        </is>
      </c>
      <c r="D37" t="inlineStr">
        <is>
          <t>吴家鸣</t>
        </is>
      </c>
      <c r="E37" t="inlineStr">
        <is>
          <t>许美庆</t>
        </is>
      </c>
      <c r="G37" t="inlineStr">
        <is>
          <t>超时</t>
        </is>
      </c>
      <c r="H37" t="inlineStr">
        <is>
          <t>是</t>
        </is>
      </c>
      <c r="I37" s="54">
        <f>(NOW()-J37)*24</f>
        <v/>
      </c>
      <c r="J37" s="53" t="n">
        <v>46275.54748842592</v>
      </c>
      <c r="K37" s="53" t="n">
        <v>46275.88082175926</v>
      </c>
      <c r="L37">
        <f>IF(AND(F37&lt;&gt;"已参评好",I37&gt;=5),"超5小时未参评",IF(I37&gt;=7,"超7小时未参评",IF(I37&gt;=8,"超时未参评","")))</f>
        <v/>
      </c>
      <c r="M37" t="inlineStr"/>
    </row>
    <row r="38" ht="34" customHeight="1" s="1">
      <c r="A38" t="inlineStr">
        <is>
          <t>13923517919</t>
        </is>
      </c>
      <c r="B38" s="53" t="n">
        <v>46275.52200231481</v>
      </c>
      <c r="C38" t="inlineStr">
        <is>
          <t>潮安城区工作站</t>
        </is>
      </c>
      <c r="D38" t="inlineStr">
        <is>
          <t>吴家鸣</t>
        </is>
      </c>
      <c r="E38" t="inlineStr">
        <is>
          <t>杨吉棣</t>
        </is>
      </c>
      <c r="G38" t="inlineStr">
        <is>
          <t>超时</t>
        </is>
      </c>
      <c r="H38" t="inlineStr">
        <is>
          <t>是</t>
        </is>
      </c>
      <c r="I38" s="54">
        <f>(NOW()-J38)*24</f>
        <v/>
      </c>
      <c r="J38" s="53" t="n">
        <v>46275.60533564815</v>
      </c>
      <c r="K38" s="53" t="n">
        <v>46275.93866898148</v>
      </c>
      <c r="L38">
        <f>IF(AND(F38&lt;&gt;"已参评好",I38&gt;=5),"超5小时未参评",IF(I38&gt;=7,"超7小时未参评",IF(I38&gt;=8,"超时未参评","")))</f>
        <v/>
      </c>
      <c r="M38" t="inlineStr"/>
    </row>
    <row r="39" ht="51" customHeight="1" s="1">
      <c r="A39" t="inlineStr">
        <is>
          <t>13160614139</t>
        </is>
      </c>
      <c r="B39" s="53" t="n">
        <v>46275.55185185185</v>
      </c>
      <c r="C39" t="inlineStr">
        <is>
          <t>饶平北片工作站</t>
        </is>
      </c>
      <c r="D39" t="inlineStr">
        <is>
          <t>詹进链</t>
        </is>
      </c>
      <c r="E39" t="inlineStr">
        <is>
          <t>詹朝鸿</t>
        </is>
      </c>
      <c r="G39" t="inlineStr">
        <is>
          <t>超时</t>
        </is>
      </c>
      <c r="H39" t="inlineStr">
        <is>
          <t>是</t>
        </is>
      </c>
      <c r="I39" s="54">
        <f>(NOW()-J39)*24</f>
        <v/>
      </c>
      <c r="J39" s="53" t="n">
        <v>46275.63518518519</v>
      </c>
      <c r="K39" s="53" t="n">
        <v>46275.96851851852</v>
      </c>
      <c r="L39">
        <f>IF(AND(F39&lt;&gt;"已参评好",I39&gt;=5),"超5小时未参评",IF(I39&gt;=7,"超7小时未参评",IF(I39&gt;=8,"超时未参评","")))</f>
        <v/>
      </c>
      <c r="M39" t="inlineStr"/>
    </row>
    <row r="40">
      <c r="A40" t="inlineStr">
        <is>
          <t>15994973488</t>
        </is>
      </c>
      <c r="B40" s="53" t="n">
        <v>46275.47380787037</v>
      </c>
      <c r="C40" t="inlineStr">
        <is>
          <t>饶平北片工作站</t>
        </is>
      </c>
      <c r="D40" t="inlineStr">
        <is>
          <t>詹进链</t>
        </is>
      </c>
      <c r="E40" t="inlineStr">
        <is>
          <t>詹金潮</t>
        </is>
      </c>
      <c r="G40" t="inlineStr">
        <is>
          <t>超时</t>
        </is>
      </c>
      <c r="H40" t="inlineStr">
        <is>
          <t>是</t>
        </is>
      </c>
      <c r="I40" s="54">
        <f>(NOW()-J40)*24</f>
        <v/>
      </c>
      <c r="J40" s="53" t="n">
        <v>46275.5571412037</v>
      </c>
      <c r="K40" s="53" t="n">
        <v>46275.89047453704</v>
      </c>
      <c r="L40">
        <f>IF(AND(F40&lt;&gt;"已参评好",I40&gt;=5),"超5小时未参评",IF(I40&gt;=7,"超7小时未参评",IF(I40&gt;=8,"超时未参评","")))</f>
        <v/>
      </c>
      <c r="M40" t="inlineStr"/>
    </row>
    <row r="41">
      <c r="A41" t="inlineStr">
        <is>
          <t>18029854181</t>
        </is>
      </c>
      <c r="B41" s="53" t="n">
        <v>46275.44280092593</v>
      </c>
      <c r="C41" t="inlineStr">
        <is>
          <t>饶平中片工作站</t>
        </is>
      </c>
      <c r="D41" t="inlineStr">
        <is>
          <t>郑洽祥</t>
        </is>
      </c>
      <c r="E41" t="inlineStr">
        <is>
          <t>张远彪</t>
        </is>
      </c>
      <c r="G41" t="inlineStr">
        <is>
          <t>超时</t>
        </is>
      </c>
      <c r="H41" t="inlineStr">
        <is>
          <t>是</t>
        </is>
      </c>
      <c r="I41" s="54">
        <f>(NOW()-J41)*24</f>
        <v/>
      </c>
      <c r="J41" s="53" t="n">
        <v>46275.52613425926</v>
      </c>
      <c r="K41" s="53" t="n">
        <v>46275.85946759259</v>
      </c>
      <c r="L41">
        <f>IF(AND(F41&lt;&gt;"已参评好",I41&gt;=5),"超5小时未参评",IF(I41&gt;=7,"超7小时未参评",IF(I41&gt;=8,"超时未参评","")))</f>
        <v/>
      </c>
      <c r="M41" t="inlineStr"/>
    </row>
    <row r="42">
      <c r="A42" t="inlineStr">
        <is>
          <t>13553769736</t>
        </is>
      </c>
      <c r="B42" s="53" t="n">
        <v>46275.48461805555</v>
      </c>
      <c r="C42" t="inlineStr">
        <is>
          <t>市区城北工作站</t>
        </is>
      </c>
      <c r="D42" t="inlineStr">
        <is>
          <t>陆锐荣</t>
        </is>
      </c>
      <c r="E42" t="inlineStr">
        <is>
          <t>张泽鸿</t>
        </is>
      </c>
      <c r="G42" t="inlineStr">
        <is>
          <t>超时</t>
        </is>
      </c>
      <c r="H42" t="inlineStr">
        <is>
          <t>是</t>
        </is>
      </c>
      <c r="I42" s="54">
        <f>(NOW()-J42)*24</f>
        <v/>
      </c>
      <c r="J42" s="53" t="n">
        <v>46275.56795138889</v>
      </c>
      <c r="K42" s="53" t="n">
        <v>46275.90128472223</v>
      </c>
      <c r="L42">
        <f>IF(AND(F42&lt;&gt;"已参评好",I42&gt;=5),"超5小时未参评",IF(I42&gt;=7,"超7小时未参评",IF(I42&gt;=8,"超时未参评","")))</f>
        <v/>
      </c>
      <c r="M42" t="inlineStr"/>
    </row>
    <row r="43">
      <c r="A43" t="inlineStr">
        <is>
          <t>15992331174</t>
        </is>
      </c>
      <c r="B43" s="53" t="n">
        <v>46275.47550925926</v>
      </c>
      <c r="C43" t="inlineStr">
        <is>
          <t>凤塘镇区工作站</t>
        </is>
      </c>
      <c r="D43" t="inlineStr">
        <is>
          <t>曾声锦</t>
        </is>
      </c>
      <c r="E43" t="inlineStr">
        <is>
          <t>张泽杰</t>
        </is>
      </c>
      <c r="G43" t="inlineStr">
        <is>
          <t>超时</t>
        </is>
      </c>
      <c r="H43" t="inlineStr">
        <is>
          <t>是</t>
        </is>
      </c>
      <c r="I43" s="54">
        <f>(NOW()-J43)*24</f>
        <v/>
      </c>
      <c r="J43" s="53" t="n">
        <v>46275.5588425926</v>
      </c>
      <c r="K43" s="53" t="n">
        <v>46275.89217592592</v>
      </c>
      <c r="L43">
        <f>IF(AND(F43&lt;&gt;"已参评好",I43&gt;=5),"超5小时未参评",IF(I43&gt;=7,"超7小时未参评",IF(I43&gt;=8,"超时未参评","")))</f>
        <v/>
      </c>
      <c r="M43" t="inlineStr"/>
    </row>
    <row r="44">
      <c r="A44" t="inlineStr">
        <is>
          <t>15919533165</t>
        </is>
      </c>
      <c r="B44" s="53" t="n">
        <v>46275.4462037037</v>
      </c>
      <c r="C44" t="inlineStr">
        <is>
          <t>饶平城区工作站</t>
        </is>
      </c>
      <c r="D44" t="inlineStr">
        <is>
          <t>陈泽鹏</t>
        </is>
      </c>
      <c r="E44" t="inlineStr">
        <is>
          <t>郑臣伟</t>
        </is>
      </c>
      <c r="G44" t="inlineStr">
        <is>
          <t>超时</t>
        </is>
      </c>
      <c r="H44" t="inlineStr">
        <is>
          <t>是</t>
        </is>
      </c>
      <c r="I44" s="54">
        <f>(NOW()-J44)*24</f>
        <v/>
      </c>
      <c r="J44" s="53" t="n">
        <v>46275.52953703704</v>
      </c>
      <c r="K44" s="53" t="n">
        <v>46275.86287037037</v>
      </c>
      <c r="L44">
        <f>IF(AND(F44&lt;&gt;"已参评好",I44&gt;=5),"超5小时未参评",IF(I44&gt;=7,"超7小时未参评",IF(I44&gt;=8,"超时未参评","")))</f>
        <v/>
      </c>
      <c r="M44" t="inlineStr"/>
    </row>
    <row r="45">
      <c r="A45" t="inlineStr">
        <is>
          <t>13829011991</t>
        </is>
      </c>
      <c r="B45" s="53" t="n">
        <v>46275.52334490741</v>
      </c>
      <c r="C45" t="inlineStr">
        <is>
          <t>凤塘镇区工作站</t>
        </is>
      </c>
      <c r="D45" t="inlineStr">
        <is>
          <t>曾声锦</t>
        </is>
      </c>
      <c r="E45" t="inlineStr">
        <is>
          <t>郑楚龙</t>
        </is>
      </c>
      <c r="G45" t="inlineStr">
        <is>
          <t>超时</t>
        </is>
      </c>
      <c r="H45" t="inlineStr">
        <is>
          <t>是</t>
        </is>
      </c>
      <c r="I45" s="54">
        <f>(NOW()-J45)*24</f>
        <v/>
      </c>
      <c r="J45" s="53" t="n">
        <v>46275.60667824074</v>
      </c>
      <c r="K45" s="53" t="n">
        <v>46275.94001157407</v>
      </c>
      <c r="L45">
        <f>IF(AND(F45&lt;&gt;"已参评好",I45&gt;=5),"超5小时未参评",IF(I45&gt;=7,"超7小时未参评",IF(I45&gt;=8,"超时未参评","")))</f>
        <v/>
      </c>
      <c r="M45" t="inlineStr"/>
    </row>
    <row r="46">
      <c r="A46" t="inlineStr">
        <is>
          <t>13670738643</t>
        </is>
      </c>
      <c r="B46" s="53" t="n">
        <v>46275.58244212963</v>
      </c>
      <c r="C46" t="inlineStr">
        <is>
          <t>市区城北工作站</t>
        </is>
      </c>
      <c r="D46" t="inlineStr">
        <is>
          <t>陆锐荣</t>
        </is>
      </c>
      <c r="E46" t="inlineStr">
        <is>
          <t>周君山</t>
        </is>
      </c>
      <c r="G46" t="inlineStr">
        <is>
          <t>未超8小时</t>
        </is>
      </c>
      <c r="H46" t="inlineStr">
        <is>
          <t>是</t>
        </is>
      </c>
      <c r="I46" s="54">
        <f>(NOW()-J46)*24</f>
        <v/>
      </c>
      <c r="J46" s="53" t="n">
        <v>46275.66577546296</v>
      </c>
      <c r="K46" s="53" t="n">
        <v>46275.9991087963</v>
      </c>
      <c r="L46">
        <f>IF(AND(F46&lt;&gt;"已参评好",I46&gt;=5),"超5小时未参评",IF(I46&gt;=7,"超7小时未参评",IF(I46&gt;=8,"超时未参评","")))</f>
        <v/>
      </c>
      <c r="M46" t="inlineStr"/>
    </row>
    <row r="47">
      <c r="A47" t="inlineStr">
        <is>
          <t>13413731058</t>
        </is>
      </c>
      <c r="B47" s="53" t="n">
        <v>46275.46564814815</v>
      </c>
      <c r="C47" t="inlineStr">
        <is>
          <t>江东龙湖工作站</t>
        </is>
      </c>
      <c r="D47" t="inlineStr">
        <is>
          <t>郑州杰</t>
        </is>
      </c>
      <c r="E47" t="inlineStr">
        <is>
          <t>庄锦博</t>
        </is>
      </c>
      <c r="F47" t="inlineStr">
        <is>
          <t>已参评好</t>
        </is>
      </c>
      <c r="G47" t="inlineStr">
        <is>
          <t>超时</t>
        </is>
      </c>
      <c r="H47" t="inlineStr">
        <is>
          <t>是</t>
        </is>
      </c>
      <c r="I47" s="54">
        <f>(NOW()-J47)*24</f>
        <v/>
      </c>
      <c r="J47" s="53" t="n">
        <v>46275.54898148148</v>
      </c>
      <c r="K47" s="53" t="n">
        <v>46275.88231481481</v>
      </c>
      <c r="L47">
        <f>IF(AND(F47&lt;&gt;"已参评好",I47&gt;=5),"超5小时未参评",IF(I47&gt;=7,"超7小时未参评",IF(I47&gt;=8,"超时未参评","")))</f>
        <v/>
      </c>
      <c r="M47" t="inlineStr">
        <is>
          <t>已参评好</t>
        </is>
      </c>
    </row>
    <row r="48">
      <c r="A48" t="inlineStr">
        <is>
          <t>13600122952</t>
        </is>
      </c>
      <c r="B48" s="53" t="n">
        <v>46275.4496875</v>
      </c>
      <c r="C48" t="inlineStr">
        <is>
          <t>古巷登塘工作站</t>
        </is>
      </c>
      <c r="D48" t="inlineStr">
        <is>
          <t>陈佳雄</t>
        </is>
      </c>
      <c r="E48" t="inlineStr">
        <is>
          <t>庄钰洲</t>
        </is>
      </c>
      <c r="G48" t="inlineStr">
        <is>
          <t>超时</t>
        </is>
      </c>
      <c r="H48" t="inlineStr">
        <is>
          <t>是</t>
        </is>
      </c>
      <c r="I48" s="54">
        <f>(NOW()-J48)*24</f>
        <v/>
      </c>
      <c r="J48" s="53" t="n">
        <v>46275.53302083333</v>
      </c>
      <c r="K48" s="53" t="n">
        <v>46275.86635416667</v>
      </c>
      <c r="L48">
        <f>IF(AND(F48&lt;&gt;"已参评好",I48&gt;=5),"超5小时未参评",IF(I48&gt;=7,"超7小时未参评",IF(I48&gt;=8,"超时未参评","")))</f>
        <v/>
      </c>
      <c r="M48" t="inlineStr"/>
    </row>
    <row r="49">
      <c r="A49" t="inlineStr">
        <is>
          <t>13690015655</t>
        </is>
      </c>
      <c r="B49" s="53" t="n">
        <v>46275.45887731481</v>
      </c>
      <c r="C49" t="inlineStr">
        <is>
          <t>瓷都枫溪工作站</t>
        </is>
      </c>
      <c r="D49" t="inlineStr">
        <is>
          <t>许守锦</t>
        </is>
      </c>
      <c r="E49" t="inlineStr">
        <is>
          <t>庄卓煌</t>
        </is>
      </c>
      <c r="G49" t="inlineStr">
        <is>
          <t>超时</t>
        </is>
      </c>
      <c r="H49" t="inlineStr">
        <is>
          <t>是</t>
        </is>
      </c>
      <c r="I49" s="54">
        <f>(NOW()-J49)*24</f>
        <v/>
      </c>
      <c r="J49" s="53" t="n">
        <v>46275.54221064815</v>
      </c>
      <c r="K49" s="53" t="n">
        <v>46275.87554398148</v>
      </c>
      <c r="L49">
        <f>IF(AND(F49&lt;&gt;"已参评好",I49&gt;=5),"超5小时未参评",IF(I49&gt;=7,"超7小时未参评",IF(I49&gt;=8,"超时未参评","")))</f>
        <v/>
      </c>
      <c r="M49" t="inlineStr"/>
    </row>
    <row r="50">
      <c r="A50" t="inlineStr">
        <is>
          <t>13426907123</t>
        </is>
      </c>
      <c r="B50" s="53" t="n">
        <v>46275.45892361111</v>
      </c>
      <c r="C50" t="inlineStr">
        <is>
          <t>江东龙湖工作站</t>
        </is>
      </c>
      <c r="D50" t="inlineStr">
        <is>
          <t>郑州杰</t>
        </is>
      </c>
      <c r="E50" t="inlineStr">
        <is>
          <t>李群</t>
        </is>
      </c>
      <c r="F50" t="inlineStr">
        <is>
          <t>已参评好</t>
        </is>
      </c>
      <c r="G50" t="inlineStr">
        <is>
          <t>超时</t>
        </is>
      </c>
      <c r="H50" t="inlineStr">
        <is>
          <t>是</t>
        </is>
      </c>
      <c r="I50" s="54">
        <f>(NOW()-J50)*24</f>
        <v/>
      </c>
      <c r="J50" s="53" t="n">
        <v>46275.54225694444</v>
      </c>
      <c r="K50" s="53" t="n">
        <v>46275.87559027778</v>
      </c>
      <c r="L50">
        <f>IF(AND(F50&lt;&gt;"已参评好",I50&gt;=5),"超5小时未参评",IF(I50&gt;=7,"超7小时未参评",IF(I50&gt;=8,"超时未参评","")))</f>
        <v/>
      </c>
      <c r="M50" t="inlineStr">
        <is>
          <t>已参评好</t>
        </is>
      </c>
    </row>
    <row r="51">
      <c r="A51" t="inlineStr">
        <is>
          <t>13715718906</t>
        </is>
      </c>
      <c r="B51" s="53" t="n">
        <v>46275.4809375</v>
      </c>
      <c r="E51" t="inlineStr">
        <is>
          <t>廖梓瀚</t>
        </is>
      </c>
      <c r="G51" t="inlineStr">
        <is>
          <t>超时</t>
        </is>
      </c>
      <c r="H51" t="inlineStr">
        <is>
          <t>是</t>
        </is>
      </c>
      <c r="I51" s="54">
        <f>(NOW()-J51)*24</f>
        <v/>
      </c>
      <c r="J51" s="53" t="n">
        <v>46275.56427083333</v>
      </c>
      <c r="K51" s="53" t="n">
        <v>46275.89760416667</v>
      </c>
      <c r="L51">
        <f>IF(AND(F51&lt;&gt;"已参评好",I51&gt;=5),"超5小时未参评",IF(I51&gt;=7,"超7小时未参评",IF(I51&gt;=8,"超时未参评","")))</f>
        <v/>
      </c>
      <c r="M51" t="inlineStr"/>
    </row>
    <row r="52">
      <c r="A52" t="inlineStr">
        <is>
          <t>15916462339</t>
        </is>
      </c>
      <c r="B52" s="53" t="n">
        <v>46275.70222222222</v>
      </c>
      <c r="C52" t="inlineStr">
        <is>
          <t>高铁三镇工作站</t>
        </is>
      </c>
      <c r="D52" t="inlineStr">
        <is>
          <t>洪名鑫</t>
        </is>
      </c>
      <c r="E52" t="inlineStr">
        <is>
          <t>蔡秋明</t>
        </is>
      </c>
      <c r="G52" t="inlineStr">
        <is>
          <t>未超8小时</t>
        </is>
      </c>
      <c r="H52" t="inlineStr">
        <is>
          <t>是</t>
        </is>
      </c>
      <c r="I52" s="54">
        <f>(NOW()-J52)*24</f>
        <v/>
      </c>
      <c r="J52" s="53" t="n">
        <v>46275.78555555556</v>
      </c>
      <c r="K52" s="53" t="n">
        <v>46276.11888888889</v>
      </c>
      <c r="L52">
        <f>IF(AND(F52&lt;&gt;"已参评好",I52&gt;=5),"超5小时未参评",IF(I52&gt;=7,"超7小时未参评",IF(I52&gt;=8,"超时未参评","")))</f>
        <v/>
      </c>
      <c r="M52" t="inlineStr"/>
    </row>
    <row r="53">
      <c r="A53" t="inlineStr">
        <is>
          <t>13433716678</t>
        </is>
      </c>
      <c r="B53" s="53" t="n">
        <v>46275.73899305556</v>
      </c>
      <c r="C53" t="inlineStr">
        <is>
          <t>彩塘东凤工作站</t>
        </is>
      </c>
      <c r="D53" t="inlineStr">
        <is>
          <t>丁锐涛</t>
        </is>
      </c>
      <c r="E53" t="inlineStr">
        <is>
          <t>蔡深伟</t>
        </is>
      </c>
      <c r="G53" t="inlineStr">
        <is>
          <t>未超8小时</t>
        </is>
      </c>
      <c r="H53" t="inlineStr">
        <is>
          <t>是</t>
        </is>
      </c>
      <c r="I53" s="54">
        <f>(NOW()-J53)*24</f>
        <v/>
      </c>
      <c r="J53" s="53" t="n">
        <v>46275.82232638889</v>
      </c>
      <c r="K53" s="53" t="n">
        <v>46276.15565972222</v>
      </c>
      <c r="L53">
        <f>IF(AND(F53&lt;&gt;"已参评好",I53&gt;=5),"超5小时未参评",IF(I53&gt;=7,"超7小时未参评",IF(I53&gt;=8,"超时未参评","")))</f>
        <v/>
      </c>
      <c r="M53" t="inlineStr"/>
    </row>
    <row r="54">
      <c r="A54" t="inlineStr">
        <is>
          <t>13902790256</t>
        </is>
      </c>
      <c r="B54" s="53" t="n">
        <v>46275.74415509259</v>
      </c>
      <c r="C54" t="inlineStr">
        <is>
          <t>市区城南工作站</t>
        </is>
      </c>
      <c r="D54" t="inlineStr">
        <is>
          <t>陈理智</t>
        </is>
      </c>
      <c r="E54" t="inlineStr">
        <is>
          <t>蔡梓康</t>
        </is>
      </c>
      <c r="G54" t="inlineStr">
        <is>
          <t>未超8小时</t>
        </is>
      </c>
      <c r="H54" t="inlineStr">
        <is>
          <t>是</t>
        </is>
      </c>
      <c r="I54" s="54">
        <f>(NOW()-J54)*24</f>
        <v/>
      </c>
      <c r="J54" s="53" t="n">
        <v>46275.82748842592</v>
      </c>
      <c r="K54" s="53" t="n">
        <v>46276.16082175926</v>
      </c>
      <c r="L54">
        <f>IF(AND(F54&lt;&gt;"已参评好",I54&gt;=5),"超5小时未参评",IF(I54&gt;=7,"超7小时未参评",IF(I54&gt;=8,"超时未参评","")))</f>
        <v/>
      </c>
      <c r="M54" t="inlineStr"/>
    </row>
    <row r="55">
      <c r="A55" t="inlineStr">
        <is>
          <t>13715748726</t>
        </is>
      </c>
      <c r="B55" s="53" t="n">
        <v>46275.69164351852</v>
      </c>
      <c r="C55" t="inlineStr">
        <is>
          <t>市区城南工作站</t>
        </is>
      </c>
      <c r="D55" t="inlineStr">
        <is>
          <t>陈理智</t>
        </is>
      </c>
      <c r="E55" t="inlineStr">
        <is>
          <t>蔡梓康</t>
        </is>
      </c>
      <c r="G55" t="inlineStr">
        <is>
          <t>未超8小时</t>
        </is>
      </c>
      <c r="H55" t="inlineStr">
        <is>
          <t>是</t>
        </is>
      </c>
      <c r="I55" s="54">
        <f>(NOW()-J55)*24</f>
        <v/>
      </c>
      <c r="J55" s="53" t="n">
        <v>46275.77497685186</v>
      </c>
      <c r="K55" s="53" t="n">
        <v>46276.10831018518</v>
      </c>
      <c r="L55">
        <f>IF(AND(F55&lt;&gt;"已参评好",I55&gt;=5),"超5小时未参评",IF(I55&gt;=7,"超7小时未参评",IF(I55&gt;=8,"超时未参评","")))</f>
        <v/>
      </c>
      <c r="M55" t="inlineStr"/>
    </row>
    <row r="56">
      <c r="A56" t="inlineStr">
        <is>
          <t>36530074575</t>
        </is>
      </c>
      <c r="B56" s="53" t="n">
        <v>46275.6369675926</v>
      </c>
      <c r="C56" t="inlineStr">
        <is>
          <t>韩江新城工作站</t>
        </is>
      </c>
      <c r="D56" t="inlineStr">
        <is>
          <t>邱培烁</t>
        </is>
      </c>
      <c r="E56" t="inlineStr">
        <is>
          <t>曾楚湘</t>
        </is>
      </c>
      <c r="G56" t="inlineStr">
        <is>
          <t>未超8小时</t>
        </is>
      </c>
      <c r="H56" t="inlineStr">
        <is>
          <t>是</t>
        </is>
      </c>
      <c r="I56" s="54">
        <f>(NOW()-J56)*24</f>
        <v/>
      </c>
      <c r="J56" s="53" t="n">
        <v>46275.72030092592</v>
      </c>
      <c r="K56" s="53" t="n">
        <v>46276.05363425926</v>
      </c>
      <c r="L56">
        <f>IF(AND(F56&lt;&gt;"已参评好",I56&gt;=5),"超5小时未参评",IF(I56&gt;=7,"超7小时未参评",IF(I56&gt;=8,"超时未参评","")))</f>
        <v/>
      </c>
      <c r="M56" t="inlineStr"/>
    </row>
    <row r="57">
      <c r="A57" t="inlineStr">
        <is>
          <t>15876886432</t>
        </is>
      </c>
      <c r="B57" s="53" t="n">
        <v>46275.70930555555</v>
      </c>
      <c r="C57" t="inlineStr">
        <is>
          <t>韩江新城工作站</t>
        </is>
      </c>
      <c r="D57" t="inlineStr">
        <is>
          <t>邱培烁</t>
        </is>
      </c>
      <c r="E57" t="inlineStr">
        <is>
          <t>曾楚湘</t>
        </is>
      </c>
      <c r="G57" t="inlineStr">
        <is>
          <t>未超8小时</t>
        </is>
      </c>
      <c r="H57" t="inlineStr">
        <is>
          <t>是</t>
        </is>
      </c>
      <c r="I57" s="54">
        <f>(NOW()-J57)*24</f>
        <v/>
      </c>
      <c r="J57" s="53" t="n">
        <v>46275.79263888889</v>
      </c>
      <c r="K57" s="53" t="n">
        <v>46276.12597222222</v>
      </c>
      <c r="L57">
        <f>IF(AND(F57&lt;&gt;"已参评好",I57&gt;=5),"超5小时未参评",IF(I57&gt;=7,"超7小时未参评",IF(I57&gt;=8,"超时未参评","")))</f>
        <v/>
      </c>
      <c r="M57" t="inlineStr"/>
    </row>
    <row r="58">
      <c r="A58" t="inlineStr">
        <is>
          <t>15917168444</t>
        </is>
      </c>
      <c r="B58" s="53" t="n">
        <v>46275.69543981482</v>
      </c>
      <c r="C58" t="inlineStr">
        <is>
          <t>潮安城区工作站</t>
        </is>
      </c>
      <c r="D58" t="inlineStr">
        <is>
          <t>吴家鸣</t>
        </is>
      </c>
      <c r="E58" t="inlineStr">
        <is>
          <t>曾喜标</t>
        </is>
      </c>
      <c r="G58" t="inlineStr">
        <is>
          <t>未超8小时</t>
        </is>
      </c>
      <c r="H58" t="inlineStr">
        <is>
          <t>是</t>
        </is>
      </c>
      <c r="I58" s="54">
        <f>(NOW()-J58)*24</f>
        <v/>
      </c>
      <c r="J58" s="53" t="n">
        <v>46275.77877314815</v>
      </c>
      <c r="K58" s="53" t="n">
        <v>46276.11210648148</v>
      </c>
      <c r="L58">
        <f>IF(AND(F58&lt;&gt;"已参评好",I58&gt;=5),"超5小时未参评",IF(I58&gt;=7,"超7小时未参评",IF(I58&gt;=8,"超时未参评","")))</f>
        <v/>
      </c>
      <c r="M58" t="inlineStr"/>
    </row>
    <row r="59">
      <c r="A59" t="inlineStr">
        <is>
          <t>13671442840</t>
        </is>
      </c>
      <c r="B59" s="53" t="n">
        <v>46275.81028935185</v>
      </c>
      <c r="C59" t="inlineStr">
        <is>
          <t>北部四镇工作站</t>
        </is>
      </c>
      <c r="D59" t="inlineStr">
        <is>
          <t>黄再明</t>
        </is>
      </c>
      <c r="E59" t="inlineStr">
        <is>
          <t>陈馥旭</t>
        </is>
      </c>
      <c r="G59" t="inlineStr">
        <is>
          <t>未超8小时</t>
        </is>
      </c>
      <c r="H59" t="inlineStr">
        <is>
          <t>是</t>
        </is>
      </c>
      <c r="I59" s="54">
        <f>(NOW()-J59)*24</f>
        <v/>
      </c>
      <c r="J59" s="53" t="n">
        <v>46275.89362268519</v>
      </c>
      <c r="K59" s="53" t="n">
        <v>46276.22695601852</v>
      </c>
      <c r="L59">
        <f>IF(AND(F59&lt;&gt;"已参评好",I59&gt;=5),"超5小时未参评",IF(I59&gt;=7,"超7小时未参评",IF(I59&gt;=8,"超时未参评","")))</f>
        <v/>
      </c>
      <c r="M59" t="inlineStr"/>
    </row>
    <row r="60">
      <c r="A60" t="inlineStr">
        <is>
          <t>15976596958</t>
        </is>
      </c>
      <c r="B60" s="53" t="n">
        <v>46275.67379629629</v>
      </c>
      <c r="C60" t="inlineStr">
        <is>
          <t>古巷登塘工作站</t>
        </is>
      </c>
      <c r="D60" t="inlineStr">
        <is>
          <t>陈佳雄</t>
        </is>
      </c>
      <c r="E60" t="inlineStr">
        <is>
          <t>陈海荣</t>
        </is>
      </c>
      <c r="G60" t="inlineStr">
        <is>
          <t>未超8小时</t>
        </is>
      </c>
      <c r="H60" t="inlineStr">
        <is>
          <t>是</t>
        </is>
      </c>
      <c r="I60" s="54">
        <f>(NOW()-J60)*24</f>
        <v/>
      </c>
      <c r="J60" s="53" t="n">
        <v>46275.75712962963</v>
      </c>
      <c r="K60" s="53" t="n">
        <v>46276.09046296297</v>
      </c>
      <c r="L60">
        <f>IF(AND(F60&lt;&gt;"已参评好",I60&gt;=5),"超5小时未参评",IF(I60&gt;=7,"超7小时未参评",IF(I60&gt;=8,"超时未参评","")))</f>
        <v/>
      </c>
      <c r="M60" t="inlineStr"/>
    </row>
    <row r="61">
      <c r="A61" t="inlineStr">
        <is>
          <t>14739165023</t>
        </is>
      </c>
      <c r="B61" s="53" t="n">
        <v>46275.71373842593</v>
      </c>
      <c r="C61" t="inlineStr">
        <is>
          <t>韩江新城工作站</t>
        </is>
      </c>
      <c r="D61" t="inlineStr">
        <is>
          <t>邱培烁</t>
        </is>
      </c>
      <c r="E61" t="inlineStr">
        <is>
          <t>陈黄欢</t>
        </is>
      </c>
      <c r="G61" t="inlineStr">
        <is>
          <t>未超8小时</t>
        </is>
      </c>
      <c r="H61" t="inlineStr">
        <is>
          <t>是</t>
        </is>
      </c>
      <c r="I61" s="54">
        <f>(NOW()-J61)*24</f>
        <v/>
      </c>
      <c r="J61" s="53" t="n">
        <v>46275.79707175926</v>
      </c>
      <c r="K61" s="53" t="n">
        <v>46276.13040509259</v>
      </c>
      <c r="L61">
        <f>IF(AND(F61&lt;&gt;"已参评好",I61&gt;=5),"超5小时未参评",IF(I61&gt;=7,"超7小时未参评",IF(I61&gt;=8,"超时未参评","")))</f>
        <v/>
      </c>
      <c r="M61" t="inlineStr"/>
    </row>
    <row r="62">
      <c r="A62" t="inlineStr">
        <is>
          <t>15976325804</t>
        </is>
      </c>
      <c r="B62" s="53" t="n">
        <v>46275.69028935185</v>
      </c>
      <c r="C62" t="inlineStr">
        <is>
          <t>彩塘东凤工作站</t>
        </is>
      </c>
      <c r="D62" t="inlineStr">
        <is>
          <t>丁锐涛</t>
        </is>
      </c>
      <c r="E62" t="inlineStr">
        <is>
          <t>陈佳俊</t>
        </is>
      </c>
      <c r="G62" t="inlineStr">
        <is>
          <t>未超8小时</t>
        </is>
      </c>
      <c r="H62" t="inlineStr">
        <is>
          <t>是</t>
        </is>
      </c>
      <c r="I62" s="54">
        <f>(NOW()-J62)*24</f>
        <v/>
      </c>
      <c r="J62" s="53" t="n">
        <v>46275.77362268518</v>
      </c>
      <c r="K62" s="53" t="n">
        <v>46276.10695601852</v>
      </c>
      <c r="L62">
        <f>IF(AND(F62&lt;&gt;"已参评好",I62&gt;=5),"超5小时未参评",IF(I62&gt;=7,"超7小时未参评",IF(I62&gt;=8,"超时未参评","")))</f>
        <v/>
      </c>
      <c r="M62" t="inlineStr"/>
    </row>
    <row r="63">
      <c r="A63" t="inlineStr">
        <is>
          <t>13802300991</t>
        </is>
      </c>
      <c r="B63" s="53" t="n">
        <v>46275.69256944444</v>
      </c>
      <c r="C63" t="inlineStr">
        <is>
          <t>市区城南工作站</t>
        </is>
      </c>
      <c r="D63" t="inlineStr">
        <is>
          <t>陈理智</t>
        </is>
      </c>
      <c r="E63" t="inlineStr">
        <is>
          <t>陈楷</t>
        </is>
      </c>
      <c r="G63" t="inlineStr">
        <is>
          <t>未超8小时</t>
        </is>
      </c>
      <c r="H63" t="inlineStr">
        <is>
          <t>是</t>
        </is>
      </c>
      <c r="I63" s="54">
        <f>(NOW()-J63)*24</f>
        <v/>
      </c>
      <c r="J63" s="53" t="n">
        <v>46275.77590277778</v>
      </c>
      <c r="K63" s="53" t="n">
        <v>46276.10923611111</v>
      </c>
      <c r="L63">
        <f>IF(AND(F63&lt;&gt;"已参评好",I63&gt;=5),"超5小时未参评",IF(I63&gt;=7,"超7小时未参评",IF(I63&gt;=8,"超时未参评","")))</f>
        <v/>
      </c>
      <c r="M63" t="inlineStr"/>
    </row>
    <row r="64">
      <c r="A64" t="inlineStr">
        <is>
          <t>13539353577</t>
        </is>
      </c>
      <c r="B64" s="53" t="n">
        <v>46275.65041666666</v>
      </c>
      <c r="C64" t="inlineStr">
        <is>
          <t>市区城南工作站</t>
        </is>
      </c>
      <c r="D64" t="inlineStr">
        <is>
          <t>陈理智</t>
        </is>
      </c>
      <c r="E64" t="inlineStr">
        <is>
          <t>陈林伟</t>
        </is>
      </c>
      <c r="G64" t="inlineStr">
        <is>
          <t>未超8小时</t>
        </is>
      </c>
      <c r="H64" t="inlineStr">
        <is>
          <t>是</t>
        </is>
      </c>
      <c r="I64" s="54">
        <f>(NOW()-J64)*24</f>
        <v/>
      </c>
      <c r="J64" s="53" t="n">
        <v>46275.73375</v>
      </c>
      <c r="K64" s="53" t="n">
        <v>46276.06708333334</v>
      </c>
      <c r="L64">
        <f>IF(AND(F64&lt;&gt;"已参评好",I64&gt;=5),"超5小时未参评",IF(I64&gt;=7,"超7小时未参评",IF(I64&gt;=8,"超时未参评","")))</f>
        <v/>
      </c>
      <c r="M64" t="inlineStr"/>
    </row>
    <row r="65">
      <c r="A65" t="inlineStr">
        <is>
          <t>13332780908</t>
        </is>
      </c>
      <c r="B65" s="53" t="n">
        <v>46275.79508101852</v>
      </c>
      <c r="C65" t="inlineStr">
        <is>
          <t>瓷都枫溪工作站</t>
        </is>
      </c>
      <c r="D65" t="inlineStr">
        <is>
          <t>许守锦</t>
        </is>
      </c>
      <c r="E65" t="inlineStr">
        <is>
          <t>陈洽龙</t>
        </is>
      </c>
      <c r="G65" t="inlineStr">
        <is>
          <t>未超8小时</t>
        </is>
      </c>
      <c r="H65" t="inlineStr">
        <is>
          <t>是</t>
        </is>
      </c>
      <c r="I65" s="54">
        <f>(NOW()-J65)*24</f>
        <v/>
      </c>
      <c r="J65" s="53" t="n">
        <v>46275.87841435185</v>
      </c>
      <c r="K65" s="53" t="n">
        <v>46276.21174768519</v>
      </c>
      <c r="L65">
        <f>IF(AND(F65&lt;&gt;"已参评好",I65&gt;=5),"超5小时未参评",IF(I65&gt;=7,"超7小时未参评",IF(I65&gt;=8,"超时未参评","")))</f>
        <v/>
      </c>
      <c r="M65" t="inlineStr"/>
    </row>
    <row r="66">
      <c r="A66" t="inlineStr">
        <is>
          <t>15089771683</t>
        </is>
      </c>
      <c r="B66" s="53" t="n">
        <v>46275.6791087963</v>
      </c>
      <c r="C66" t="inlineStr">
        <is>
          <t>瓷都枫溪工作站</t>
        </is>
      </c>
      <c r="D66" t="inlineStr">
        <is>
          <t>许守锦</t>
        </is>
      </c>
      <c r="E66" t="inlineStr">
        <is>
          <t>陈庆海</t>
        </is>
      </c>
      <c r="G66" t="inlineStr">
        <is>
          <t>未超8小时</t>
        </is>
      </c>
      <c r="H66" t="inlineStr">
        <is>
          <t>是</t>
        </is>
      </c>
      <c r="I66" s="54">
        <f>(NOW()-J66)*24</f>
        <v/>
      </c>
      <c r="J66" s="53" t="n">
        <v>46275.76244212963</v>
      </c>
      <c r="K66" s="53" t="n">
        <v>46276.09577546296</v>
      </c>
      <c r="L66">
        <f>IF(AND(F66&lt;&gt;"已参评好",I66&gt;=5),"超5小时未参评",IF(I66&gt;=7,"超7小时未参评",IF(I66&gt;=8,"超时未参评","")))</f>
        <v/>
      </c>
      <c r="M66" t="inlineStr"/>
    </row>
    <row r="67">
      <c r="A67" t="inlineStr">
        <is>
          <t>13828322656</t>
        </is>
      </c>
      <c r="B67" s="53" t="n">
        <v>46275.63950231481</v>
      </c>
      <c r="C67" t="inlineStr">
        <is>
          <t>市区城南工作站</t>
        </is>
      </c>
      <c r="D67" t="inlineStr">
        <is>
          <t>陈理智</t>
        </is>
      </c>
      <c r="E67" t="inlineStr">
        <is>
          <t>陈庆炎</t>
        </is>
      </c>
      <c r="G67" t="inlineStr">
        <is>
          <t>未超8小时</t>
        </is>
      </c>
      <c r="H67" t="inlineStr">
        <is>
          <t>是</t>
        </is>
      </c>
      <c r="I67" s="54">
        <f>(NOW()-J67)*24</f>
        <v/>
      </c>
      <c r="J67" s="53" t="n">
        <v>46275.72283564815</v>
      </c>
      <c r="K67" s="53" t="n">
        <v>46276.05616898148</v>
      </c>
      <c r="L67">
        <f>IF(AND(F67&lt;&gt;"已参评好",I67&gt;=5),"超5小时未参评",IF(I67&gt;=7,"超7小时未参评",IF(I67&gt;=8,"超时未参评","")))</f>
        <v/>
      </c>
      <c r="M67" t="inlineStr"/>
    </row>
    <row r="68">
      <c r="A68" t="inlineStr">
        <is>
          <t>36530060286</t>
        </is>
      </c>
      <c r="B68" s="53" t="n">
        <v>46275.65556712963</v>
      </c>
      <c r="C68" t="inlineStr">
        <is>
          <t>韩江新城工作站</t>
        </is>
      </c>
      <c r="D68" t="inlineStr">
        <is>
          <t>邱培烁</t>
        </is>
      </c>
      <c r="E68" t="inlineStr">
        <is>
          <t>陈少煌</t>
        </is>
      </c>
      <c r="G68" t="inlineStr">
        <is>
          <t>未超8小时</t>
        </is>
      </c>
      <c r="H68" t="inlineStr">
        <is>
          <t>是</t>
        </is>
      </c>
      <c r="I68" s="54">
        <f>(NOW()-J68)*24</f>
        <v/>
      </c>
      <c r="J68" s="53" t="n">
        <v>46275.73890046297</v>
      </c>
      <c r="K68" s="53" t="n">
        <v>46276.07223379629</v>
      </c>
      <c r="L68">
        <f>IF(AND(F68&lt;&gt;"已参评好",I68&gt;=5),"超5小时未参评",IF(I68&gt;=7,"超7小时未参评",IF(I68&gt;=8,"超时未参评","")))</f>
        <v/>
      </c>
      <c r="M68" t="inlineStr"/>
    </row>
    <row r="69">
      <c r="A69" t="inlineStr">
        <is>
          <t>19865917034</t>
        </is>
      </c>
      <c r="B69" s="53" t="n">
        <v>46275.73635416666</v>
      </c>
      <c r="C69" t="inlineStr">
        <is>
          <t>市区城南工作站</t>
        </is>
      </c>
      <c r="D69" t="inlineStr">
        <is>
          <t>陈理智</t>
        </is>
      </c>
      <c r="E69" t="inlineStr">
        <is>
          <t>陈诗俊</t>
        </is>
      </c>
      <c r="G69" t="inlineStr">
        <is>
          <t>未超8小时</t>
        </is>
      </c>
      <c r="H69" t="inlineStr">
        <is>
          <t>是</t>
        </is>
      </c>
      <c r="I69" s="54">
        <f>(NOW()-J69)*24</f>
        <v/>
      </c>
      <c r="J69" s="53" t="n">
        <v>46275.8196875</v>
      </c>
      <c r="K69" s="53" t="n">
        <v>46276.15302083334</v>
      </c>
      <c r="L69">
        <f>IF(AND(F69&lt;&gt;"已参评好",I69&gt;=5),"超5小时未参评",IF(I69&gt;=7,"超7小时未参评",IF(I69&gt;=8,"超时未参评","")))</f>
        <v/>
      </c>
      <c r="M69" t="inlineStr"/>
    </row>
    <row r="70">
      <c r="A70" t="inlineStr">
        <is>
          <t>18029786666</t>
        </is>
      </c>
      <c r="B70" s="53" t="n">
        <v>46275.70518518519</v>
      </c>
      <c r="C70" t="inlineStr">
        <is>
          <t>市区城南工作站</t>
        </is>
      </c>
      <c r="D70" t="inlineStr">
        <is>
          <t>陈理智</t>
        </is>
      </c>
      <c r="E70" t="inlineStr">
        <is>
          <t>陈涛</t>
        </is>
      </c>
      <c r="G70" t="inlineStr">
        <is>
          <t>未超8小时</t>
        </is>
      </c>
      <c r="H70" t="inlineStr">
        <is>
          <t>是</t>
        </is>
      </c>
      <c r="I70" s="54">
        <f>(NOW()-J70)*24</f>
        <v/>
      </c>
      <c r="J70" s="53" t="n">
        <v>46275.78851851852</v>
      </c>
      <c r="K70" s="53" t="n">
        <v>46276.12185185185</v>
      </c>
      <c r="L70">
        <f>IF(AND(F70&lt;&gt;"已参评好",I70&gt;=5),"超5小时未参评",IF(I70&gt;=7,"超7小时未参评",IF(I70&gt;=8,"超时未参评","")))</f>
        <v/>
      </c>
      <c r="M70" t="inlineStr"/>
    </row>
    <row r="71">
      <c r="A71" t="inlineStr">
        <is>
          <t>18320663231</t>
        </is>
      </c>
      <c r="B71" s="53" t="n">
        <v>46275.80520833333</v>
      </c>
      <c r="C71" t="inlineStr">
        <is>
          <t>彩塘东凤工作站</t>
        </is>
      </c>
      <c r="D71" t="inlineStr">
        <is>
          <t>丁锐涛</t>
        </is>
      </c>
      <c r="E71" t="inlineStr">
        <is>
          <t>陈镇雄</t>
        </is>
      </c>
      <c r="G71" t="inlineStr">
        <is>
          <t>未超8小时</t>
        </is>
      </c>
      <c r="H71" t="inlineStr">
        <is>
          <t>是</t>
        </is>
      </c>
      <c r="I71" s="54">
        <f>(NOW()-J71)*24</f>
        <v/>
      </c>
      <c r="J71" s="53" t="n">
        <v>46275.88854166667</v>
      </c>
      <c r="K71" s="53" t="n">
        <v>46276.221875</v>
      </c>
      <c r="L71">
        <f>IF(AND(F71&lt;&gt;"已参评好",I71&gt;=5),"超5小时未参评",IF(I71&gt;=7,"超7小时未参评",IF(I71&gt;=8,"超时未参评","")))</f>
        <v/>
      </c>
      <c r="M71" t="inlineStr"/>
    </row>
    <row r="72">
      <c r="A72" t="inlineStr">
        <is>
          <t>15919597508</t>
        </is>
      </c>
      <c r="B72" s="53" t="n">
        <v>46275.68344907407</v>
      </c>
      <c r="C72" t="inlineStr">
        <is>
          <t>市区城北工作站</t>
        </is>
      </c>
      <c r="D72" t="inlineStr">
        <is>
          <t>陆锐荣</t>
        </is>
      </c>
      <c r="E72" t="inlineStr">
        <is>
          <t>陈卓俊</t>
        </is>
      </c>
      <c r="G72" t="inlineStr">
        <is>
          <t>未超8小时</t>
        </is>
      </c>
      <c r="H72" t="inlineStr">
        <is>
          <t>是</t>
        </is>
      </c>
      <c r="I72" s="54">
        <f>(NOW()-J72)*24</f>
        <v/>
      </c>
      <c r="J72" s="53" t="n">
        <v>46275.76678240741</v>
      </c>
      <c r="K72" s="53" t="n">
        <v>46276.10011574074</v>
      </c>
      <c r="L72">
        <f>IF(AND(F72&lt;&gt;"已参评好",I72&gt;=5),"超5小时未参评",IF(I72&gt;=7,"超7小时未参评",IF(I72&gt;=8,"超时未参评","")))</f>
        <v/>
      </c>
      <c r="M72" t="inlineStr"/>
    </row>
    <row r="73">
      <c r="A73" t="inlineStr">
        <is>
          <t>13433739823</t>
        </is>
      </c>
      <c r="B73" s="53" t="n">
        <v>46275.62721064815</v>
      </c>
      <c r="C73" t="inlineStr">
        <is>
          <t>磷官铁工作站</t>
        </is>
      </c>
      <c r="D73" t="inlineStr">
        <is>
          <t>吴坊</t>
        </is>
      </c>
      <c r="E73" t="inlineStr">
        <is>
          <t>丁梓涛</t>
        </is>
      </c>
      <c r="G73" t="inlineStr">
        <is>
          <t>未超8小时</t>
        </is>
      </c>
      <c r="H73" t="inlineStr">
        <is>
          <t>是</t>
        </is>
      </c>
      <c r="I73" s="54">
        <f>(NOW()-J73)*24</f>
        <v/>
      </c>
      <c r="J73" s="53" t="n">
        <v>46275.71054398148</v>
      </c>
      <c r="K73" s="53" t="n">
        <v>46276.04387731481</v>
      </c>
      <c r="L73">
        <f>IF(AND(F73&lt;&gt;"已参评好",I73&gt;=5),"超5小时未参评",IF(I73&gt;=7,"超7小时未参评",IF(I73&gt;=8,"超时未参评","")))</f>
        <v/>
      </c>
      <c r="M73" t="inlineStr"/>
    </row>
    <row r="74">
      <c r="A74" t="inlineStr">
        <is>
          <t>13727916661</t>
        </is>
      </c>
      <c r="B74" s="53" t="n">
        <v>46275.76305555556</v>
      </c>
      <c r="C74" t="inlineStr">
        <is>
          <t>磷官铁工作站</t>
        </is>
      </c>
      <c r="D74" t="inlineStr">
        <is>
          <t>吴坊</t>
        </is>
      </c>
      <c r="E74" t="inlineStr">
        <is>
          <t>丁梓涛</t>
        </is>
      </c>
      <c r="G74" t="inlineStr">
        <is>
          <t>未超8小时</t>
        </is>
      </c>
      <c r="H74" t="inlineStr">
        <is>
          <t>是</t>
        </is>
      </c>
      <c r="I74" s="54">
        <f>(NOW()-J74)*24</f>
        <v/>
      </c>
      <c r="J74" s="53" t="n">
        <v>46275.84638888889</v>
      </c>
      <c r="K74" s="53" t="n">
        <v>46276.17972222222</v>
      </c>
      <c r="L74">
        <f>IF(AND(F74&lt;&gt;"已参评好",I74&gt;=5),"超5小时未参评",IF(I74&gt;=7,"超7小时未参评",IF(I74&gt;=8,"超时未参评","")))</f>
        <v/>
      </c>
      <c r="M74" t="inlineStr"/>
    </row>
    <row r="75">
      <c r="A75" t="inlineStr">
        <is>
          <t>15876872393</t>
        </is>
      </c>
      <c r="B75" s="53" t="n">
        <v>46275.63168981481</v>
      </c>
      <c r="C75" t="inlineStr">
        <is>
          <t>韩江新城工作站</t>
        </is>
      </c>
      <c r="D75" t="inlineStr">
        <is>
          <t>邱培烁</t>
        </is>
      </c>
      <c r="E75" t="inlineStr">
        <is>
          <t>高科文</t>
        </is>
      </c>
      <c r="G75" t="inlineStr">
        <is>
          <t>未超8小时</t>
        </is>
      </c>
      <c r="H75" t="inlineStr">
        <is>
          <t>是</t>
        </is>
      </c>
      <c r="I75" s="54">
        <f>(NOW()-J75)*24</f>
        <v/>
      </c>
      <c r="J75" s="53" t="n">
        <v>46275.71502314815</v>
      </c>
      <c r="K75" s="53" t="n">
        <v>46276.04835648148</v>
      </c>
      <c r="L75">
        <f>IF(AND(F75&lt;&gt;"已参评好",I75&gt;=5),"超5小时未参评",IF(I75&gt;=7,"超7小时未参评",IF(I75&gt;=8,"超时未参评","")))</f>
        <v/>
      </c>
      <c r="M75" t="inlineStr"/>
    </row>
    <row r="76">
      <c r="A76" t="inlineStr">
        <is>
          <t>13531582309</t>
        </is>
      </c>
      <c r="B76" s="53" t="n">
        <v>46275.72961805556</v>
      </c>
      <c r="C76" t="inlineStr">
        <is>
          <t>市区城南工作站</t>
        </is>
      </c>
      <c r="D76" t="inlineStr">
        <is>
          <t>陈理智</t>
        </is>
      </c>
      <c r="E76" t="inlineStr">
        <is>
          <t>李伟</t>
        </is>
      </c>
      <c r="G76" t="inlineStr">
        <is>
          <t>未超8小时</t>
        </is>
      </c>
      <c r="H76" t="inlineStr">
        <is>
          <t>是</t>
        </is>
      </c>
      <c r="I76" s="54">
        <f>(NOW()-J76)*24</f>
        <v/>
      </c>
      <c r="J76" s="53" t="n">
        <v>46275.81295138889</v>
      </c>
      <c r="K76" s="53" t="n">
        <v>46276.14628472222</v>
      </c>
      <c r="L76">
        <f>IF(AND(F76&lt;&gt;"已参评好",I76&gt;=5),"超5小时未参评",IF(I76&gt;=7,"超7小时未参评",IF(I76&gt;=8,"超时未参评","")))</f>
        <v/>
      </c>
      <c r="M76" t="inlineStr"/>
    </row>
    <row r="77">
      <c r="A77" t="inlineStr">
        <is>
          <t>13727975863</t>
        </is>
      </c>
      <c r="B77" s="53" t="n">
        <v>46275.68644675926</v>
      </c>
      <c r="C77" t="inlineStr">
        <is>
          <t>瓷都枫溪工作站</t>
        </is>
      </c>
      <c r="D77" t="inlineStr">
        <is>
          <t>许守锦</t>
        </is>
      </c>
      <c r="E77" t="inlineStr">
        <is>
          <t>廖庆鑫</t>
        </is>
      </c>
      <c r="G77" t="inlineStr">
        <is>
          <t>未超8小时</t>
        </is>
      </c>
      <c r="H77" t="inlineStr">
        <is>
          <t>是</t>
        </is>
      </c>
      <c r="I77" s="54">
        <f>(NOW()-J77)*24</f>
        <v/>
      </c>
      <c r="J77" s="53" t="n">
        <v>46275.7697800926</v>
      </c>
      <c r="K77" s="53" t="n">
        <v>46276.10311342592</v>
      </c>
      <c r="L77">
        <f>IF(AND(F77&lt;&gt;"已参评好",I77&gt;=5),"超5小时未参评",IF(I77&gt;=7,"超7小时未参评",IF(I77&gt;=8,"超时未参评","")))</f>
        <v/>
      </c>
      <c r="M77" t="inlineStr"/>
    </row>
    <row r="78">
      <c r="A78" t="inlineStr">
        <is>
          <t>15976391829</t>
        </is>
      </c>
      <c r="B78" s="53" t="n">
        <v>46275.62931712963</v>
      </c>
      <c r="C78" t="inlineStr">
        <is>
          <t>饶平西片工作站</t>
        </is>
      </c>
      <c r="D78" t="inlineStr">
        <is>
          <t>吴泽镐</t>
        </is>
      </c>
      <c r="E78" t="inlineStr">
        <is>
          <t>林锦彬</t>
        </is>
      </c>
      <c r="G78" t="inlineStr">
        <is>
          <t>未超8小时</t>
        </is>
      </c>
      <c r="H78" t="inlineStr">
        <is>
          <t>是</t>
        </is>
      </c>
      <c r="I78" s="54">
        <f>(NOW()-J78)*24</f>
        <v/>
      </c>
      <c r="J78" s="53" t="n">
        <v>46275.71265046296</v>
      </c>
      <c r="K78" s="53" t="n">
        <v>46276.0459837963</v>
      </c>
      <c r="L78">
        <f>IF(AND(F78&lt;&gt;"已参评好",I78&gt;=5),"超5小时未参评",IF(I78&gt;=7,"超7小时未参评",IF(I78&gt;=8,"超时未参评","")))</f>
        <v/>
      </c>
      <c r="M78" t="inlineStr"/>
    </row>
    <row r="79">
      <c r="A79" t="inlineStr">
        <is>
          <t>13531586843</t>
        </is>
      </c>
      <c r="B79" s="53" t="n">
        <v>46275.69133101852</v>
      </c>
      <c r="C79" t="inlineStr">
        <is>
          <t>饶平西片工作站</t>
        </is>
      </c>
      <c r="D79" t="inlineStr">
        <is>
          <t>吴泽镐</t>
        </is>
      </c>
      <c r="E79" t="inlineStr">
        <is>
          <t>林锦彬</t>
        </is>
      </c>
      <c r="G79" t="inlineStr">
        <is>
          <t>未超8小时</t>
        </is>
      </c>
      <c r="H79" t="inlineStr">
        <is>
          <t>是</t>
        </is>
      </c>
      <c r="I79" s="54">
        <f>(NOW()-J79)*24</f>
        <v/>
      </c>
      <c r="J79" s="53" t="n">
        <v>46275.77466435185</v>
      </c>
      <c r="K79" s="53" t="n">
        <v>46276.10799768518</v>
      </c>
      <c r="L79">
        <f>IF(AND(F79&lt;&gt;"已参评好",I79&gt;=5),"超5小时未参评",IF(I79&gt;=7,"超7小时未参评",IF(I79&gt;=8,"超时未参评","")))</f>
        <v/>
      </c>
      <c r="M79" t="inlineStr"/>
    </row>
    <row r="80">
      <c r="A80" t="inlineStr">
        <is>
          <t>18811860380</t>
        </is>
      </c>
      <c r="B80" s="53" t="n">
        <v>46275.72521990741</v>
      </c>
      <c r="C80" t="inlineStr">
        <is>
          <t>饶平城区工作站</t>
        </is>
      </c>
      <c r="D80" t="inlineStr">
        <is>
          <t>陈泽鹏</t>
        </is>
      </c>
      <c r="E80" t="inlineStr">
        <is>
          <t>林葵</t>
        </is>
      </c>
      <c r="G80" t="inlineStr">
        <is>
          <t>未超8小时</t>
        </is>
      </c>
      <c r="H80" t="inlineStr">
        <is>
          <t>是</t>
        </is>
      </c>
      <c r="I80" s="54">
        <f>(NOW()-J80)*24</f>
        <v/>
      </c>
      <c r="J80" s="53" t="n">
        <v>46275.80855324074</v>
      </c>
      <c r="K80" s="53" t="n">
        <v>46276.14188657407</v>
      </c>
      <c r="L80">
        <f>IF(AND(F80&lt;&gt;"已参评好",I80&gt;=5),"超5小时未参评",IF(I80&gt;=7,"超7小时未参评",IF(I80&gt;=8,"超时未参评","")))</f>
        <v/>
      </c>
      <c r="M80" t="inlineStr"/>
    </row>
    <row r="81">
      <c r="A81" t="inlineStr">
        <is>
          <t>15917185836</t>
        </is>
      </c>
      <c r="B81" s="53" t="n">
        <v>46275.74032407408</v>
      </c>
      <c r="C81" t="inlineStr">
        <is>
          <t>饶平中片工作站</t>
        </is>
      </c>
      <c r="D81" t="inlineStr">
        <is>
          <t>郑洽祥</t>
        </is>
      </c>
      <c r="E81" t="inlineStr">
        <is>
          <t>林孝展</t>
        </is>
      </c>
      <c r="G81" t="inlineStr">
        <is>
          <t>未超8小时</t>
        </is>
      </c>
      <c r="H81" t="inlineStr">
        <is>
          <t>是</t>
        </is>
      </c>
      <c r="I81" s="54">
        <f>(NOW()-J81)*24</f>
        <v/>
      </c>
      <c r="J81" s="53" t="n">
        <v>46275.82365740741</v>
      </c>
      <c r="K81" s="53" t="n">
        <v>46276.15699074074</v>
      </c>
      <c r="L81">
        <f>IF(AND(F81&lt;&gt;"已参评好",I81&gt;=5),"超5小时未参评",IF(I81&gt;=7,"超7小时未参评",IF(I81&gt;=8,"超时未参评","")))</f>
        <v/>
      </c>
      <c r="M81" t="inlineStr"/>
    </row>
    <row r="82">
      <c r="A82" t="inlineStr">
        <is>
          <t>18927101927</t>
        </is>
      </c>
      <c r="B82" s="53" t="n">
        <v>46275.64070601852</v>
      </c>
      <c r="C82" t="inlineStr">
        <is>
          <t>饶平中片工作站</t>
        </is>
      </c>
      <c r="D82" t="inlineStr">
        <is>
          <t>郑洽祥</t>
        </is>
      </c>
      <c r="E82" t="inlineStr">
        <is>
          <t>林孝展</t>
        </is>
      </c>
      <c r="G82" t="inlineStr">
        <is>
          <t>未超8小时</t>
        </is>
      </c>
      <c r="H82" t="inlineStr">
        <is>
          <t>是</t>
        </is>
      </c>
      <c r="I82" s="54">
        <f>(NOW()-J82)*24</f>
        <v/>
      </c>
      <c r="J82" s="53" t="n">
        <v>46275.72403935185</v>
      </c>
      <c r="K82" s="53" t="n">
        <v>46276.05737268519</v>
      </c>
      <c r="L82">
        <f>IF(AND(F82&lt;&gt;"已参评好",I82&gt;=5),"超5小时未参评",IF(I82&gt;=7,"超7小时未参评",IF(I82&gt;=8,"超时未参评","")))</f>
        <v/>
      </c>
      <c r="M82" t="inlineStr"/>
    </row>
    <row r="83">
      <c r="A83" t="inlineStr">
        <is>
          <t>13413726722</t>
        </is>
      </c>
      <c r="B83" s="53" t="n">
        <v>46275.78599537037</v>
      </c>
      <c r="C83" t="inlineStr">
        <is>
          <t>瓷都枫溪工作站</t>
        </is>
      </c>
      <c r="D83" t="inlineStr">
        <is>
          <t>许守锦</t>
        </is>
      </c>
      <c r="E83" t="inlineStr">
        <is>
          <t>卢奕鑫</t>
        </is>
      </c>
      <c r="G83" t="inlineStr">
        <is>
          <t>未超8小时</t>
        </is>
      </c>
      <c r="H83" t="inlineStr">
        <is>
          <t>是</t>
        </is>
      </c>
      <c r="I83" s="54">
        <f>(NOW()-J83)*24</f>
        <v/>
      </c>
      <c r="J83" s="53" t="n">
        <v>46275.8693287037</v>
      </c>
      <c r="K83" s="53" t="n">
        <v>46276.20266203704</v>
      </c>
      <c r="L83">
        <f>IF(AND(F83&lt;&gt;"已参评好",I83&gt;=5),"超5小时未参评",IF(I83&gt;=7,"超7小时未参评",IF(I83&gt;=8,"超时未参评","")))</f>
        <v/>
      </c>
      <c r="M83" t="inlineStr"/>
    </row>
    <row r="84">
      <c r="A84" t="inlineStr">
        <is>
          <t>13433796481</t>
        </is>
      </c>
      <c r="B84" s="53" t="n">
        <v>46275.78506944444</v>
      </c>
      <c r="C84" t="inlineStr">
        <is>
          <t>瓷都枫溪工作站</t>
        </is>
      </c>
      <c r="D84" t="inlineStr">
        <is>
          <t>许守锦</t>
        </is>
      </c>
      <c r="E84" t="inlineStr">
        <is>
          <t>卢奕鑫</t>
        </is>
      </c>
      <c r="G84" t="inlineStr">
        <is>
          <t>未超8小时</t>
        </is>
      </c>
      <c r="H84" t="inlineStr">
        <is>
          <t>是</t>
        </is>
      </c>
      <c r="I84" s="54">
        <f>(NOW()-J84)*24</f>
        <v/>
      </c>
      <c r="J84" s="53" t="n">
        <v>46275.86840277778</v>
      </c>
      <c r="K84" s="53" t="n">
        <v>46276.20173611111</v>
      </c>
      <c r="L84">
        <f>IF(AND(F84&lt;&gt;"已参评好",I84&gt;=5),"超5小时未参评",IF(I84&gt;=7,"超7小时未参评",IF(I84&gt;=8,"超时未参评","")))</f>
        <v/>
      </c>
      <c r="M84" t="inlineStr"/>
    </row>
    <row r="85">
      <c r="A85" t="inlineStr">
        <is>
          <t>15219876859</t>
        </is>
      </c>
      <c r="B85" s="53" t="n">
        <v>46275.68546296296</v>
      </c>
      <c r="C85" t="inlineStr">
        <is>
          <t>古巷登塘工作站</t>
        </is>
      </c>
      <c r="D85" t="inlineStr">
        <is>
          <t>陈佳雄</t>
        </is>
      </c>
      <c r="E85" t="inlineStr">
        <is>
          <t>卢泽思</t>
        </is>
      </c>
      <c r="G85" t="inlineStr">
        <is>
          <t>未超8小时</t>
        </is>
      </c>
      <c r="H85" t="inlineStr">
        <is>
          <t>是</t>
        </is>
      </c>
      <c r="I85" s="54">
        <f>(NOW()-J85)*24</f>
        <v/>
      </c>
      <c r="J85" s="53" t="n">
        <v>46275.7687962963</v>
      </c>
      <c r="K85" s="53" t="n">
        <v>46276.10212962963</v>
      </c>
      <c r="L85">
        <f>IF(AND(F85&lt;&gt;"已参评好",I85&gt;=5),"超5小时未参评",IF(I85&gt;=7,"超7小时未参评",IF(I85&gt;=8,"超时未参评","")))</f>
        <v/>
      </c>
      <c r="M85" t="inlineStr"/>
    </row>
    <row r="86">
      <c r="A86" t="inlineStr">
        <is>
          <t>15919505567</t>
        </is>
      </c>
      <c r="B86" s="53" t="n">
        <v>46275.67768518518</v>
      </c>
      <c r="C86" t="inlineStr">
        <is>
          <t>瓷都枫溪工作站</t>
        </is>
      </c>
      <c r="D86" t="inlineStr">
        <is>
          <t>许守锦</t>
        </is>
      </c>
      <c r="E86" t="inlineStr">
        <is>
          <t>陆锐强</t>
        </is>
      </c>
      <c r="G86" t="inlineStr">
        <is>
          <t>未超8小时</t>
        </is>
      </c>
      <c r="H86" t="inlineStr">
        <is>
          <t>是</t>
        </is>
      </c>
      <c r="I86" s="54">
        <f>(NOW()-J86)*24</f>
        <v/>
      </c>
      <c r="J86" s="53" t="n">
        <v>46275.76101851852</v>
      </c>
      <c r="K86" s="53" t="n">
        <v>46276.09435185185</v>
      </c>
      <c r="L86">
        <f>IF(AND(F86&lt;&gt;"已参评好",I86&gt;=5),"超5小时未参评",IF(I86&gt;=7,"超7小时未参评",IF(I86&gt;=8,"超时未参评","")))</f>
        <v/>
      </c>
      <c r="M86" t="inlineStr"/>
    </row>
    <row r="87">
      <c r="A87" t="inlineStr">
        <is>
          <t>13670759366</t>
        </is>
      </c>
      <c r="B87" s="53" t="n">
        <v>46275.65767361111</v>
      </c>
      <c r="C87" t="inlineStr">
        <is>
          <t>磷官铁工作站</t>
        </is>
      </c>
      <c r="D87" t="inlineStr">
        <is>
          <t>吴坊</t>
        </is>
      </c>
      <c r="E87" t="inlineStr">
        <is>
          <t>陆彦羽</t>
        </is>
      </c>
      <c r="G87" t="inlineStr">
        <is>
          <t>未超8小时</t>
        </is>
      </c>
      <c r="H87" t="inlineStr">
        <is>
          <t>是</t>
        </is>
      </c>
      <c r="I87" s="54">
        <f>(NOW()-J87)*24</f>
        <v/>
      </c>
      <c r="J87" s="53" t="n">
        <v>46275.74100694444</v>
      </c>
      <c r="K87" s="53" t="n">
        <v>46276.07434027778</v>
      </c>
      <c r="L87">
        <f>IF(AND(F87&lt;&gt;"已参评好",I87&gt;=5),"超5小时未参评",IF(I87&gt;=7,"超7小时未参评",IF(I87&gt;=8,"超时未参评","")))</f>
        <v/>
      </c>
      <c r="M87" t="inlineStr"/>
    </row>
    <row r="88">
      <c r="A88" t="inlineStr">
        <is>
          <t>13623097280</t>
        </is>
      </c>
      <c r="B88" s="53" t="n">
        <v>46275.75310185185</v>
      </c>
      <c r="C88" t="inlineStr">
        <is>
          <t>饶平西片工作站</t>
        </is>
      </c>
      <c r="D88" t="inlineStr">
        <is>
          <t>吴泽镐</t>
        </is>
      </c>
      <c r="E88" t="inlineStr">
        <is>
          <t>麦希</t>
        </is>
      </c>
      <c r="G88" t="inlineStr">
        <is>
          <t>未超8小时</t>
        </is>
      </c>
      <c r="H88" t="inlineStr">
        <is>
          <t>是</t>
        </is>
      </c>
      <c r="I88" s="54">
        <f>(NOW()-J88)*24</f>
        <v/>
      </c>
      <c r="J88" s="53" t="n">
        <v>46275.83643518519</v>
      </c>
      <c r="K88" s="53" t="n">
        <v>46276.16976851852</v>
      </c>
      <c r="L88">
        <f>IF(AND(F88&lt;&gt;"已参评好",I88&gt;=5),"超5小时未参评",IF(I88&gt;=7,"超7小时未参评",IF(I88&gt;=8,"超时未参评","")))</f>
        <v/>
      </c>
      <c r="M88" t="inlineStr"/>
    </row>
    <row r="89">
      <c r="A89" t="inlineStr">
        <is>
          <t>15216968003</t>
        </is>
      </c>
      <c r="B89" s="53" t="n">
        <v>46275.7547337963</v>
      </c>
      <c r="C89" t="inlineStr">
        <is>
          <t>饶平城区工作站</t>
        </is>
      </c>
      <c r="D89" t="inlineStr">
        <is>
          <t>陈泽鹏</t>
        </is>
      </c>
      <c r="E89" t="inlineStr">
        <is>
          <t>邱思鸿</t>
        </is>
      </c>
      <c r="G89" t="inlineStr">
        <is>
          <t>未超8小时</t>
        </is>
      </c>
      <c r="H89" t="inlineStr">
        <is>
          <t>是</t>
        </is>
      </c>
      <c r="I89" s="54">
        <f>(NOW()-J89)*24</f>
        <v/>
      </c>
      <c r="J89" s="53" t="n">
        <v>46275.83806712963</v>
      </c>
      <c r="K89" s="53" t="n">
        <v>46276.17140046296</v>
      </c>
      <c r="L89">
        <f>IF(AND(F89&lt;&gt;"已参评好",I89&gt;=5),"超5小时未参评",IF(I89&gt;=7,"超7小时未参评",IF(I89&gt;=8,"超时未参评","")))</f>
        <v/>
      </c>
      <c r="M89" t="inlineStr"/>
    </row>
    <row r="90">
      <c r="A90" t="inlineStr">
        <is>
          <t>13500113043</t>
        </is>
      </c>
      <c r="B90" s="53" t="n">
        <v>46275.77822916667</v>
      </c>
      <c r="C90" t="inlineStr">
        <is>
          <t>高铁三镇工作站</t>
        </is>
      </c>
      <c r="D90" t="inlineStr">
        <is>
          <t>洪名鑫</t>
        </is>
      </c>
      <c r="E90" t="inlineStr">
        <is>
          <t>孙建泽</t>
        </is>
      </c>
      <c r="G90" t="inlineStr">
        <is>
          <t>未超8小时</t>
        </is>
      </c>
      <c r="H90" t="inlineStr">
        <is>
          <t>是</t>
        </is>
      </c>
      <c r="I90" s="54">
        <f>(NOW()-J90)*24</f>
        <v/>
      </c>
      <c r="J90" s="53" t="n">
        <v>46275.8615625</v>
      </c>
      <c r="K90" s="53" t="n">
        <v>46276.19489583333</v>
      </c>
      <c r="L90">
        <f>IF(AND(F90&lt;&gt;"已参评好",I90&gt;=5),"超5小时未参评",IF(I90&gt;=7,"超7小时未参评",IF(I90&gt;=8,"超时未参评","")))</f>
        <v/>
      </c>
      <c r="M90" t="inlineStr"/>
    </row>
    <row r="91">
      <c r="A91" t="inlineStr">
        <is>
          <t>13531553294</t>
        </is>
      </c>
      <c r="B91" s="53" t="n">
        <v>46275.75920138889</v>
      </c>
      <c r="C91" t="inlineStr">
        <is>
          <t>彩塘东凤工作站</t>
        </is>
      </c>
      <c r="D91" t="inlineStr">
        <is>
          <t>丁锐涛</t>
        </is>
      </c>
      <c r="E91" t="inlineStr">
        <is>
          <t>王锋</t>
        </is>
      </c>
      <c r="G91" t="inlineStr">
        <is>
          <t>未超8小时</t>
        </is>
      </c>
      <c r="H91" t="inlineStr">
        <is>
          <t>是</t>
        </is>
      </c>
      <c r="I91" s="54">
        <f>(NOW()-J91)*24</f>
        <v/>
      </c>
      <c r="J91" s="53" t="n">
        <v>46275.84253472222</v>
      </c>
      <c r="K91" s="53" t="n">
        <v>46276.17586805556</v>
      </c>
      <c r="L91">
        <f>IF(AND(F91&lt;&gt;"已参评好",I91&gt;=5),"超5小时未参评",IF(I91&gt;=7,"超7小时未参评",IF(I91&gt;=8,"超时未参评","")))</f>
        <v/>
      </c>
      <c r="M91" t="inlineStr"/>
    </row>
    <row r="92">
      <c r="A92" t="inlineStr">
        <is>
          <t>13727937228</t>
        </is>
      </c>
      <c r="B92" s="53" t="n">
        <v>46275.64594907407</v>
      </c>
      <c r="C92" t="inlineStr">
        <is>
          <t>市区城北工作站</t>
        </is>
      </c>
      <c r="D92" t="inlineStr">
        <is>
          <t>陆锐荣</t>
        </is>
      </c>
      <c r="E92" t="inlineStr">
        <is>
          <t>王锐嘉</t>
        </is>
      </c>
      <c r="G92" t="inlineStr">
        <is>
          <t>未超8小时</t>
        </is>
      </c>
      <c r="H92" t="inlineStr">
        <is>
          <t>是</t>
        </is>
      </c>
      <c r="I92" s="54">
        <f>(NOW()-J92)*24</f>
        <v/>
      </c>
      <c r="J92" s="53" t="n">
        <v>46275.72928240741</v>
      </c>
      <c r="K92" s="53" t="n">
        <v>46276.06261574074</v>
      </c>
      <c r="L92">
        <f>IF(AND(F92&lt;&gt;"已参评好",I92&gt;=5),"超5小时未参评",IF(I92&gt;=7,"超7小时未参评",IF(I92&gt;=8,"超时未参评","")))</f>
        <v/>
      </c>
      <c r="M92" t="inlineStr"/>
    </row>
    <row r="93">
      <c r="A93" t="inlineStr">
        <is>
          <t>15994972712</t>
        </is>
      </c>
      <c r="B93" s="53" t="n">
        <v>46275.7541087963</v>
      </c>
      <c r="C93" t="inlineStr">
        <is>
          <t>饶平城区工作站</t>
        </is>
      </c>
      <c r="D93" t="inlineStr">
        <is>
          <t>陈泽鹏</t>
        </is>
      </c>
      <c r="E93" t="inlineStr">
        <is>
          <t>吴镇周</t>
        </is>
      </c>
      <c r="G93" t="inlineStr">
        <is>
          <t>未超8小时</t>
        </is>
      </c>
      <c r="H93" t="inlineStr">
        <is>
          <t>是</t>
        </is>
      </c>
      <c r="I93" s="54">
        <f>(NOW()-J93)*24</f>
        <v/>
      </c>
      <c r="J93" s="53" t="n">
        <v>46275.83744212963</v>
      </c>
      <c r="K93" s="53" t="n">
        <v>46276.17077546296</v>
      </c>
      <c r="L93">
        <f>IF(AND(F93&lt;&gt;"已参评好",I93&gt;=5),"超5小时未参评",IF(I93&gt;=7,"超7小时未参评",IF(I93&gt;=8,"超时未参评","")))</f>
        <v/>
      </c>
      <c r="M93" t="inlineStr"/>
    </row>
    <row r="94">
      <c r="A94" t="inlineStr">
        <is>
          <t>15812696122</t>
        </is>
      </c>
      <c r="B94" s="53" t="n">
        <v>46275.64859953704</v>
      </c>
      <c r="C94" t="inlineStr">
        <is>
          <t>韩江新城工作站</t>
        </is>
      </c>
      <c r="D94" t="inlineStr">
        <is>
          <t>邱培烁</t>
        </is>
      </c>
      <c r="E94" t="inlineStr">
        <is>
          <t>谢洽杰</t>
        </is>
      </c>
      <c r="G94" t="inlineStr">
        <is>
          <t>未超8小时</t>
        </is>
      </c>
      <c r="H94" t="inlineStr">
        <is>
          <t>是</t>
        </is>
      </c>
      <c r="I94" s="54">
        <f>(NOW()-J94)*24</f>
        <v/>
      </c>
      <c r="J94" s="53" t="n">
        <v>46275.73193287037</v>
      </c>
      <c r="K94" s="53" t="n">
        <v>46276.0652662037</v>
      </c>
      <c r="L94">
        <f>IF(AND(F94&lt;&gt;"已参评好",I94&gt;=5),"超5小时未参评",IF(I94&gt;=7,"超7小时未参评",IF(I94&gt;=8,"超时未参评","")))</f>
        <v/>
      </c>
      <c r="M94" t="inlineStr"/>
    </row>
    <row r="95">
      <c r="A95" t="inlineStr">
        <is>
          <t>13612444325</t>
        </is>
      </c>
      <c r="B95" s="53" t="n">
        <v>46275.66092592593</v>
      </c>
      <c r="C95" t="inlineStr">
        <is>
          <t>江东龙湖工作站</t>
        </is>
      </c>
      <c r="D95" t="inlineStr">
        <is>
          <t>郑州杰</t>
        </is>
      </c>
      <c r="E95" t="inlineStr">
        <is>
          <t>谢泽华</t>
        </is>
      </c>
      <c r="G95" t="inlineStr">
        <is>
          <t>未超8小时</t>
        </is>
      </c>
      <c r="H95" t="inlineStr">
        <is>
          <t>是</t>
        </is>
      </c>
      <c r="I95" s="54">
        <f>(NOW()-J95)*24</f>
        <v/>
      </c>
      <c r="J95" s="53" t="n">
        <v>46275.74425925926</v>
      </c>
      <c r="K95" s="53" t="n">
        <v>46276.07759259259</v>
      </c>
      <c r="L95">
        <f>IF(AND(F95&lt;&gt;"已参评好",I95&gt;=5),"超5小时未参评",IF(I95&gt;=7,"超7小时未参评",IF(I95&gt;=8,"超时未参评","")))</f>
        <v/>
      </c>
      <c r="M95" t="inlineStr"/>
    </row>
    <row r="96">
      <c r="A96" t="inlineStr">
        <is>
          <t>13502623330</t>
        </is>
      </c>
      <c r="B96" s="53" t="n">
        <v>46275.70425925926</v>
      </c>
      <c r="C96" t="inlineStr">
        <is>
          <t>潮安城区工作站</t>
        </is>
      </c>
      <c r="D96" t="inlineStr">
        <is>
          <t>吴家鸣</t>
        </is>
      </c>
      <c r="E96" t="inlineStr">
        <is>
          <t>许美庆</t>
        </is>
      </c>
      <c r="G96" t="inlineStr">
        <is>
          <t>未超8小时</t>
        </is>
      </c>
      <c r="H96" t="inlineStr">
        <is>
          <t>是</t>
        </is>
      </c>
      <c r="I96" s="54">
        <f>(NOW()-J96)*24</f>
        <v/>
      </c>
      <c r="J96" s="53" t="n">
        <v>46275.78759259259</v>
      </c>
      <c r="K96" s="53" t="n">
        <v>46276.12092592593</v>
      </c>
      <c r="L96">
        <f>IF(AND(F96&lt;&gt;"已参评好",I96&gt;=5),"超5小时未参评",IF(I96&gt;=7,"超7小时未参评",IF(I96&gt;=8,"超时未参评","")))</f>
        <v/>
      </c>
      <c r="M96" t="inlineStr"/>
    </row>
    <row r="97">
      <c r="A97" t="inlineStr">
        <is>
          <t>13828392555</t>
        </is>
      </c>
      <c r="B97" s="53" t="n">
        <v>46275.75412037037</v>
      </c>
      <c r="C97" t="inlineStr">
        <is>
          <t>市区城北工作站</t>
        </is>
      </c>
      <c r="D97" t="inlineStr">
        <is>
          <t>陆锐荣</t>
        </is>
      </c>
      <c r="E97" t="inlineStr">
        <is>
          <t>许湘木</t>
        </is>
      </c>
      <c r="G97" t="inlineStr">
        <is>
          <t>未超8小时</t>
        </is>
      </c>
      <c r="H97" t="inlineStr">
        <is>
          <t>是</t>
        </is>
      </c>
      <c r="I97" s="54">
        <f>(NOW()-J97)*24</f>
        <v/>
      </c>
      <c r="J97" s="53" t="n">
        <v>46275.8374537037</v>
      </c>
      <c r="K97" s="53" t="n">
        <v>46276.17078703704</v>
      </c>
      <c r="L97">
        <f>IF(AND(F97&lt;&gt;"已参评好",I97&gt;=5),"超5小时未参评",IF(I97&gt;=7,"超7小时未参评",IF(I97&gt;=8,"超时未参评","")))</f>
        <v/>
      </c>
      <c r="M97" t="inlineStr"/>
    </row>
    <row r="98">
      <c r="A98" t="inlineStr">
        <is>
          <t>15812651089</t>
        </is>
      </c>
      <c r="B98" s="53" t="n">
        <v>46275.74743055556</v>
      </c>
      <c r="C98" t="inlineStr">
        <is>
          <t>饶平城区工作站</t>
        </is>
      </c>
      <c r="D98" t="inlineStr">
        <is>
          <t>陈泽鹏</t>
        </is>
      </c>
      <c r="E98" t="inlineStr">
        <is>
          <t>余俊生</t>
        </is>
      </c>
      <c r="G98" t="inlineStr">
        <is>
          <t>未超8小时</t>
        </is>
      </c>
      <c r="H98" t="inlineStr">
        <is>
          <t>是</t>
        </is>
      </c>
      <c r="I98" s="54">
        <f>(NOW()-J98)*24</f>
        <v/>
      </c>
      <c r="J98" s="53" t="n">
        <v>46275.83076388889</v>
      </c>
      <c r="K98" s="53" t="n">
        <v>46276.16409722222</v>
      </c>
      <c r="L98">
        <f>IF(AND(F98&lt;&gt;"已参评好",I98&gt;=5),"超5小时未参评",IF(I98&gt;=7,"超7小时未参评",IF(I98&gt;=8,"超时未参评","")))</f>
        <v/>
      </c>
      <c r="M98" t="inlineStr"/>
    </row>
    <row r="99">
      <c r="A99" t="inlineStr">
        <is>
          <t>17324708700</t>
        </is>
      </c>
      <c r="B99" s="53" t="n">
        <v>46275.64905092592</v>
      </c>
      <c r="C99" t="inlineStr">
        <is>
          <t>东界三镇工作站</t>
        </is>
      </c>
      <c r="D99" t="inlineStr">
        <is>
          <t>周少杰</t>
        </is>
      </c>
      <c r="E99" t="inlineStr">
        <is>
          <t>余锡明</t>
        </is>
      </c>
      <c r="G99" t="inlineStr">
        <is>
          <t>未超8小时</t>
        </is>
      </c>
      <c r="H99" t="inlineStr">
        <is>
          <t>是</t>
        </is>
      </c>
      <c r="I99" s="54">
        <f>(NOW()-J99)*24</f>
        <v/>
      </c>
      <c r="J99" s="53" t="n">
        <v>46275.73238425926</v>
      </c>
      <c r="K99" s="53" t="n">
        <v>46276.0657175926</v>
      </c>
      <c r="L99">
        <f>IF(AND(F99&lt;&gt;"已参评好",I99&gt;=5),"超5小时未参评",IF(I99&gt;=7,"超7小时未参评",IF(I99&gt;=8,"超时未参评","")))</f>
        <v/>
      </c>
      <c r="M99" t="inlineStr"/>
    </row>
    <row r="100">
      <c r="A100" t="inlineStr">
        <is>
          <t>15889816176</t>
        </is>
      </c>
      <c r="B100" s="53" t="n">
        <v>46275.77565972223</v>
      </c>
      <c r="C100" t="inlineStr">
        <is>
          <t>饶平城区工作站</t>
        </is>
      </c>
      <c r="D100" t="inlineStr">
        <is>
          <t>陈泽鹏</t>
        </is>
      </c>
      <c r="E100" t="inlineStr">
        <is>
          <t>余泽彬</t>
        </is>
      </c>
      <c r="G100" t="inlineStr">
        <is>
          <t>未超8小时</t>
        </is>
      </c>
      <c r="H100" t="inlineStr">
        <is>
          <t>是</t>
        </is>
      </c>
      <c r="I100" s="54">
        <f>(NOW()-J100)*24</f>
        <v/>
      </c>
      <c r="J100" s="53" t="n">
        <v>46275.85899305555</v>
      </c>
      <c r="K100" s="53" t="n">
        <v>46276.19232638889</v>
      </c>
      <c r="L100">
        <f>IF(AND(F100&lt;&gt;"已参评好",I100&gt;=5),"超5小时未参评",IF(I100&gt;=7,"超7小时未参评",IF(I100&gt;=8,"超时未参评","")))</f>
        <v/>
      </c>
      <c r="M100" t="inlineStr"/>
    </row>
    <row r="101">
      <c r="A101" t="inlineStr">
        <is>
          <t>36530074566</t>
        </is>
      </c>
      <c r="B101" s="53" t="n">
        <v>46275.75887731482</v>
      </c>
      <c r="C101" t="inlineStr">
        <is>
          <t>饶平北片工作站</t>
        </is>
      </c>
      <c r="D101" t="inlineStr">
        <is>
          <t>詹进链</t>
        </is>
      </c>
      <c r="E101" t="inlineStr">
        <is>
          <t>詹朝鸿</t>
        </is>
      </c>
      <c r="G101" t="inlineStr">
        <is>
          <t>未超8小时</t>
        </is>
      </c>
      <c r="H101" t="inlineStr">
        <is>
          <t>是</t>
        </is>
      </c>
      <c r="I101" s="54">
        <f>(NOW()-J101)*24</f>
        <v/>
      </c>
      <c r="J101" s="53" t="n">
        <v>46275.84221064814</v>
      </c>
      <c r="K101" s="53" t="n">
        <v>46276.17554398148</v>
      </c>
      <c r="L101">
        <f>IF(AND(F101&lt;&gt;"已参评好",I101&gt;=5),"超5小时未参评",IF(I101&gt;=7,"超7小时未参评",IF(I101&gt;=8,"超时未参评","")))</f>
        <v/>
      </c>
      <c r="M101" t="inlineStr"/>
    </row>
    <row r="102">
      <c r="A102" t="inlineStr">
        <is>
          <t>13727971427</t>
        </is>
      </c>
      <c r="B102" s="53" t="n">
        <v>46275.70170138889</v>
      </c>
      <c r="C102" t="inlineStr">
        <is>
          <t>饶平北片工作站</t>
        </is>
      </c>
      <c r="D102" t="inlineStr">
        <is>
          <t>詹进链</t>
        </is>
      </c>
      <c r="E102" t="inlineStr">
        <is>
          <t>詹朝鸿</t>
        </is>
      </c>
      <c r="G102" t="inlineStr">
        <is>
          <t>未超8小时</t>
        </is>
      </c>
      <c r="H102" t="inlineStr">
        <is>
          <t>是</t>
        </is>
      </c>
      <c r="I102" s="54">
        <f>(NOW()-J102)*24</f>
        <v/>
      </c>
      <c r="J102" s="53" t="n">
        <v>46275.78503472222</v>
      </c>
      <c r="K102" s="53" t="n">
        <v>46276.11836805556</v>
      </c>
      <c r="L102">
        <f>IF(AND(F102&lt;&gt;"已参评好",I102&gt;=5),"超5小时未参评",IF(I102&gt;=7,"超7小时未参评",IF(I102&gt;=8,"超时未参评","")))</f>
        <v/>
      </c>
      <c r="M102" t="inlineStr"/>
    </row>
    <row r="103">
      <c r="A103" t="inlineStr">
        <is>
          <t>13631002114</t>
        </is>
      </c>
      <c r="B103" s="53" t="n">
        <v>46275.78783564815</v>
      </c>
      <c r="C103" t="inlineStr">
        <is>
          <t>饶平北片工作站</t>
        </is>
      </c>
      <c r="D103" t="inlineStr">
        <is>
          <t>詹进链</t>
        </is>
      </c>
      <c r="E103" t="inlineStr">
        <is>
          <t>詹利波</t>
        </is>
      </c>
      <c r="G103" t="inlineStr">
        <is>
          <t>未超8小时</t>
        </is>
      </c>
      <c r="H103" t="inlineStr">
        <is>
          <t>是</t>
        </is>
      </c>
      <c r="I103" s="54">
        <f>(NOW()-J103)*24</f>
        <v/>
      </c>
      <c r="J103" s="53" t="n">
        <v>46275.87116898148</v>
      </c>
      <c r="K103" s="53" t="n">
        <v>46276.20450231482</v>
      </c>
      <c r="L103">
        <f>IF(AND(F103&lt;&gt;"已参评好",I103&gt;=5),"超5小时未参评",IF(I103&gt;=7,"超7小时未参评",IF(I103&gt;=8,"超时未参评","")))</f>
        <v/>
      </c>
      <c r="M103" t="inlineStr"/>
    </row>
    <row r="104">
      <c r="A104" t="inlineStr">
        <is>
          <t>18127499556</t>
        </is>
      </c>
      <c r="B104" s="53" t="n">
        <v>46275.66773148148</v>
      </c>
      <c r="C104" t="inlineStr">
        <is>
          <t>饶平北片工作站</t>
        </is>
      </c>
      <c r="D104" t="inlineStr">
        <is>
          <t>詹进链</t>
        </is>
      </c>
      <c r="E104" t="inlineStr">
        <is>
          <t>詹振声</t>
        </is>
      </c>
      <c r="G104" t="inlineStr">
        <is>
          <t>未超8小时</t>
        </is>
      </c>
      <c r="H104" t="inlineStr">
        <is>
          <t>是</t>
        </is>
      </c>
      <c r="I104" s="54">
        <f>(NOW()-J104)*24</f>
        <v/>
      </c>
      <c r="J104" s="53" t="n">
        <v>46275.75106481482</v>
      </c>
      <c r="K104" s="53" t="n">
        <v>46276.08439814814</v>
      </c>
      <c r="L104">
        <f>IF(AND(F104&lt;&gt;"已参评好",I104&gt;=5),"超5小时未参评",IF(I104&gt;=7,"超7小时未参评",IF(I104&gt;=8,"超时未参评","")))</f>
        <v/>
      </c>
      <c r="M104" t="inlineStr"/>
    </row>
    <row r="105">
      <c r="A105" t="inlineStr">
        <is>
          <t>13829064632</t>
        </is>
      </c>
      <c r="B105" s="53" t="n">
        <v>46275.75048611111</v>
      </c>
      <c r="C105" t="inlineStr">
        <is>
          <t>饶平北片工作站</t>
        </is>
      </c>
      <c r="D105" t="inlineStr">
        <is>
          <t>詹进链</t>
        </is>
      </c>
      <c r="E105" t="inlineStr">
        <is>
          <t>詹振声</t>
        </is>
      </c>
      <c r="G105" t="inlineStr">
        <is>
          <t>未超8小时</t>
        </is>
      </c>
      <c r="H105" t="inlineStr">
        <is>
          <t>是</t>
        </is>
      </c>
      <c r="I105" s="54">
        <f>(NOW()-J105)*24</f>
        <v/>
      </c>
      <c r="J105" s="53" t="n">
        <v>46275.83381944444</v>
      </c>
      <c r="K105" s="53" t="n">
        <v>46276.16715277778</v>
      </c>
      <c r="L105">
        <f>IF(AND(F105&lt;&gt;"已参评好",I105&gt;=5),"超5小时未参评",IF(I105&gt;=7,"超7小时未参评",IF(I105&gt;=8,"超时未参评","")))</f>
        <v/>
      </c>
      <c r="M105" t="inlineStr"/>
    </row>
    <row r="106">
      <c r="A106" t="inlineStr">
        <is>
          <t>13652816343</t>
        </is>
      </c>
      <c r="B106" s="53" t="n">
        <v>46275.65585648148</v>
      </c>
      <c r="C106" t="inlineStr">
        <is>
          <t>饶平北片工作站</t>
        </is>
      </c>
      <c r="D106" t="inlineStr">
        <is>
          <t>詹进链</t>
        </is>
      </c>
      <c r="E106" t="inlineStr">
        <is>
          <t>张世标</t>
        </is>
      </c>
      <c r="G106" t="inlineStr">
        <is>
          <t>未超8小时</t>
        </is>
      </c>
      <c r="H106" t="inlineStr">
        <is>
          <t>是</t>
        </is>
      </c>
      <c r="I106" s="54">
        <f>(NOW()-J106)*24</f>
        <v/>
      </c>
      <c r="J106" s="53" t="n">
        <v>46275.73918981481</v>
      </c>
      <c r="K106" s="53" t="n">
        <v>46276.07252314815</v>
      </c>
      <c r="L106">
        <f>IF(AND(F106&lt;&gt;"已参评好",I106&gt;=5),"超5小时未参评",IF(I106&gt;=7,"超7小时未参评",IF(I106&gt;=8,"超时未参评","")))</f>
        <v/>
      </c>
      <c r="M106" t="inlineStr"/>
    </row>
    <row r="107">
      <c r="A107" t="inlineStr">
        <is>
          <t>15812682851</t>
        </is>
      </c>
      <c r="B107" s="53" t="n">
        <v>46275.7545949074</v>
      </c>
      <c r="C107" t="inlineStr">
        <is>
          <t>饶平中片工作站</t>
        </is>
      </c>
      <c r="D107" t="inlineStr">
        <is>
          <t>郑洽祥</t>
        </is>
      </c>
      <c r="E107" t="inlineStr">
        <is>
          <t>张远彪</t>
        </is>
      </c>
      <c r="G107" t="inlineStr">
        <is>
          <t>未超8小时</t>
        </is>
      </c>
      <c r="H107" t="inlineStr">
        <is>
          <t>是</t>
        </is>
      </c>
      <c r="I107" s="54">
        <f>(NOW()-J107)*24</f>
        <v/>
      </c>
      <c r="J107" s="53" t="n">
        <v>46275.83792824074</v>
      </c>
      <c r="K107" s="53" t="n">
        <v>46276.17126157408</v>
      </c>
      <c r="L107">
        <f>IF(AND(F107&lt;&gt;"已参评好",I107&gt;=5),"超5小时未参评",IF(I107&gt;=7,"超7小时未参评",IF(I107&gt;=8,"超时未参评","")))</f>
        <v/>
      </c>
      <c r="M107" t="inlineStr"/>
    </row>
    <row r="108">
      <c r="A108" t="inlineStr">
        <is>
          <t>17818761574</t>
        </is>
      </c>
      <c r="B108" s="53" t="n">
        <v>46275.66527777778</v>
      </c>
      <c r="C108" t="inlineStr">
        <is>
          <t>市区城北工作站</t>
        </is>
      </c>
      <c r="D108" t="inlineStr">
        <is>
          <t>陆锐荣</t>
        </is>
      </c>
      <c r="E108" t="inlineStr">
        <is>
          <t>张泽鸿</t>
        </is>
      </c>
      <c r="G108" t="inlineStr">
        <is>
          <t>未超8小时</t>
        </is>
      </c>
      <c r="H108" t="inlineStr">
        <is>
          <t>是</t>
        </is>
      </c>
      <c r="I108" s="54">
        <f>(NOW()-J108)*24</f>
        <v/>
      </c>
      <c r="J108" s="53" t="n">
        <v>46275.74861111111</v>
      </c>
      <c r="K108" s="53" t="n">
        <v>46276.08194444444</v>
      </c>
      <c r="L108">
        <f>IF(AND(F108&lt;&gt;"已参评好",I108&gt;=5),"超5小时未参评",IF(I108&gt;=7,"超7小时未参评",IF(I108&gt;=8,"超时未参评","")))</f>
        <v/>
      </c>
      <c r="M108" t="inlineStr"/>
    </row>
    <row r="109">
      <c r="A109" t="inlineStr">
        <is>
          <t>13539370506</t>
        </is>
      </c>
      <c r="B109" s="53" t="n">
        <v>46275.75732638889</v>
      </c>
      <c r="C109" t="inlineStr">
        <is>
          <t>市区城北工作站</t>
        </is>
      </c>
      <c r="D109" t="inlineStr">
        <is>
          <t>陆锐荣</t>
        </is>
      </c>
      <c r="E109" t="inlineStr">
        <is>
          <t>张泽鸿</t>
        </is>
      </c>
      <c r="G109" t="inlineStr">
        <is>
          <t>未超8小时</t>
        </is>
      </c>
      <c r="H109" t="inlineStr">
        <is>
          <t>是</t>
        </is>
      </c>
      <c r="I109" s="54">
        <f>(NOW()-J109)*24</f>
        <v/>
      </c>
      <c r="J109" s="53" t="n">
        <v>46275.84065972222</v>
      </c>
      <c r="K109" s="53" t="n">
        <v>46276.17399305556</v>
      </c>
      <c r="L109">
        <f>IF(AND(F109&lt;&gt;"已参评好",I109&gt;=5),"超5小时未参评",IF(I109&gt;=7,"超7小时未参评",IF(I109&gt;=8,"超时未参评","")))</f>
        <v/>
      </c>
      <c r="M109" t="inlineStr"/>
    </row>
    <row r="110">
      <c r="A110" t="inlineStr">
        <is>
          <t>13502625270</t>
        </is>
      </c>
      <c r="B110" s="53" t="n">
        <v>46275.7931712963</v>
      </c>
      <c r="C110" t="inlineStr">
        <is>
          <t>凤塘镇区工作站</t>
        </is>
      </c>
      <c r="D110" t="inlineStr">
        <is>
          <t>曾声锦</t>
        </is>
      </c>
      <c r="E110" t="inlineStr">
        <is>
          <t>郑楚龙</t>
        </is>
      </c>
      <c r="G110" t="inlineStr">
        <is>
          <t>未超8小时</t>
        </is>
      </c>
      <c r="H110" t="inlineStr">
        <is>
          <t>是</t>
        </is>
      </c>
      <c r="I110" s="54">
        <f>(NOW()-J110)*24</f>
        <v/>
      </c>
      <c r="J110" s="53" t="n">
        <v>46275.87650462963</v>
      </c>
      <c r="K110" s="53" t="n">
        <v>46276.20983796296</v>
      </c>
      <c r="L110">
        <f>IF(AND(F110&lt;&gt;"已参评好",I110&gt;=5),"超5小时未参评",IF(I110&gt;=7,"超7小时未参评",IF(I110&gt;=8,"超时未参评","")))</f>
        <v/>
      </c>
      <c r="M110" t="inlineStr"/>
    </row>
    <row r="111">
      <c r="A111" t="inlineStr">
        <is>
          <t>15913032345</t>
        </is>
      </c>
      <c r="B111" s="53" t="n">
        <v>46275.67780092593</v>
      </c>
      <c r="C111" t="inlineStr">
        <is>
          <t>彩塘东凤工作站</t>
        </is>
      </c>
      <c r="D111" t="inlineStr">
        <is>
          <t>丁锐涛</t>
        </is>
      </c>
      <c r="E111" t="inlineStr">
        <is>
          <t>郑德福</t>
        </is>
      </c>
      <c r="G111" t="inlineStr">
        <is>
          <t>未超8小时</t>
        </is>
      </c>
      <c r="H111" t="inlineStr">
        <is>
          <t>是</t>
        </is>
      </c>
      <c r="I111" s="54">
        <f>(NOW()-J111)*24</f>
        <v/>
      </c>
      <c r="J111" s="53" t="n">
        <v>46275.76113425926</v>
      </c>
      <c r="K111" s="53" t="n">
        <v>46276.09446759259</v>
      </c>
      <c r="L111">
        <f>IF(AND(F111&lt;&gt;"已参评好",I111&gt;=5),"超5小时未参评",IF(I111&gt;=7,"超7小时未参评",IF(I111&gt;=8,"超时未参评","")))</f>
        <v/>
      </c>
      <c r="M111" t="inlineStr"/>
    </row>
    <row r="112">
      <c r="A112" t="inlineStr">
        <is>
          <t>13553776405</t>
        </is>
      </c>
      <c r="B112" s="53" t="n">
        <v>46275.80324074074</v>
      </c>
      <c r="C112" t="inlineStr">
        <is>
          <t>彩塘东凤工作站</t>
        </is>
      </c>
      <c r="D112" t="inlineStr">
        <is>
          <t>丁锐涛</t>
        </is>
      </c>
      <c r="E112" t="inlineStr">
        <is>
          <t>郑德福</t>
        </is>
      </c>
      <c r="G112" t="inlineStr">
        <is>
          <t>未超8小时</t>
        </is>
      </c>
      <c r="H112" t="inlineStr">
        <is>
          <t>是</t>
        </is>
      </c>
      <c r="I112" s="54">
        <f>(NOW()-J112)*24</f>
        <v/>
      </c>
      <c r="J112" s="53" t="n">
        <v>46275.88657407407</v>
      </c>
      <c r="K112" s="53" t="n">
        <v>46276.21990740741</v>
      </c>
      <c r="L112">
        <f>IF(AND(F112&lt;&gt;"已参评好",I112&gt;=5),"超5小时未参评",IF(I112&gt;=7,"超7小时未参评",IF(I112&gt;=8,"超时未参评","")))</f>
        <v/>
      </c>
      <c r="M112" t="inlineStr"/>
    </row>
    <row r="113">
      <c r="A113" t="inlineStr">
        <is>
          <t>15916498765</t>
        </is>
      </c>
      <c r="B113" s="53" t="n">
        <v>46275.68813657408</v>
      </c>
      <c r="C113" t="inlineStr">
        <is>
          <t>彩塘东凤工作站</t>
        </is>
      </c>
      <c r="D113" t="inlineStr">
        <is>
          <t>丁锐涛</t>
        </is>
      </c>
      <c r="E113" t="inlineStr">
        <is>
          <t>郑林群</t>
        </is>
      </c>
      <c r="G113" t="inlineStr">
        <is>
          <t>未超8小时</t>
        </is>
      </c>
      <c r="H113" t="inlineStr">
        <is>
          <t>是</t>
        </is>
      </c>
      <c r="I113" s="54">
        <f>(NOW()-J113)*24</f>
        <v/>
      </c>
      <c r="J113" s="53" t="n">
        <v>46275.77146990741</v>
      </c>
      <c r="K113" s="53" t="n">
        <v>46276.10480324074</v>
      </c>
      <c r="L113">
        <f>IF(AND(F113&lt;&gt;"已参评好",I113&gt;=5),"超5小时未参评",IF(I113&gt;=7,"超7小时未参评",IF(I113&gt;=8,"超时未参评","")))</f>
        <v/>
      </c>
      <c r="M113" t="inlineStr"/>
    </row>
    <row r="114">
      <c r="A114" t="inlineStr">
        <is>
          <t>13652815882</t>
        </is>
      </c>
      <c r="B114" s="53" t="n">
        <v>46275.6946875</v>
      </c>
      <c r="C114" t="inlineStr">
        <is>
          <t>市区城北工作站</t>
        </is>
      </c>
      <c r="D114" t="inlineStr">
        <is>
          <t>陆锐荣</t>
        </is>
      </c>
      <c r="E114" t="inlineStr">
        <is>
          <t>周创镔</t>
        </is>
      </c>
      <c r="G114" t="inlineStr">
        <is>
          <t>未超8小时</t>
        </is>
      </c>
      <c r="H114" t="inlineStr">
        <is>
          <t>是</t>
        </is>
      </c>
      <c r="I114" s="54">
        <f>(NOW()-J114)*24</f>
        <v/>
      </c>
      <c r="J114" s="53" t="n">
        <v>46275.77802083334</v>
      </c>
      <c r="K114" s="53" t="n">
        <v>46276.11135416666</v>
      </c>
      <c r="L114">
        <f>IF(AND(F114&lt;&gt;"已参评好",I114&gt;=5),"超5小时未参评",IF(I114&gt;=7,"超7小时未参评",IF(I114&gt;=8,"超时未参评","")))</f>
        <v/>
      </c>
      <c r="M114" t="inlineStr"/>
    </row>
    <row r="115">
      <c r="A115" t="inlineStr">
        <is>
          <t>17725895906</t>
        </is>
      </c>
      <c r="B115" s="53" t="n">
        <v>46275.71158564815</v>
      </c>
      <c r="C115" t="inlineStr">
        <is>
          <t>市区城北工作站</t>
        </is>
      </c>
      <c r="D115" t="inlineStr">
        <is>
          <t>陆锐荣</t>
        </is>
      </c>
      <c r="E115" t="inlineStr">
        <is>
          <t>周创镔</t>
        </is>
      </c>
      <c r="G115" t="inlineStr">
        <is>
          <t>未超8小时</t>
        </is>
      </c>
      <c r="H115" t="inlineStr">
        <is>
          <t>是</t>
        </is>
      </c>
      <c r="I115" s="54">
        <f>(NOW()-J115)*24</f>
        <v/>
      </c>
      <c r="J115" s="53" t="n">
        <v>46275.79491898148</v>
      </c>
      <c r="K115" s="53" t="n">
        <v>46276.12825231482</v>
      </c>
      <c r="L115">
        <f>IF(AND(F115&lt;&gt;"已参评好",I115&gt;=5),"超5小时未参评",IF(I115&gt;=7,"超7小时未参评",IF(I115&gt;=8,"超时未参评","")))</f>
        <v/>
      </c>
      <c r="M115" t="inlineStr"/>
    </row>
    <row r="116">
      <c r="A116" t="inlineStr">
        <is>
          <t>13433717633</t>
        </is>
      </c>
      <c r="B116" s="53" t="n">
        <v>46275.70946759259</v>
      </c>
      <c r="C116" t="inlineStr">
        <is>
          <t>瓷都枫溪工作站</t>
        </is>
      </c>
      <c r="D116" t="inlineStr">
        <is>
          <t>许守锦</t>
        </is>
      </c>
      <c r="E116" t="inlineStr">
        <is>
          <t>周湘禹</t>
        </is>
      </c>
      <c r="G116" t="inlineStr">
        <is>
          <t>未超8小时</t>
        </is>
      </c>
      <c r="H116" t="inlineStr">
        <is>
          <t>是</t>
        </is>
      </c>
      <c r="I116" s="54">
        <f>(NOW()-J116)*24</f>
        <v/>
      </c>
      <c r="J116" s="53" t="n">
        <v>46275.79280092593</v>
      </c>
      <c r="K116" s="53" t="n">
        <v>46276.12613425926</v>
      </c>
      <c r="L116">
        <f>IF(AND(F116&lt;&gt;"已参评好",I116&gt;=5),"超5小时未参评",IF(I116&gt;=7,"超7小时未参评",IF(I116&gt;=8,"超时未参评","")))</f>
        <v/>
      </c>
      <c r="M116" t="inlineStr"/>
    </row>
    <row r="117">
      <c r="A117" t="inlineStr">
        <is>
          <t>13025315235</t>
        </is>
      </c>
      <c r="B117" s="53" t="n">
        <v>46275.67094907408</v>
      </c>
      <c r="C117" t="inlineStr">
        <is>
          <t>江东龙湖工作站</t>
        </is>
      </c>
      <c r="D117" t="inlineStr">
        <is>
          <t>郑州杰</t>
        </is>
      </c>
      <c r="E117" t="inlineStr">
        <is>
          <t>庄锦博</t>
        </is>
      </c>
      <c r="F117" t="inlineStr">
        <is>
          <t>未参评好</t>
        </is>
      </c>
      <c r="G117" t="inlineStr">
        <is>
          <t>未超8小时</t>
        </is>
      </c>
      <c r="H117" t="inlineStr">
        <is>
          <t>是</t>
        </is>
      </c>
      <c r="I117" s="54">
        <f>(NOW()-J117)*24</f>
        <v/>
      </c>
      <c r="J117" s="53" t="n">
        <v>46275.7542824074</v>
      </c>
      <c r="K117" s="53" t="n">
        <v>46276.08761574074</v>
      </c>
      <c r="L117">
        <f>IF(AND(F117&lt;&gt;"已参评好",I117&gt;=5),"超5小时未参评",IF(I117&gt;=7,"超7小时未参评",IF(I117&gt;=8,"超时未参评","")))</f>
        <v/>
      </c>
      <c r="M117" t="inlineStr">
        <is>
          <t>无法配合</t>
        </is>
      </c>
    </row>
    <row r="118">
      <c r="A118" t="inlineStr">
        <is>
          <t>14739186924</t>
        </is>
      </c>
      <c r="B118" s="53" t="n">
        <v>46275.70523148148</v>
      </c>
      <c r="C118" t="inlineStr">
        <is>
          <t>江东龙湖工作站</t>
        </is>
      </c>
      <c r="D118" t="inlineStr">
        <is>
          <t>郑州杰</t>
        </is>
      </c>
      <c r="E118" t="inlineStr">
        <is>
          <t>庄树标</t>
        </is>
      </c>
      <c r="G118" t="inlineStr">
        <is>
          <t>未超8小时</t>
        </is>
      </c>
      <c r="H118" t="inlineStr">
        <is>
          <t>是</t>
        </is>
      </c>
      <c r="I118" s="54">
        <f>(NOW()-J118)*24</f>
        <v/>
      </c>
      <c r="J118" s="53" t="n">
        <v>46275.78856481481</v>
      </c>
      <c r="K118" s="53" t="n">
        <v>46276.12189814815</v>
      </c>
      <c r="L118">
        <f>IF(AND(F118&lt;&gt;"已参评好",I118&gt;=5),"超5小时未参评",IF(I118&gt;=7,"超7小时未参评",IF(I118&gt;=8,"超时未参评","")))</f>
        <v/>
      </c>
      <c r="M118" t="inlineStr"/>
    </row>
    <row r="119">
      <c r="A119" t="inlineStr">
        <is>
          <t>13531502837</t>
        </is>
      </c>
      <c r="B119" s="53" t="n">
        <v>46275.70015046297</v>
      </c>
      <c r="C119" t="inlineStr">
        <is>
          <t>潮安城区工作站</t>
        </is>
      </c>
      <c r="D119" t="inlineStr">
        <is>
          <t>吴家鸣</t>
        </is>
      </c>
      <c r="E119" t="inlineStr">
        <is>
          <t>庄树贤</t>
        </is>
      </c>
      <c r="G119" t="inlineStr">
        <is>
          <t>未超8小时</t>
        </is>
      </c>
      <c r="H119" t="inlineStr">
        <is>
          <t>是</t>
        </is>
      </c>
      <c r="I119" s="54">
        <f>(NOW()-J119)*24</f>
        <v/>
      </c>
      <c r="J119" s="53" t="n">
        <v>46275.78348379629</v>
      </c>
      <c r="K119" s="53" t="n">
        <v>46276.11681712963</v>
      </c>
      <c r="L119">
        <f>IF(AND(F119&lt;&gt;"已参评好",I119&gt;=5),"超5小时未参评",IF(I119&gt;=7,"超7小时未参评",IF(I119&gt;=8,"超时未参评","")))</f>
        <v/>
      </c>
      <c r="M119" t="inlineStr"/>
    </row>
    <row r="120">
      <c r="A120" t="inlineStr">
        <is>
          <t>13531572208</t>
        </is>
      </c>
      <c r="B120" s="53" t="n">
        <v>46275.78696759259</v>
      </c>
      <c r="C120" t="inlineStr">
        <is>
          <t>瓷都枫溪工作站</t>
        </is>
      </c>
      <c r="D120" t="inlineStr">
        <is>
          <t>许守锦</t>
        </is>
      </c>
      <c r="E120" t="inlineStr">
        <is>
          <t>庄卓煌</t>
        </is>
      </c>
      <c r="G120" t="inlineStr">
        <is>
          <t>未超8小时</t>
        </is>
      </c>
      <c r="H120" t="inlineStr">
        <is>
          <t>是</t>
        </is>
      </c>
      <c r="I120" s="54">
        <f>(NOW()-J120)*24</f>
        <v/>
      </c>
      <c r="J120" s="53" t="n">
        <v>46275.87030092593</v>
      </c>
      <c r="K120" s="53" t="n">
        <v>46276.20363425926</v>
      </c>
      <c r="L120">
        <f>IF(AND(F120&lt;&gt;"已参评好",I120&gt;=5),"超5小时未参评",IF(I120&gt;=7,"超7小时未参评",IF(I120&gt;=8,"超时未参评","")))</f>
        <v/>
      </c>
      <c r="M120"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2026-09-10T15:30:26Z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