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5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46273.75983796296</v>
      </c>
      <c r="D2" t="inlineStr">
        <is>
          <t>是</t>
        </is>
      </c>
      <c r="E2" s="53" t="n">
        <v>46273.42650462963</v>
      </c>
      <c r="F2" s="54">
        <f>(NOW()-E2)*24</f>
        <v/>
      </c>
      <c r="G2" t="inlineStr">
        <is>
          <t>13531571865</t>
        </is>
      </c>
      <c r="H2" t="inlineStr">
        <is>
          <t>2026-09-07 20:14:10</t>
        </is>
      </c>
      <c r="I2" t="inlineStr">
        <is>
          <t>潮州市饶平县高堂镇网格高堂大道院前村</t>
        </is>
      </c>
      <c r="J2" t="inlineStr">
        <is>
          <t>0</t>
        </is>
      </c>
      <c r="M2" t="inlineStr">
        <is>
          <t>20260901204703X250349751</t>
        </is>
      </c>
      <c r="N2" t="inlineStr">
        <is>
          <t>CMCC-CZ-TSCLX-20260901-045433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46273.75983796296</v>
      </c>
      <c r="D3" t="inlineStr">
        <is>
          <t>是</t>
        </is>
      </c>
      <c r="E3" s="53" t="n">
        <v>46273.42650462963</v>
      </c>
      <c r="F3" s="54">
        <f>(NOW()-E3)*24</f>
        <v/>
      </c>
      <c r="G3" t="inlineStr">
        <is>
          <t>15816176909</t>
        </is>
      </c>
      <c r="H3" t="inlineStr">
        <is>
          <t>2026-09-07 20:14:10</t>
        </is>
      </c>
      <c r="I3" t="inlineStr">
        <is>
          <t>潮州市饶平县高堂镇网格高堂大道院前村</t>
        </is>
      </c>
      <c r="J3" t="inlineStr">
        <is>
          <t>0</t>
        </is>
      </c>
      <c r="M3" t="inlineStr">
        <is>
          <t>20260902195446X254685611</t>
        </is>
      </c>
      <c r="N3" t="inlineStr">
        <is>
          <t>CMCC-CZ-TSCLX-20260902-031011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46273.75983796296</v>
      </c>
      <c r="D4" t="inlineStr">
        <is>
          <t>是</t>
        </is>
      </c>
      <c r="E4" s="53" t="n">
        <v>46273.42650462963</v>
      </c>
      <c r="F4" s="54">
        <f>(NOW()-E4)*24</f>
        <v/>
      </c>
      <c r="G4" t="inlineStr">
        <is>
          <t>13534680359</t>
        </is>
      </c>
      <c r="H4" t="inlineStr">
        <is>
          <t>2026-09-07 20:14:10</t>
        </is>
      </c>
      <c r="I4" t="inlineStr">
        <is>
          <t>潮州市饶平县高堂镇网格高堂大道院前村</t>
        </is>
      </c>
      <c r="J4" t="inlineStr">
        <is>
          <t>0</t>
        </is>
      </c>
      <c r="M4" t="inlineStr">
        <is>
          <t>20260903205226X250781842</t>
        </is>
      </c>
      <c r="N4" t="inlineStr">
        <is>
          <t>CMCC-CZ-TSCLX-20260903-039839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46273.76171296297</v>
      </c>
      <c r="D5" t="inlineStr">
        <is>
          <t>是</t>
        </is>
      </c>
      <c r="E5" s="53" t="n">
        <v>46273.42837962963</v>
      </c>
      <c r="F5" s="54">
        <f>(NOW()-E5)*24</f>
        <v/>
      </c>
      <c r="G5" t="inlineStr">
        <is>
          <t>15976360509</t>
        </is>
      </c>
      <c r="H5" t="inlineStr">
        <is>
          <t>2026-09-07 20:16:52</t>
        </is>
      </c>
      <c r="I5" t="inlineStr">
        <is>
          <t>潮州市饶平县高堂镇网格高堂大道院前村</t>
        </is>
      </c>
      <c r="J5" t="inlineStr">
        <is>
          <t>0</t>
        </is>
      </c>
      <c r="M5" t="inlineStr">
        <is>
          <t>20260904125450X259353788</t>
        </is>
      </c>
      <c r="N5" t="inlineStr">
        <is>
          <t>CMCC-CZ-TSCLX-20260904-019608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46273.76171296297</v>
      </c>
      <c r="D6" t="inlineStr">
        <is>
          <t>是</t>
        </is>
      </c>
      <c r="E6" s="53" t="n">
        <v>46273.42837962963</v>
      </c>
      <c r="F6" s="54">
        <f>(NOW()-E6)*24</f>
        <v/>
      </c>
      <c r="G6" t="inlineStr">
        <is>
          <t>13531587721</t>
        </is>
      </c>
      <c r="H6" t="inlineStr">
        <is>
          <t>2026-09-07 20:16:52</t>
        </is>
      </c>
      <c r="I6" t="inlineStr">
        <is>
          <t>潮州市饶平县高堂镇网格高堂大道院前村</t>
        </is>
      </c>
      <c r="J6" t="inlineStr">
        <is>
          <t>0</t>
        </is>
      </c>
      <c r="M6" t="inlineStr">
        <is>
          <t>20260904183050X258301416</t>
        </is>
      </c>
      <c r="N6" t="inlineStr">
        <is>
          <t>CMCC-CZ-TSCLX-20260904-024396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46273.75461805556</v>
      </c>
      <c r="D7" t="inlineStr">
        <is>
          <t>是</t>
        </is>
      </c>
      <c r="E7" s="53" t="n">
        <v>46273.42128472222</v>
      </c>
      <c r="F7" s="54">
        <f>(NOW()-E7)*24</f>
        <v/>
      </c>
      <c r="G7" t="inlineStr">
        <is>
          <t>17807683019</t>
        </is>
      </c>
      <c r="H7" t="inlineStr">
        <is>
          <t>2026-09-07 20:06:39</t>
        </is>
      </c>
      <c r="I7" t="inlineStr">
        <is>
          <t>潮州市潮安区枫溪镇如意网格潮汕路白塔村</t>
        </is>
      </c>
      <c r="J7" t="inlineStr">
        <is>
          <t>陈丹华</t>
        </is>
      </c>
      <c r="K7" t="inlineStr">
        <is>
          <t>瓷都枫溪工作站</t>
        </is>
      </c>
      <c r="L7" t="inlineStr">
        <is>
          <t>市区</t>
        </is>
      </c>
      <c r="M7" t="inlineStr">
        <is>
          <t>20260907172848X258769382</t>
        </is>
      </c>
      <c r="N7" t="inlineStr">
        <is>
          <t>CMCC-CZ-TSCLX-20260906-007893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46273.79177083333</v>
      </c>
      <c r="D8" t="inlineStr">
        <is>
          <t>是</t>
        </is>
      </c>
      <c r="E8" s="53" t="n">
        <v>46273.4584375</v>
      </c>
      <c r="F8" s="54">
        <f>(NOW()-E8)*24</f>
        <v/>
      </c>
      <c r="G8" t="inlineStr">
        <is>
          <t>15992351713</t>
        </is>
      </c>
      <c r="H8" t="inlineStr">
        <is>
          <t>2026-09-07 21:00:09</t>
        </is>
      </c>
      <c r="I8" t="inlineStr">
        <is>
          <t>潮州市潮安区浮洋镇浮洋南网格开明路井里村</t>
        </is>
      </c>
      <c r="J8" t="inlineStr">
        <is>
          <t>邱晓杰</t>
        </is>
      </c>
      <c r="K8" t="inlineStr">
        <is>
          <t>浮洋网格</t>
        </is>
      </c>
      <c r="M8" t="inlineStr">
        <is>
          <t>20260907100747X256822874</t>
        </is>
      </c>
      <c r="N8" t="inlineStr">
        <is>
          <t>CMCC-CZ-TSCLX-20260907-007480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46273.77934027778</v>
      </c>
      <c r="D9" t="inlineStr">
        <is>
          <t>是</t>
        </is>
      </c>
      <c r="E9" s="53" t="n">
        <v>46273.44600694445</v>
      </c>
      <c r="F9" s="54">
        <f>(NOW()-E9)*24</f>
        <v/>
      </c>
      <c r="G9" t="inlineStr">
        <is>
          <t>15976305310</t>
        </is>
      </c>
      <c r="H9" t="inlineStr">
        <is>
          <t>2026-09-07 20:42:15</t>
        </is>
      </c>
      <c r="I9" t="inlineStr">
        <is>
          <t>潮州市湘桥区磷溪镇凤美网格安澄公路仙田村</t>
        </is>
      </c>
      <c r="J9" t="inlineStr">
        <is>
          <t>0</t>
        </is>
      </c>
      <c r="M9" t="inlineStr">
        <is>
          <t>20260907113653X252376794</t>
        </is>
      </c>
      <c r="N9" t="inlineStr">
        <is>
          <t>CMCC-CZ-TSCLX-20260907-011019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46273.76826388889</v>
      </c>
      <c r="D10" t="inlineStr">
        <is>
          <t>是</t>
        </is>
      </c>
      <c r="E10" s="53" t="n">
        <v>46273.43493055556</v>
      </c>
      <c r="F10" s="54">
        <f>(NOW()-E10)*24</f>
        <v/>
      </c>
      <c r="G10" t="inlineStr">
        <is>
          <t>13531547569</t>
        </is>
      </c>
      <c r="H10" t="inlineStr">
        <is>
          <t>2026-09-07 20:26:18</t>
        </is>
      </c>
      <c r="I10" t="inlineStr">
        <is>
          <t>潮州市潮安区凤凰镇凤凰文祠网格S334省道大洋村</t>
        </is>
      </c>
      <c r="J10" t="inlineStr">
        <is>
          <t>黄森财</t>
        </is>
      </c>
      <c r="K10" t="inlineStr">
        <is>
          <t>北部四镇工作站</t>
        </is>
      </c>
      <c r="L10" t="inlineStr">
        <is>
          <t>潮安</t>
        </is>
      </c>
      <c r="M10" t="inlineStr">
        <is>
          <t>20260907130338X251065059</t>
        </is>
      </c>
      <c r="N10" t="inlineStr">
        <is>
          <t>CMCC-CZ-TSCLX-20260907-018532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46273.77934027778</v>
      </c>
      <c r="D11" t="inlineStr">
        <is>
          <t>是</t>
        </is>
      </c>
      <c r="E11" s="53" t="n">
        <v>46273.44600694445</v>
      </c>
      <c r="F11" s="54">
        <f>(NOW()-E11)*24</f>
        <v/>
      </c>
      <c r="G11" t="inlineStr">
        <is>
          <t>13827355316a</t>
        </is>
      </c>
      <c r="H11" t="inlineStr">
        <is>
          <t>2026-09-07 20:42:15</t>
        </is>
      </c>
      <c r="I11" t="inlineStr">
        <is>
          <t>潮州市饶平县三饶镇网格222省道粮田村</t>
        </is>
      </c>
      <c r="J11" t="inlineStr">
        <is>
          <t>0</t>
        </is>
      </c>
      <c r="M11" t="inlineStr">
        <is>
          <t>20260907143428X253453607</t>
        </is>
      </c>
      <c r="N11" t="inlineStr">
        <is>
          <t>CMCC-CZ-TSCLX-20260907-021150</t>
        </is>
      </c>
      <c r="O11" t="inlineStr">
        <is>
          <t>潮州</t>
        </is>
      </c>
      <c r="P11" t="inlineStr">
        <is>
          <t>饶平县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46273.7709375</v>
      </c>
      <c r="D12" t="inlineStr">
        <is>
          <t>是</t>
        </is>
      </c>
      <c r="E12" s="53" t="n">
        <v>46273.43760416667</v>
      </c>
      <c r="F12" s="54">
        <f>(NOW()-E12)*24</f>
        <v/>
      </c>
      <c r="G12" t="inlineStr">
        <is>
          <t>15216968165</t>
        </is>
      </c>
      <c r="H12" t="inlineStr">
        <is>
          <t>2026-09-08 08:30:09</t>
        </is>
      </c>
      <c r="I12" t="inlineStr">
        <is>
          <t>潮州市潮安区凤塘镇凤塘东网格东粼路东龙村</t>
        </is>
      </c>
      <c r="J12" t="inlineStr">
        <is>
          <t>张泽杰</t>
        </is>
      </c>
      <c r="K12" t="inlineStr">
        <is>
          <t>凤塘镇区工作站</t>
        </is>
      </c>
      <c r="L12" t="inlineStr">
        <is>
          <t>潮安</t>
        </is>
      </c>
      <c r="M12" t="inlineStr">
        <is>
          <t>20260907150131X252656343</t>
        </is>
      </c>
      <c r="N12" t="inlineStr">
        <is>
          <t>CMCC-CZ-TSCLX-20260907-025086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46273.78351851852</v>
      </c>
      <c r="D13" t="inlineStr">
        <is>
          <t>是</t>
        </is>
      </c>
      <c r="E13" s="53" t="n">
        <v>46273.45018518518</v>
      </c>
      <c r="F13" s="54">
        <f>(NOW()-E13)*24</f>
        <v/>
      </c>
      <c r="G13" t="inlineStr">
        <is>
          <t>18125877727</t>
        </is>
      </c>
      <c r="H13" t="inlineStr">
        <is>
          <t>2026-09-08 08:48:16</t>
        </is>
      </c>
      <c r="I13" t="inlineStr">
        <is>
          <t>潮州市潮安区浮洋镇浮洋南网格炮浮路斗文村委会（一期）（小微）【可装2000M】</t>
        </is>
      </c>
      <c r="J13" t="inlineStr">
        <is>
          <t>邱晓杰</t>
        </is>
      </c>
      <c r="K13" t="inlineStr">
        <is>
          <t>浮洋网格</t>
        </is>
      </c>
      <c r="M13" t="inlineStr">
        <is>
          <t>20260907160008X256368808</t>
        </is>
      </c>
      <c r="N13" t="inlineStr">
        <is>
          <t>CMCC-CZ-TSCLX-20260907-022930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46273.77090277777</v>
      </c>
      <c r="D14" t="inlineStr">
        <is>
          <t>是</t>
        </is>
      </c>
      <c r="E14" s="53" t="n">
        <v>46273.43756944445</v>
      </c>
      <c r="F14" s="54">
        <f>(NOW()-E14)*24</f>
        <v/>
      </c>
      <c r="G14" t="inlineStr">
        <is>
          <t>13534669745</t>
        </is>
      </c>
      <c r="H14" t="inlineStr">
        <is>
          <t>2026-09-07 20:30:06</t>
        </is>
      </c>
      <c r="I14" t="inlineStr">
        <is>
          <t>潮州市潮安区彩塘镇金砂网格彩金路陈厝村</t>
        </is>
      </c>
      <c r="J14" t="inlineStr">
        <is>
          <t>陈镇雄</t>
        </is>
      </c>
      <c r="K14" t="inlineStr">
        <is>
          <t>彩塘东凤工作站</t>
        </is>
      </c>
      <c r="L14" t="inlineStr">
        <is>
          <t>潮安</t>
        </is>
      </c>
      <c r="M14" t="inlineStr">
        <is>
          <t>20260907171029X259827018</t>
        </is>
      </c>
      <c r="N14" t="inlineStr">
        <is>
          <t>CMCC-CZ-TSCLX-20260907-025723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46273.76674768519</v>
      </c>
      <c r="D15" t="inlineStr">
        <is>
          <t>是</t>
        </is>
      </c>
      <c r="E15" s="53" t="n">
        <v>46273.43341435185</v>
      </c>
      <c r="F15" s="54">
        <f>(NOW()-E15)*24</f>
        <v/>
      </c>
      <c r="G15" t="inlineStr">
        <is>
          <t>36510086033</t>
        </is>
      </c>
      <c r="H15" t="inlineStr">
        <is>
          <t>2026-09-07 20:24:07</t>
        </is>
      </c>
      <c r="I15" t="inlineStr">
        <is>
          <t>潮州市饶平县黄冈镇河北网格顶宫路康泰商场北片区</t>
        </is>
      </c>
      <c r="J15" t="inlineStr">
        <is>
          <t>余泽彬</t>
        </is>
      </c>
      <c r="K15" t="inlineStr">
        <is>
          <t>饶平城区工作站</t>
        </is>
      </c>
      <c r="L15" t="inlineStr">
        <is>
          <t>饶平</t>
        </is>
      </c>
      <c r="M15" t="inlineStr">
        <is>
          <t>20260907184758X252315290</t>
        </is>
      </c>
      <c r="N15" t="inlineStr">
        <is>
          <t>CMCC-CZ-TSCLX-20260907-025948</t>
        </is>
      </c>
      <c r="O15" t="inlineStr">
        <is>
          <t>潮州</t>
        </is>
      </c>
      <c r="P15" t="inlineStr">
        <is>
          <t>饶平县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46273.81395833333</v>
      </c>
      <c r="D16" t="inlineStr">
        <is>
          <t>是</t>
        </is>
      </c>
      <c r="E16" s="53" t="n">
        <v>46273.480625</v>
      </c>
      <c r="F16" s="54">
        <f>(NOW()-E16)*24</f>
        <v/>
      </c>
      <c r="G16" t="inlineStr">
        <is>
          <t>13827315018</t>
        </is>
      </c>
      <c r="H16" t="inlineStr">
        <is>
          <t>2026-09-07 21:32:06</t>
        </is>
      </c>
      <c r="I16" t="inlineStr">
        <is>
          <t>潮州市潮安区枫溪镇如意网格新风路詹厝村</t>
        </is>
      </c>
      <c r="J16" t="inlineStr">
        <is>
          <t>洪溢</t>
        </is>
      </c>
      <c r="K16" t="inlineStr">
        <is>
          <t>瓷都枫溪工作站</t>
        </is>
      </c>
      <c r="L16" t="inlineStr">
        <is>
          <t>市区</t>
        </is>
      </c>
      <c r="M16" t="inlineStr">
        <is>
          <t>20260907191046X252714780</t>
        </is>
      </c>
      <c r="N16" t="inlineStr">
        <is>
          <t>CMCC-CZ-TSCLX-20260907-031264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46273.80979166667</v>
      </c>
      <c r="D17" t="inlineStr">
        <is>
          <t>是</t>
        </is>
      </c>
      <c r="E17" s="53" t="n">
        <v>46273.47645833333</v>
      </c>
      <c r="F17" s="54">
        <f>(NOW()-E17)*24</f>
        <v/>
      </c>
      <c r="G17" t="inlineStr">
        <is>
          <t>13534650824</t>
        </is>
      </c>
      <c r="H17" t="inlineStr">
        <is>
          <t>2026-09-08 09:26:06</t>
        </is>
      </c>
      <c r="I17" t="inlineStr">
        <is>
          <t>潮州市潮安区浮洋镇浮洋南网格炮浮路斗文村委会（一期）（小微）【可装2000M】</t>
        </is>
      </c>
      <c r="J17" t="inlineStr">
        <is>
          <t>邱晓杰</t>
        </is>
      </c>
      <c r="K17" t="inlineStr">
        <is>
          <t>浮洋网格</t>
        </is>
      </c>
      <c r="M17" t="inlineStr">
        <is>
          <t>20260905184604X250743018</t>
        </is>
      </c>
      <c r="N17" t="inlineStr">
        <is>
          <t>CMCC-CZ-TSCLX-20260905-020995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46273.80017361111</v>
      </c>
      <c r="D18" t="inlineStr">
        <is>
          <t>是</t>
        </is>
      </c>
      <c r="E18" s="53" t="n">
        <v>46273.46684027778</v>
      </c>
      <c r="F18" s="54">
        <f>(NOW()-E18)*24</f>
        <v/>
      </c>
      <c r="G18" t="inlineStr">
        <is>
          <t>13829030398</t>
        </is>
      </c>
      <c r="H18" t="inlineStr">
        <is>
          <t>2026-09-08 09:12:15</t>
        </is>
      </c>
      <c r="I18" t="inlineStr">
        <is>
          <t>潮州市潮安区东凤镇东凤南网格龙华路仙桥村</t>
        </is>
      </c>
      <c r="J18" t="inlineStr">
        <is>
          <t>沈胜辉</t>
        </is>
      </c>
      <c r="K18" t="inlineStr">
        <is>
          <t>彩塘东凤装维工作站</t>
        </is>
      </c>
      <c r="M18" t="inlineStr">
        <is>
          <t>20260907163758X258373751</t>
        </is>
      </c>
      <c r="N18" t="inlineStr">
        <is>
          <t>CMCC-CZ-TSCLX-20260907-020741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46273.80021990741</v>
      </c>
      <c r="D19" t="inlineStr">
        <is>
          <t>是</t>
        </is>
      </c>
      <c r="E19" s="53" t="n">
        <v>46273.46688657408</v>
      </c>
      <c r="F19" s="54">
        <f>(NOW()-E19)*24</f>
        <v/>
      </c>
      <c r="G19" t="inlineStr">
        <is>
          <t>13376764560</t>
        </is>
      </c>
      <c r="H19" t="inlineStr">
        <is>
          <t>2026-09-08 09:12:19</t>
        </is>
      </c>
      <c r="I19" t="inlineStr">
        <is>
          <t>潮州市潮安区枫溪镇瓷兴网格瓷兴路茶古园【可装2000M】</t>
        </is>
      </c>
      <c r="J19" t="inlineStr">
        <is>
          <t>许守锦</t>
        </is>
      </c>
      <c r="M19" t="inlineStr">
        <is>
          <t>20260907204055X258008467</t>
        </is>
      </c>
      <c r="N19" t="inlineStr">
        <is>
          <t>CMCC-CZ-TSCLX-20260907-038048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46273.86402777778</v>
      </c>
      <c r="D20" t="inlineStr">
        <is>
          <t>是</t>
        </is>
      </c>
      <c r="E20" s="53" t="n">
        <v>46273.53069444445</v>
      </c>
      <c r="F20" s="54">
        <f>(NOW()-E20)*24</f>
        <v/>
      </c>
      <c r="G20" t="inlineStr">
        <is>
          <t>15994990410</t>
        </is>
      </c>
      <c r="H20" t="inlineStr">
        <is>
          <t>2026-09-08 10:44:12</t>
        </is>
      </c>
      <c r="I20" t="inlineStr">
        <is>
          <t>潮州市潮安区东凤镇东凤南网格东仙路北道片区</t>
        </is>
      </c>
      <c r="J20" t="inlineStr">
        <is>
          <t>沈胜辉</t>
        </is>
      </c>
      <c r="K20" t="inlineStr">
        <is>
          <t>彩塘东凤装维工作站</t>
        </is>
      </c>
      <c r="M20" t="inlineStr">
        <is>
          <t>20260907171701X252225078</t>
        </is>
      </c>
      <c r="N20" t="inlineStr">
        <is>
          <t>CMCC-CZ-TSCLX-20260906-012982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46273.87001157407</v>
      </c>
      <c r="D21" t="inlineStr">
        <is>
          <t>是</t>
        </is>
      </c>
      <c r="E21" s="53" t="n">
        <v>46273.53667824074</v>
      </c>
      <c r="F21" s="54">
        <f>(NOW()-E21)*24</f>
        <v/>
      </c>
      <c r="G21" t="inlineStr">
        <is>
          <t>13652814038</t>
        </is>
      </c>
      <c r="H21" t="inlineStr">
        <is>
          <t>2026-09-08 10:52:49</t>
        </is>
      </c>
      <c r="I21" t="inlineStr">
        <is>
          <t>潮州市饶平县浮滨镇网格086县道上社村</t>
        </is>
      </c>
      <c r="J21" t="inlineStr">
        <is>
          <t>张远彪</t>
        </is>
      </c>
      <c r="K21" t="inlineStr">
        <is>
          <t>饶平中片工作站</t>
        </is>
      </c>
      <c r="L21" t="inlineStr">
        <is>
          <t>饶平</t>
        </is>
      </c>
      <c r="M21" t="inlineStr">
        <is>
          <t>20260907102335X253065683</t>
        </is>
      </c>
      <c r="N21" t="inlineStr">
        <is>
          <t>CMCC-CZ-TSCLX-20260907-003709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46273.85284722222</v>
      </c>
      <c r="D22" t="inlineStr">
        <is>
          <t>是</t>
        </is>
      </c>
      <c r="E22" s="53" t="n">
        <v>46273.51951388889</v>
      </c>
      <c r="F22" s="54">
        <f>(NOW()-E22)*24</f>
        <v/>
      </c>
      <c r="G22" t="inlineStr">
        <is>
          <t>15919581057</t>
        </is>
      </c>
      <c r="H22" t="inlineStr">
        <is>
          <t>2026-09-08 10:28:06</t>
        </is>
      </c>
      <c r="I22" t="inlineStr">
        <is>
          <t>潮州市潮安区金石镇金石南网格十乡路廖厝村</t>
        </is>
      </c>
      <c r="J22" t="inlineStr">
        <is>
          <t>陈林</t>
        </is>
      </c>
      <c r="K22" t="inlineStr">
        <is>
          <t>高铁三镇工作站</t>
        </is>
      </c>
      <c r="L22" t="inlineStr">
        <is>
          <t>潮安</t>
        </is>
      </c>
      <c r="M22" t="inlineStr">
        <is>
          <t>20260907151651X255012623</t>
        </is>
      </c>
      <c r="N22" t="inlineStr">
        <is>
          <t>CMCC-CZ-TSCLX-20260907-024845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46273.89597222222</v>
      </c>
      <c r="D23" t="inlineStr">
        <is>
          <t>是</t>
        </is>
      </c>
      <c r="E23" s="53" t="n">
        <v>46273.56263888889</v>
      </c>
      <c r="F23" s="54">
        <f>(NOW()-E23)*24</f>
        <v/>
      </c>
      <c r="G23" t="inlineStr">
        <is>
          <t>13690018808</t>
        </is>
      </c>
      <c r="H23" t="inlineStr">
        <is>
          <t>2026-09-08 11:30:12</t>
        </is>
      </c>
      <c r="I23" t="inlineStr">
        <is>
          <t>潮州市潮安区彩塘镇宏安网格新安大道市头林迈村【可装2000M】</t>
        </is>
      </c>
      <c r="J23" t="inlineStr">
        <is>
          <t>陈海灿</t>
        </is>
      </c>
      <c r="K23" t="inlineStr">
        <is>
          <t>彩塘东凤工作站</t>
        </is>
      </c>
      <c r="L23" t="inlineStr">
        <is>
          <t>潮安</t>
        </is>
      </c>
      <c r="M23" t="inlineStr">
        <is>
          <t>20260907170827X251791978</t>
        </is>
      </c>
      <c r="N23" t="inlineStr">
        <is>
          <t>CMCC-CZ-TSCLX-20260907-025892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46273.85980324074</v>
      </c>
      <c r="D24" t="inlineStr">
        <is>
          <t>是</t>
        </is>
      </c>
      <c r="E24" s="53" t="n">
        <v>46273.52646990741</v>
      </c>
      <c r="F24" s="54">
        <f>(NOW()-E24)*24</f>
        <v/>
      </c>
      <c r="G24" t="inlineStr">
        <is>
          <t>13903098997</t>
        </is>
      </c>
      <c r="H24" t="inlineStr">
        <is>
          <t>2026-09-08 10:38:07</t>
        </is>
      </c>
      <c r="I24" t="inlineStr">
        <is>
          <t>潮州市潮安区金石镇金石南网格大路顶路上官路村</t>
        </is>
      </c>
      <c r="J24" t="inlineStr">
        <is>
          <t>倪德辉</t>
        </is>
      </c>
      <c r="M24" t="inlineStr">
        <is>
          <t>20260907172032X253453057</t>
        </is>
      </c>
      <c r="N24" t="inlineStr">
        <is>
          <t>CMCC-CZ-TSCLX-20260907-028246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46273.83895833333</v>
      </c>
      <c r="D25" t="inlineStr">
        <is>
          <t>是</t>
        </is>
      </c>
      <c r="E25" s="53" t="n">
        <v>46273.505625</v>
      </c>
      <c r="F25" s="54">
        <f>(NOW()-E25)*24</f>
        <v/>
      </c>
      <c r="G25" t="inlineStr">
        <is>
          <t>15919522522</t>
        </is>
      </c>
      <c r="H25" t="inlineStr">
        <is>
          <t>2026-09-08 10:08:06</t>
        </is>
      </c>
      <c r="I25" t="inlineStr">
        <is>
          <t>潮州市潮安区彩塘镇仙乐网格东彩路龙吉美</t>
        </is>
      </c>
      <c r="J25" t="inlineStr">
        <is>
          <t>黄钦淳</t>
        </is>
      </c>
      <c r="K25" t="inlineStr">
        <is>
          <t>彩塘东凤工作站</t>
        </is>
      </c>
      <c r="L25" t="inlineStr">
        <is>
          <t>潮安</t>
        </is>
      </c>
      <c r="M25" t="inlineStr">
        <is>
          <t>20260907173044X253896291</t>
        </is>
      </c>
      <c r="N25" t="inlineStr">
        <is>
          <t>CMCC-CZ-TSCLX-20260907-031204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46273.82385416667</v>
      </c>
      <c r="D26" t="inlineStr">
        <is>
          <t>是</t>
        </is>
      </c>
      <c r="E26" s="53" t="n">
        <v>46273.49052083334</v>
      </c>
      <c r="F26" s="54">
        <f>(NOW()-E26)*24</f>
        <v/>
      </c>
      <c r="G26" t="inlineStr">
        <is>
          <t>13509892037</t>
        </is>
      </c>
      <c r="H26" t="inlineStr">
        <is>
          <t>2026-09-08 09:46:21</t>
        </is>
      </c>
      <c r="I26" t="inlineStr">
        <is>
          <t>潮州市潮安区彩塘镇金砂网格新安大道骊塘工业区</t>
        </is>
      </c>
      <c r="J26" t="inlineStr">
        <is>
          <t>刘汉城</t>
        </is>
      </c>
      <c r="K26" t="inlineStr">
        <is>
          <t>彩塘东凤工作站</t>
        </is>
      </c>
      <c r="L26" t="inlineStr">
        <is>
          <t>潮安</t>
        </is>
      </c>
      <c r="M26" t="inlineStr">
        <is>
          <t>20260907183124X254418223</t>
        </is>
      </c>
      <c r="N26" t="inlineStr">
        <is>
          <t>CMCC-CZ-TSCLX-20260907-028292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46273.87791666666</v>
      </c>
      <c r="D27" t="inlineStr">
        <is>
          <t>是</t>
        </is>
      </c>
      <c r="E27" s="53" t="n">
        <v>46273.54458333334</v>
      </c>
      <c r="F27" s="54">
        <f>(NOW()-E27)*24</f>
        <v/>
      </c>
      <c r="G27" t="inlineStr">
        <is>
          <t>13690058686</t>
        </is>
      </c>
      <c r="H27" t="inlineStr">
        <is>
          <t>2026-09-08 11:04:12</t>
        </is>
      </c>
      <c r="I27" t="inlineStr">
        <is>
          <t>潮州市湘桥区太平街道环城网格开元路义安片区</t>
        </is>
      </c>
      <c r="J27" t="inlineStr">
        <is>
          <t>陈少杰</t>
        </is>
      </c>
      <c r="K27" t="inlineStr">
        <is>
          <t>市区城南工作站</t>
        </is>
      </c>
      <c r="L27" t="inlineStr">
        <is>
          <t>市区</t>
        </is>
      </c>
      <c r="M27" t="inlineStr">
        <is>
          <t>20260907191604X255991524</t>
        </is>
      </c>
      <c r="N27" t="inlineStr">
        <is>
          <t>CMCC-CZ-TSCLX-20260907-033850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46273.87956018518</v>
      </c>
      <c r="D28" t="inlineStr">
        <is>
          <t>是</t>
        </is>
      </c>
      <c r="E28" s="53" t="n">
        <v>46273.54622685185</v>
      </c>
      <c r="F28" s="54">
        <f>(NOW()-E28)*24</f>
        <v/>
      </c>
      <c r="G28" t="inlineStr">
        <is>
          <t>13539398984</t>
        </is>
      </c>
      <c r="H28" t="inlineStr">
        <is>
          <t>2026-09-08 11:06:34</t>
        </is>
      </c>
      <c r="I28" t="inlineStr">
        <is>
          <t>潮州市潮安区古巷镇古巷网格外环北路锡岗村</t>
        </is>
      </c>
      <c r="J28" t="inlineStr">
        <is>
          <t>庄钰洲</t>
        </is>
      </c>
      <c r="K28" t="inlineStr">
        <is>
          <t>古巷登塘工作站</t>
        </is>
      </c>
      <c r="L28" t="inlineStr">
        <is>
          <t>潮安</t>
        </is>
      </c>
      <c r="M28" t="inlineStr">
        <is>
          <t>20260907191842X252424743</t>
        </is>
      </c>
      <c r="N28" t="inlineStr">
        <is>
          <t>CMCC-CZ-TSCLX-20260907-032841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46273.84896990741</v>
      </c>
      <c r="D29" t="inlineStr">
        <is>
          <t>是</t>
        </is>
      </c>
      <c r="E29" s="53" t="n">
        <v>46273.51563657408</v>
      </c>
      <c r="F29" s="54">
        <f>(NOW()-E29)*24</f>
        <v/>
      </c>
      <c r="G29" t="inlineStr">
        <is>
          <t>15919557756</t>
        </is>
      </c>
      <c r="H29" t="inlineStr">
        <is>
          <t>2026-09-08 10:22:31</t>
        </is>
      </c>
      <c r="I29" t="inlineStr">
        <is>
          <t>潮州市湘桥区城西街道吉利网格吉利街吉利村</t>
        </is>
      </c>
      <c r="J29" t="inlineStr">
        <is>
          <t>阮少寅</t>
        </is>
      </c>
      <c r="K29" t="inlineStr">
        <is>
          <t>市区城南工作站</t>
        </is>
      </c>
      <c r="L29" t="inlineStr">
        <is>
          <t>市区</t>
        </is>
      </c>
      <c r="M29" t="inlineStr">
        <is>
          <t>20260907193749X259186775</t>
        </is>
      </c>
      <c r="N29" t="inlineStr">
        <is>
          <t>CMCC-CZ-TSCLX-20260907-030282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46273.84891203704</v>
      </c>
      <c r="D30" t="inlineStr">
        <is>
          <t>是</t>
        </is>
      </c>
      <c r="E30" s="53" t="n">
        <v>46273.5155787037</v>
      </c>
      <c r="F30" s="54">
        <f>(NOW()-E30)*24</f>
        <v/>
      </c>
      <c r="G30" t="inlineStr">
        <is>
          <t>17819471508</t>
        </is>
      </c>
      <c r="H30" t="inlineStr">
        <is>
          <t>2026-09-08 10:22:26</t>
        </is>
      </c>
      <c r="I30" t="inlineStr">
        <is>
          <t>潮州市饶平县高堂镇网格高堂大道高一村</t>
        </is>
      </c>
      <c r="J30" t="inlineStr">
        <is>
          <t>黄日浩</t>
        </is>
      </c>
      <c r="K30" t="inlineStr">
        <is>
          <t>饶平西片工作站</t>
        </is>
      </c>
      <c r="L30" t="inlineStr">
        <is>
          <t>饶平</t>
        </is>
      </c>
      <c r="M30" t="inlineStr">
        <is>
          <t>20260907194319X252056431</t>
        </is>
      </c>
      <c r="N30" t="inlineStr">
        <is>
          <t>CMCC-CZ-TSCLX-20260907-028330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46273.89053240741</v>
      </c>
      <c r="D31" t="inlineStr">
        <is>
          <t>是</t>
        </is>
      </c>
      <c r="E31" s="53" t="n">
        <v>46273.55719907407</v>
      </c>
      <c r="F31" s="54">
        <f>(NOW()-E31)*24</f>
        <v/>
      </c>
      <c r="G31" t="inlineStr">
        <is>
          <t>13670753181</t>
        </is>
      </c>
      <c r="H31" t="inlineStr">
        <is>
          <t>2026-09-08 11:22:22</t>
        </is>
      </c>
      <c r="I31" t="inlineStr">
        <is>
          <t>潮州市湘桥区城西街道春光网格绿榕路春光景山村</t>
        </is>
      </c>
      <c r="J31" t="inlineStr">
        <is>
          <t>曹贤伟</t>
        </is>
      </c>
      <c r="K31" t="inlineStr">
        <is>
          <t>市区城北工作站</t>
        </is>
      </c>
      <c r="L31" t="inlineStr">
        <is>
          <t>市区</t>
        </is>
      </c>
      <c r="M31" t="inlineStr">
        <is>
          <t>20260907195957X252314167</t>
        </is>
      </c>
      <c r="N31" t="inlineStr">
        <is>
          <t>CMCC-CZ-TSCLX-20260907-027143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46273.83806712963</v>
      </c>
      <c r="D32" t="inlineStr">
        <is>
          <t>是</t>
        </is>
      </c>
      <c r="E32" s="53" t="n">
        <v>46273.5047337963</v>
      </c>
      <c r="F32" s="54">
        <f>(NOW()-E32)*24</f>
        <v/>
      </c>
      <c r="G32" t="inlineStr">
        <is>
          <t>13827346035</t>
        </is>
      </c>
      <c r="H32" t="inlineStr">
        <is>
          <t>2026-09-08 10:06:49</t>
        </is>
      </c>
      <c r="I32" t="inlineStr">
        <is>
          <t>潮州市饶平县高堂镇网格高堂大道高一村</t>
        </is>
      </c>
      <c r="J32" t="inlineStr">
        <is>
          <t>黄日浩</t>
        </is>
      </c>
      <c r="K32" t="inlineStr">
        <is>
          <t>饶平西片工作站</t>
        </is>
      </c>
      <c r="L32" t="inlineStr">
        <is>
          <t>饶平</t>
        </is>
      </c>
      <c r="M32" t="inlineStr">
        <is>
          <t>20260907203202X251731656</t>
        </is>
      </c>
      <c r="N32" t="inlineStr">
        <is>
          <t>CMCC-CZ-TSCLX-20260907-038287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46273.89335648148</v>
      </c>
      <c r="D33" t="inlineStr">
        <is>
          <t>是</t>
        </is>
      </c>
      <c r="E33" s="53" t="n">
        <v>46273.56002314815</v>
      </c>
      <c r="F33" s="54">
        <f>(NOW()-E33)*24</f>
        <v/>
      </c>
      <c r="G33" t="inlineStr">
        <is>
          <t>13288789838</t>
        </is>
      </c>
      <c r="H33" t="inlineStr">
        <is>
          <t>2026-09-08 11:26:26</t>
        </is>
      </c>
      <c r="I33" t="inlineStr">
        <is>
          <t>潮州市潮安区枫溪镇如意网格新风路詹厝村</t>
        </is>
      </c>
      <c r="J33" t="inlineStr">
        <is>
          <t>洪溢</t>
        </is>
      </c>
      <c r="K33" t="inlineStr">
        <is>
          <t>瓷都枫溪工作站</t>
        </is>
      </c>
      <c r="L33" t="inlineStr">
        <is>
          <t>市区</t>
        </is>
      </c>
      <c r="M33" t="inlineStr">
        <is>
          <t>20260907203726X252489308</t>
        </is>
      </c>
      <c r="N33" t="inlineStr">
        <is>
          <t>CMCC-CZ-TSCLX-20260907-033716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46273.85170138889</v>
      </c>
      <c r="D34" t="inlineStr">
        <is>
          <t>是</t>
        </is>
      </c>
      <c r="E34" s="53" t="n">
        <v>46273.51836805556</v>
      </c>
      <c r="F34" s="54">
        <f>(NOW()-E34)*24</f>
        <v/>
      </c>
      <c r="G34" t="inlineStr">
        <is>
          <t>13534635547</t>
        </is>
      </c>
      <c r="H34" t="inlineStr">
        <is>
          <t>2026-09-08 10:26:27</t>
        </is>
      </c>
      <c r="I34" t="inlineStr">
        <is>
          <t>潮州市湘桥区城西街道前后街网格南较路冠南园光交片区【可装2000M】</t>
        </is>
      </c>
      <c r="J34" t="inlineStr">
        <is>
          <t>林铿</t>
        </is>
      </c>
      <c r="K34" t="inlineStr">
        <is>
          <t>市区城南工作站</t>
        </is>
      </c>
      <c r="L34" t="inlineStr">
        <is>
          <t>市区</t>
        </is>
      </c>
      <c r="M34" t="inlineStr">
        <is>
          <t>20260907210146X253739914</t>
        </is>
      </c>
      <c r="N34" t="inlineStr">
        <is>
          <t>CMCC-CZ-TSCLX-20260907-027974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46273.83204861111</v>
      </c>
      <c r="D35" t="inlineStr">
        <is>
          <t>是</t>
        </is>
      </c>
      <c r="E35" s="53" t="n">
        <v>46273.49871527778</v>
      </c>
      <c r="F35" s="54">
        <f>(NOW()-E35)*24</f>
        <v/>
      </c>
      <c r="G35" t="inlineStr">
        <is>
          <t>13827359801</t>
        </is>
      </c>
      <c r="H35" t="inlineStr">
        <is>
          <t>2026-09-08 09:58:09</t>
        </is>
      </c>
      <c r="I35" t="inlineStr">
        <is>
          <t>潮州市饶平县钱东镇一网格324国道紫云村</t>
        </is>
      </c>
      <c r="J35" t="inlineStr">
        <is>
          <t>吴泽镐</t>
        </is>
      </c>
      <c r="K35" t="inlineStr">
        <is>
          <t>饶平西片工作站</t>
        </is>
      </c>
      <c r="L35" t="inlineStr">
        <is>
          <t>饶平</t>
        </is>
      </c>
      <c r="M35" t="inlineStr">
        <is>
          <t>20260908024250X250181803</t>
        </is>
      </c>
      <c r="N35" t="inlineStr">
        <is>
          <t>CMCC-CZ-TSCLX-20260908-004003</t>
        </is>
      </c>
      <c r="O35" t="inlineStr">
        <is>
          <t>潮州</t>
        </is>
      </c>
      <c r="P35" t="inlineStr">
        <is>
          <t>饶平县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46273.83346064815</v>
      </c>
      <c r="D36" t="inlineStr">
        <is>
          <t>是</t>
        </is>
      </c>
      <c r="E36" s="53" t="n">
        <v>46273.50012731482</v>
      </c>
      <c r="F36" s="54">
        <f>(NOW()-E36)*24</f>
        <v/>
      </c>
      <c r="G36" t="inlineStr">
        <is>
          <t>13827315439</t>
        </is>
      </c>
      <c r="H36" t="inlineStr">
        <is>
          <t>2026-09-08 10:00:11</t>
        </is>
      </c>
      <c r="I36" t="inlineStr">
        <is>
          <t>潮州市潮安区庵埠镇庵北网格安南路广厦楼【楼园清单】</t>
        </is>
      </c>
      <c r="J36" t="inlineStr">
        <is>
          <t>蔡满煜</t>
        </is>
      </c>
      <c r="K36" t="inlineStr">
        <is>
          <t>潮安城区工作站</t>
        </is>
      </c>
      <c r="L36" t="inlineStr">
        <is>
          <t>潮安</t>
        </is>
      </c>
      <c r="M36" t="inlineStr">
        <is>
          <t>20260908032347X253584611</t>
        </is>
      </c>
      <c r="N36" t="inlineStr">
        <is>
          <t>CMCC-CZ-TSCLX-20260908-006404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46273.89614583334</v>
      </c>
      <c r="D37" t="inlineStr">
        <is>
          <t>是</t>
        </is>
      </c>
      <c r="E37" s="53" t="n">
        <v>46273.5628125</v>
      </c>
      <c r="F37" s="54">
        <f>(NOW()-E37)*24</f>
        <v/>
      </c>
      <c r="G37" t="inlineStr">
        <is>
          <t>13426909333</t>
        </is>
      </c>
      <c r="H37" t="inlineStr">
        <is>
          <t>2026-09-08 11:30:27</t>
        </is>
      </c>
      <c r="I37" t="inlineStr">
        <is>
          <t>潮州市湘桥区城西街道南国网格南堤路海博熙泰</t>
        </is>
      </c>
      <c r="J37" t="inlineStr">
        <is>
          <t>李伟</t>
        </is>
      </c>
      <c r="K37" t="inlineStr">
        <is>
          <t>市区城南工作站</t>
        </is>
      </c>
      <c r="L37" t="inlineStr">
        <is>
          <t>市区</t>
        </is>
      </c>
      <c r="M37" t="inlineStr">
        <is>
          <t>20260908091701X258848970</t>
        </is>
      </c>
      <c r="N37" t="inlineStr">
        <is>
          <t>CMCC-CZ-TSCLX-20260908-000851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46273.88912037037</v>
      </c>
      <c r="D38" t="inlineStr">
        <is>
          <t>是</t>
        </is>
      </c>
      <c r="E38" s="53" t="n">
        <v>46273.55578703704</v>
      </c>
      <c r="F38" s="54">
        <f>(NOW()-E38)*24</f>
        <v/>
      </c>
      <c r="G38" t="inlineStr">
        <is>
          <t>13435590721</t>
        </is>
      </c>
      <c r="H38" t="inlineStr">
        <is>
          <t>2026-09-08 11:20:20</t>
        </is>
      </c>
      <c r="I38" t="inlineStr">
        <is>
          <t>潮州市潮安区古巷镇古巷网格古水路水美村</t>
        </is>
      </c>
      <c r="J38" t="inlineStr">
        <is>
          <t>黄曙镛</t>
        </is>
      </c>
      <c r="K38" t="inlineStr">
        <is>
          <t>古巷登塘工作站</t>
        </is>
      </c>
      <c r="L38" t="inlineStr">
        <is>
          <t>潮安</t>
        </is>
      </c>
      <c r="M38" t="inlineStr">
        <is>
          <t>20260908100422X252232887</t>
        </is>
      </c>
      <c r="N38" t="inlineStr">
        <is>
          <t>CMCC-CZ-TSCLX-20260908-003565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46273.85295138889</v>
      </c>
      <c r="D39" t="inlineStr">
        <is>
          <t>是</t>
        </is>
      </c>
      <c r="E39" s="53" t="n">
        <v>46273.51961805556</v>
      </c>
      <c r="F39" s="54">
        <f>(NOW()-E39)*24</f>
        <v/>
      </c>
      <c r="G39" t="inlineStr">
        <is>
          <t>15913065498</t>
        </is>
      </c>
      <c r="H39" t="inlineStr">
        <is>
          <t>2026-09-08 10:28:15</t>
        </is>
      </c>
      <c r="I39" t="inlineStr">
        <is>
          <t>潮州市饶平县饶洋镇网格334省道大楼片区</t>
        </is>
      </c>
      <c r="J39" t="inlineStr">
        <is>
          <t>詹朝鸿</t>
        </is>
      </c>
      <c r="K39" t="inlineStr">
        <is>
          <t>饶平北片工作站</t>
        </is>
      </c>
      <c r="L39" t="inlineStr">
        <is>
          <t>饶平</t>
        </is>
      </c>
      <c r="M39" t="inlineStr">
        <is>
          <t>20260908101749X258814744</t>
        </is>
      </c>
      <c r="N39" t="inlineStr">
        <is>
          <t>CMCC-CZ-TSCLX-20260908-004500</t>
        </is>
      </c>
      <c r="O39" t="inlineStr">
        <is>
          <t>潮州</t>
        </is>
      </c>
      <c r="P39" t="inlineStr">
        <is>
          <t>饶平县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46273.9116087963</v>
      </c>
      <c r="D40" t="inlineStr">
        <is>
          <t>是</t>
        </is>
      </c>
      <c r="E40" s="53" t="n">
        <v>46273.57827546296</v>
      </c>
      <c r="F40" s="54">
        <f>(NOW()-E40)*24</f>
        <v/>
      </c>
      <c r="G40" t="inlineStr">
        <is>
          <t>15976359917</t>
        </is>
      </c>
      <c r="H40" t="inlineStr">
        <is>
          <t>2026-09-08 11:52:43</t>
        </is>
      </c>
      <c r="I40" t="inlineStr">
        <is>
          <t>潮州市饶平县钱东镇网格高堂大道群星村【可装2000M】</t>
        </is>
      </c>
      <c r="J40" t="inlineStr">
        <is>
          <t>黄日浩</t>
        </is>
      </c>
      <c r="K40" t="inlineStr">
        <is>
          <t>饶平西片工作站</t>
        </is>
      </c>
      <c r="L40" t="inlineStr">
        <is>
          <t>饶平</t>
        </is>
      </c>
      <c r="M40" t="inlineStr">
        <is>
          <t>20260907152712X258865248</t>
        </is>
      </c>
      <c r="N40" t="inlineStr">
        <is>
          <t>CMCC-CZ-TSCLX-20260907-024851</t>
        </is>
      </c>
      <c r="O40" t="inlineStr">
        <is>
          <t>潮州</t>
        </is>
      </c>
      <c r="P40" t="inlineStr">
        <is>
          <t>饶平县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46273.91969907407</v>
      </c>
      <c r="D41" t="inlineStr">
        <is>
          <t>是</t>
        </is>
      </c>
      <c r="E41" s="53" t="n">
        <v>46273.58636574074</v>
      </c>
      <c r="F41" s="54">
        <f>(NOW()-E41)*24</f>
        <v/>
      </c>
      <c r="G41" t="inlineStr">
        <is>
          <t>18125890540</t>
        </is>
      </c>
      <c r="H41" t="inlineStr">
        <is>
          <t>2026-09-08 12:04:22</t>
        </is>
      </c>
      <c r="I41" t="inlineStr">
        <is>
          <t>潮州市潮安区彩塘镇金砂网格彩金路金砂一村</t>
        </is>
      </c>
      <c r="J41" t="inlineStr">
        <is>
          <t>陈镇雄</t>
        </is>
      </c>
      <c r="K41" t="inlineStr">
        <is>
          <t>彩塘东凤工作站</t>
        </is>
      </c>
      <c r="L41" t="inlineStr">
        <is>
          <t>潮安</t>
        </is>
      </c>
      <c r="M41" t="inlineStr">
        <is>
          <t>20260907171459X254025278</t>
        </is>
      </c>
      <c r="N41" t="inlineStr">
        <is>
          <t>CMCC-CZ-TSCLX-20260907-028831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46273.89883101852</v>
      </c>
      <c r="D42" t="inlineStr">
        <is>
          <t>是</t>
        </is>
      </c>
      <c r="E42" s="53" t="n">
        <v>46273.56549768519</v>
      </c>
      <c r="F42" s="54">
        <f>(NOW()-E42)*24</f>
        <v/>
      </c>
      <c r="G42" t="inlineStr">
        <is>
          <t>15876863933</t>
        </is>
      </c>
      <c r="H42" t="inlineStr">
        <is>
          <t>2026-09-08 11:34:19</t>
        </is>
      </c>
      <c r="I42" t="inlineStr">
        <is>
          <t>潮州市潮安区彩塘镇金砂网格新安大道骊塘二村</t>
        </is>
      </c>
      <c r="J42" t="inlineStr">
        <is>
          <t>刘汉城</t>
        </is>
      </c>
      <c r="K42" t="inlineStr">
        <is>
          <t>彩塘东凤工作站</t>
        </is>
      </c>
      <c r="L42" t="inlineStr">
        <is>
          <t>潮安</t>
        </is>
      </c>
      <c r="M42" t="inlineStr">
        <is>
          <t>20260907173332X253276533</t>
        </is>
      </c>
      <c r="N42" t="inlineStr">
        <is>
          <t>CMCC-CZ-TSCLX-20260907-023179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46273.90146990741</v>
      </c>
      <c r="D43" t="inlineStr">
        <is>
          <t>是</t>
        </is>
      </c>
      <c r="E43" s="53" t="n">
        <v>46273.56813657407</v>
      </c>
      <c r="F43" s="54">
        <f>(NOW()-E43)*24</f>
        <v/>
      </c>
      <c r="G43" t="inlineStr">
        <is>
          <t>15976366538</t>
        </is>
      </c>
      <c r="H43" t="inlineStr">
        <is>
          <t>2026-09-08 11:38:07</t>
        </is>
      </c>
      <c r="I43" t="inlineStr">
        <is>
          <t>潮州市潮安区枫溪镇长美网格枫留路长美村</t>
        </is>
      </c>
      <c r="J43" t="inlineStr">
        <is>
          <t>陈泽民</t>
        </is>
      </c>
      <c r="K43" t="inlineStr">
        <is>
          <t>瓷都枫溪工作站</t>
        </is>
      </c>
      <c r="L43" t="inlineStr">
        <is>
          <t>市区</t>
        </is>
      </c>
      <c r="M43" t="inlineStr">
        <is>
          <t>20260907175438X256968237</t>
        </is>
      </c>
      <c r="N43" t="inlineStr">
        <is>
          <t>CMCC-CZ-TSCLX-20260907-031811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46273.92945601852</v>
      </c>
      <c r="D44" t="inlineStr">
        <is>
          <t>是</t>
        </is>
      </c>
      <c r="E44" s="53" t="n">
        <v>46273.59612268519</v>
      </c>
      <c r="F44" s="54">
        <f>(NOW()-E44)*24</f>
        <v/>
      </c>
      <c r="G44" t="inlineStr">
        <is>
          <t>18933492525</t>
        </is>
      </c>
      <c r="H44" t="inlineStr">
        <is>
          <t>2026-09-08 12:18:25</t>
        </is>
      </c>
      <c r="I44" t="inlineStr">
        <is>
          <t>潮州市湘桥区太平街道西马网格上东平路上东平片区</t>
        </is>
      </c>
      <c r="J44" t="inlineStr">
        <is>
          <t>蔡梓康</t>
        </is>
      </c>
      <c r="K44" t="inlineStr">
        <is>
          <t>市区城南工作站</t>
        </is>
      </c>
      <c r="L44" t="inlineStr">
        <is>
          <t>市区</t>
        </is>
      </c>
      <c r="M44" t="inlineStr">
        <is>
          <t>20260907180011X254574961</t>
        </is>
      </c>
      <c r="N44" t="inlineStr">
        <is>
          <t>CMCC-CZ-TSCLX-20260907-031418</t>
        </is>
      </c>
      <c r="O44" t="inlineStr">
        <is>
          <t>潮州</t>
        </is>
      </c>
      <c r="P44" t="inlineStr">
        <is>
          <t>湘桥区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46273.91841435185</v>
      </c>
      <c r="D45" t="inlineStr">
        <is>
          <t>是</t>
        </is>
      </c>
      <c r="E45" s="53" t="n">
        <v>46273.58508101852</v>
      </c>
      <c r="F45" s="54">
        <f>(NOW()-E45)*24</f>
        <v/>
      </c>
      <c r="G45" t="inlineStr">
        <is>
          <t>17303048671</t>
        </is>
      </c>
      <c r="H45" t="inlineStr">
        <is>
          <t>2026-09-08 12:02:31</t>
        </is>
      </c>
      <c r="I45" t="inlineStr">
        <is>
          <t>潮州市潮安区庵埠镇庵西网格庵凤路郭陇村</t>
        </is>
      </c>
      <c r="J45" t="inlineStr">
        <is>
          <t>郑静亮</t>
        </is>
      </c>
      <c r="K45" t="inlineStr">
        <is>
          <t>潮安城区工作站</t>
        </is>
      </c>
      <c r="L45" t="inlineStr">
        <is>
          <t>潮安</t>
        </is>
      </c>
      <c r="M45" t="inlineStr">
        <is>
          <t>20260907190119X250588441</t>
        </is>
      </c>
      <c r="N45" t="inlineStr">
        <is>
          <t>CMCC-CZ-TSCLX-20260907-030940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A46" t="inlineStr">
        <is>
          <t>已参评好</t>
        </is>
      </c>
      <c r="B46" t="inlineStr">
        <is>
          <t>是</t>
        </is>
      </c>
      <c r="C46" s="53" t="n">
        <v>46273.89886574074</v>
      </c>
      <c r="D46" t="inlineStr">
        <is>
          <t>是</t>
        </is>
      </c>
      <c r="E46" s="53" t="n">
        <v>46273.56553240741</v>
      </c>
      <c r="F46" s="54">
        <f>(NOW()-E46)*24</f>
        <v/>
      </c>
      <c r="G46" t="inlineStr">
        <is>
          <t>13670736878</t>
        </is>
      </c>
      <c r="H46" t="inlineStr">
        <is>
          <t>2026-09-08 11:34:22</t>
        </is>
      </c>
      <c r="I46" t="inlineStr">
        <is>
          <t>潮州市饶平县黄冈镇河北网格公园大道公园大道东(二)片区</t>
        </is>
      </c>
      <c r="J46" t="inlineStr">
        <is>
          <t>余泽彬</t>
        </is>
      </c>
      <c r="K46" t="inlineStr">
        <is>
          <t>饶平城区工作站</t>
        </is>
      </c>
      <c r="L46" t="inlineStr">
        <is>
          <t>饶平</t>
        </is>
      </c>
      <c r="M46" t="inlineStr">
        <is>
          <t>20260907191032X257485531</t>
        </is>
      </c>
      <c r="N46" t="inlineStr">
        <is>
          <t>CMCC-CZ-TSCLX-20260907-030273</t>
        </is>
      </c>
      <c r="O46" t="inlineStr">
        <is>
          <t>潮州</t>
        </is>
      </c>
      <c r="P46" t="inlineStr">
        <is>
          <t>饶平县</t>
        </is>
      </c>
      <c r="Q46">
        <f>IF(AND(A46&lt;&gt;"已参评好",F46&gt;=5),"超5小时未参评",IF(F46&gt;=7,"超7小时未参评",IF(F46&gt;=8,"超时未参评","")))</f>
        <v/>
      </c>
      <c r="R46" t="inlineStr">
        <is>
          <t>已参评</t>
        </is>
      </c>
    </row>
    <row r="47" ht="68" customHeight="1" s="1">
      <c r="B47" t="inlineStr">
        <is>
          <t>是</t>
        </is>
      </c>
      <c r="C47" s="53" t="n">
        <v>46273.93373842593</v>
      </c>
      <c r="D47" t="inlineStr">
        <is>
          <t>是</t>
        </is>
      </c>
      <c r="E47" s="53" t="n">
        <v>46273.60040509259</v>
      </c>
      <c r="F47" s="54">
        <f>(NOW()-E47)*24</f>
        <v/>
      </c>
      <c r="G47" t="inlineStr">
        <is>
          <t>13435588920</t>
        </is>
      </c>
      <c r="H47" t="inlineStr">
        <is>
          <t>2026-09-08 12:24:35</t>
        </is>
      </c>
      <c r="I47" t="inlineStr">
        <is>
          <t>潮州市潮安区古巷镇古巷网格外环北路锡岗村</t>
        </is>
      </c>
      <c r="J47" t="inlineStr">
        <is>
          <t>庄钰洲</t>
        </is>
      </c>
      <c r="K47" t="inlineStr">
        <is>
          <t>古巷登塘工作站</t>
        </is>
      </c>
      <c r="L47" t="inlineStr">
        <is>
          <t>潮安</t>
        </is>
      </c>
      <c r="M47" t="inlineStr">
        <is>
          <t>20260907171114X256334379</t>
        </is>
      </c>
      <c r="N47" t="inlineStr">
        <is>
          <t>CMCC-CZ-TSCLX-20260907-027588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46273.91263888889</v>
      </c>
      <c r="D48" t="inlineStr">
        <is>
          <t>是</t>
        </is>
      </c>
      <c r="E48" s="53" t="n">
        <v>46273.57930555556</v>
      </c>
      <c r="F48" s="54">
        <f>(NOW()-E48)*24</f>
        <v/>
      </c>
      <c r="G48" t="inlineStr">
        <is>
          <t>18818800905</t>
        </is>
      </c>
      <c r="H48" t="inlineStr">
        <is>
          <t>2026-09-08 11:54:12</t>
        </is>
      </c>
      <c r="I48" t="inlineStr">
        <is>
          <t>潮州市饶平县钱东镇网格高堂大道西林村【可装2000M】</t>
        </is>
      </c>
      <c r="J48" t="inlineStr">
        <is>
          <t>黄日浩</t>
        </is>
      </c>
      <c r="K48" t="inlineStr">
        <is>
          <t>饶平西片工作站</t>
        </is>
      </c>
      <c r="L48" t="inlineStr">
        <is>
          <t>饶平</t>
        </is>
      </c>
      <c r="M48" t="inlineStr">
        <is>
          <t>20260907192130X257845948</t>
        </is>
      </c>
      <c r="N48" t="inlineStr">
        <is>
          <t>CMCC-CZ-TSCLX-20260907-031453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46274.02946759259</v>
      </c>
      <c r="D49" t="inlineStr">
        <is>
          <t>否</t>
        </is>
      </c>
      <c r="E49" s="53" t="n">
        <v>46273.69613425926</v>
      </c>
      <c r="F49" s="54">
        <f>(NOW()-E49)*24</f>
        <v/>
      </c>
      <c r="G49" t="inlineStr">
        <is>
          <t>13509602203</t>
        </is>
      </c>
      <c r="H49" t="inlineStr">
        <is>
          <t>2026-09-08 14:42:26</t>
        </is>
      </c>
      <c r="I49" t="inlineStr">
        <is>
          <t>潮州市饶平县饶洋镇网格334省道赤棠片区</t>
        </is>
      </c>
      <c r="J49" t="inlineStr">
        <is>
          <t>詹金潮</t>
        </is>
      </c>
      <c r="K49" t="inlineStr">
        <is>
          <t>饶平北片工作站</t>
        </is>
      </c>
      <c r="L49" t="inlineStr">
        <is>
          <t>饶平</t>
        </is>
      </c>
      <c r="M49" t="inlineStr">
        <is>
          <t>20260907192216X254768503</t>
        </is>
      </c>
      <c r="N49" t="inlineStr">
        <is>
          <t>CMCC-CZ-TSCLX-20260907-031455</t>
        </is>
      </c>
      <c r="O49" t="inlineStr">
        <is>
          <t>潮州</t>
        </is>
      </c>
      <c r="P49" t="inlineStr">
        <is>
          <t>饶平县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46274.03118055555</v>
      </c>
      <c r="D50" t="inlineStr">
        <is>
          <t>否</t>
        </is>
      </c>
      <c r="E50" s="53" t="n">
        <v>46273.69784722223</v>
      </c>
      <c r="F50" s="54">
        <f>(NOW()-E50)*24</f>
        <v/>
      </c>
      <c r="G50" t="inlineStr">
        <is>
          <t>13631018671</t>
        </is>
      </c>
      <c r="H50" t="inlineStr">
        <is>
          <t>2026-09-08 14:44:54</t>
        </is>
      </c>
      <c r="I50" t="inlineStr">
        <is>
          <t>潮州市饶平县海山镇北片网格539乡道浮任村【可装2000M】</t>
        </is>
      </c>
      <c r="J50" t="inlineStr">
        <is>
          <t>林成鑫</t>
        </is>
      </c>
      <c r="K50" t="inlineStr">
        <is>
          <t>饶平西片工作站</t>
        </is>
      </c>
      <c r="L50" t="inlineStr">
        <is>
          <t>饶平</t>
        </is>
      </c>
      <c r="M50" t="inlineStr">
        <is>
          <t>20260907193648X255489725</t>
        </is>
      </c>
      <c r="N50" t="inlineStr">
        <is>
          <t>CMCC-CZ-TSCLX-20260907-026968</t>
        </is>
      </c>
      <c r="O50" t="inlineStr">
        <is>
          <t>潮州</t>
        </is>
      </c>
      <c r="P50" t="inlineStr">
        <is>
          <t>饶平县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46274.02990740741</v>
      </c>
      <c r="D51" t="inlineStr">
        <is>
          <t>否</t>
        </is>
      </c>
      <c r="E51" s="53" t="n">
        <v>46273.69657407407</v>
      </c>
      <c r="F51" s="54">
        <f>(NOW()-E51)*24</f>
        <v/>
      </c>
      <c r="G51" t="inlineStr">
        <is>
          <t>13435581522</t>
        </is>
      </c>
      <c r="H51" t="inlineStr">
        <is>
          <t>2026-09-08 14:43:04</t>
        </is>
      </c>
      <c r="I51" t="inlineStr">
        <is>
          <t>潮州市潮安区东凤镇东凤南网格东彩路沟美村</t>
        </is>
      </c>
      <c r="J51" t="inlineStr">
        <is>
          <t>蔡文伟</t>
        </is>
      </c>
      <c r="K51" t="inlineStr">
        <is>
          <t>彩塘东凤工作站</t>
        </is>
      </c>
      <c r="L51" t="inlineStr">
        <is>
          <t>潮安</t>
        </is>
      </c>
      <c r="M51" t="inlineStr">
        <is>
          <t>20260907195052X258369043</t>
        </is>
      </c>
      <c r="N51" t="inlineStr">
        <is>
          <t>CMCC-CZ-TSCLX-20260907-028569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46274.00185185186</v>
      </c>
      <c r="D52" t="inlineStr">
        <is>
          <t>否</t>
        </is>
      </c>
      <c r="E52" s="53" t="n">
        <v>46273.66851851852</v>
      </c>
      <c r="F52" s="54">
        <f>(NOW()-E52)*24</f>
        <v/>
      </c>
      <c r="G52" t="inlineStr">
        <is>
          <t>15913044838</t>
        </is>
      </c>
      <c r="H52" t="inlineStr">
        <is>
          <t>2026-09-08 14:02:40</t>
        </is>
      </c>
      <c r="I52" t="inlineStr">
        <is>
          <t>潮州市饶平县钱东镇网格高堂大道群星村【可装2000M】</t>
        </is>
      </c>
      <c r="J52" t="inlineStr">
        <is>
          <t>黄日浩</t>
        </is>
      </c>
      <c r="K52" t="inlineStr">
        <is>
          <t>饶平西片工作站</t>
        </is>
      </c>
      <c r="L52" t="inlineStr">
        <is>
          <t>饶平</t>
        </is>
      </c>
      <c r="M52" t="inlineStr">
        <is>
          <t>20260907195737X256262386</t>
        </is>
      </c>
      <c r="N52" t="inlineStr">
        <is>
          <t>CMCC-CZ-TSCLX-20260907-037088</t>
        </is>
      </c>
      <c r="O52" t="inlineStr">
        <is>
          <t>潮州</t>
        </is>
      </c>
      <c r="P52" t="inlineStr">
        <is>
          <t>饶平县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46274.00216435185</v>
      </c>
      <c r="D53" t="inlineStr">
        <is>
          <t>否</t>
        </is>
      </c>
      <c r="E53" s="53" t="n">
        <v>46273.66883101852</v>
      </c>
      <c r="F53" s="54">
        <f>(NOW()-E53)*24</f>
        <v/>
      </c>
      <c r="G53" t="inlineStr">
        <is>
          <t>15913396537</t>
        </is>
      </c>
      <c r="H53" t="inlineStr">
        <is>
          <t>2026-09-08 14:03:07</t>
        </is>
      </c>
      <c r="I53" t="inlineStr">
        <is>
          <t>潮州市潮安区庵埠镇庵西网格庵凤路郭陇村</t>
        </is>
      </c>
      <c r="J53" t="inlineStr">
        <is>
          <t>郑静亮</t>
        </is>
      </c>
      <c r="K53" t="inlineStr">
        <is>
          <t>潮安城区工作站</t>
        </is>
      </c>
      <c r="L53" t="inlineStr">
        <is>
          <t>潮安</t>
        </is>
      </c>
      <c r="M53" t="inlineStr">
        <is>
          <t>20260907200555X252827661</t>
        </is>
      </c>
      <c r="N53" t="inlineStr">
        <is>
          <t>CMCC-CZ-TSCLX-20260907-034842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46273.94327546296</v>
      </c>
      <c r="D54" t="inlineStr">
        <is>
          <t>是</t>
        </is>
      </c>
      <c r="E54" s="53" t="n">
        <v>46273.60994212963</v>
      </c>
      <c r="F54" s="54">
        <f>(NOW()-E54)*24</f>
        <v/>
      </c>
      <c r="G54" t="inlineStr">
        <is>
          <t>13671418623</t>
        </is>
      </c>
      <c r="H54" t="inlineStr">
        <is>
          <t>2026-09-08 12:38:19</t>
        </is>
      </c>
      <c r="I54" t="inlineStr">
        <is>
          <t>潮州市饶平县柘林镇柘林网格X082县道柘北村</t>
        </is>
      </c>
      <c r="J54" t="inlineStr">
        <is>
          <t>陈荣锐</t>
        </is>
      </c>
      <c r="M54" t="inlineStr">
        <is>
          <t>20260907204424X251274864</t>
        </is>
      </c>
      <c r="N54" t="inlineStr">
        <is>
          <t>CMCC-CZ-TSCLX-20260907-034200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46273.90851851852</v>
      </c>
      <c r="D55" t="inlineStr">
        <is>
          <t>是</t>
        </is>
      </c>
      <c r="E55" s="53" t="n">
        <v>46273.57518518518</v>
      </c>
      <c r="F55" s="54">
        <f>(NOW()-E55)*24</f>
        <v/>
      </c>
      <c r="G55" t="inlineStr">
        <is>
          <t>18818382008</t>
        </is>
      </c>
      <c r="H55" t="inlineStr">
        <is>
          <t>2026-09-08 11:48:16</t>
        </is>
      </c>
      <c r="I55" t="inlineStr">
        <is>
          <t>潮州市湘桥区铁铺镇凤泉湖高新区网格335省道铁铺工业区</t>
        </is>
      </c>
      <c r="J55" t="inlineStr">
        <is>
          <t>刘继祥</t>
        </is>
      </c>
      <c r="K55" t="inlineStr">
        <is>
          <t>磷官铁工作站</t>
        </is>
      </c>
      <c r="L55" t="inlineStr">
        <is>
          <t>市区</t>
        </is>
      </c>
      <c r="M55" t="inlineStr">
        <is>
          <t>20260907205251X257683033</t>
        </is>
      </c>
      <c r="N55" t="inlineStr">
        <is>
          <t>CMCC-CZ-TSCLX-20260907-033724</t>
        </is>
      </c>
      <c r="O55" t="inlineStr">
        <is>
          <t>潮州</t>
        </is>
      </c>
      <c r="P55" t="inlineStr">
        <is>
          <t>湘桥区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46273.89729166667</v>
      </c>
      <c r="D56" t="inlineStr">
        <is>
          <t>是</t>
        </is>
      </c>
      <c r="E56" s="53" t="n">
        <v>46273.56395833333</v>
      </c>
      <c r="F56" s="54">
        <f>(NOW()-E56)*24</f>
        <v/>
      </c>
      <c r="G56" t="inlineStr">
        <is>
          <t>15718368978</t>
        </is>
      </c>
      <c r="H56" t="inlineStr">
        <is>
          <t>2026-09-08 11:32:06</t>
        </is>
      </c>
      <c r="I56" t="inlineStr">
        <is>
          <t>潮州市湘桥区磷溪镇凤美网格安澄公路仙田村</t>
        </is>
      </c>
      <c r="J56" t="inlineStr">
        <is>
          <t>丁梓涛</t>
        </is>
      </c>
      <c r="K56" t="inlineStr">
        <is>
          <t>磷官铁工作站</t>
        </is>
      </c>
      <c r="L56" t="inlineStr">
        <is>
          <t>市区</t>
        </is>
      </c>
      <c r="M56" t="inlineStr">
        <is>
          <t>20260907215936X250837236</t>
        </is>
      </c>
      <c r="N56" t="inlineStr">
        <is>
          <t>CMCC-CZ-TSCLX-20260907-039821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46274.02443287037</v>
      </c>
      <c r="D57" t="inlineStr">
        <is>
          <t>否</t>
        </is>
      </c>
      <c r="E57" s="53" t="n">
        <v>46273.69109953703</v>
      </c>
      <c r="F57" s="54">
        <f>(NOW()-E57)*24</f>
        <v/>
      </c>
      <c r="G57" t="inlineStr">
        <is>
          <t>13828300135</t>
        </is>
      </c>
      <c r="H57" t="inlineStr">
        <is>
          <t>2026-09-08 14:35:11</t>
        </is>
      </c>
      <c r="I57" t="inlineStr">
        <is>
          <t>潮州市湘桥区城西街道吉利网格枫春路君悦名庭【可装2000M】</t>
        </is>
      </c>
      <c r="J57" t="inlineStr">
        <is>
          <t>陈涛</t>
        </is>
      </c>
      <c r="K57" t="inlineStr">
        <is>
          <t>市区城南工作站</t>
        </is>
      </c>
      <c r="L57" t="inlineStr">
        <is>
          <t>市区</t>
        </is>
      </c>
      <c r="M57" t="inlineStr">
        <is>
          <t>20260907220304X257411418</t>
        </is>
      </c>
      <c r="N57" t="inlineStr">
        <is>
          <t>CMCC-CZ-TSCLX-20260907-035688</t>
        </is>
      </c>
      <c r="O57" t="inlineStr">
        <is>
          <t>潮州</t>
        </is>
      </c>
      <c r="P57" t="inlineStr">
        <is>
          <t>湘桥区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46273.98076388889</v>
      </c>
      <c r="D58" t="inlineStr">
        <is>
          <t>否</t>
        </is>
      </c>
      <c r="E58" s="53" t="n">
        <v>46273.64743055555</v>
      </c>
      <c r="F58" s="54">
        <f>(NOW()-E58)*24</f>
        <v/>
      </c>
      <c r="G58" t="inlineStr">
        <is>
          <t>13128410924a</t>
        </is>
      </c>
      <c r="H58" t="inlineStr">
        <is>
          <t>2026-09-08 13:32:18</t>
        </is>
      </c>
      <c r="I58" t="inlineStr">
        <is>
          <t>潮州市湘桥区凤新街道云梯网格潮州大道海博一品</t>
        </is>
      </c>
      <c r="J58" t="inlineStr">
        <is>
          <t>陈涛</t>
        </is>
      </c>
      <c r="K58" t="inlineStr">
        <is>
          <t>市区城南工作站</t>
        </is>
      </c>
      <c r="L58" t="inlineStr">
        <is>
          <t>市区</t>
        </is>
      </c>
      <c r="M58" t="inlineStr">
        <is>
          <t>20260907231441X252856679</t>
        </is>
      </c>
      <c r="N58" t="inlineStr">
        <is>
          <t>CMCC-CZ-TSCLX-20260907-034301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46273.93923611111</v>
      </c>
      <c r="D59" t="inlineStr">
        <is>
          <t>是</t>
        </is>
      </c>
      <c r="E59" s="53" t="n">
        <v>46273.60590277778</v>
      </c>
      <c r="F59" s="54">
        <f>(NOW()-E59)*24</f>
        <v/>
      </c>
      <c r="G59" t="inlineStr">
        <is>
          <t>13502631898</t>
        </is>
      </c>
      <c r="H59" t="inlineStr">
        <is>
          <t>2026-09-08 12:32:30</t>
        </is>
      </c>
      <c r="I59" t="inlineStr">
        <is>
          <t>潮州市湘桥区城西街道吉利网格吉利街吉利村</t>
        </is>
      </c>
      <c r="J59" t="inlineStr">
        <is>
          <t>陈涛</t>
        </is>
      </c>
      <c r="K59" t="inlineStr">
        <is>
          <t>市区城南工作站</t>
        </is>
      </c>
      <c r="L59" t="inlineStr">
        <is>
          <t>市区</t>
        </is>
      </c>
      <c r="M59" t="inlineStr">
        <is>
          <t>20260907235146X257393443</t>
        </is>
      </c>
      <c r="N59" t="inlineStr">
        <is>
          <t>CMCC-CZ-TSCLX-20260907-039219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A60" t="inlineStr">
        <is>
          <t>未参评好</t>
        </is>
      </c>
      <c r="B60" t="inlineStr">
        <is>
          <t>是</t>
        </is>
      </c>
      <c r="C60" s="53" t="n">
        <v>46273.91121527777</v>
      </c>
      <c r="D60" t="inlineStr">
        <is>
          <t>是</t>
        </is>
      </c>
      <c r="E60" s="53" t="n">
        <v>46273.57788194445</v>
      </c>
      <c r="F60" s="54">
        <f>(NOW()-E60)*24</f>
        <v/>
      </c>
      <c r="G60" t="inlineStr">
        <is>
          <t>13500114166</t>
        </is>
      </c>
      <c r="H60" t="inlineStr">
        <is>
          <t>2026-09-08 11:52:09</t>
        </is>
      </c>
      <c r="I60" t="inlineStr">
        <is>
          <t>潮州市潮安区江东镇江东南网格319乡道谢渡村</t>
        </is>
      </c>
      <c r="J60" t="inlineStr">
        <is>
          <t>黄伟河</t>
        </is>
      </c>
      <c r="K60" t="inlineStr">
        <is>
          <t>江东龙湖工作站</t>
        </is>
      </c>
      <c r="L60" t="inlineStr">
        <is>
          <t>潮安</t>
        </is>
      </c>
      <c r="M60" t="inlineStr">
        <is>
          <t>20260908062758X252106200</t>
        </is>
      </c>
      <c r="N60" t="inlineStr">
        <is>
          <t>CMCC-CZ-TSCLX-20260908-004803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>
        <is>
          <t>客户无法配合</t>
        </is>
      </c>
    </row>
    <row r="61" ht="68" customHeight="1" s="1">
      <c r="B61" t="inlineStr">
        <is>
          <t>是</t>
        </is>
      </c>
      <c r="C61" s="53" t="n">
        <v>46274.00185185186</v>
      </c>
      <c r="D61" t="inlineStr">
        <is>
          <t>否</t>
        </is>
      </c>
      <c r="E61" s="53" t="n">
        <v>46273.66851851852</v>
      </c>
      <c r="F61" s="54">
        <f>(NOW()-E61)*24</f>
        <v/>
      </c>
      <c r="G61" t="inlineStr">
        <is>
          <t>15992393389</t>
        </is>
      </c>
      <c r="H61" t="inlineStr">
        <is>
          <t>2026-09-08 14:02:40</t>
        </is>
      </c>
      <c r="I61" t="inlineStr">
        <is>
          <t>潮州市饶平县钱东镇网格高堂大道群星村【可装2000M】</t>
        </is>
      </c>
      <c r="J61" t="inlineStr">
        <is>
          <t>黄日浩</t>
        </is>
      </c>
      <c r="K61" t="inlineStr">
        <is>
          <t>饶平西片工作站</t>
        </is>
      </c>
      <c r="L61" t="inlineStr">
        <is>
          <t>饶平</t>
        </is>
      </c>
      <c r="M61" t="inlineStr">
        <is>
          <t>20260908072756X252492146</t>
        </is>
      </c>
      <c r="N61" t="inlineStr">
        <is>
          <t>CMCC-CZ-TSCLX-20260908-001408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46273.89771990741</v>
      </c>
      <c r="D62" t="inlineStr">
        <is>
          <t>是</t>
        </is>
      </c>
      <c r="E62" s="53" t="n">
        <v>46273.56438657407</v>
      </c>
      <c r="F62" s="54">
        <f>(NOW()-E62)*24</f>
        <v/>
      </c>
      <c r="G62" t="inlineStr">
        <is>
          <t>13600120139</t>
        </is>
      </c>
      <c r="H62" t="inlineStr">
        <is>
          <t>2026-09-08 11:32:43</t>
        </is>
      </c>
      <c r="I62" t="inlineStr">
        <is>
          <t>潮州市潮安区枫溪镇长美网格枫留路长美村</t>
        </is>
      </c>
      <c r="J62" t="inlineStr">
        <is>
          <t>陈泽民</t>
        </is>
      </c>
      <c r="K62" t="inlineStr">
        <is>
          <t>瓷都枫溪工作站</t>
        </is>
      </c>
      <c r="L62" t="inlineStr">
        <is>
          <t>市区</t>
        </is>
      </c>
      <c r="M62" t="inlineStr">
        <is>
          <t>20260908081802X253654904</t>
        </is>
      </c>
      <c r="N62" t="inlineStr">
        <is>
          <t>CMCC-CZ-TSCLX-20260908-001613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46273.97383101852</v>
      </c>
      <c r="D63" t="inlineStr">
        <is>
          <t>是</t>
        </is>
      </c>
      <c r="E63" s="53" t="n">
        <v>46273.64049768518</v>
      </c>
      <c r="F63" s="54">
        <f>(NOW()-E63)*24</f>
        <v/>
      </c>
      <c r="G63" t="inlineStr">
        <is>
          <t>15816535180</t>
        </is>
      </c>
      <c r="H63" t="inlineStr">
        <is>
          <t>2026-09-08 13:22:19</t>
        </is>
      </c>
      <c r="I63" t="inlineStr">
        <is>
          <t>潮州市饶平县饶洋镇网格334省道大楼片区</t>
        </is>
      </c>
      <c r="J63" t="inlineStr">
        <is>
          <t>詹朝鸿</t>
        </is>
      </c>
      <c r="K63" t="inlineStr">
        <is>
          <t>饶平北片工作站</t>
        </is>
      </c>
      <c r="L63" t="inlineStr">
        <is>
          <t>饶平</t>
        </is>
      </c>
      <c r="M63" t="inlineStr">
        <is>
          <t>20260908083835X258506888</t>
        </is>
      </c>
      <c r="N63" t="inlineStr">
        <is>
          <t>CMCC-CZ-TSCLX-20260908-002813</t>
        </is>
      </c>
      <c r="O63" t="inlineStr">
        <is>
          <t>潮州</t>
        </is>
      </c>
      <c r="P63" t="inlineStr">
        <is>
          <t>饶平县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46274.00212962963</v>
      </c>
      <c r="D64" t="inlineStr">
        <is>
          <t>否</t>
        </is>
      </c>
      <c r="E64" s="53" t="n">
        <v>46273.6687962963</v>
      </c>
      <c r="F64" s="54">
        <f>(NOW()-E64)*24</f>
        <v/>
      </c>
      <c r="G64" t="inlineStr">
        <is>
          <t>13600129899</t>
        </is>
      </c>
      <c r="H64" t="inlineStr">
        <is>
          <t>2026-09-08 14:03:04</t>
        </is>
      </c>
      <c r="I64" t="inlineStr">
        <is>
          <t>潮州市潮安区庵埠镇庵西网格新潮汕公路亭夏村</t>
        </is>
      </c>
      <c r="J64" t="inlineStr">
        <is>
          <t>潘映灿</t>
        </is>
      </c>
      <c r="K64" t="inlineStr">
        <is>
          <t>潮安城区工作站</t>
        </is>
      </c>
      <c r="L64" t="inlineStr">
        <is>
          <t>潮安</t>
        </is>
      </c>
      <c r="M64" t="inlineStr">
        <is>
          <t>20260908084358X250857464</t>
        </is>
      </c>
      <c r="N64" t="inlineStr">
        <is>
          <t>CMCC-CZ-TSCLX-20260908-004815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46273.89879629629</v>
      </c>
      <c r="D65" t="inlineStr">
        <is>
          <t>是</t>
        </is>
      </c>
      <c r="E65" s="53" t="n">
        <v>46273.56546296296</v>
      </c>
      <c r="F65" s="54">
        <f>(NOW()-E65)*24</f>
        <v/>
      </c>
      <c r="G65" t="inlineStr">
        <is>
          <t>13433783069</t>
        </is>
      </c>
      <c r="H65" t="inlineStr">
        <is>
          <t>2026-09-08 11:34:16</t>
        </is>
      </c>
      <c r="I65" t="inlineStr">
        <is>
          <t>潮州市饶平县黄冈镇河南网格沿河南路太公园片区</t>
        </is>
      </c>
      <c r="J65" t="inlineStr">
        <is>
          <t>邱思鸿</t>
        </is>
      </c>
      <c r="K65" t="inlineStr">
        <is>
          <t>饶平城区工作站</t>
        </is>
      </c>
      <c r="L65" t="inlineStr">
        <is>
          <t>饶平</t>
        </is>
      </c>
      <c r="M65" t="inlineStr">
        <is>
          <t>20260908090825X257118030</t>
        </is>
      </c>
      <c r="N65" t="inlineStr">
        <is>
          <t>CMCC-CZ-TSCLX-20260908-005226</t>
        </is>
      </c>
      <c r="O65" t="inlineStr">
        <is>
          <t>潮州</t>
        </is>
      </c>
      <c r="P65" t="inlineStr">
        <is>
          <t>饶平县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46274.0037037037</v>
      </c>
      <c r="D66" t="inlineStr">
        <is>
          <t>否</t>
        </is>
      </c>
      <c r="E66" s="53" t="n">
        <v>46273.67037037037</v>
      </c>
      <c r="F66" s="54">
        <f>(NOW()-E66)*24</f>
        <v/>
      </c>
      <c r="G66" t="inlineStr">
        <is>
          <t>13829090819</t>
        </is>
      </c>
      <c r="H66" t="inlineStr">
        <is>
          <t>2026-09-08 14:05:20</t>
        </is>
      </c>
      <c r="I66" t="inlineStr">
        <is>
          <t>潮州市湘桥区凤新街道北关网格春荣路金佳园</t>
        </is>
      </c>
      <c r="J66" t="inlineStr">
        <is>
          <t>周创镔</t>
        </is>
      </c>
      <c r="K66" t="inlineStr">
        <is>
          <t>市区城北工作站</t>
        </is>
      </c>
      <c r="L66" t="inlineStr">
        <is>
          <t>市区</t>
        </is>
      </c>
      <c r="M66" t="inlineStr">
        <is>
          <t>20260908092937X258716096</t>
        </is>
      </c>
      <c r="N66" t="inlineStr">
        <is>
          <t>CMCC-CZ-TSCLX-20260908-007842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46273.93769675926</v>
      </c>
      <c r="D67" t="inlineStr">
        <is>
          <t>是</t>
        </is>
      </c>
      <c r="E67" s="53" t="n">
        <v>46273.60436342593</v>
      </c>
      <c r="F67" s="54">
        <f>(NOW()-E67)*24</f>
        <v/>
      </c>
      <c r="G67" t="inlineStr">
        <is>
          <t>18933493858</t>
        </is>
      </c>
      <c r="H67" t="inlineStr">
        <is>
          <t>2026-09-08 12:30:17</t>
        </is>
      </c>
      <c r="I67" t="inlineStr">
        <is>
          <t>潮州市潮安区登塘镇登塘网格枫榴路白水村</t>
        </is>
      </c>
      <c r="J67" t="inlineStr">
        <is>
          <t>郑杰帆</t>
        </is>
      </c>
      <c r="K67" t="inlineStr">
        <is>
          <t>古巷登塘工作站</t>
        </is>
      </c>
      <c r="L67" t="inlineStr">
        <is>
          <t>潮安</t>
        </is>
      </c>
      <c r="M67" t="inlineStr">
        <is>
          <t>20260908101722X255202942</t>
        </is>
      </c>
      <c r="N67" t="inlineStr">
        <is>
          <t>CMCC-CZ-TSCLX-20260908-005484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46274.01307870371</v>
      </c>
      <c r="D68" t="inlineStr">
        <is>
          <t>否</t>
        </is>
      </c>
      <c r="E68" s="53" t="n">
        <v>46273.67974537037</v>
      </c>
      <c r="F68" s="54">
        <f>(NOW()-E68)*24</f>
        <v/>
      </c>
      <c r="G68" t="inlineStr">
        <is>
          <t>13433799901</t>
        </is>
      </c>
      <c r="H68" t="inlineStr">
        <is>
          <t>2026-09-08 14:18:50</t>
        </is>
      </c>
      <c r="I68" t="inlineStr">
        <is>
          <t>潮州市潮安区彩塘镇金砂网格彩金路南方村</t>
        </is>
      </c>
      <c r="J68" t="inlineStr">
        <is>
          <t>郑时茂</t>
        </is>
      </c>
      <c r="K68" t="inlineStr">
        <is>
          <t>彩塘东凤工作站</t>
        </is>
      </c>
      <c r="L68" t="inlineStr">
        <is>
          <t>潮安</t>
        </is>
      </c>
      <c r="M68" t="inlineStr">
        <is>
          <t>20260908103430X259314771</t>
        </is>
      </c>
      <c r="N68" t="inlineStr">
        <is>
          <t>CMCC-CZ-TSCLX-20260908-005295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46274.01293981481</v>
      </c>
      <c r="D69" t="inlineStr">
        <is>
          <t>否</t>
        </is>
      </c>
      <c r="E69" s="53" t="n">
        <v>46273.67960648148</v>
      </c>
      <c r="F69" s="54">
        <f>(NOW()-E69)*24</f>
        <v/>
      </c>
      <c r="G69" t="inlineStr">
        <is>
          <t>15816568492</t>
        </is>
      </c>
      <c r="H69" t="inlineStr">
        <is>
          <t>2026-09-08 14:18:38</t>
        </is>
      </c>
      <c r="I69" t="inlineStr">
        <is>
          <t>潮州市潮安区庵埠镇庵南网格大霞路大干村</t>
        </is>
      </c>
      <c r="J69" t="inlineStr">
        <is>
          <t>王伟斌</t>
        </is>
      </c>
      <c r="K69" t="inlineStr">
        <is>
          <t>潮安城区工作站</t>
        </is>
      </c>
      <c r="L69" t="inlineStr">
        <is>
          <t>潮安</t>
        </is>
      </c>
      <c r="M69" t="inlineStr">
        <is>
          <t>20260908103705X250247141</t>
        </is>
      </c>
      <c r="N69" t="inlineStr">
        <is>
          <t>CMCC-CZ-TSCLX-20260908-012013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46274.03003472222</v>
      </c>
      <c r="D70" t="inlineStr">
        <is>
          <t>否</t>
        </is>
      </c>
      <c r="E70" s="53" t="n">
        <v>46273.69670138889</v>
      </c>
      <c r="F70" s="54">
        <f>(NOW()-E70)*24</f>
        <v/>
      </c>
      <c r="G70" t="inlineStr">
        <is>
          <t>13421085709</t>
        </is>
      </c>
      <c r="H70" t="inlineStr">
        <is>
          <t>2026-09-08 14:43:15</t>
        </is>
      </c>
      <c r="I70" t="inlineStr">
        <is>
          <t>潮州市潮安区古巷镇枫洋网格枫洋市路枫洋枫洋四村</t>
        </is>
      </c>
      <c r="J70" t="inlineStr">
        <is>
          <t>刘泽标</t>
        </is>
      </c>
      <c r="K70" t="inlineStr">
        <is>
          <t>古巷登塘工作站</t>
        </is>
      </c>
      <c r="L70" t="inlineStr">
        <is>
          <t>潮安</t>
        </is>
      </c>
      <c r="M70" t="inlineStr">
        <is>
          <t>20260908103949X259428713</t>
        </is>
      </c>
      <c r="N70" t="inlineStr">
        <is>
          <t>CMCC-CZ-TSCLX-20260908-012610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46273.93636574074</v>
      </c>
      <c r="D71" t="inlineStr">
        <is>
          <t>是</t>
        </is>
      </c>
      <c r="E71" s="53" t="n">
        <v>46273.60303240741</v>
      </c>
      <c r="F71" s="54">
        <f>(NOW()-E71)*24</f>
        <v/>
      </c>
      <c r="G71" t="inlineStr">
        <is>
          <t>13690007038</t>
        </is>
      </c>
      <c r="H71" t="inlineStr">
        <is>
          <t>2026-09-08 12:28:22</t>
        </is>
      </c>
      <c r="I71" t="inlineStr">
        <is>
          <t>潮州市潮安区枫溪镇云英路网格护堤路田头村</t>
        </is>
      </c>
      <c r="J71" t="inlineStr">
        <is>
          <t>陆锐强</t>
        </is>
      </c>
      <c r="K71" t="inlineStr">
        <is>
          <t>瓷都枫溪工作站</t>
        </is>
      </c>
      <c r="L71" t="inlineStr">
        <is>
          <t>市区</t>
        </is>
      </c>
      <c r="M71" t="inlineStr">
        <is>
          <t>20260908005303X250091486</t>
        </is>
      </c>
      <c r="N71" t="inlineStr">
        <is>
          <t>CMCC-CZ-TSCLX-20260908-011039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46273.93094907407</v>
      </c>
      <c r="D72" t="inlineStr">
        <is>
          <t>是</t>
        </is>
      </c>
      <c r="E72" s="53" t="n">
        <v>46273.59761574074</v>
      </c>
      <c r="F72" s="54">
        <f>(NOW()-E72)*24</f>
        <v/>
      </c>
      <c r="G72" t="inlineStr">
        <is>
          <t>15994983307</t>
        </is>
      </c>
      <c r="H72" t="inlineStr">
        <is>
          <t>2026-09-08 12:20:34</t>
        </is>
      </c>
      <c r="I72" t="inlineStr">
        <is>
          <t>潮州市饶平县汫洲镇网格086县道东灶村</t>
        </is>
      </c>
      <c r="J72" t="inlineStr">
        <is>
          <t>麦煌圳</t>
        </is>
      </c>
      <c r="K72" t="inlineStr">
        <is>
          <t>饶平西片工作站</t>
        </is>
      </c>
      <c r="L72" t="inlineStr">
        <is>
          <t>饶平</t>
        </is>
      </c>
      <c r="M72" t="inlineStr">
        <is>
          <t>20260908112022X253134436</t>
        </is>
      </c>
      <c r="N72" t="inlineStr">
        <is>
          <t>CMCC-CZ-TSCLX-20260908-009953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46274.00603009259</v>
      </c>
      <c r="D73" t="inlineStr">
        <is>
          <t>否</t>
        </is>
      </c>
      <c r="E73" s="53" t="n">
        <v>46273.67269675926</v>
      </c>
      <c r="F73" s="54">
        <f>(NOW()-E73)*24</f>
        <v/>
      </c>
      <c r="G73" t="inlineStr">
        <is>
          <t>13632024111</t>
        </is>
      </c>
      <c r="H73" t="inlineStr">
        <is>
          <t>2026-09-08 14:08:41</t>
        </is>
      </c>
      <c r="I73" t="inlineStr">
        <is>
          <t>潮州市潮安区枫溪镇瓷兴网格长德路洲园片区</t>
        </is>
      </c>
      <c r="J73" t="inlineStr">
        <is>
          <t>陈庆海</t>
        </is>
      </c>
      <c r="K73" t="inlineStr">
        <is>
          <t>瓷都枫溪工作站</t>
        </is>
      </c>
      <c r="L73" t="inlineStr">
        <is>
          <t>市区</t>
        </is>
      </c>
      <c r="M73" t="inlineStr">
        <is>
          <t>20260908112722X251766183</t>
        </is>
      </c>
      <c r="N73" t="inlineStr">
        <is>
          <t>CMCC-CZ-TSCLX-20260908-011459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46274.00511574074</v>
      </c>
      <c r="D74" t="inlineStr">
        <is>
          <t>否</t>
        </is>
      </c>
      <c r="E74" s="53" t="n">
        <v>46273.67178240741</v>
      </c>
      <c r="F74" s="54">
        <f>(NOW()-E74)*24</f>
        <v/>
      </c>
      <c r="G74" t="inlineStr">
        <is>
          <t>13727905650</t>
        </is>
      </c>
      <c r="H74" t="inlineStr">
        <is>
          <t>2026-09-08 14:07:22</t>
        </is>
      </c>
      <c r="I74" t="inlineStr">
        <is>
          <t>潮州市湘桥区桥东街道恒大城网格金碧路恒大城</t>
        </is>
      </c>
      <c r="J74" t="inlineStr">
        <is>
          <t>高科文</t>
        </is>
      </c>
      <c r="K74" t="inlineStr">
        <is>
          <t>韩江新城工作站</t>
        </is>
      </c>
      <c r="L74" t="inlineStr">
        <is>
          <t>市区</t>
        </is>
      </c>
      <c r="M74" t="inlineStr">
        <is>
          <t>20260908113052X250731130</t>
        </is>
      </c>
      <c r="N74" t="inlineStr">
        <is>
          <t>CMCC-CZ-TSCLX-20260908-005360</t>
        </is>
      </c>
      <c r="O74" t="inlineStr">
        <is>
          <t>潮州</t>
        </is>
      </c>
      <c r="P74" t="inlineStr">
        <is>
          <t>湘桥区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46274.03128472222</v>
      </c>
      <c r="D75" t="inlineStr">
        <is>
          <t>否</t>
        </is>
      </c>
      <c r="E75" s="53" t="n">
        <v>46273.69795138889</v>
      </c>
      <c r="F75" s="54">
        <f>(NOW()-E75)*24</f>
        <v/>
      </c>
      <c r="G75" t="inlineStr">
        <is>
          <t>13531571104</t>
        </is>
      </c>
      <c r="H75" t="inlineStr">
        <is>
          <t>2026-09-08 14:45:03</t>
        </is>
      </c>
      <c r="I75" t="inlineStr">
        <is>
          <t>潮州市饶平县新丰镇网格334省道新葵村</t>
        </is>
      </c>
      <c r="J75" t="inlineStr">
        <is>
          <t>詹利波</t>
        </is>
      </c>
      <c r="K75" t="inlineStr">
        <is>
          <t>饶平北片工作站</t>
        </is>
      </c>
      <c r="L75" t="inlineStr">
        <is>
          <t>饶平</t>
        </is>
      </c>
      <c r="M75" t="inlineStr">
        <is>
          <t>20260908115424X258571707</t>
        </is>
      </c>
      <c r="N75" t="inlineStr">
        <is>
          <t>CMCC-CZ-TSCLX-20260908-011481</t>
        </is>
      </c>
      <c r="O75" t="inlineStr">
        <is>
          <t>潮州</t>
        </is>
      </c>
      <c r="P75" t="inlineStr">
        <is>
          <t>饶平县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46274.01304398148</v>
      </c>
      <c r="D76" t="inlineStr">
        <is>
          <t>否</t>
        </is>
      </c>
      <c r="E76" s="53" t="n">
        <v>46273.67971064815</v>
      </c>
      <c r="F76" s="54">
        <f>(NOW()-E76)*24</f>
        <v/>
      </c>
      <c r="G76" t="inlineStr">
        <is>
          <t>13727932113</t>
        </is>
      </c>
      <c r="H76" t="inlineStr">
        <is>
          <t>2026-09-08 14:18:47</t>
        </is>
      </c>
      <c r="I76" t="inlineStr">
        <is>
          <t>潮州市潮安区凤塘镇凤塘东网格东粼路粼畔村</t>
        </is>
      </c>
      <c r="J76" t="inlineStr">
        <is>
          <t>张泽杰</t>
        </is>
      </c>
      <c r="K76" t="inlineStr">
        <is>
          <t>凤塘镇区工作站</t>
        </is>
      </c>
      <c r="L76" t="inlineStr">
        <is>
          <t>潮安</t>
        </is>
      </c>
      <c r="M76" t="inlineStr">
        <is>
          <t>20260908120729X250292375</t>
        </is>
      </c>
      <c r="N76" t="inlineStr">
        <is>
          <t>CMCC-CZ-TSCLX-20260908-017411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46274.01273148148</v>
      </c>
      <c r="D77" t="inlineStr">
        <is>
          <t>否</t>
        </is>
      </c>
      <c r="E77" s="53" t="n">
        <v>46273.67939814815</v>
      </c>
      <c r="F77" s="54">
        <f>(NOW()-E77)*24</f>
        <v/>
      </c>
      <c r="G77" t="inlineStr">
        <is>
          <t>18023919138</t>
        </is>
      </c>
      <c r="H77" t="inlineStr">
        <is>
          <t>2026-09-08 14:18:20</t>
        </is>
      </c>
      <c r="I77" t="inlineStr">
        <is>
          <t>潮州市湘桥区城西街道大道南网格城新西路金贸大厦（小微）</t>
        </is>
      </c>
      <c r="J77" t="inlineStr">
        <is>
          <t>陈林伟</t>
        </is>
      </c>
      <c r="K77" t="inlineStr">
        <is>
          <t>市区城南工作站</t>
        </is>
      </c>
      <c r="L77" t="inlineStr">
        <is>
          <t>市区</t>
        </is>
      </c>
      <c r="M77" t="inlineStr">
        <is>
          <t>20260908122605X257134140</t>
        </is>
      </c>
      <c r="N77" t="inlineStr">
        <is>
          <t>CMCC-CZ-TSCLX-20260908-017657</t>
        </is>
      </c>
      <c r="O77" t="inlineStr">
        <is>
          <t>潮州</t>
        </is>
      </c>
      <c r="P77" t="inlineStr">
        <is>
          <t>湘桥区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46274.03096064815</v>
      </c>
      <c r="D78" t="inlineStr">
        <is>
          <t>否</t>
        </is>
      </c>
      <c r="E78" s="53" t="n">
        <v>46273.69762731482</v>
      </c>
      <c r="F78" s="54">
        <f>(NOW()-E78)*24</f>
        <v/>
      </c>
      <c r="G78" t="inlineStr">
        <is>
          <t>17817682530</t>
        </is>
      </c>
      <c r="H78" t="inlineStr">
        <is>
          <t>2026-09-08 14:44:35</t>
        </is>
      </c>
      <c r="I78" t="inlineStr">
        <is>
          <t>潮州市湘桥区凤新街道北关网格春荣路金佳园</t>
        </is>
      </c>
      <c r="J78" t="inlineStr">
        <is>
          <t>周创镔</t>
        </is>
      </c>
      <c r="K78" t="inlineStr">
        <is>
          <t>市区城北工作站</t>
        </is>
      </c>
      <c r="L78" t="inlineStr">
        <is>
          <t>市区</t>
        </is>
      </c>
      <c r="M78" t="inlineStr">
        <is>
          <t>20260908134520X255119160</t>
        </is>
      </c>
      <c r="N78" t="inlineStr">
        <is>
          <t>CMCC-CZ-TSCLX-20260908-018147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46274.08116898148</v>
      </c>
      <c r="D79" t="inlineStr">
        <is>
          <t>否</t>
        </is>
      </c>
      <c r="E79" s="53" t="n">
        <v>46273.74783564815</v>
      </c>
      <c r="F79" s="54">
        <f>(NOW()-E79)*24</f>
        <v/>
      </c>
      <c r="G79" t="inlineStr">
        <is>
          <t>15916487729</t>
        </is>
      </c>
      <c r="H79" t="inlineStr">
        <is>
          <t>2026-09-08 15:56:53</t>
        </is>
      </c>
      <c r="I79" t="inlineStr">
        <is>
          <t>潮州市潮安区登塘镇登塘网格枫榴路林一村</t>
        </is>
      </c>
      <c r="J79" t="inlineStr">
        <is>
          <t>郑杰帆</t>
        </is>
      </c>
      <c r="K79" t="inlineStr">
        <is>
          <t>古巷登塘工作站</t>
        </is>
      </c>
      <c r="L79" t="inlineStr">
        <is>
          <t>潮安</t>
        </is>
      </c>
      <c r="M79" t="inlineStr">
        <is>
          <t>20260907183929X254591285</t>
        </is>
      </c>
      <c r="N79" t="inlineStr">
        <is>
          <t>CMCC-CZ-TSCLX-20260906-005283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46274.04486111111</v>
      </c>
      <c r="D80" t="inlineStr">
        <is>
          <t>否</t>
        </is>
      </c>
      <c r="E80" s="53" t="n">
        <v>46273.71152777778</v>
      </c>
      <c r="F80" s="54">
        <f>(NOW()-E80)*24</f>
        <v/>
      </c>
      <c r="G80" t="inlineStr">
        <is>
          <t>15919558177</t>
        </is>
      </c>
      <c r="H80" t="inlineStr">
        <is>
          <t>2026-09-08 15:04:36</t>
        </is>
      </c>
      <c r="I80" t="inlineStr">
        <is>
          <t>潮州市潮安区浮洋镇浮洋南网格仙庭路仙庭村</t>
        </is>
      </c>
      <c r="J80" t="inlineStr">
        <is>
          <t>邱晓杰</t>
        </is>
      </c>
      <c r="K80" t="inlineStr">
        <is>
          <t>浮洋网格</t>
        </is>
      </c>
      <c r="M80" t="inlineStr">
        <is>
          <t>20260907164034X256121290</t>
        </is>
      </c>
      <c r="N80" t="inlineStr">
        <is>
          <t>CMCC-CZ-TSCLX-20260907-026669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46274.10319444445</v>
      </c>
      <c r="D81" t="inlineStr">
        <is>
          <t>否</t>
        </is>
      </c>
      <c r="E81" s="53" t="n">
        <v>46273.76986111111</v>
      </c>
      <c r="F81" s="54">
        <f>(NOW()-E81)*24</f>
        <v/>
      </c>
      <c r="G81" t="inlineStr">
        <is>
          <t>15976301926</t>
        </is>
      </c>
      <c r="H81" t="inlineStr">
        <is>
          <t>2026-09-08 16:28:36</t>
        </is>
      </c>
      <c r="I81" t="inlineStr">
        <is>
          <t>潮州市湘桥区太平街道西马网格太平路义井片区</t>
        </is>
      </c>
      <c r="J81" t="inlineStr">
        <is>
          <t>蔡梓康</t>
        </is>
      </c>
      <c r="K81" t="inlineStr">
        <is>
          <t>市区城南工作站</t>
        </is>
      </c>
      <c r="L81" t="inlineStr">
        <is>
          <t>市区</t>
        </is>
      </c>
      <c r="M81" t="inlineStr">
        <is>
          <t>20260907171537X254818431</t>
        </is>
      </c>
      <c r="N81" t="inlineStr">
        <is>
          <t>CMCC-CZ-TSCLX-20260907-026893</t>
        </is>
      </c>
      <c r="O81" t="inlineStr">
        <is>
          <t>潮州</t>
        </is>
      </c>
      <c r="P81" t="inlineStr">
        <is>
          <t>湘桥区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46274.0425462963</v>
      </c>
      <c r="D82" t="inlineStr">
        <is>
          <t>否</t>
        </is>
      </c>
      <c r="E82" s="53" t="n">
        <v>46273.70921296296</v>
      </c>
      <c r="F82" s="54">
        <f>(NOW()-E82)*24</f>
        <v/>
      </c>
      <c r="G82" t="inlineStr">
        <is>
          <t>13426922423</t>
        </is>
      </c>
      <c r="H82" t="inlineStr">
        <is>
          <t>2026-09-08 15:01:16</t>
        </is>
      </c>
      <c r="I82" t="inlineStr">
        <is>
          <t>潮州市潮安区枫溪镇池湖网格池湖路池湖村</t>
        </is>
      </c>
      <c r="J82" t="inlineStr">
        <is>
          <t>卢奕鑫</t>
        </is>
      </c>
      <c r="K82" t="inlineStr">
        <is>
          <t>瓷都枫溪工作站</t>
        </is>
      </c>
      <c r="L82" t="inlineStr">
        <is>
          <t>市区</t>
        </is>
      </c>
      <c r="M82" t="inlineStr">
        <is>
          <t>20260907173604X254535652</t>
        </is>
      </c>
      <c r="N82" t="inlineStr">
        <is>
          <t>CMCC-CZ-TSCLX-20260907-022556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46274.05335648148</v>
      </c>
      <c r="D83" t="inlineStr">
        <is>
          <t>否</t>
        </is>
      </c>
      <c r="E83" s="53" t="n">
        <v>46273.72002314815</v>
      </c>
      <c r="F83" s="54">
        <f>(NOW()-E83)*24</f>
        <v/>
      </c>
      <c r="G83" t="inlineStr">
        <is>
          <t>13671445782</t>
        </is>
      </c>
      <c r="H83" t="inlineStr">
        <is>
          <t>2026-09-08 15:16:50</t>
        </is>
      </c>
      <c r="I83" t="inlineStr">
        <is>
          <t>潮州市潮安区浮洋镇浮洋北网格浮新路林泉村</t>
        </is>
      </c>
      <c r="J83" t="inlineStr">
        <is>
          <t>林坤雄</t>
        </is>
      </c>
      <c r="K83" t="inlineStr">
        <is>
          <t>浮洋网格</t>
        </is>
      </c>
      <c r="M83" t="inlineStr">
        <is>
          <t>20260907185526X252302101</t>
        </is>
      </c>
      <c r="N83" t="inlineStr">
        <is>
          <t>CMCC-CZ-TSCLX-20260907-032836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46274.08380787037</v>
      </c>
      <c r="D84" t="inlineStr">
        <is>
          <t>否</t>
        </is>
      </c>
      <c r="E84" s="53" t="n">
        <v>46273.75047453704</v>
      </c>
      <c r="F84" s="54">
        <f>(NOW()-E84)*24</f>
        <v/>
      </c>
      <c r="G84" t="inlineStr">
        <is>
          <t>15992388311</t>
        </is>
      </c>
      <c r="H84" t="inlineStr">
        <is>
          <t>2026-09-08 16:00:41</t>
        </is>
      </c>
      <c r="I84" t="inlineStr">
        <is>
          <t>潮州市潮安区凤凰镇凤凰文祠网格S334省道凤北村</t>
        </is>
      </c>
      <c r="J84" t="inlineStr">
        <is>
          <t>陈馥旭</t>
        </is>
      </c>
      <c r="K84" t="inlineStr">
        <is>
          <t>北部四镇工作站</t>
        </is>
      </c>
      <c r="L84" t="inlineStr">
        <is>
          <t>潮安</t>
        </is>
      </c>
      <c r="M84" t="inlineStr">
        <is>
          <t>20260907192125X254102344</t>
        </is>
      </c>
      <c r="N84" t="inlineStr">
        <is>
          <t>CMCC-CZ-TSCLX-20260907-030275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A85" t="inlineStr">
        <is>
          <t>已参评好</t>
        </is>
      </c>
      <c r="B85" t="inlineStr">
        <is>
          <t>是</t>
        </is>
      </c>
      <c r="C85" s="53" t="n">
        <v>46274.07971064815</v>
      </c>
      <c r="D85" t="inlineStr">
        <is>
          <t>否</t>
        </is>
      </c>
      <c r="E85" s="53" t="n">
        <v>46273.74637731481</v>
      </c>
      <c r="F85" s="54">
        <f>(NOW()-E85)*24</f>
        <v/>
      </c>
      <c r="G85" t="inlineStr">
        <is>
          <t>13829011106</t>
        </is>
      </c>
      <c r="H85" t="inlineStr">
        <is>
          <t>2026-09-08 15:54:47</t>
        </is>
      </c>
      <c r="I85" t="inlineStr">
        <is>
          <t>潮州市饶平县黄冈镇中心网格广场东路县政府片区</t>
        </is>
      </c>
      <c r="J85" t="inlineStr">
        <is>
          <t>陈旭钦</t>
        </is>
      </c>
      <c r="K85" t="inlineStr">
        <is>
          <t>饶平城区工作站</t>
        </is>
      </c>
      <c r="L85" t="inlineStr">
        <is>
          <t>饶平</t>
        </is>
      </c>
      <c r="M85" t="inlineStr">
        <is>
          <t>20260907193946X259382716</t>
        </is>
      </c>
      <c r="N85" t="inlineStr">
        <is>
          <t>CMCC-CZ-TSCLX-20260907-026971</t>
        </is>
      </c>
      <c r="O85" t="inlineStr">
        <is>
          <t>潮州</t>
        </is>
      </c>
      <c r="P85" t="inlineStr">
        <is>
          <t>饶平县</t>
        </is>
      </c>
      <c r="Q85">
        <f>IF(AND(A85&lt;&gt;"已参评好",F85&gt;=5),"超5小时未参评",IF(F85&gt;=7,"超7小时未参评",IF(F85&gt;=8,"超时未参评","")))</f>
        <v/>
      </c>
      <c r="R85" t="inlineStr">
        <is>
          <t>已参评</t>
        </is>
      </c>
    </row>
    <row r="86" ht="68" customHeight="1" s="1">
      <c r="A86" t="inlineStr">
        <is>
          <t>未参评好</t>
        </is>
      </c>
      <c r="B86" t="inlineStr">
        <is>
          <t>是</t>
        </is>
      </c>
      <c r="C86" s="53" t="n">
        <v>46274.10736111111</v>
      </c>
      <c r="D86" t="inlineStr">
        <is>
          <t>否</t>
        </is>
      </c>
      <c r="E86" s="53" t="n">
        <v>46273.77402777778</v>
      </c>
      <c r="F86" s="54">
        <f>(NOW()-E86)*24</f>
        <v/>
      </c>
      <c r="G86" t="inlineStr">
        <is>
          <t>15994999473</t>
        </is>
      </c>
      <c r="H86" t="inlineStr">
        <is>
          <t>2026-09-08 16:34:36</t>
        </is>
      </c>
      <c r="I86" t="inlineStr">
        <is>
          <t>潮州市饶平县黄冈镇河北网格公园大道公园大道东(二)片区</t>
        </is>
      </c>
      <c r="J86" t="inlineStr">
        <is>
          <t>余泽彬</t>
        </is>
      </c>
      <c r="K86" t="inlineStr">
        <is>
          <t>饶平城区工作站</t>
        </is>
      </c>
      <c r="L86" t="inlineStr">
        <is>
          <t>饶平</t>
        </is>
      </c>
      <c r="M86" t="inlineStr">
        <is>
          <t>20260907204634X256027503</t>
        </is>
      </c>
      <c r="N86" t="inlineStr">
        <is>
          <t>CMCC-CZ-TSCLX-20260907-035498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>
        <is>
          <t>未收到信息</t>
        </is>
      </c>
    </row>
    <row r="87" ht="68" customHeight="1" s="1">
      <c r="B87" t="inlineStr">
        <is>
          <t>是</t>
        </is>
      </c>
      <c r="C87" s="53" t="n">
        <v>46274.10046296296</v>
      </c>
      <c r="D87" t="inlineStr">
        <is>
          <t>否</t>
        </is>
      </c>
      <c r="E87" s="53" t="n">
        <v>46273.76712962963</v>
      </c>
      <c r="F87" s="54">
        <f>(NOW()-E87)*24</f>
        <v/>
      </c>
      <c r="G87" t="inlineStr">
        <is>
          <t>15914953804</t>
        </is>
      </c>
      <c r="H87" t="inlineStr">
        <is>
          <t>2026-09-08 16:24:40</t>
        </is>
      </c>
      <c r="I87" t="inlineStr">
        <is>
          <t>潮州市潮安区浮洋镇浮洋南网格炮浮路斗文村委会（一期）（小微）【可装2000M】</t>
        </is>
      </c>
      <c r="J87" t="inlineStr">
        <is>
          <t>邱晓杰</t>
        </is>
      </c>
      <c r="K87" t="inlineStr">
        <is>
          <t>浮洋网格</t>
        </is>
      </c>
      <c r="M87" t="inlineStr">
        <is>
          <t>20260908091125X252983952</t>
        </is>
      </c>
      <c r="N87" t="inlineStr">
        <is>
          <t>CMCC-CZ-TSCLX-20260908-002690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46274.03929398148</v>
      </c>
      <c r="D88" t="inlineStr">
        <is>
          <t>否</t>
        </is>
      </c>
      <c r="E88" s="53" t="n">
        <v>46273.70596064815</v>
      </c>
      <c r="F88" s="54">
        <f>(NOW()-E88)*24</f>
        <v/>
      </c>
      <c r="G88" t="inlineStr">
        <is>
          <t>13500119672</t>
        </is>
      </c>
      <c r="H88" t="inlineStr">
        <is>
          <t>2026-09-08 14:56:35</t>
        </is>
      </c>
      <c r="I88" t="inlineStr">
        <is>
          <t>潮州市潮安区彩塘镇彩塘宏安网格红旗路宏安六村</t>
        </is>
      </c>
      <c r="J88" t="inlineStr">
        <is>
          <t>郑汉坤</t>
        </is>
      </c>
      <c r="K88" t="inlineStr">
        <is>
          <t>彩塘东凤工作站</t>
        </is>
      </c>
      <c r="L88" t="inlineStr">
        <is>
          <t>潮安</t>
        </is>
      </c>
      <c r="M88" t="inlineStr">
        <is>
          <t>20260908092038X253921381</t>
        </is>
      </c>
      <c r="N88" t="inlineStr">
        <is>
          <t>CMCC-CZ-TSCLX-20260908-002445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46274.088125</v>
      </c>
      <c r="D89" t="inlineStr">
        <is>
          <t>否</t>
        </is>
      </c>
      <c r="E89" s="53" t="n">
        <v>46273.75479166667</v>
      </c>
      <c r="F89" s="54">
        <f>(NOW()-E89)*24</f>
        <v/>
      </c>
      <c r="G89" t="inlineStr">
        <is>
          <t>15718367061</t>
        </is>
      </c>
      <c r="H89" t="inlineStr">
        <is>
          <t>2026-09-08 16:06:54</t>
        </is>
      </c>
      <c r="I89" t="inlineStr">
        <is>
          <t>潮州市潮安区枫溪镇池湖网格池湖路绿榕大厦【可装2000M】</t>
        </is>
      </c>
      <c r="J89" t="inlineStr">
        <is>
          <t>卢奕鑫</t>
        </is>
      </c>
      <c r="K89" t="inlineStr">
        <is>
          <t>瓷都枫溪工作站</t>
        </is>
      </c>
      <c r="L89" t="inlineStr">
        <is>
          <t>市区</t>
        </is>
      </c>
      <c r="M89" t="inlineStr">
        <is>
          <t>20260908092148X257978185</t>
        </is>
      </c>
      <c r="N89" t="inlineStr">
        <is>
          <t>CMCC-CZ-TSCLX-20260908-008139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46274.07127314815</v>
      </c>
      <c r="D90" t="inlineStr">
        <is>
          <t>否</t>
        </is>
      </c>
      <c r="E90" s="53" t="n">
        <v>46273.73793981481</v>
      </c>
      <c r="F90" s="54">
        <f>(NOW()-E90)*24</f>
        <v/>
      </c>
      <c r="G90" t="inlineStr">
        <is>
          <t>13923519107</t>
        </is>
      </c>
      <c r="H90" t="inlineStr">
        <is>
          <t>2026-09-08 15:42:38</t>
        </is>
      </c>
      <c r="I90" t="inlineStr">
        <is>
          <t>潮州市潮安区金石镇金石北网格大道二线S233潮汕路金安园【可装2000M】</t>
        </is>
      </c>
      <c r="J90" t="inlineStr">
        <is>
          <t>林彬举</t>
        </is>
      </c>
      <c r="K90" t="inlineStr">
        <is>
          <t>高铁三镇工作站</t>
        </is>
      </c>
      <c r="L90" t="inlineStr">
        <is>
          <t>潮安</t>
        </is>
      </c>
      <c r="M90" t="inlineStr">
        <is>
          <t>20260908094542X258856948</t>
        </is>
      </c>
      <c r="N90" t="inlineStr">
        <is>
          <t>CMCC-CZ-TSCLX-20260908-005961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46274.05903935185</v>
      </c>
      <c r="D91" t="inlineStr">
        <is>
          <t>否</t>
        </is>
      </c>
      <c r="E91" s="53" t="n">
        <v>46273.72570601852</v>
      </c>
      <c r="F91" s="54">
        <f>(NOW()-E91)*24</f>
        <v/>
      </c>
      <c r="G91" t="inlineStr">
        <is>
          <t>15913037130</t>
        </is>
      </c>
      <c r="H91" t="inlineStr">
        <is>
          <t>2026-09-08 15:25:01</t>
        </is>
      </c>
      <c r="I91" t="inlineStr">
        <is>
          <t>潮州市潮安区登塘镇登塘网格枫榴路林一村</t>
        </is>
      </c>
      <c r="J91" t="inlineStr">
        <is>
          <t>黄曙镛</t>
        </is>
      </c>
      <c r="K91" t="inlineStr">
        <is>
          <t>古巷登塘工作站</t>
        </is>
      </c>
      <c r="L91" t="inlineStr">
        <is>
          <t>潮安</t>
        </is>
      </c>
      <c r="M91" t="inlineStr">
        <is>
          <t>20260908131835X258331833</t>
        </is>
      </c>
      <c r="N91" t="inlineStr">
        <is>
          <t>CMCC-CZ-TSCLX-20260908-003574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46274.0518287037</v>
      </c>
      <c r="D92" t="inlineStr">
        <is>
          <t>否</t>
        </is>
      </c>
      <c r="E92" s="53" t="n">
        <v>46273.71849537037</v>
      </c>
      <c r="F92" s="54">
        <f>(NOW()-E92)*24</f>
        <v/>
      </c>
      <c r="G92" t="inlineStr">
        <is>
          <t>13421051249</t>
        </is>
      </c>
      <c r="H92" t="inlineStr">
        <is>
          <t>2026-09-08 15:14:38</t>
        </is>
      </c>
      <c r="I92" t="inlineStr">
        <is>
          <t>潮州市潮安区古巷镇古巷网格外环北路锡岗村</t>
        </is>
      </c>
      <c r="J92" t="inlineStr">
        <is>
          <t>庄钰洲</t>
        </is>
      </c>
      <c r="K92" t="inlineStr">
        <is>
          <t>古巷登塘工作站</t>
        </is>
      </c>
      <c r="L92" t="inlineStr">
        <is>
          <t>潮安</t>
        </is>
      </c>
      <c r="M92" t="inlineStr">
        <is>
          <t>20260908102818X256555350</t>
        </is>
      </c>
      <c r="N92" t="inlineStr">
        <is>
          <t>CMCC-CZ-TSCLX-20260908-009129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46274.09353009259</v>
      </c>
      <c r="D93" t="inlineStr">
        <is>
          <t>否</t>
        </is>
      </c>
      <c r="E93" s="53" t="n">
        <v>46273.76019675926</v>
      </c>
      <c r="F93" s="54">
        <f>(NOW()-E93)*24</f>
        <v/>
      </c>
      <c r="G93" t="inlineStr">
        <is>
          <t>13923508932</t>
        </is>
      </c>
      <c r="H93" t="inlineStr">
        <is>
          <t>2026-09-08 16:14:41</t>
        </is>
      </c>
      <c r="I93" t="inlineStr">
        <is>
          <t>潮州市潮安区枫溪镇如意网格宾福路槐山岗</t>
        </is>
      </c>
      <c r="J93" t="inlineStr">
        <is>
          <t>陈丹华</t>
        </is>
      </c>
      <c r="K93" t="inlineStr">
        <is>
          <t>瓷都枫溪工作站</t>
        </is>
      </c>
      <c r="L93" t="inlineStr">
        <is>
          <t>市区</t>
        </is>
      </c>
      <c r="M93" t="inlineStr">
        <is>
          <t>20260908111013X254537447</t>
        </is>
      </c>
      <c r="N93" t="inlineStr">
        <is>
          <t>CMCC-CZ-TSCLX-20260908-011266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46274.04915509259</v>
      </c>
      <c r="D94" t="inlineStr">
        <is>
          <t>否</t>
        </is>
      </c>
      <c r="E94" s="53" t="n">
        <v>46273.71582175926</v>
      </c>
      <c r="F94" s="54">
        <f>(NOW()-E94)*24</f>
        <v/>
      </c>
      <c r="G94" t="inlineStr">
        <is>
          <t>13827331611</t>
        </is>
      </c>
      <c r="H94" t="inlineStr">
        <is>
          <t>2026-09-08 15:10:47</t>
        </is>
      </c>
      <c r="I94" t="inlineStr">
        <is>
          <t>潮州市潮安区东凤镇东凤南网格龙堤路龙甲村【可装2000M】</t>
        </is>
      </c>
      <c r="J94" t="inlineStr">
        <is>
          <t>陈佳俊</t>
        </is>
      </c>
      <c r="K94" t="inlineStr">
        <is>
          <t>彩塘东凤工作站</t>
        </is>
      </c>
      <c r="L94" t="inlineStr">
        <is>
          <t>潮安</t>
        </is>
      </c>
      <c r="M94" t="inlineStr">
        <is>
          <t>20260908111610X258371525</t>
        </is>
      </c>
      <c r="N94" t="inlineStr">
        <is>
          <t>CMCC-CZ-TSCLX-20260908-006166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46274.08387731481</v>
      </c>
      <c r="D95" t="inlineStr">
        <is>
          <t>否</t>
        </is>
      </c>
      <c r="E95" s="53" t="n">
        <v>46273.75054398148</v>
      </c>
      <c r="F95" s="54">
        <f>(NOW()-E95)*24</f>
        <v/>
      </c>
      <c r="G95" t="inlineStr">
        <is>
          <t>15976357032</t>
        </is>
      </c>
      <c r="H95" t="inlineStr">
        <is>
          <t>2026-09-08 16:00:47</t>
        </is>
      </c>
      <c r="I95" t="inlineStr">
        <is>
          <t>潮州市饶平县钱东镇钱东网格沈海高速西径村</t>
        </is>
      </c>
      <c r="J95" t="inlineStr">
        <is>
          <t>谢少杰</t>
        </is>
      </c>
      <c r="K95" t="inlineStr">
        <is>
          <t>饶平西片工作站</t>
        </is>
      </c>
      <c r="L95" t="inlineStr">
        <is>
          <t>饶平</t>
        </is>
      </c>
      <c r="M95" t="inlineStr">
        <is>
          <t>20260908114142X254295276</t>
        </is>
      </c>
      <c r="N95" t="inlineStr">
        <is>
          <t>CMCC-CZ-TSCLX-20260908-013863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46274.04390046297</v>
      </c>
      <c r="D96" t="inlineStr">
        <is>
          <t>否</t>
        </is>
      </c>
      <c r="E96" s="53" t="n">
        <v>46273.71056712963</v>
      </c>
      <c r="F96" s="54">
        <f>(NOW()-E96)*24</f>
        <v/>
      </c>
      <c r="G96" t="inlineStr">
        <is>
          <t>13829000774</t>
        </is>
      </c>
      <c r="H96" t="inlineStr">
        <is>
          <t>2026-09-08 15:03:13</t>
        </is>
      </c>
      <c r="I96" t="inlineStr">
        <is>
          <t>潮州市潮安区庵埠镇庵北网格安南路文里村</t>
        </is>
      </c>
      <c r="J96" t="inlineStr">
        <is>
          <t>蔡满煜</t>
        </is>
      </c>
      <c r="K96" t="inlineStr">
        <is>
          <t>潮安城区工作站</t>
        </is>
      </c>
      <c r="L96" t="inlineStr">
        <is>
          <t>潮安</t>
        </is>
      </c>
      <c r="M96" t="inlineStr">
        <is>
          <t>20260908114806X254547127</t>
        </is>
      </c>
      <c r="N96" t="inlineStr">
        <is>
          <t>CMCC-CZ-TSCLX-20260908-016801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46274.08099537037</v>
      </c>
      <c r="D97" t="inlineStr">
        <is>
          <t>否</t>
        </is>
      </c>
      <c r="E97" s="53" t="n">
        <v>46273.74766203704</v>
      </c>
      <c r="F97" s="54">
        <f>(NOW()-E97)*24</f>
        <v/>
      </c>
      <c r="G97" t="inlineStr">
        <is>
          <t>13829093503</t>
        </is>
      </c>
      <c r="H97" t="inlineStr">
        <is>
          <t>2026-09-08 15:56:38</t>
        </is>
      </c>
      <c r="I97" t="inlineStr">
        <is>
          <t>潮州市饶平县新丰镇网格334省道杨康村片区</t>
        </is>
      </c>
      <c r="J97" t="inlineStr">
        <is>
          <t>詹蔚均</t>
        </is>
      </c>
      <c r="K97" t="inlineStr">
        <is>
          <t>饶平北片工作站</t>
        </is>
      </c>
      <c r="L97" t="inlineStr">
        <is>
          <t>饶平</t>
        </is>
      </c>
      <c r="M97" t="inlineStr">
        <is>
          <t>20260908130943X253045092</t>
        </is>
      </c>
      <c r="N97" t="inlineStr">
        <is>
          <t>CMCC-CZ-TSCLX-20260908-021654</t>
        </is>
      </c>
      <c r="O97" t="inlineStr">
        <is>
          <t>潮州</t>
        </is>
      </c>
      <c r="P97" t="inlineStr">
        <is>
          <t>饶平县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46274.08518518518</v>
      </c>
      <c r="D98" t="inlineStr">
        <is>
          <t>否</t>
        </is>
      </c>
      <c r="E98" s="53" t="n">
        <v>46273.75185185186</v>
      </c>
      <c r="F98" s="54">
        <f>(NOW()-E98)*24</f>
        <v/>
      </c>
      <c r="G98" t="inlineStr">
        <is>
          <t>13539397153</t>
        </is>
      </c>
      <c r="H98" t="inlineStr">
        <is>
          <t>2026-09-08 16:02:40</t>
        </is>
      </c>
      <c r="I98" t="inlineStr">
        <is>
          <t>潮州市潮安区古巷镇古巷网格外环北路锡岗村</t>
        </is>
      </c>
      <c r="J98" t="inlineStr">
        <is>
          <t>庄钰洲</t>
        </is>
      </c>
      <c r="K98" t="inlineStr">
        <is>
          <t>古巷登塘工作站</t>
        </is>
      </c>
      <c r="L98" t="inlineStr">
        <is>
          <t>潮安</t>
        </is>
      </c>
      <c r="M98" t="inlineStr">
        <is>
          <t>20260908131549X251127497</t>
        </is>
      </c>
      <c r="N98" t="inlineStr">
        <is>
          <t>CMCC-CZ-TSCLX-20260908-016784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46274.06302083333</v>
      </c>
      <c r="D99" t="inlineStr">
        <is>
          <t>否</t>
        </is>
      </c>
      <c r="E99" s="53" t="n">
        <v>46273.7296875</v>
      </c>
      <c r="F99" s="54">
        <f>(NOW()-E99)*24</f>
        <v/>
      </c>
      <c r="G99" t="inlineStr">
        <is>
          <t>13609799553</t>
        </is>
      </c>
      <c r="H99" t="inlineStr">
        <is>
          <t>2026-09-08 15:30:45</t>
        </is>
      </c>
      <c r="I99" t="inlineStr">
        <is>
          <t>潮州市潮安区枫溪镇池湖网格南较西路金域澜岸【可装2000M】</t>
        </is>
      </c>
      <c r="J99" t="inlineStr">
        <is>
          <t>李伟</t>
        </is>
      </c>
      <c r="K99" t="inlineStr">
        <is>
          <t>市区城南工作站</t>
        </is>
      </c>
      <c r="L99" t="inlineStr">
        <is>
          <t>市区</t>
        </is>
      </c>
      <c r="M99" t="inlineStr">
        <is>
          <t>20260908141331X250036944</t>
        </is>
      </c>
      <c r="N99" t="inlineStr">
        <is>
          <t>CMCC-CZ-TSCLX-20260908-013559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46274.08116898148</v>
      </c>
      <c r="D100" t="inlineStr">
        <is>
          <t>否</t>
        </is>
      </c>
      <c r="E100" s="53" t="n">
        <v>46273.74783564815</v>
      </c>
      <c r="F100" s="54">
        <f>(NOW()-E100)*24</f>
        <v/>
      </c>
      <c r="G100" t="inlineStr">
        <is>
          <t>15976301939</t>
        </is>
      </c>
      <c r="H100" t="inlineStr">
        <is>
          <t>2026-09-08 15:56:53</t>
        </is>
      </c>
      <c r="I100" t="inlineStr">
        <is>
          <t>潮州市饶平县钱东镇河南网格黄冈大道沈厝村</t>
        </is>
      </c>
      <c r="J100" t="inlineStr">
        <is>
          <t>余俊生</t>
        </is>
      </c>
      <c r="K100" t="inlineStr">
        <is>
          <t>饶平城区工作站</t>
        </is>
      </c>
      <c r="L100" t="inlineStr">
        <is>
          <t>饶平</t>
        </is>
      </c>
      <c r="M100" t="inlineStr">
        <is>
          <t>20260908142521X253821378</t>
        </is>
      </c>
      <c r="N100" t="inlineStr">
        <is>
          <t>CMCC-CZ-TSCLX-20260908-019672</t>
        </is>
      </c>
      <c r="O100" t="inlineStr">
        <is>
          <t>潮州</t>
        </is>
      </c>
      <c r="P100" t="inlineStr">
        <is>
          <t>饶平县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46274.07274305556</v>
      </c>
      <c r="D101" t="inlineStr">
        <is>
          <t>否</t>
        </is>
      </c>
      <c r="E101" s="53" t="n">
        <v>46273.73940972222</v>
      </c>
      <c r="F101" s="54">
        <f>(NOW()-E101)*24</f>
        <v/>
      </c>
      <c r="G101" t="inlineStr">
        <is>
          <t>14739260843</t>
        </is>
      </c>
      <c r="H101" t="inlineStr">
        <is>
          <t>2026-09-08 15:44:45</t>
        </is>
      </c>
      <c r="I101" t="inlineStr">
        <is>
          <t>潮州市潮安区浮洋镇浮洋南网格仙庭路仙庭村</t>
        </is>
      </c>
      <c r="J101" t="inlineStr">
        <is>
          <t>邱晓杰</t>
        </is>
      </c>
      <c r="K101" t="inlineStr">
        <is>
          <t>浮洋网格</t>
        </is>
      </c>
      <c r="M101" t="inlineStr">
        <is>
          <t>20260908143444X257826800</t>
        </is>
      </c>
      <c r="N101" t="inlineStr">
        <is>
          <t>CMCC-CZ-TSCLX-20260908-016289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46274.0518287037</v>
      </c>
      <c r="D102" t="inlineStr">
        <is>
          <t>否</t>
        </is>
      </c>
      <c r="E102" s="53" t="n">
        <v>46273.71849537037</v>
      </c>
      <c r="F102" s="54">
        <f>(NOW()-E102)*24</f>
        <v/>
      </c>
      <c r="G102" t="inlineStr">
        <is>
          <t>13539398052</t>
        </is>
      </c>
      <c r="H102" t="inlineStr">
        <is>
          <t>2026-09-08 15:14:38</t>
        </is>
      </c>
      <c r="I102" t="inlineStr">
        <is>
          <t>潮州市潮安区凤塘镇凤塘西网格书安路洪巷村</t>
        </is>
      </c>
      <c r="J102" t="inlineStr">
        <is>
          <t>张泽杰</t>
        </is>
      </c>
      <c r="K102" t="inlineStr">
        <is>
          <t>凤塘镇区工作站</t>
        </is>
      </c>
      <c r="L102" t="inlineStr">
        <is>
          <t>潮安</t>
        </is>
      </c>
      <c r="M102" t="inlineStr">
        <is>
          <t>20260908150346X250922080</t>
        </is>
      </c>
      <c r="N102" t="inlineStr">
        <is>
          <t>CMCC-CZ-TSCLX-20260908-019885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46274.21298611111</v>
      </c>
      <c r="D103" t="inlineStr">
        <is>
          <t>否</t>
        </is>
      </c>
      <c r="E103" s="53" t="n">
        <v>46273.87965277778</v>
      </c>
      <c r="F103" s="54">
        <f>(NOW()-E103)*24</f>
        <v/>
      </c>
      <c r="G103" t="inlineStr">
        <is>
          <t>13553791220</t>
        </is>
      </c>
      <c r="H103" t="inlineStr">
        <is>
          <t>2026-09-08 19:06:42</t>
        </is>
      </c>
      <c r="I103" t="inlineStr">
        <is>
          <t>潮州市湘桥区意溪镇坝街网格意东一路橡埔村</t>
        </is>
      </c>
      <c r="J103" t="inlineStr">
        <is>
          <t>邱培烁</t>
        </is>
      </c>
      <c r="K103" t="inlineStr">
        <is>
          <t>韩江新城工作站</t>
        </is>
      </c>
      <c r="L103" t="inlineStr">
        <is>
          <t>市区</t>
        </is>
      </c>
      <c r="M103" t="inlineStr">
        <is>
          <t>20260830102529X256622320</t>
        </is>
      </c>
      <c r="N103" t="inlineStr">
        <is>
          <t>CMCC-CZ-TSCLX-20260824-019314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46274.20048611111</v>
      </c>
      <c r="D104" t="inlineStr">
        <is>
          <t>否</t>
        </is>
      </c>
      <c r="E104" s="53" t="n">
        <v>46273.86715277778</v>
      </c>
      <c r="F104" s="54">
        <f>(NOW()-E104)*24</f>
        <v/>
      </c>
      <c r="G104" t="inlineStr">
        <is>
          <t>13531512683</t>
        </is>
      </c>
      <c r="H104" t="inlineStr">
        <is>
          <t>2026-09-08 18:48:42</t>
        </is>
      </c>
      <c r="I104" t="inlineStr">
        <is>
          <t>潮州市饶平县黄冈镇河北网格顶宫路康泰商场北片区</t>
        </is>
      </c>
      <c r="J104" t="inlineStr">
        <is>
          <t>余泽彬</t>
        </is>
      </c>
      <c r="K104" t="inlineStr">
        <is>
          <t>饶平城区工作站</t>
        </is>
      </c>
      <c r="L104" t="inlineStr">
        <is>
          <t>饶平</t>
        </is>
      </c>
      <c r="M104" t="inlineStr">
        <is>
          <t>20260908121243X250648088</t>
        </is>
      </c>
      <c r="N104" t="inlineStr">
        <is>
          <t>CMCC-CZ-TSCLX-20260907-003697</t>
        </is>
      </c>
      <c r="O104" t="inlineStr">
        <is>
          <t>潮州</t>
        </is>
      </c>
      <c r="P104" t="inlineStr">
        <is>
          <t>饶平县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46274.19503472222</v>
      </c>
      <c r="D105" t="inlineStr">
        <is>
          <t>否</t>
        </is>
      </c>
      <c r="E105" s="53" t="n">
        <v>46273.86170138889</v>
      </c>
      <c r="F105" s="54">
        <f>(NOW()-E105)*24</f>
        <v/>
      </c>
      <c r="G105" t="inlineStr">
        <is>
          <t>13715718757</t>
        </is>
      </c>
      <c r="H105" t="inlineStr">
        <is>
          <t>2026-09-08 18:40:51</t>
        </is>
      </c>
      <c r="I105" t="inlineStr">
        <is>
          <t>潮州市潮安区东凤镇东凤北网格星新路新光村【可装2000M】</t>
        </is>
      </c>
      <c r="J105" t="inlineStr">
        <is>
          <t>郑林群</t>
        </is>
      </c>
      <c r="K105" t="inlineStr">
        <is>
          <t>彩塘东凤工作站</t>
        </is>
      </c>
      <c r="L105" t="inlineStr">
        <is>
          <t>潮安</t>
        </is>
      </c>
      <c r="M105" t="inlineStr">
        <is>
          <t>20260908140307X259581166</t>
        </is>
      </c>
      <c r="N105" t="inlineStr">
        <is>
          <t>CMCC-CZ-TSCLX-20260907-020690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46274.14811342592</v>
      </c>
      <c r="D106" t="inlineStr">
        <is>
          <t>否</t>
        </is>
      </c>
      <c r="E106" s="53" t="n">
        <v>46273.81478009259</v>
      </c>
      <c r="F106" s="54">
        <f>(NOW()-E106)*24</f>
        <v/>
      </c>
      <c r="G106" t="inlineStr">
        <is>
          <t>15976364466</t>
        </is>
      </c>
      <c r="H106" t="inlineStr">
        <is>
          <t>2026-09-08 17:33:17</t>
        </is>
      </c>
      <c r="I106" t="inlineStr">
        <is>
          <t>潮州市饶平县黄冈镇河南网格黄冈大道海博现代城</t>
        </is>
      </c>
      <c r="J106" t="inlineStr">
        <is>
          <t>邱思鸿</t>
        </is>
      </c>
      <c r="K106" t="inlineStr">
        <is>
          <t>饶平城区工作站</t>
        </is>
      </c>
      <c r="L106" t="inlineStr">
        <is>
          <t>饶平</t>
        </is>
      </c>
      <c r="M106" t="inlineStr">
        <is>
          <t>20260907195258X251669657</t>
        </is>
      </c>
      <c r="N106" t="inlineStr">
        <is>
          <t>CMCC-CZ-TSCLX-20260907-030125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46274.14271990741</v>
      </c>
      <c r="D107" t="inlineStr">
        <is>
          <t>否</t>
        </is>
      </c>
      <c r="E107" s="53" t="n">
        <v>46273.80938657407</v>
      </c>
      <c r="F107" s="54">
        <f>(NOW()-E107)*24</f>
        <v/>
      </c>
      <c r="G107" t="inlineStr">
        <is>
          <t>13727925994</t>
        </is>
      </c>
      <c r="H107" t="inlineStr">
        <is>
          <t>2026-09-08 17:25:31</t>
        </is>
      </c>
      <c r="I107" t="inlineStr">
        <is>
          <t>潮州市潮安区枫溪镇池湖网格池湖路池湖村</t>
        </is>
      </c>
      <c r="J107" t="inlineStr">
        <is>
          <t>许守锦</t>
        </is>
      </c>
      <c r="M107" t="inlineStr">
        <is>
          <t>20260907202532X258405871</t>
        </is>
      </c>
      <c r="N107" t="inlineStr">
        <is>
          <t>CMCC-CZ-TSCLX-20260907-026196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46274.12180555556</v>
      </c>
      <c r="D108" t="inlineStr">
        <is>
          <t>否</t>
        </is>
      </c>
      <c r="E108" s="53" t="n">
        <v>46273.78847222222</v>
      </c>
      <c r="F108" s="54">
        <f>(NOW()-E108)*24</f>
        <v/>
      </c>
      <c r="G108" t="inlineStr">
        <is>
          <t>15820134334</t>
        </is>
      </c>
      <c r="H108" t="inlineStr">
        <is>
          <t>2026-09-08 16:55:24</t>
        </is>
      </c>
      <c r="I108" t="inlineStr">
        <is>
          <t>潮州市潮安区古巷镇古巷网格外环北路锡岗村</t>
        </is>
      </c>
      <c r="J108" t="inlineStr">
        <is>
          <t>庄钰洲</t>
        </is>
      </c>
      <c r="K108" t="inlineStr">
        <is>
          <t>古巷登塘工作站</t>
        </is>
      </c>
      <c r="L108" t="inlineStr">
        <is>
          <t>潮安</t>
        </is>
      </c>
      <c r="M108" t="inlineStr">
        <is>
          <t>20260908092805X256867334</t>
        </is>
      </c>
      <c r="N108" t="inlineStr">
        <is>
          <t>CMCC-CZ-TSCLX-20260908-002447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46274.13105324074</v>
      </c>
      <c r="D109" t="inlineStr">
        <is>
          <t>否</t>
        </is>
      </c>
      <c r="E109" s="53" t="n">
        <v>46273.79771990741</v>
      </c>
      <c r="F109" s="54">
        <f>(NOW()-E109)*24</f>
        <v/>
      </c>
      <c r="G109" t="inlineStr">
        <is>
          <t>13421072325</t>
        </is>
      </c>
      <c r="H109" t="inlineStr">
        <is>
          <t>2026-09-08 17:08:43</t>
        </is>
      </c>
      <c r="I109" t="inlineStr">
        <is>
          <t>潮州市潮安区浮洋镇浮洋南网格仙庭路仙庭村</t>
        </is>
      </c>
      <c r="J109" t="inlineStr">
        <is>
          <t>邱晓杰</t>
        </is>
      </c>
      <c r="K109" t="inlineStr">
        <is>
          <t>浮洋网格</t>
        </is>
      </c>
      <c r="M109" t="inlineStr">
        <is>
          <t>20260908093735X259456794</t>
        </is>
      </c>
      <c r="N109" t="inlineStr">
        <is>
          <t>CMCC-CZ-TSCLX-20260908-010203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46274.14347222223</v>
      </c>
      <c r="D110" t="inlineStr">
        <is>
          <t>否</t>
        </is>
      </c>
      <c r="E110" s="53" t="n">
        <v>46273.81013888889</v>
      </c>
      <c r="F110" s="54">
        <f>(NOW()-E110)*24</f>
        <v/>
      </c>
      <c r="G110" t="inlineStr">
        <is>
          <t>13500111566</t>
        </is>
      </c>
      <c r="H110" t="inlineStr">
        <is>
          <t>2026-09-08 17:26:36</t>
        </is>
      </c>
      <c r="I110" t="inlineStr">
        <is>
          <t>0</t>
        </is>
      </c>
      <c r="J110" t="inlineStr">
        <is>
          <t>0</t>
        </is>
      </c>
      <c r="M110" t="inlineStr">
        <is>
          <t>20260908095431X251515764</t>
        </is>
      </c>
      <c r="N110" t="inlineStr">
        <is>
          <t>CMCC-CZ-TSCLX-20260908-002746</t>
        </is>
      </c>
      <c r="O110" t="inlineStr">
        <is>
          <t>潮州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46274.12734953704</v>
      </c>
      <c r="D111" t="inlineStr">
        <is>
          <t>否</t>
        </is>
      </c>
      <c r="E111" s="53" t="n">
        <v>46273.7940162037</v>
      </c>
      <c r="F111" s="54">
        <f>(NOW()-E111)*24</f>
        <v/>
      </c>
      <c r="G111" t="inlineStr">
        <is>
          <t>13553769601</t>
        </is>
      </c>
      <c r="H111" t="inlineStr">
        <is>
          <t>2026-09-08 17:03:23</t>
        </is>
      </c>
      <c r="I111" t="inlineStr">
        <is>
          <t>潮州市饶平县新丰镇网格334省道大光村片区</t>
        </is>
      </c>
      <c r="J111" t="inlineStr">
        <is>
          <t>刘锦敏</t>
        </is>
      </c>
      <c r="K111" t="inlineStr">
        <is>
          <t>饶平北片工作站</t>
        </is>
      </c>
      <c r="L111" t="inlineStr">
        <is>
          <t>饶平</t>
        </is>
      </c>
      <c r="M111" t="inlineStr">
        <is>
          <t>20260908095503X252832400</t>
        </is>
      </c>
      <c r="N111" t="inlineStr">
        <is>
          <t>CMCC-CZ-TSCLX-20260908-002354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46274.16431712963</v>
      </c>
      <c r="D112" t="inlineStr">
        <is>
          <t>否</t>
        </is>
      </c>
      <c r="E112" s="53" t="n">
        <v>46273.8309837963</v>
      </c>
      <c r="F112" s="54">
        <f>(NOW()-E112)*24</f>
        <v/>
      </c>
      <c r="G112" t="inlineStr">
        <is>
          <t>17807680959</t>
        </is>
      </c>
      <c r="H112" t="inlineStr">
        <is>
          <t>2026-09-08 17:56:37</t>
        </is>
      </c>
      <c r="I112" t="inlineStr">
        <is>
          <t>潮州市潮安区彩塘镇宏安网格宏安大道宏二村</t>
        </is>
      </c>
      <c r="J112" t="inlineStr">
        <is>
          <t>陈嘉灿</t>
        </is>
      </c>
      <c r="K112" t="inlineStr">
        <is>
          <t>彩塘东凤工作站</t>
        </is>
      </c>
      <c r="L112" t="inlineStr">
        <is>
          <t>潮安</t>
        </is>
      </c>
      <c r="M112" t="inlineStr">
        <is>
          <t>20260908101852X250071132</t>
        </is>
      </c>
      <c r="N112" t="inlineStr">
        <is>
          <t>CMCC-CZ-TSCLX-20260908-009493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46274.14506944444</v>
      </c>
      <c r="D113" t="inlineStr">
        <is>
          <t>否</t>
        </is>
      </c>
      <c r="E113" s="53" t="n">
        <v>46273.81173611111</v>
      </c>
      <c r="F113" s="54">
        <f>(NOW()-E113)*24</f>
        <v/>
      </c>
      <c r="G113" t="inlineStr">
        <is>
          <t>15913045533</t>
        </is>
      </c>
      <c r="H113" t="inlineStr">
        <is>
          <t>2026-09-08 17:28:54</t>
        </is>
      </c>
      <c r="I113" t="inlineStr">
        <is>
          <t>潮州市潮安区庵埠镇庵南网格文化路茂龙村</t>
        </is>
      </c>
      <c r="J113" t="inlineStr">
        <is>
          <t>曾桐波</t>
        </is>
      </c>
      <c r="K113" t="inlineStr">
        <is>
          <t>潮安城区工作站</t>
        </is>
      </c>
      <c r="L113" t="inlineStr">
        <is>
          <t>潮安</t>
        </is>
      </c>
      <c r="M113" t="inlineStr">
        <is>
          <t>20260908102706X258566232</t>
        </is>
      </c>
      <c r="N113" t="inlineStr">
        <is>
          <t>CMCC-CZ-TSCLX-20260908-011023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46274.14385416666</v>
      </c>
      <c r="D114" t="inlineStr">
        <is>
          <t>否</t>
        </is>
      </c>
      <c r="E114" s="53" t="n">
        <v>46273.81052083334</v>
      </c>
      <c r="F114" s="54">
        <f>(NOW()-E114)*24</f>
        <v/>
      </c>
      <c r="G114" t="inlineStr">
        <is>
          <t>13631025938</t>
        </is>
      </c>
      <c r="H114" t="inlineStr">
        <is>
          <t>2026-09-08 17:27:09</t>
        </is>
      </c>
      <c r="I114" t="inlineStr">
        <is>
          <t>潮州市潮安区枫溪镇池湖网格池湖路池湖村</t>
        </is>
      </c>
      <c r="J114" t="inlineStr">
        <is>
          <t>卢志平</t>
        </is>
      </c>
      <c r="K114" t="inlineStr">
        <is>
          <t>瓷都枫溪工作站</t>
        </is>
      </c>
      <c r="L114" t="inlineStr">
        <is>
          <t>市区</t>
        </is>
      </c>
      <c r="M114" t="inlineStr">
        <is>
          <t>20260908114126X259102743</t>
        </is>
      </c>
      <c r="N114" t="inlineStr">
        <is>
          <t>CMCC-CZ-TSCLX-20260908-001165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46274.17568287037</v>
      </c>
      <c r="D115" t="inlineStr">
        <is>
          <t>否</t>
        </is>
      </c>
      <c r="E115" s="53" t="n">
        <v>46273.84234953704</v>
      </c>
      <c r="F115" s="54">
        <f>(NOW()-E115)*24</f>
        <v/>
      </c>
      <c r="G115" t="inlineStr">
        <is>
          <t>15913067010</t>
        </is>
      </c>
      <c r="H115" t="inlineStr">
        <is>
          <t>2026-09-08 18:12:59</t>
        </is>
      </c>
      <c r="I115" t="inlineStr">
        <is>
          <t>潮州市饶平县汫洲镇网格085县道汫平社区</t>
        </is>
      </c>
      <c r="J115" t="inlineStr">
        <is>
          <t>麦希</t>
        </is>
      </c>
      <c r="K115" t="inlineStr">
        <is>
          <t>饶平西片工作站</t>
        </is>
      </c>
      <c r="L115" t="inlineStr">
        <is>
          <t>饶平</t>
        </is>
      </c>
      <c r="M115" t="inlineStr">
        <is>
          <t>20260908114951X252852811</t>
        </is>
      </c>
      <c r="N115" t="inlineStr">
        <is>
          <t>CMCC-CZ-TSCLX-20260908-013476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A116" t="inlineStr">
        <is>
          <t>未参评好</t>
        </is>
      </c>
      <c r="B116" t="inlineStr">
        <is>
          <t>是</t>
        </is>
      </c>
      <c r="C116" s="53" t="n">
        <v>46274.21578703704</v>
      </c>
      <c r="D116" t="inlineStr">
        <is>
          <t>否</t>
        </is>
      </c>
      <c r="E116" s="53" t="n">
        <v>46273.88245370371</v>
      </c>
      <c r="F116" s="54">
        <f>(NOW()-E116)*24</f>
        <v/>
      </c>
      <c r="G116" t="inlineStr">
        <is>
          <t>13829023703</t>
        </is>
      </c>
      <c r="H116" t="inlineStr">
        <is>
          <t>2026-09-08 19:10:44</t>
        </is>
      </c>
      <c r="I116" t="inlineStr">
        <is>
          <t>潮州市饶平县联饶镇联饶网格S222省道光陇村片区</t>
        </is>
      </c>
      <c r="J116" t="inlineStr">
        <is>
          <t>吴镇周</t>
        </is>
      </c>
      <c r="K116" t="inlineStr">
        <is>
          <t>饶平城区工作站</t>
        </is>
      </c>
      <c r="L116" t="inlineStr">
        <is>
          <t>饶平</t>
        </is>
      </c>
      <c r="M116" t="inlineStr">
        <is>
          <t>20260908115547X259422870</t>
        </is>
      </c>
      <c r="N116" t="inlineStr">
        <is>
          <t>CMCC-CZ-TSCLX-20260908-013484</t>
        </is>
      </c>
      <c r="O116" t="inlineStr">
        <is>
          <t>潮州</t>
        </is>
      </c>
      <c r="P116" t="inlineStr">
        <is>
          <t>饶平县</t>
        </is>
      </c>
      <c r="Q116">
        <f>IF(AND(A116&lt;&gt;"已参评好",F116&gt;=5),"超5小时未参评",IF(F116&gt;=7,"超7小时未参评",IF(F116&gt;=8,"超时未参评","")))</f>
        <v/>
      </c>
      <c r="R116" t="inlineStr">
        <is>
          <t>用户无反馈</t>
        </is>
      </c>
    </row>
    <row r="117" ht="51" customHeight="1" s="1">
      <c r="B117" t="inlineStr">
        <is>
          <t>是</t>
        </is>
      </c>
      <c r="C117" s="53" t="n">
        <v>46274.2046875</v>
      </c>
      <c r="D117" t="inlineStr">
        <is>
          <t>否</t>
        </is>
      </c>
      <c r="E117" s="53" t="n">
        <v>46273.87135416667</v>
      </c>
      <c r="F117" s="54">
        <f>(NOW()-E117)*24</f>
        <v/>
      </c>
      <c r="G117" t="inlineStr">
        <is>
          <t>18903097195</t>
        </is>
      </c>
      <c r="H117" t="inlineStr">
        <is>
          <t>2026-09-08 18:54:45</t>
        </is>
      </c>
      <c r="I117" t="inlineStr">
        <is>
          <t>潮州市潮安区庵埠镇庵西网格新潮汕公路亭夏村</t>
        </is>
      </c>
      <c r="J117" t="inlineStr">
        <is>
          <t>潘映灿</t>
        </is>
      </c>
      <c r="K117" t="inlineStr">
        <is>
          <t>潮安城区工作站</t>
        </is>
      </c>
      <c r="L117" t="inlineStr">
        <is>
          <t>潮安</t>
        </is>
      </c>
      <c r="M117" t="inlineStr">
        <is>
          <t>20260908121630X250209319</t>
        </is>
      </c>
      <c r="N117" t="inlineStr">
        <is>
          <t>CMCC-CZ-TSCLX-20260908-001194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46274.16166666667</v>
      </c>
      <c r="D118" t="inlineStr">
        <is>
          <t>否</t>
        </is>
      </c>
      <c r="E118" s="53" t="n">
        <v>46273.82833333333</v>
      </c>
      <c r="F118" s="54">
        <f>(NOW()-E118)*24</f>
        <v/>
      </c>
      <c r="G118" t="inlineStr">
        <is>
          <t>15816178820</t>
        </is>
      </c>
      <c r="H118" t="inlineStr">
        <is>
          <t>2026-09-08 17:52:48</t>
        </is>
      </c>
      <c r="I118" t="inlineStr">
        <is>
          <t>潮州市湘桥区磷溪镇磷溪溪口网格磷溪大道仙美村【可装2000M】</t>
        </is>
      </c>
      <c r="J118" t="inlineStr">
        <is>
          <t>陆淳鑫</t>
        </is>
      </c>
      <c r="K118" t="inlineStr">
        <is>
          <t>磷官铁工作站</t>
        </is>
      </c>
      <c r="L118" t="inlineStr">
        <is>
          <t>市区</t>
        </is>
      </c>
      <c r="M118" t="inlineStr">
        <is>
          <t>20260908121917X259835446</t>
        </is>
      </c>
      <c r="N118" t="inlineStr">
        <is>
          <t>CMCC-CZ-TSCLX-20260908-011319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A119" t="inlineStr">
        <is>
          <t>已参评好</t>
        </is>
      </c>
      <c r="B119" t="inlineStr">
        <is>
          <t>是</t>
        </is>
      </c>
      <c r="C119" s="53" t="n">
        <v>46274.12986111111</v>
      </c>
      <c r="D119" t="inlineStr">
        <is>
          <t>否</t>
        </is>
      </c>
      <c r="E119" s="53" t="n">
        <v>46273.79652777778</v>
      </c>
      <c r="F119" s="54">
        <f>(NOW()-E119)*24</f>
        <v/>
      </c>
      <c r="G119" t="inlineStr">
        <is>
          <t>15816542257</t>
        </is>
      </c>
      <c r="H119" t="inlineStr">
        <is>
          <t>2026-09-08 17:07:00</t>
        </is>
      </c>
      <c r="I119" t="inlineStr">
        <is>
          <t>潮州市潮安区龙湖镇龙湖北网格和金路后郭村【可装2000M】</t>
        </is>
      </c>
      <c r="J119" t="inlineStr">
        <is>
          <t>谢利军</t>
        </is>
      </c>
      <c r="K119" t="inlineStr">
        <is>
          <t>江东龙湖工作站</t>
        </is>
      </c>
      <c r="L119" t="inlineStr">
        <is>
          <t>潮安</t>
        </is>
      </c>
      <c r="M119" t="inlineStr">
        <is>
          <t>20260908122520X251383657</t>
        </is>
      </c>
      <c r="N119" t="inlineStr">
        <is>
          <t>CMCC-CZ-TSCLX-20260908-018615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>
        <is>
          <t>已参评好</t>
        </is>
      </c>
    </row>
    <row r="120" ht="51" customHeight="1" s="1">
      <c r="B120" t="inlineStr">
        <is>
          <t>是</t>
        </is>
      </c>
      <c r="C120" s="53" t="n">
        <v>46274.1880787037</v>
      </c>
      <c r="D120" t="inlineStr">
        <is>
          <t>否</t>
        </is>
      </c>
      <c r="E120" s="53" t="n">
        <v>46273.85474537037</v>
      </c>
      <c r="F120" s="54">
        <f>(NOW()-E120)*24</f>
        <v/>
      </c>
      <c r="G120" t="inlineStr">
        <is>
          <t>18933046768</t>
        </is>
      </c>
      <c r="H120" t="inlineStr">
        <is>
          <t>2026-09-08 18:30:50</t>
        </is>
      </c>
      <c r="I120" t="inlineStr">
        <is>
          <t>潮州市潮安区金石镇金石南网格大路顶路田头村</t>
        </is>
      </c>
      <c r="J120" t="inlineStr">
        <is>
          <t>陈林</t>
        </is>
      </c>
      <c r="K120" t="inlineStr">
        <is>
          <t>高铁三镇工作站</t>
        </is>
      </c>
      <c r="L120" t="inlineStr">
        <is>
          <t>潮安</t>
        </is>
      </c>
      <c r="M120" t="inlineStr">
        <is>
          <t>20260908125858X258666136</t>
        </is>
      </c>
      <c r="N120" t="inlineStr">
        <is>
          <t>CMCC-CZ-TSCLX-20260908-013517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46274.12005787037</v>
      </c>
      <c r="D121" t="inlineStr">
        <is>
          <t>否</t>
        </is>
      </c>
      <c r="E121" s="53" t="n">
        <v>46273.78672453704</v>
      </c>
      <c r="F121" s="54">
        <f>(NOW()-E121)*24</f>
        <v/>
      </c>
      <c r="G121" t="inlineStr">
        <is>
          <t>13413758802</t>
        </is>
      </c>
      <c r="H121" t="inlineStr">
        <is>
          <t>2026-09-08 16:52:53</t>
        </is>
      </c>
      <c r="I121" t="inlineStr">
        <is>
          <t>潮州市湘桥区城西街道大道南网格城新西路金贸大厦（小微）</t>
        </is>
      </c>
      <c r="J121" t="inlineStr">
        <is>
          <t>陈林伟</t>
        </is>
      </c>
      <c r="K121" t="inlineStr">
        <is>
          <t>市区城南工作站</t>
        </is>
      </c>
      <c r="L121" t="inlineStr">
        <is>
          <t>市区</t>
        </is>
      </c>
      <c r="M121" t="inlineStr">
        <is>
          <t>20260908131632X256095619</t>
        </is>
      </c>
      <c r="N121" t="inlineStr">
        <is>
          <t>CMCC-CZ-TSCLX-20260908-021656</t>
        </is>
      </c>
      <c r="O121" t="inlineStr">
        <is>
          <t>潮州</t>
        </is>
      </c>
      <c r="P121" t="inlineStr">
        <is>
          <t>湘桥区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46274.13283564815</v>
      </c>
      <c r="D122" t="inlineStr">
        <is>
          <t>否</t>
        </is>
      </c>
      <c r="E122" s="53" t="n">
        <v>46273.79950231482</v>
      </c>
      <c r="F122" s="54">
        <f>(NOW()-E122)*24</f>
        <v/>
      </c>
      <c r="G122" t="inlineStr">
        <is>
          <t>15876833039</t>
        </is>
      </c>
      <c r="H122" t="inlineStr">
        <is>
          <t>2026-09-08 17:11:17</t>
        </is>
      </c>
      <c r="I122" t="inlineStr">
        <is>
          <t>潮州市湘桥区太平街道西马网格北马路金山片区</t>
        </is>
      </c>
      <c r="J122" t="inlineStr">
        <is>
          <t>蔡梓康</t>
        </is>
      </c>
      <c r="K122" t="inlineStr">
        <is>
          <t>市区城南工作站</t>
        </is>
      </c>
      <c r="L122" t="inlineStr">
        <is>
          <t>市区</t>
        </is>
      </c>
      <c r="M122" t="inlineStr">
        <is>
          <t>20260908131700X253904839</t>
        </is>
      </c>
      <c r="N122" t="inlineStr">
        <is>
          <t>CMCC-CZ-TSCLX-20260908-018127</t>
        </is>
      </c>
      <c r="O122" t="inlineStr">
        <is>
          <t>潮州</t>
        </is>
      </c>
      <c r="P122" t="inlineStr">
        <is>
          <t>湘桥区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46274.13677083333</v>
      </c>
      <c r="D123" t="inlineStr">
        <is>
          <t>否</t>
        </is>
      </c>
      <c r="E123" s="53" t="n">
        <v>46273.8034375</v>
      </c>
      <c r="F123" s="54">
        <f>(NOW()-E123)*24</f>
        <v/>
      </c>
      <c r="G123" t="inlineStr">
        <is>
          <t>13600124457</t>
        </is>
      </c>
      <c r="H123" t="inlineStr">
        <is>
          <t>2026-09-08 17:16:57</t>
        </is>
      </c>
      <c r="I123" t="inlineStr">
        <is>
          <t>潮州市湘桥区城西街道大道南网格福安路新居乐【可装2000M】</t>
        </is>
      </c>
      <c r="J123" t="inlineStr">
        <is>
          <t>陈林伟</t>
        </is>
      </c>
      <c r="K123" t="inlineStr">
        <is>
          <t>市区城南工作站</t>
        </is>
      </c>
      <c r="L123" t="inlineStr">
        <is>
          <t>市区</t>
        </is>
      </c>
      <c r="M123" t="inlineStr">
        <is>
          <t>20260908131849X257575676</t>
        </is>
      </c>
      <c r="N123" t="inlineStr">
        <is>
          <t>CMCC-CZ-TSCLX-20260908-023104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46274.17818287037</v>
      </c>
      <c r="D124" t="inlineStr">
        <is>
          <t>否</t>
        </is>
      </c>
      <c r="E124" s="53" t="n">
        <v>46273.84484953704</v>
      </c>
      <c r="F124" s="54">
        <f>(NOW()-E124)*24</f>
        <v/>
      </c>
      <c r="G124" t="inlineStr">
        <is>
          <t>13531514328</t>
        </is>
      </c>
      <c r="H124" t="inlineStr">
        <is>
          <t>2026-09-08 18:16:35</t>
        </is>
      </c>
      <c r="I124" t="inlineStr">
        <is>
          <t>潮州市潮安区彩塘镇金砂网格新安大道骊塘三村</t>
        </is>
      </c>
      <c r="J124" t="inlineStr">
        <is>
          <t>刘汉城</t>
        </is>
      </c>
      <c r="K124" t="inlineStr">
        <is>
          <t>彩塘东凤工作站</t>
        </is>
      </c>
      <c r="L124" t="inlineStr">
        <is>
          <t>潮安</t>
        </is>
      </c>
      <c r="M124" t="inlineStr">
        <is>
          <t>20260908133650X257718371</t>
        </is>
      </c>
      <c r="N124" t="inlineStr">
        <is>
          <t>CMCC-CZ-TSCLX-20260908-019642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46274.22990740741</v>
      </c>
      <c r="D125" t="inlineStr">
        <is>
          <t>否</t>
        </is>
      </c>
      <c r="E125" s="53" t="n">
        <v>46273.89657407408</v>
      </c>
      <c r="F125" s="54">
        <f>(NOW()-E125)*24</f>
        <v/>
      </c>
      <c r="G125" t="inlineStr">
        <is>
          <t>13670776999</t>
        </is>
      </c>
      <c r="H125" t="inlineStr">
        <is>
          <t>2026-09-08 19:31:04</t>
        </is>
      </c>
      <c r="I125" t="inlineStr">
        <is>
          <t>潮州市潮安区金石镇金石南网格大路顶路上官路村</t>
        </is>
      </c>
      <c r="J125" t="inlineStr">
        <is>
          <t>倪德辉</t>
        </is>
      </c>
      <c r="M125" t="inlineStr">
        <is>
          <t>20260908180751X250425592</t>
        </is>
      </c>
      <c r="N125" t="inlineStr">
        <is>
          <t>CMCC-CZ-TSCLX-20260908-016899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46274.15939814815</v>
      </c>
      <c r="D126" t="inlineStr">
        <is>
          <t>否</t>
        </is>
      </c>
      <c r="E126" s="53" t="n">
        <v>46273.82606481481</v>
      </c>
      <c r="F126" s="54">
        <f>(NOW()-E126)*24</f>
        <v/>
      </c>
      <c r="G126" t="inlineStr">
        <is>
          <t>15992327935</t>
        </is>
      </c>
      <c r="H126" t="inlineStr">
        <is>
          <t>2026-09-08 17:49:32</t>
        </is>
      </c>
      <c r="I126" t="inlineStr">
        <is>
          <t>潮州市潮安区金石镇金石北网格下陇路下陇村</t>
        </is>
      </c>
      <c r="J126" t="inlineStr">
        <is>
          <t>林彬举</t>
        </is>
      </c>
      <c r="K126" t="inlineStr">
        <is>
          <t>高铁三镇工作站</t>
        </is>
      </c>
      <c r="L126" t="inlineStr">
        <is>
          <t>潮安</t>
        </is>
      </c>
      <c r="M126" t="inlineStr">
        <is>
          <t>20260908140220X251593688</t>
        </is>
      </c>
      <c r="N126" t="inlineStr">
        <is>
          <t>CMCC-CZ-TSCLX-20260908-022460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46274.19912037037</v>
      </c>
      <c r="D127" t="inlineStr">
        <is>
          <t>否</t>
        </is>
      </c>
      <c r="E127" s="53" t="n">
        <v>46273.86578703704</v>
      </c>
      <c r="F127" s="54">
        <f>(NOW()-E127)*24</f>
        <v/>
      </c>
      <c r="G127" t="inlineStr">
        <is>
          <t>13715793020</t>
        </is>
      </c>
      <c r="H127" t="inlineStr">
        <is>
          <t>2026-09-08 18:46:44</t>
        </is>
      </c>
      <c r="I127" t="inlineStr">
        <is>
          <t>潮州市潮安区枫溪镇如意网格宾福路槐山岗</t>
        </is>
      </c>
      <c r="J127" t="inlineStr">
        <is>
          <t>陈丹华</t>
        </is>
      </c>
      <c r="K127" t="inlineStr">
        <is>
          <t>瓷都枫溪工作站</t>
        </is>
      </c>
      <c r="L127" t="inlineStr">
        <is>
          <t>市区</t>
        </is>
      </c>
      <c r="M127" t="inlineStr">
        <is>
          <t>20260908140953X259329911</t>
        </is>
      </c>
      <c r="N127" t="inlineStr">
        <is>
          <t>CMCC-CZ-TSCLX-20260908-017722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46274.13680555556</v>
      </c>
      <c r="D128" t="inlineStr">
        <is>
          <t>否</t>
        </is>
      </c>
      <c r="E128" s="53" t="n">
        <v>46273.80347222222</v>
      </c>
      <c r="F128" s="54">
        <f>(NOW()-E128)*24</f>
        <v/>
      </c>
      <c r="G128" t="inlineStr">
        <is>
          <t>15812677478</t>
        </is>
      </c>
      <c r="H128" t="inlineStr">
        <is>
          <t>2026-09-08 17:17:00</t>
        </is>
      </c>
      <c r="I128" t="inlineStr">
        <is>
          <t>潮州市饶平县大埕镇大埕网格X081县道上黄村</t>
        </is>
      </c>
      <c r="J128" t="inlineStr">
        <is>
          <t>郑海浜</t>
        </is>
      </c>
      <c r="K128" t="inlineStr">
        <is>
          <t>东界三镇工作站</t>
        </is>
      </c>
      <c r="L128" t="inlineStr">
        <is>
          <t>饶平</t>
        </is>
      </c>
      <c r="M128" t="inlineStr">
        <is>
          <t>20260908141540X256113177</t>
        </is>
      </c>
      <c r="N128" t="inlineStr">
        <is>
          <t>CMCC-CZ-TSCLX-20260908-019852</t>
        </is>
      </c>
      <c r="O128" t="inlineStr">
        <is>
          <t>潮州</t>
        </is>
      </c>
      <c r="P128" t="inlineStr">
        <is>
          <t>饶平县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46274.16295138889</v>
      </c>
      <c r="D129" t="inlineStr">
        <is>
          <t>否</t>
        </is>
      </c>
      <c r="E129" s="53" t="n">
        <v>46273.82961805556</v>
      </c>
      <c r="F129" s="54">
        <f>(NOW()-E129)*24</f>
        <v/>
      </c>
      <c r="G129" t="inlineStr">
        <is>
          <t>13828310908</t>
        </is>
      </c>
      <c r="H129" t="inlineStr">
        <is>
          <t>2026-09-08 17:54:39</t>
        </is>
      </c>
      <c r="I129" t="inlineStr">
        <is>
          <t>潮州市湘桥区磷溪镇凤美网格安澄公路福聚村</t>
        </is>
      </c>
      <c r="J129" t="inlineStr">
        <is>
          <t>陈湘杰</t>
        </is>
      </c>
      <c r="K129" t="inlineStr">
        <is>
          <t>磷官铁工作站</t>
        </is>
      </c>
      <c r="L129" t="inlineStr">
        <is>
          <t>市区</t>
        </is>
      </c>
      <c r="M129" t="inlineStr">
        <is>
          <t>20260908142400X252268067</t>
        </is>
      </c>
      <c r="N129" t="inlineStr">
        <is>
          <t>CMCC-CZ-TSCLX-20260908-022163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46274.11587962963</v>
      </c>
      <c r="D130" t="inlineStr">
        <is>
          <t>否</t>
        </is>
      </c>
      <c r="E130" s="53" t="n">
        <v>46273.78254629629</v>
      </c>
      <c r="F130" s="54">
        <f>(NOW()-E130)*24</f>
        <v/>
      </c>
      <c r="G130" t="inlineStr">
        <is>
          <t>13421058803</t>
        </is>
      </c>
      <c r="H130" t="inlineStr">
        <is>
          <t>2026-09-08 16:46:52</t>
        </is>
      </c>
      <c r="I130" t="inlineStr">
        <is>
          <t>潮州市潮安区凤塘镇凤塘东网格乌南路泮洋村</t>
        </is>
      </c>
      <c r="J130" t="inlineStr">
        <is>
          <t>苏枫</t>
        </is>
      </c>
      <c r="K130" t="inlineStr">
        <is>
          <t>浮洋网格</t>
        </is>
      </c>
      <c r="M130" t="inlineStr">
        <is>
          <t>20260908143140X258752776</t>
        </is>
      </c>
      <c r="N130" t="inlineStr">
        <is>
          <t>CMCC-CZ-TSCLX-20260908-014339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46274.13296296296</v>
      </c>
      <c r="D131" t="inlineStr">
        <is>
          <t>否</t>
        </is>
      </c>
      <c r="E131" s="53" t="n">
        <v>46273.79962962963</v>
      </c>
      <c r="F131" s="54">
        <f>(NOW()-E131)*24</f>
        <v/>
      </c>
      <c r="G131" t="inlineStr">
        <is>
          <t>13433778397</t>
        </is>
      </c>
      <c r="H131" t="inlineStr">
        <is>
          <t>2026-09-08 17:11:28</t>
        </is>
      </c>
      <c r="I131" t="inlineStr">
        <is>
          <t>潮州市潮安区凤凰镇凤凰文祠网格S334省道下埔村</t>
        </is>
      </c>
      <c r="J131" t="inlineStr">
        <is>
          <t>陈馥旭</t>
        </is>
      </c>
      <c r="K131" t="inlineStr">
        <is>
          <t>北部四镇工作站</t>
        </is>
      </c>
      <c r="L131" t="inlineStr">
        <is>
          <t>潮安</t>
        </is>
      </c>
      <c r="M131" t="inlineStr">
        <is>
          <t>20260908143338X258767680</t>
        </is>
      </c>
      <c r="N131" t="inlineStr">
        <is>
          <t>CMCC-CZ-TSCLX-20260908-013933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A132" t="inlineStr">
        <is>
          <t>已参评好</t>
        </is>
      </c>
      <c r="B132" t="inlineStr">
        <is>
          <t>是</t>
        </is>
      </c>
      <c r="C132" s="53" t="n">
        <v>46274.17568287037</v>
      </c>
      <c r="D132" t="inlineStr">
        <is>
          <t>否</t>
        </is>
      </c>
      <c r="E132" s="53" t="n">
        <v>46273.84234953704</v>
      </c>
      <c r="F132" s="54">
        <f>(NOW()-E132)*24</f>
        <v/>
      </c>
      <c r="G132" t="inlineStr">
        <is>
          <t>15816522804</t>
        </is>
      </c>
      <c r="H132" t="inlineStr">
        <is>
          <t>2026-09-08 18:12:59</t>
        </is>
      </c>
      <c r="I132" t="inlineStr">
        <is>
          <t>潮州市潮安区龙湖镇龙湖南网格龙鹳路鹳巢三村</t>
        </is>
      </c>
      <c r="J132" t="inlineStr">
        <is>
          <t>李群</t>
        </is>
      </c>
      <c r="K132" t="inlineStr">
        <is>
          <t>江东龙湖工作站</t>
        </is>
      </c>
      <c r="L132" t="inlineStr">
        <is>
          <t>潮安</t>
        </is>
      </c>
      <c r="M132" t="inlineStr">
        <is>
          <t>20260908144147X251674239</t>
        </is>
      </c>
      <c r="N132" t="inlineStr">
        <is>
          <t>CMCC-CZ-TSCLX-20260908-025048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>
        <is>
          <t>已参评好</t>
        </is>
      </c>
    </row>
    <row r="133" ht="51" customHeight="1" s="1">
      <c r="B133" t="inlineStr">
        <is>
          <t>是</t>
        </is>
      </c>
      <c r="C133" s="53" t="n">
        <v>46274.15956018519</v>
      </c>
      <c r="D133" t="inlineStr">
        <is>
          <t>否</t>
        </is>
      </c>
      <c r="E133" s="53" t="n">
        <v>46273.82622685185</v>
      </c>
      <c r="F133" s="54">
        <f>(NOW()-E133)*24</f>
        <v/>
      </c>
      <c r="G133" t="inlineStr">
        <is>
          <t>13531568538</t>
        </is>
      </c>
      <c r="H133" t="inlineStr">
        <is>
          <t>2026-09-08 17:49:46</t>
        </is>
      </c>
      <c r="I133" t="inlineStr">
        <is>
          <t>潮州市湘桥区桥东街道桥东网格金马大道裕和天地花园【可装2000M】</t>
        </is>
      </c>
      <c r="J133" t="inlineStr">
        <is>
          <t>高科文</t>
        </is>
      </c>
      <c r="K133" t="inlineStr">
        <is>
          <t>韩江新城工作站</t>
        </is>
      </c>
      <c r="L133" t="inlineStr">
        <is>
          <t>市区</t>
        </is>
      </c>
      <c r="M133" t="inlineStr">
        <is>
          <t>20260908152017X256742569</t>
        </is>
      </c>
      <c r="N133" t="inlineStr">
        <is>
          <t>CMCC-CZ-TSCLX-20260908-023495</t>
        </is>
      </c>
      <c r="O133" t="inlineStr">
        <is>
          <t>潮州</t>
        </is>
      </c>
      <c r="P133" t="inlineStr">
        <is>
          <t>湘桥区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46274.19626157408</v>
      </c>
      <c r="D134" t="inlineStr">
        <is>
          <t>否</t>
        </is>
      </c>
      <c r="E134" s="53" t="n">
        <v>46273.86292824074</v>
      </c>
      <c r="F134" s="54">
        <f>(NOW()-E134)*24</f>
        <v/>
      </c>
      <c r="G134" t="inlineStr">
        <is>
          <t>13631023782</t>
        </is>
      </c>
      <c r="H134" t="inlineStr">
        <is>
          <t>2026-09-08 18:42:37</t>
        </is>
      </c>
      <c r="I134" t="inlineStr">
        <is>
          <t>潮州市潮安区东凤镇东凤南网格龙华路仙桥村</t>
        </is>
      </c>
      <c r="J134" t="inlineStr">
        <is>
          <t>沈胜辉</t>
        </is>
      </c>
      <c r="K134" t="inlineStr">
        <is>
          <t>彩塘东凤装维工作站</t>
        </is>
      </c>
      <c r="M134" t="inlineStr">
        <is>
          <t>20260908152214X259133447</t>
        </is>
      </c>
      <c r="N134" t="inlineStr">
        <is>
          <t>CMCC-CZ-TSCLX-20260908-024656</t>
        </is>
      </c>
      <c r="O134" t="inlineStr">
        <is>
          <t>潮州</t>
        </is>
      </c>
      <c r="P134" t="inlineStr">
        <is>
          <t>潮安区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46274.1505787037</v>
      </c>
      <c r="D135" t="inlineStr">
        <is>
          <t>否</t>
        </is>
      </c>
      <c r="E135" s="53" t="n">
        <v>46273.81724537037</v>
      </c>
      <c r="F135" s="54">
        <f>(NOW()-E135)*24</f>
        <v/>
      </c>
      <c r="G135" t="inlineStr">
        <is>
          <t>13433745679</t>
        </is>
      </c>
      <c r="H135" t="inlineStr">
        <is>
          <t>2026-09-08 17:36:50</t>
        </is>
      </c>
      <c r="I135" t="inlineStr">
        <is>
          <t>潮州市潮安区彩塘镇金砂网格新安大道骊塘三村</t>
        </is>
      </c>
      <c r="J135" t="inlineStr">
        <is>
          <t>刘汉城</t>
        </is>
      </c>
      <c r="K135" t="inlineStr">
        <is>
          <t>彩塘东凤工作站</t>
        </is>
      </c>
      <c r="L135" t="inlineStr">
        <is>
          <t>潮安</t>
        </is>
      </c>
      <c r="M135" t="inlineStr">
        <is>
          <t>20260908154103X253745508</t>
        </is>
      </c>
      <c r="N135" t="inlineStr">
        <is>
          <t>CMCC-CZ-TSCLX-20260908-026829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46274.21857638889</v>
      </c>
      <c r="D136" t="inlineStr">
        <is>
          <t>否</t>
        </is>
      </c>
      <c r="E136" s="53" t="n">
        <v>46273.88524305556</v>
      </c>
      <c r="F136" s="54">
        <f>(NOW()-E136)*24</f>
        <v/>
      </c>
      <c r="G136" t="inlineStr">
        <is>
          <t>17875661933</t>
        </is>
      </c>
      <c r="H136" t="inlineStr">
        <is>
          <t>2026-09-08 19:14:45</t>
        </is>
      </c>
      <c r="I136" t="inlineStr">
        <is>
          <t>潮州市饶平县饶洋镇网格334省道大楼片区</t>
        </is>
      </c>
      <c r="J136" t="inlineStr">
        <is>
          <t>詹朝鸿</t>
        </is>
      </c>
      <c r="K136" t="inlineStr">
        <is>
          <t>饶平北片工作站</t>
        </is>
      </c>
      <c r="L136" t="inlineStr">
        <is>
          <t>饶平</t>
        </is>
      </c>
      <c r="M136" t="inlineStr">
        <is>
          <t>20260908112127X254938290</t>
        </is>
      </c>
      <c r="N136" t="inlineStr">
        <is>
          <t>CMCC-CZ-TSCLX-20260908-024096</t>
        </is>
      </c>
      <c r="O136" t="inlineStr">
        <is>
          <t>潮州</t>
        </is>
      </c>
      <c r="P136" t="inlineStr">
        <is>
          <t>饶平县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46274.17965277778</v>
      </c>
      <c r="D137" t="inlineStr">
        <is>
          <t>否</t>
        </is>
      </c>
      <c r="E137" s="53" t="n">
        <v>46273.84631944444</v>
      </c>
      <c r="F137" s="54">
        <f>(NOW()-E137)*24</f>
        <v/>
      </c>
      <c r="G137" t="inlineStr">
        <is>
          <t>13631021042</t>
        </is>
      </c>
      <c r="H137" t="inlineStr">
        <is>
          <t>2026-09-08 18:18:42</t>
        </is>
      </c>
      <c r="I137" t="inlineStr">
        <is>
          <t>潮州市潮安区庵埠镇庵西网格庄陇大道庄陇村</t>
        </is>
      </c>
      <c r="J137" t="inlineStr">
        <is>
          <t>吴家鸣</t>
        </is>
      </c>
      <c r="M137" t="inlineStr">
        <is>
          <t>20260908162323X259598821</t>
        </is>
      </c>
      <c r="N137" t="inlineStr">
        <is>
          <t>CMCC-CZ-TSCLX-20260908-023911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46274.1478125</v>
      </c>
      <c r="D138" t="inlineStr">
        <is>
          <t>否</t>
        </is>
      </c>
      <c r="E138" s="53" t="n">
        <v>46273.81447916666</v>
      </c>
      <c r="F138" s="54">
        <f>(NOW()-E138)*24</f>
        <v/>
      </c>
      <c r="G138" t="inlineStr">
        <is>
          <t>13531568674</t>
        </is>
      </c>
      <c r="H138" t="inlineStr">
        <is>
          <t>2026-09-08 17:32:51</t>
        </is>
      </c>
      <c r="I138" t="inlineStr">
        <is>
          <t>潮州市潮安区凤凰镇凤凰文祠网格S334省道虎头村</t>
        </is>
      </c>
      <c r="J138" t="inlineStr">
        <is>
          <t>黄森财</t>
        </is>
      </c>
      <c r="K138" t="inlineStr">
        <is>
          <t>北部四镇工作站</t>
        </is>
      </c>
      <c r="L138" t="inlineStr">
        <is>
          <t>潮安</t>
        </is>
      </c>
      <c r="M138" t="inlineStr">
        <is>
          <t>20260908164858X259955548</t>
        </is>
      </c>
      <c r="N138" t="inlineStr">
        <is>
          <t>CMCC-CZ-TSCLX-20260908-016386</t>
        </is>
      </c>
      <c r="O138" t="inlineStr">
        <is>
          <t>潮州</t>
        </is>
      </c>
      <c r="P138" t="inlineStr">
        <is>
          <t>潮安区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46274.17834490741</v>
      </c>
      <c r="D139" t="inlineStr">
        <is>
          <t>否</t>
        </is>
      </c>
      <c r="E139" s="53" t="n">
        <v>46273.84501157407</v>
      </c>
      <c r="F139" s="54">
        <f>(NOW()-E139)*24</f>
        <v/>
      </c>
      <c r="G139" t="inlineStr">
        <is>
          <t>15816560007a</t>
        </is>
      </c>
      <c r="H139" t="inlineStr">
        <is>
          <t>2026-09-08 18:16:49</t>
        </is>
      </c>
      <c r="I139" t="inlineStr">
        <is>
          <t>潮州市潮安区枫溪镇长美网格展宏路恒德国际【楼园清单】</t>
        </is>
      </c>
      <c r="J139" t="inlineStr">
        <is>
          <t>庄卓煌</t>
        </is>
      </c>
      <c r="K139" t="inlineStr">
        <is>
          <t>瓷都枫溪工作站</t>
        </is>
      </c>
      <c r="L139" t="inlineStr">
        <is>
          <t>市区</t>
        </is>
      </c>
      <c r="M139" t="inlineStr">
        <is>
          <t>20260908170121X258069444</t>
        </is>
      </c>
      <c r="N139" t="inlineStr">
        <is>
          <t>CMCC-CZ-TSCLX-20260908-023594</t>
        </is>
      </c>
      <c r="O139" t="inlineStr">
        <is>
          <t>潮州</t>
        </is>
      </c>
      <c r="P139" t="inlineStr">
        <is>
          <t>潮安区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46274.20048611111</v>
      </c>
      <c r="D140" t="inlineStr">
        <is>
          <t>否</t>
        </is>
      </c>
      <c r="E140" s="53" t="n">
        <v>46273.86715277778</v>
      </c>
      <c r="F140" s="54">
        <f>(NOW()-E140)*24</f>
        <v/>
      </c>
      <c r="G140" t="inlineStr">
        <is>
          <t>13631041116</t>
        </is>
      </c>
      <c r="H140" t="inlineStr">
        <is>
          <t>2026-09-08 18:48:42</t>
        </is>
      </c>
      <c r="I140" t="inlineStr">
        <is>
          <t>潮州市潮安区凤塘镇凤塘西网格凤玉路玉窖村</t>
        </is>
      </c>
      <c r="J140" t="inlineStr">
        <is>
          <t>郑楚龙</t>
        </is>
      </c>
      <c r="K140" t="inlineStr">
        <is>
          <t>凤塘镇区工作站</t>
        </is>
      </c>
      <c r="L140" t="inlineStr">
        <is>
          <t>潮安</t>
        </is>
      </c>
      <c r="M140" t="inlineStr">
        <is>
          <t>20260908170502X250531579</t>
        </is>
      </c>
      <c r="N140" t="inlineStr">
        <is>
          <t>CMCC-CZ-TSCLX-20260908-030486</t>
        </is>
      </c>
      <c r="O140" t="inlineStr">
        <is>
          <t>潮州</t>
        </is>
      </c>
      <c r="P140" t="inlineStr">
        <is>
          <t>潮安区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46274.15195601852</v>
      </c>
      <c r="D141" t="inlineStr">
        <is>
          <t>否</t>
        </is>
      </c>
      <c r="E141" s="53" t="n">
        <v>46273.81862268518</v>
      </c>
      <c r="F141" s="54">
        <f>(NOW()-E141)*24</f>
        <v/>
      </c>
      <c r="G141" t="inlineStr">
        <is>
          <t>13531553802</t>
        </is>
      </c>
      <c r="H141" t="inlineStr">
        <is>
          <t>2026-09-08 17:38:49</t>
        </is>
      </c>
      <c r="I141" t="inlineStr">
        <is>
          <t>潮州市湘桥区凤新街道春光网格凤园路花园村</t>
        </is>
      </c>
      <c r="J141" t="inlineStr">
        <is>
          <t>徐建章</t>
        </is>
      </c>
      <c r="K141" t="inlineStr">
        <is>
          <t>市区城北工作站</t>
        </is>
      </c>
      <c r="L141" t="inlineStr">
        <is>
          <t>市区</t>
        </is>
      </c>
      <c r="M141" t="inlineStr">
        <is>
          <t>20260908172729X257119878</t>
        </is>
      </c>
      <c r="N141" t="inlineStr">
        <is>
          <t>CMCC-CZ-TSCLX-20260908-031819</t>
        </is>
      </c>
      <c r="O141" t="inlineStr">
        <is>
          <t>潮州</t>
        </is>
      </c>
      <c r="P141" t="inlineStr">
        <is>
          <t>湘桥区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46274.17690972222</v>
      </c>
      <c r="D142" t="inlineStr">
        <is>
          <t>否</t>
        </is>
      </c>
      <c r="E142" s="53" t="n">
        <v>46273.84357638889</v>
      </c>
      <c r="F142" s="54">
        <f>(NOW()-E142)*24</f>
        <v/>
      </c>
      <c r="G142" t="inlineStr">
        <is>
          <t>13553783939</t>
        </is>
      </c>
      <c r="H142" t="inlineStr">
        <is>
          <t>2026-09-08 18:14:45</t>
        </is>
      </c>
      <c r="I142" t="inlineStr">
        <is>
          <t>潮州市湘桥区城西街道前后街网格西新南路后街村</t>
        </is>
      </c>
      <c r="J142" t="inlineStr">
        <is>
          <t>许秋跃</t>
        </is>
      </c>
      <c r="K142" t="inlineStr">
        <is>
          <t>市区城南工作站</t>
        </is>
      </c>
      <c r="L142" t="inlineStr">
        <is>
          <t>市区</t>
        </is>
      </c>
      <c r="M142" t="inlineStr">
        <is>
          <t>20260908174319X254071344</t>
        </is>
      </c>
      <c r="N142" t="inlineStr">
        <is>
          <t>CMCC-CZ-TSCLX-20260908-024191</t>
        </is>
      </c>
      <c r="O142" t="inlineStr">
        <is>
          <t>潮州</t>
        </is>
      </c>
      <c r="P142" t="inlineStr">
        <is>
          <t>湘桥区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46274.17271990741</v>
      </c>
      <c r="D143" t="inlineStr">
        <is>
          <t>否</t>
        </is>
      </c>
      <c r="E143" s="53" t="n">
        <v>46273.83938657407</v>
      </c>
      <c r="F143" s="54">
        <f>(NOW()-E143)*24</f>
        <v/>
      </c>
      <c r="G143" t="inlineStr">
        <is>
          <t>13828320991</t>
        </is>
      </c>
      <c r="H143" t="inlineStr">
        <is>
          <t>2026-09-08 18:08:43</t>
        </is>
      </c>
      <c r="I143" t="inlineStr">
        <is>
          <t>潮州市湘桥区磷溪镇凤美网格安澄公路仙田二村</t>
        </is>
      </c>
      <c r="J143" t="inlineStr">
        <is>
          <t>丁梓涛</t>
        </is>
      </c>
      <c r="K143" t="inlineStr">
        <is>
          <t>磷官铁工作站</t>
        </is>
      </c>
      <c r="L143" t="inlineStr">
        <is>
          <t>市区</t>
        </is>
      </c>
      <c r="M143" t="inlineStr">
        <is>
          <t>20260908174948X259237273</t>
        </is>
      </c>
      <c r="N143" t="inlineStr">
        <is>
          <t>CMCC-CZ-TSCLX-20260908-028172</t>
        </is>
      </c>
      <c r="O143" t="inlineStr">
        <is>
          <t>潮州</t>
        </is>
      </c>
      <c r="P143" t="inlineStr">
        <is>
          <t>湘桥区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46274.20048611111</v>
      </c>
      <c r="D144" t="inlineStr">
        <is>
          <t>否</t>
        </is>
      </c>
      <c r="E144" s="53" t="n">
        <v>46273.86715277778</v>
      </c>
      <c r="F144" s="54">
        <f>(NOW()-E144)*24</f>
        <v/>
      </c>
      <c r="G144" t="inlineStr">
        <is>
          <t>15994987305</t>
        </is>
      </c>
      <c r="H144" t="inlineStr">
        <is>
          <t>2026-09-08 18:48:42</t>
        </is>
      </c>
      <c r="I144" t="inlineStr">
        <is>
          <t>潮州市潮安区彩塘镇宏安网格宏安大道宏安老厝区</t>
        </is>
      </c>
      <c r="J144" t="inlineStr">
        <is>
          <t>郑汉坤</t>
        </is>
      </c>
      <c r="K144" t="inlineStr">
        <is>
          <t>彩塘东凤工作站</t>
        </is>
      </c>
      <c r="L144" t="inlineStr">
        <is>
          <t>潮安</t>
        </is>
      </c>
      <c r="M144" t="inlineStr">
        <is>
          <t>20260908181125X251407799</t>
        </is>
      </c>
      <c r="N144" t="inlineStr">
        <is>
          <t>CMCC-CZ-TSCLX-20260908-029099</t>
        </is>
      </c>
      <c r="O144" t="inlineStr">
        <is>
          <t>潮州</t>
        </is>
      </c>
      <c r="P144" t="inlineStr">
        <is>
          <t>潮安区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46274.23001157407</v>
      </c>
      <c r="D145" t="inlineStr">
        <is>
          <t>否</t>
        </is>
      </c>
      <c r="E145" s="53" t="n">
        <v>46273.89667824074</v>
      </c>
      <c r="F145" s="54">
        <f>(NOW()-E145)*24</f>
        <v/>
      </c>
      <c r="G145" t="inlineStr">
        <is>
          <t>13715764689</t>
        </is>
      </c>
      <c r="H145" t="inlineStr">
        <is>
          <t>2026-09-08 19:31:13</t>
        </is>
      </c>
      <c r="I145" t="inlineStr">
        <is>
          <t>潮州市湘桥区磷溪镇凤美网格安澄公路仙田二村</t>
        </is>
      </c>
      <c r="J145" t="inlineStr">
        <is>
          <t>丁梓涛</t>
        </is>
      </c>
      <c r="K145" t="inlineStr">
        <is>
          <t>磷官铁工作站</t>
        </is>
      </c>
      <c r="L145" t="inlineStr">
        <is>
          <t>市区</t>
        </is>
      </c>
      <c r="M145" t="inlineStr">
        <is>
          <t>20260908191245X253107745</t>
        </is>
      </c>
      <c r="N145" t="inlineStr">
        <is>
          <t>CMCC-CZ-TSCLX-20260908-035435</t>
        </is>
      </c>
      <c r="O145" t="inlineStr">
        <is>
          <t>潮州</t>
        </is>
      </c>
      <c r="P145" t="inlineStr">
        <is>
          <t>湘桥区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8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13690088264</t>
        </is>
      </c>
      <c r="B2" s="53" t="n">
        <v>46272.97239583333</v>
      </c>
      <c r="C2" t="inlineStr">
        <is>
          <t>饶平中片工作站</t>
        </is>
      </c>
      <c r="D2" t="inlineStr">
        <is>
          <t>郑洽祥</t>
        </is>
      </c>
      <c r="E2" t="inlineStr">
        <is>
          <t>张云震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46273.55572916667</v>
      </c>
      <c r="K2" s="53" t="n">
        <v>46273.8890625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13112505189</t>
        </is>
      </c>
      <c r="B3" s="53" t="n">
        <v>46272.8561574074</v>
      </c>
      <c r="C3" t="inlineStr">
        <is>
          <t>凤塘镇区工作站</t>
        </is>
      </c>
      <c r="D3" t="inlineStr">
        <is>
          <t>曾声锦</t>
        </is>
      </c>
      <c r="E3" t="inlineStr">
        <is>
          <t>郑楚龙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46273.43949074074</v>
      </c>
      <c r="K3" s="53" t="n">
        <v>46273.77282407408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15812662868</t>
        </is>
      </c>
      <c r="B4" s="53" t="n">
        <v>46272.83625</v>
      </c>
      <c r="C4" t="inlineStr">
        <is>
          <t>饶平中片工作站</t>
        </is>
      </c>
      <c r="D4" t="inlineStr">
        <is>
          <t>郑洽祥</t>
        </is>
      </c>
      <c r="E4" t="inlineStr">
        <is>
          <t>江伟道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46273.41958333334</v>
      </c>
      <c r="K4" s="53" t="n">
        <v>46273.75291666666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15707681110</t>
        </is>
      </c>
      <c r="B5" s="53" t="n">
        <v>46272.83828703704</v>
      </c>
      <c r="C5" t="inlineStr">
        <is>
          <t>韩江新城工作站</t>
        </is>
      </c>
      <c r="D5" t="inlineStr">
        <is>
          <t>邱培烁</t>
        </is>
      </c>
      <c r="E5" t="inlineStr">
        <is>
          <t>高科文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46273.42162037037</v>
      </c>
      <c r="K5" s="53" t="n">
        <v>46273.7549537037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13413752645</t>
        </is>
      </c>
      <c r="B6" s="53" t="n">
        <v>46273.56405092592</v>
      </c>
      <c r="C6" t="inlineStr">
        <is>
          <t>潮安城区工作站</t>
        </is>
      </c>
      <c r="D6" t="inlineStr">
        <is>
          <t>吴家鸣</t>
        </is>
      </c>
      <c r="E6" t="inlineStr">
        <is>
          <t>蔡满煜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46273.64738425926</v>
      </c>
      <c r="K6" s="53" t="n">
        <v>46273.9807175926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18029869770</t>
        </is>
      </c>
      <c r="B7" s="53" t="n">
        <v>46273.60846064815</v>
      </c>
      <c r="C7" t="inlineStr">
        <is>
          <t>韩江新城工作站</t>
        </is>
      </c>
      <c r="D7" t="inlineStr">
        <is>
          <t>邱培烁</t>
        </is>
      </c>
      <c r="E7" t="inlineStr">
        <is>
          <t>曾楚湘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46273.69179398148</v>
      </c>
      <c r="K7" s="53" t="n">
        <v>46274.02512731482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13632015557</t>
        </is>
      </c>
      <c r="B8" s="53" t="n">
        <v>46273.49149305555</v>
      </c>
      <c r="C8" t="inlineStr">
        <is>
          <t>韩江新城工作站</t>
        </is>
      </c>
      <c r="D8" t="inlineStr">
        <is>
          <t>邱培烁</t>
        </is>
      </c>
      <c r="E8" t="inlineStr">
        <is>
          <t>曾楚湘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46273.57482638889</v>
      </c>
      <c r="K8" s="53" t="n">
        <v>46273.90815972222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15876810136</t>
        </is>
      </c>
      <c r="B9" s="53" t="n">
        <v>46273.59443287037</v>
      </c>
      <c r="C9" t="inlineStr">
        <is>
          <t>瓷都枫溪工作站</t>
        </is>
      </c>
      <c r="D9" t="inlineStr">
        <is>
          <t>许守锦</t>
        </is>
      </c>
      <c r="E9" t="inlineStr">
        <is>
          <t>陈丹华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46273.67776620371</v>
      </c>
      <c r="K9" s="53" t="n">
        <v>46274.01109953703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13828367716</t>
        </is>
      </c>
      <c r="B10" s="53" t="n">
        <v>46273.41929398148</v>
      </c>
      <c r="C10" t="inlineStr">
        <is>
          <t>瓷都枫溪工作站</t>
        </is>
      </c>
      <c r="D10" t="inlineStr">
        <is>
          <t>许守锦</t>
        </is>
      </c>
      <c r="E10" t="inlineStr">
        <is>
          <t>陈丹华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46273.50262731482</v>
      </c>
      <c r="K10" s="53" t="n">
        <v>46273.83596064815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15917166649</t>
        </is>
      </c>
      <c r="B11" s="53" t="n">
        <v>46273.6090625</v>
      </c>
      <c r="C11" t="inlineStr">
        <is>
          <t>彩塘东凤工作站</t>
        </is>
      </c>
      <c r="D11" t="inlineStr">
        <is>
          <t>丁锐涛</t>
        </is>
      </c>
      <c r="E11" t="inlineStr">
        <is>
          <t>陈海灿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46273.69239583334</v>
      </c>
      <c r="K11" s="53" t="n">
        <v>46274.02572916666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13534602858</t>
        </is>
      </c>
      <c r="B12" s="53" t="n">
        <v>46273.57440972222</v>
      </c>
      <c r="C12" t="inlineStr">
        <is>
          <t>市区城北工作站</t>
        </is>
      </c>
      <c r="D12" t="inlineStr">
        <is>
          <t>陆锐荣</t>
        </is>
      </c>
      <c r="E12" t="inlineStr">
        <is>
          <t>陈宏章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46273.65774305556</v>
      </c>
      <c r="K12" s="53" t="n">
        <v>46273.99107638889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18819907430</t>
        </is>
      </c>
      <c r="B13" s="53" t="n">
        <v>46273.61721064815</v>
      </c>
      <c r="C13" t="inlineStr">
        <is>
          <t>市区城北工作站</t>
        </is>
      </c>
      <c r="D13" t="inlineStr">
        <is>
          <t>陆锐荣</t>
        </is>
      </c>
      <c r="E13" t="inlineStr">
        <is>
          <t>陈宏章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46273.70054398148</v>
      </c>
      <c r="K13" s="53" t="n">
        <v>46274.03387731482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17728672665</t>
        </is>
      </c>
      <c r="B14" s="53" t="n">
        <v>46273.46275462963</v>
      </c>
      <c r="C14" t="inlineStr">
        <is>
          <t>彩塘东凤工作站</t>
        </is>
      </c>
      <c r="D14" t="inlineStr">
        <is>
          <t>丁锐涛</t>
        </is>
      </c>
      <c r="E14" t="inlineStr">
        <is>
          <t>陈佳俊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46273.54608796296</v>
      </c>
      <c r="K14" s="53" t="n">
        <v>46273.8794212963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18818363115</t>
        </is>
      </c>
      <c r="B15" s="53" t="n">
        <v>46273.50591435185</v>
      </c>
      <c r="C15" t="inlineStr">
        <is>
          <t>潮安城区工作站</t>
        </is>
      </c>
      <c r="D15" t="inlineStr">
        <is>
          <t>吴家鸣</t>
        </is>
      </c>
      <c r="E15" t="inlineStr">
        <is>
          <t>陈健桁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46273.58924768519</v>
      </c>
      <c r="K15" s="53" t="n">
        <v>46273.92258101852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13715736635</t>
        </is>
      </c>
      <c r="B16" s="53" t="n">
        <v>46273.50556712963</v>
      </c>
      <c r="C16" t="inlineStr">
        <is>
          <t>韩江新城工作站</t>
        </is>
      </c>
      <c r="D16" t="inlineStr">
        <is>
          <t>邱培烁</t>
        </is>
      </c>
      <c r="E16" t="inlineStr">
        <is>
          <t>陈少煌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46273.58890046296</v>
      </c>
      <c r="K16" s="53" t="n">
        <v>46273.92223379629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15992382224</t>
        </is>
      </c>
      <c r="B17" s="53" t="n">
        <v>46273.49686342593</v>
      </c>
      <c r="C17" t="inlineStr">
        <is>
          <t>市区城南工作站</t>
        </is>
      </c>
      <c r="D17" t="inlineStr">
        <is>
          <t>陈理智</t>
        </is>
      </c>
      <c r="E17" t="inlineStr">
        <is>
          <t>陈诗俊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46273.58019675926</v>
      </c>
      <c r="K17" s="53" t="n">
        <v>46273.91353009259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15876800432</t>
        </is>
      </c>
      <c r="B18" s="53" t="n">
        <v>46273.4909837963</v>
      </c>
      <c r="C18" t="inlineStr">
        <is>
          <t>彩塘东凤工作站</t>
        </is>
      </c>
      <c r="D18" t="inlineStr">
        <is>
          <t>丁锐涛</t>
        </is>
      </c>
      <c r="E18" t="inlineStr">
        <is>
          <t>陈镇雄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46273.57431712963</v>
      </c>
      <c r="K18" s="53" t="n">
        <v>46273.90765046296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15820142880</t>
        </is>
      </c>
      <c r="B19" s="53" t="n">
        <v>46273.51231481481</v>
      </c>
      <c r="C19" t="inlineStr">
        <is>
          <t>韩江新城工作站</t>
        </is>
      </c>
      <c r="D19" t="inlineStr">
        <is>
          <t>邱培烁</t>
        </is>
      </c>
      <c r="E19" t="inlineStr">
        <is>
          <t>高科文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46273.59564814815</v>
      </c>
      <c r="K19" s="53" t="n">
        <v>46273.92898148148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13622558969</t>
        </is>
      </c>
      <c r="B20" s="53" t="n">
        <v>46273.60987268519</v>
      </c>
      <c r="C20" t="inlineStr">
        <is>
          <t>韩江新城工作站</t>
        </is>
      </c>
      <c r="D20" t="inlineStr">
        <is>
          <t>邱培烁</t>
        </is>
      </c>
      <c r="E20" t="inlineStr">
        <is>
          <t>高科文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46273.69320601852</v>
      </c>
      <c r="K20" s="53" t="n">
        <v>46274.02653935185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13828337989</t>
        </is>
      </c>
      <c r="B21" s="53" t="n">
        <v>46273.50666666667</v>
      </c>
      <c r="C21" t="inlineStr">
        <is>
          <t>市区城南工作站</t>
        </is>
      </c>
      <c r="D21" t="inlineStr">
        <is>
          <t>陈理智</t>
        </is>
      </c>
      <c r="E21" t="inlineStr">
        <is>
          <t>黄钿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46273.59</v>
      </c>
      <c r="K21" s="53" t="n">
        <v>46273.92333333333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15089780808</t>
        </is>
      </c>
      <c r="B22" s="53" t="n">
        <v>46273.50305555556</v>
      </c>
      <c r="C22" t="inlineStr">
        <is>
          <t>彩塘东凤工作站</t>
        </is>
      </c>
      <c r="D22" t="inlineStr">
        <is>
          <t>丁锐涛</t>
        </is>
      </c>
      <c r="E22" t="inlineStr">
        <is>
          <t>黄钦淳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46273.58638888889</v>
      </c>
      <c r="K22" s="53" t="n">
        <v>46273.91972222222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13727972123</t>
        </is>
      </c>
      <c r="B23" s="53" t="n">
        <v>46273.50011574074</v>
      </c>
      <c r="C23" t="inlineStr">
        <is>
          <t>韩江新城工作站</t>
        </is>
      </c>
      <c r="D23" t="inlineStr">
        <is>
          <t>邱培烁</t>
        </is>
      </c>
      <c r="E23" t="inlineStr">
        <is>
          <t>黄文振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46273.58344907407</v>
      </c>
      <c r="K23" s="53" t="n">
        <v>46273.91678240741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13502618112</t>
        </is>
      </c>
      <c r="B24" s="53" t="n">
        <v>46273.46232638889</v>
      </c>
      <c r="C24" t="inlineStr">
        <is>
          <t>饶平城区工作站</t>
        </is>
      </c>
      <c r="D24" t="inlineStr">
        <is>
          <t>陈泽鹏</t>
        </is>
      </c>
      <c r="E24" t="inlineStr">
        <is>
          <t>江振煜</t>
        </is>
      </c>
      <c r="F24" t="inlineStr">
        <is>
          <t>未参评好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46273.54565972222</v>
      </c>
      <c r="K24" s="53" t="n">
        <v>46273.87899305556</v>
      </c>
      <c r="L24">
        <f>IF(AND(F24&lt;&gt;"已参评好",I24&gt;=5),"超5小时未参评",IF(I24&gt;=7,"超7小时未参评",IF(I24&gt;=8,"超时未参评","")))</f>
        <v/>
      </c>
      <c r="M24" t="inlineStr">
        <is>
          <t>用户不懂操作</t>
        </is>
      </c>
    </row>
    <row r="25" ht="51" customHeight="1" s="1">
      <c r="A25" t="inlineStr">
        <is>
          <t>13827367014</t>
        </is>
      </c>
      <c r="B25" s="53" t="n">
        <v>46273.53863425926</v>
      </c>
      <c r="C25" t="inlineStr">
        <is>
          <t>饶平西片工作站</t>
        </is>
      </c>
      <c r="D25" t="inlineStr">
        <is>
          <t>吴泽镐</t>
        </is>
      </c>
      <c r="E25" t="inlineStr">
        <is>
          <t>林成鑫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46273.62196759259</v>
      </c>
      <c r="K25" s="53" t="n">
        <v>46273.95530092593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15994999281</t>
        </is>
      </c>
      <c r="B26" s="53" t="n">
        <v>46273.50055555555</v>
      </c>
      <c r="C26" t="inlineStr">
        <is>
          <t>韩江新城工作站</t>
        </is>
      </c>
      <c r="D26" t="inlineStr">
        <is>
          <t>邱培烁</t>
        </is>
      </c>
      <c r="E26" t="inlineStr">
        <is>
          <t>林思捷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46273.58388888889</v>
      </c>
      <c r="K26" s="53" t="n">
        <v>46273.91722222222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15018105636</t>
        </is>
      </c>
      <c r="B27" s="53" t="n">
        <v>46273.51310185185</v>
      </c>
      <c r="C27" t="inlineStr">
        <is>
          <t>饶平城区工作站</t>
        </is>
      </c>
      <c r="D27" t="inlineStr">
        <is>
          <t>陈泽鹏</t>
        </is>
      </c>
      <c r="E27" t="inlineStr">
        <is>
          <t>刘春辉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46273.59643518519</v>
      </c>
      <c r="K27" s="53" t="n">
        <v>46273.92976851852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36530062156</t>
        </is>
      </c>
      <c r="B28" s="53" t="n">
        <v>46273.50927083333</v>
      </c>
      <c r="C28" t="inlineStr">
        <is>
          <t>古巷登塘工作站</t>
        </is>
      </c>
      <c r="D28" t="inlineStr">
        <is>
          <t>陈佳雄</t>
        </is>
      </c>
      <c r="E28" t="inlineStr">
        <is>
          <t>刘泽标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46273.59260416667</v>
      </c>
      <c r="K28" s="53" t="n">
        <v>46273.9259375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18823507006</t>
        </is>
      </c>
      <c r="B29" s="53" t="n">
        <v>46273.60206018519</v>
      </c>
      <c r="C29" t="inlineStr">
        <is>
          <t>瓷都枫溪工作站</t>
        </is>
      </c>
      <c r="D29" t="inlineStr">
        <is>
          <t>许守锦</t>
        </is>
      </c>
      <c r="E29" t="inlineStr">
        <is>
          <t>卢志平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46273.68539351852</v>
      </c>
      <c r="K29" s="53" t="n">
        <v>46274.01872685185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13531595895</t>
        </is>
      </c>
      <c r="B30" s="53" t="n">
        <v>46273.62097222222</v>
      </c>
      <c r="C30" t="inlineStr">
        <is>
          <t>瓷都枫溪工作站</t>
        </is>
      </c>
      <c r="D30" t="inlineStr">
        <is>
          <t>许守锦</t>
        </is>
      </c>
      <c r="E30" t="inlineStr">
        <is>
          <t>陆锐强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46273.70430555556</v>
      </c>
      <c r="K30" s="53" t="n">
        <v>46274.03763888889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18823511990</t>
        </is>
      </c>
      <c r="B31" s="53" t="n">
        <v>46273.48717592593</v>
      </c>
      <c r="C31" t="inlineStr">
        <is>
          <t>浮洋网格</t>
        </is>
      </c>
      <c r="D31" t="inlineStr">
        <is>
          <t>曾声锦</t>
        </is>
      </c>
      <c r="E31" t="inlineStr">
        <is>
          <t>苏枫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46273.57050925926</v>
      </c>
      <c r="K31" s="53" t="n">
        <v>46273.90384259259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15816526018</t>
        </is>
      </c>
      <c r="B32" s="53" t="n">
        <v>46273.60912037037</v>
      </c>
      <c r="C32" t="inlineStr">
        <is>
          <t>高铁三镇工作站</t>
        </is>
      </c>
      <c r="D32" t="inlineStr">
        <is>
          <t>洪名鑫</t>
        </is>
      </c>
      <c r="E32" t="inlineStr">
        <is>
          <t>孙建泽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46273.6924537037</v>
      </c>
      <c r="K32" s="53" t="n">
        <v>46274.02578703704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17817689800</t>
        </is>
      </c>
      <c r="B33" s="53" t="n">
        <v>46273.53381944444</v>
      </c>
      <c r="C33" t="inlineStr">
        <is>
          <t>彩塘东凤工作站</t>
        </is>
      </c>
      <c r="D33" t="inlineStr">
        <is>
          <t>丁锐涛</t>
        </is>
      </c>
      <c r="E33" t="inlineStr">
        <is>
          <t>王锋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46273.61715277778</v>
      </c>
      <c r="K33" s="53" t="n">
        <v>46273.95048611111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13539361281</t>
        </is>
      </c>
      <c r="B34" s="53" t="n">
        <v>46273.54767361111</v>
      </c>
      <c r="C34" t="inlineStr">
        <is>
          <t>市区城北工作站</t>
        </is>
      </c>
      <c r="D34" t="inlineStr">
        <is>
          <t>陆锐荣</t>
        </is>
      </c>
      <c r="E34" t="inlineStr">
        <is>
          <t>王锐嘉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46273.63100694444</v>
      </c>
      <c r="K34" s="53" t="n">
        <v>46273.96434027778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15814918715</t>
        </is>
      </c>
      <c r="B35" s="53" t="n">
        <v>46273.50295138889</v>
      </c>
      <c r="C35" t="inlineStr">
        <is>
          <t>潮安城区工作站</t>
        </is>
      </c>
      <c r="E35" t="inlineStr">
        <is>
          <t>王伟斌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46273.58628472222</v>
      </c>
      <c r="K35" s="53" t="n">
        <v>46273.91961805556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13433756441</t>
        </is>
      </c>
      <c r="B36" s="53" t="n">
        <v>46273.49902777778</v>
      </c>
      <c r="C36" t="inlineStr">
        <is>
          <t>饶平城区工作站</t>
        </is>
      </c>
      <c r="D36" t="inlineStr">
        <is>
          <t>陈泽鹏</t>
        </is>
      </c>
      <c r="E36" t="inlineStr">
        <is>
          <t>吴镇周</t>
        </is>
      </c>
      <c r="F36" t="inlineStr">
        <is>
          <t>已参评好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46273.58236111111</v>
      </c>
      <c r="K36" s="53" t="n">
        <v>46273.91569444445</v>
      </c>
      <c r="L36">
        <f>IF(AND(F36&lt;&gt;"已参评好",I36&gt;=5),"超5小时未参评",IF(I36&gt;=7,"超7小时未参评",IF(I36&gt;=8,"超时未参评","")))</f>
        <v/>
      </c>
      <c r="M36" t="inlineStr">
        <is>
          <t>已参评</t>
        </is>
      </c>
    </row>
    <row r="37" ht="51" customHeight="1" s="1">
      <c r="A37" t="inlineStr">
        <is>
          <t>13500100592</t>
        </is>
      </c>
      <c r="B37" s="53" t="n">
        <v>46273.61104166666</v>
      </c>
      <c r="C37" t="inlineStr">
        <is>
          <t>韩江新城工作站</t>
        </is>
      </c>
      <c r="D37" t="inlineStr">
        <is>
          <t>邱培烁</t>
        </is>
      </c>
      <c r="E37" t="inlineStr">
        <is>
          <t>谢洽杰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46273.694375</v>
      </c>
      <c r="K37" s="53" t="n">
        <v>46274.02770833333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17324709228</t>
        </is>
      </c>
      <c r="B38" s="53" t="n">
        <v>46273.49075231481</v>
      </c>
      <c r="C38" t="inlineStr">
        <is>
          <t>市区城北工作站</t>
        </is>
      </c>
      <c r="D38" t="inlineStr">
        <is>
          <t>陆锐荣</t>
        </is>
      </c>
      <c r="E38" t="inlineStr">
        <is>
          <t>许湘木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46273.57408564815</v>
      </c>
      <c r="K38" s="53" t="n">
        <v>46273.90741898148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13534694107</t>
        </is>
      </c>
      <c r="B39" s="53" t="n">
        <v>46273.6096412037</v>
      </c>
      <c r="C39" t="inlineStr">
        <is>
          <t>东界三镇工作站</t>
        </is>
      </c>
      <c r="D39" t="inlineStr">
        <is>
          <t>周少杰</t>
        </is>
      </c>
      <c r="E39" t="inlineStr">
        <is>
          <t>杨振浜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46273.69297453704</v>
      </c>
      <c r="K39" s="53" t="n">
        <v>46274.02630787037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13531506863</t>
        </is>
      </c>
      <c r="B40" s="53" t="n">
        <v>46273.49113425926</v>
      </c>
      <c r="C40" t="inlineStr">
        <is>
          <t>东界三镇工作站</t>
        </is>
      </c>
      <c r="D40" t="inlineStr">
        <is>
          <t>周少杰</t>
        </is>
      </c>
      <c r="E40" t="inlineStr">
        <is>
          <t>杨振浜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46273.5744675926</v>
      </c>
      <c r="K40" s="53" t="n">
        <v>46273.90780092592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13670727920</t>
        </is>
      </c>
      <c r="B41" s="53" t="n">
        <v>46273.59399305555</v>
      </c>
      <c r="C41" t="inlineStr">
        <is>
          <t>饶平北片工作站</t>
        </is>
      </c>
      <c r="D41" t="inlineStr">
        <is>
          <t>詹进链</t>
        </is>
      </c>
      <c r="E41" t="inlineStr">
        <is>
          <t>尤少伟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46273.67732638889</v>
      </c>
      <c r="K41" s="53" t="n">
        <v>46274.01065972223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13435589879</t>
        </is>
      </c>
      <c r="B42" s="53" t="n">
        <v>46273.49009259259</v>
      </c>
      <c r="C42" t="inlineStr">
        <is>
          <t>饶平城区工作站</t>
        </is>
      </c>
      <c r="D42" t="inlineStr">
        <is>
          <t>陈泽鹏</t>
        </is>
      </c>
      <c r="E42" t="inlineStr">
        <is>
          <t>余俊生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46273.57342592593</v>
      </c>
      <c r="K42" s="53" t="n">
        <v>46273.90675925926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18319865036</t>
        </is>
      </c>
      <c r="B43" s="53" t="n">
        <v>46273.60947916667</v>
      </c>
      <c r="C43" t="inlineStr">
        <is>
          <t>饶平北片工作站</t>
        </is>
      </c>
      <c r="D43" t="inlineStr">
        <is>
          <t>詹进链</t>
        </is>
      </c>
      <c r="E43" t="inlineStr">
        <is>
          <t>詹朝鸿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46273.6928125</v>
      </c>
      <c r="K43" s="53" t="n">
        <v>46274.02614583333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13433712566</t>
        </is>
      </c>
      <c r="B44" s="53" t="n">
        <v>46273.50841435185</v>
      </c>
      <c r="C44" t="inlineStr">
        <is>
          <t>饶平城区工作站</t>
        </is>
      </c>
      <c r="D44" t="inlineStr">
        <is>
          <t>陈泽鹏</t>
        </is>
      </c>
      <c r="E44" t="inlineStr">
        <is>
          <t>张双文</t>
        </is>
      </c>
      <c r="F44" t="inlineStr">
        <is>
          <t>未参评好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46273.59174768518</v>
      </c>
      <c r="K44" s="53" t="n">
        <v>46273.92508101852</v>
      </c>
      <c r="L44">
        <f>IF(AND(F44&lt;&gt;"已参评好",I44&gt;=5),"超5小时未参评",IF(I44&gt;=7,"超7小时未参评",IF(I44&gt;=8,"超时未参评","")))</f>
        <v/>
      </c>
      <c r="M44" t="inlineStr">
        <is>
          <t>未收到信息</t>
        </is>
      </c>
    </row>
    <row r="45">
      <c r="A45" t="inlineStr">
        <is>
          <t>36530074564</t>
        </is>
      </c>
      <c r="B45" s="53" t="n">
        <v>46273.49202546296</v>
      </c>
      <c r="C45" t="inlineStr">
        <is>
          <t>凤塘镇区工作站</t>
        </is>
      </c>
      <c r="D45" t="inlineStr">
        <is>
          <t>曾声锦</t>
        </is>
      </c>
      <c r="E45" t="inlineStr">
        <is>
          <t>郑楚龙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46273.5753587963</v>
      </c>
      <c r="K45" s="53" t="n">
        <v>46273.90869212963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13827367866</t>
        </is>
      </c>
      <c r="B46" s="53" t="n">
        <v>46273.48134259259</v>
      </c>
      <c r="C46" t="inlineStr">
        <is>
          <t>东界三镇工作站</t>
        </is>
      </c>
      <c r="D46" t="inlineStr">
        <is>
          <t>周少杰</t>
        </is>
      </c>
      <c r="E46" t="inlineStr">
        <is>
          <t>郑海浜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46273.56467592593</v>
      </c>
      <c r="K46" s="53" t="n">
        <v>46273.89800925926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13923514783</t>
        </is>
      </c>
      <c r="B47" s="53" t="n">
        <v>46273.54997685185</v>
      </c>
      <c r="C47" t="inlineStr">
        <is>
          <t>彩塘东凤工作站</t>
        </is>
      </c>
      <c r="D47" t="inlineStr">
        <is>
          <t>丁锐涛</t>
        </is>
      </c>
      <c r="E47" t="inlineStr">
        <is>
          <t>郑汉坤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46273.63331018519</v>
      </c>
      <c r="K47" s="53" t="n">
        <v>46273.96664351852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19814530069</t>
        </is>
      </c>
      <c r="B48" s="53" t="n">
        <v>46273.48657407407</v>
      </c>
      <c r="C48" t="inlineStr">
        <is>
          <t>饶平城区工作站</t>
        </is>
      </c>
      <c r="D48" t="inlineStr">
        <is>
          <t>陈泽鹏</t>
        </is>
      </c>
      <c r="E48" t="inlineStr">
        <is>
          <t>郑汉钦</t>
        </is>
      </c>
      <c r="F48" t="inlineStr">
        <is>
          <t>已参评好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46273.56990740741</v>
      </c>
      <c r="K48" s="53" t="n">
        <v>46273.90324074074</v>
      </c>
      <c r="L48">
        <f>IF(AND(F48&lt;&gt;"已参评好",I48&gt;=5),"超5小时未参评",IF(I48&gt;=7,"超7小时未参评",IF(I48&gt;=8,"超时未参评","")))</f>
        <v/>
      </c>
      <c r="M48" t="inlineStr">
        <is>
          <t>已参评</t>
        </is>
      </c>
    </row>
    <row r="49">
      <c r="A49" t="inlineStr">
        <is>
          <t>19866250768</t>
        </is>
      </c>
      <c r="B49" s="53" t="n">
        <v>46273.60978009259</v>
      </c>
      <c r="C49" t="inlineStr">
        <is>
          <t>饶平城区工作站</t>
        </is>
      </c>
      <c r="D49" t="inlineStr">
        <is>
          <t>陈泽鹏</t>
        </is>
      </c>
      <c r="E49" t="inlineStr">
        <is>
          <t>郑镇和</t>
        </is>
      </c>
      <c r="F49" t="inlineStr">
        <is>
          <t>已参评好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46273.69311342593</v>
      </c>
      <c r="K49" s="53" t="n">
        <v>46274.02644675926</v>
      </c>
      <c r="L49">
        <f>IF(AND(F49&lt;&gt;"已参评好",I49&gt;=5),"超5小时未参评",IF(I49&gt;=7,"超7小时未参评",IF(I49&gt;=8,"超时未参评","")))</f>
        <v/>
      </c>
      <c r="M49" t="inlineStr">
        <is>
          <t>已参评</t>
        </is>
      </c>
    </row>
    <row r="50">
      <c r="A50" t="inlineStr">
        <is>
          <t>15992322426</t>
        </is>
      </c>
      <c r="B50" s="53" t="n">
        <v>46273.49780092593</v>
      </c>
      <c r="C50" t="inlineStr">
        <is>
          <t>饶平城区工作站</t>
        </is>
      </c>
      <c r="D50" t="inlineStr">
        <is>
          <t>陈泽鹏</t>
        </is>
      </c>
      <c r="E50" t="inlineStr">
        <is>
          <t>郑镇和</t>
        </is>
      </c>
      <c r="F50" t="inlineStr">
        <is>
          <t>已参评好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46273.58113425926</v>
      </c>
      <c r="K50" s="53" t="n">
        <v>46273.91446759259</v>
      </c>
      <c r="L50">
        <f>IF(AND(F50&lt;&gt;"已参评好",I50&gt;=5),"超5小时未参评",IF(I50&gt;=7,"超7小时未参评",IF(I50&gt;=8,"超时未参评","")))</f>
        <v/>
      </c>
      <c r="M50" t="inlineStr">
        <is>
          <t>已参评</t>
        </is>
      </c>
    </row>
    <row r="51">
      <c r="A51" t="inlineStr">
        <is>
          <t>13539391311</t>
        </is>
      </c>
      <c r="B51" s="53" t="n">
        <v>46273.61207175926</v>
      </c>
      <c r="C51" t="inlineStr">
        <is>
          <t>江东龙湖工作站</t>
        </is>
      </c>
      <c r="D51" t="inlineStr">
        <is>
          <t>郑州杰</t>
        </is>
      </c>
      <c r="E51" t="inlineStr">
        <is>
          <t>庄标亮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46273.69540509259</v>
      </c>
      <c r="K51" s="53" t="n">
        <v>46274.02873842593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17725893759</t>
        </is>
      </c>
      <c r="B52" s="53" t="n">
        <v>46273.6216087963</v>
      </c>
      <c r="C52" t="inlineStr">
        <is>
          <t>江东龙湖工作站</t>
        </is>
      </c>
      <c r="D52" t="inlineStr">
        <is>
          <t>郑州杰</t>
        </is>
      </c>
      <c r="E52" t="inlineStr">
        <is>
          <t>庄树标</t>
        </is>
      </c>
      <c r="F52" t="inlineStr">
        <is>
          <t>已参评好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46273.70494212963</v>
      </c>
      <c r="K52" s="53" t="n">
        <v>46274.03827546296</v>
      </c>
      <c r="L52">
        <f>IF(AND(F52&lt;&gt;"已参评好",I52&gt;=5),"超5小时未参评",IF(I52&gt;=7,"超7小时未参评",IF(I52&gt;=8,"超时未参评","")))</f>
        <v/>
      </c>
      <c r="M52" t="inlineStr">
        <is>
          <t>已参评好</t>
        </is>
      </c>
    </row>
    <row r="53">
      <c r="A53" t="inlineStr">
        <is>
          <t>13500117806</t>
        </is>
      </c>
      <c r="B53" s="53" t="n">
        <v>46273.80189814815</v>
      </c>
      <c r="C53" t="inlineStr">
        <is>
          <t>潮安城区工作站</t>
        </is>
      </c>
      <c r="D53" t="inlineStr">
        <is>
          <t>吴家鸣</t>
        </is>
      </c>
      <c r="E53" t="inlineStr">
        <is>
          <t>蔡满煜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46273.88523148148</v>
      </c>
      <c r="K53" s="53" t="n">
        <v>46274.21856481482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13827315696</t>
        </is>
      </c>
      <c r="B54" s="53" t="n">
        <v>46273.66641203704</v>
      </c>
      <c r="C54" t="inlineStr">
        <is>
          <t>彩塘东凤工作站</t>
        </is>
      </c>
      <c r="D54" t="inlineStr">
        <is>
          <t>丁锐涛</t>
        </is>
      </c>
      <c r="E54" t="inlineStr">
        <is>
          <t>蔡深伟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46273.74974537037</v>
      </c>
      <c r="K54" s="53" t="n">
        <v>46274.0830787037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13727918306</t>
        </is>
      </c>
      <c r="B55" s="53" t="n">
        <v>46273.63100694444</v>
      </c>
      <c r="C55" t="inlineStr">
        <is>
          <t>彩塘东凤工作站</t>
        </is>
      </c>
      <c r="D55" t="inlineStr">
        <is>
          <t>丁锐涛</t>
        </is>
      </c>
      <c r="E55" t="inlineStr">
        <is>
          <t>蔡文伟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46273.71434027778</v>
      </c>
      <c r="K55" s="53" t="n">
        <v>46274.04767361111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13715716239</t>
        </is>
      </c>
      <c r="B56" s="53" t="n">
        <v>46273.69606481482</v>
      </c>
      <c r="C56" t="inlineStr">
        <is>
          <t>彩塘东凤工作站</t>
        </is>
      </c>
      <c r="D56" t="inlineStr">
        <is>
          <t>丁锐涛</t>
        </is>
      </c>
      <c r="E56" t="inlineStr">
        <is>
          <t>蔡文伟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46273.77939814814</v>
      </c>
      <c r="K56" s="53" t="n">
        <v>46274.11273148148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13413720852</t>
        </is>
      </c>
      <c r="B57" s="53" t="n">
        <v>46273.76988425926</v>
      </c>
      <c r="C57" t="inlineStr">
        <is>
          <t>彩塘东凤工作站</t>
        </is>
      </c>
      <c r="D57" t="inlineStr">
        <is>
          <t>丁锐涛</t>
        </is>
      </c>
      <c r="E57" t="inlineStr">
        <is>
          <t>蔡文伟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46273.85321759259</v>
      </c>
      <c r="K57" s="53" t="n">
        <v>46274.18655092592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18316064844</t>
        </is>
      </c>
      <c r="B58" s="53" t="n">
        <v>46273.6853587963</v>
      </c>
      <c r="C58" t="inlineStr">
        <is>
          <t>彩塘东凤工作站</t>
        </is>
      </c>
      <c r="D58" t="inlineStr">
        <is>
          <t>丁锐涛</t>
        </is>
      </c>
      <c r="E58" t="inlineStr">
        <is>
          <t>蔡泽鑫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46273.76869212963</v>
      </c>
      <c r="K58" s="53" t="n">
        <v>46274.10202546296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13829011707</t>
        </is>
      </c>
      <c r="B59" s="53" t="n">
        <v>46273.65583333333</v>
      </c>
      <c r="C59" t="inlineStr">
        <is>
          <t>韩江新城工作站</t>
        </is>
      </c>
      <c r="D59" t="inlineStr">
        <is>
          <t>邱培烁</t>
        </is>
      </c>
      <c r="E59" t="inlineStr">
        <is>
          <t>曾楚湘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46273.73916666667</v>
      </c>
      <c r="K59" s="53" t="n">
        <v>46274.0725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15919513096</t>
        </is>
      </c>
      <c r="B60" s="53" t="n">
        <v>46273.75712962963</v>
      </c>
      <c r="C60" t="inlineStr">
        <is>
          <t>市区城北工作站</t>
        </is>
      </c>
      <c r="D60" t="inlineStr">
        <is>
          <t>陆锐荣</t>
        </is>
      </c>
      <c r="E60" t="inlineStr">
        <is>
          <t>陈宏章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46273.84046296297</v>
      </c>
      <c r="K60" s="53" t="n">
        <v>46274.17379629629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13715771452</t>
        </is>
      </c>
      <c r="B61" s="53" t="n">
        <v>46273.6278587963</v>
      </c>
      <c r="C61" t="inlineStr">
        <is>
          <t>韩江新城工作站</t>
        </is>
      </c>
      <c r="D61" t="inlineStr">
        <is>
          <t>邱培烁</t>
        </is>
      </c>
      <c r="E61" t="inlineStr">
        <is>
          <t>陈黄欢</t>
        </is>
      </c>
      <c r="G61" t="inlineStr">
        <is>
          <t>超时</t>
        </is>
      </c>
      <c r="H61" t="inlineStr">
        <is>
          <t>是</t>
        </is>
      </c>
      <c r="I61" s="54">
        <f>(NOW()-J61)*24</f>
        <v/>
      </c>
      <c r="J61" s="53" t="n">
        <v>46273.71119212963</v>
      </c>
      <c r="K61" s="53" t="n">
        <v>46274.04452546296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13531528061</t>
        </is>
      </c>
      <c r="B62" s="53" t="n">
        <v>46273.67454861111</v>
      </c>
      <c r="C62" t="inlineStr">
        <is>
          <t>潮安城区工作站</t>
        </is>
      </c>
      <c r="D62" t="inlineStr">
        <is>
          <t>吴家鸣</t>
        </is>
      </c>
      <c r="E62" t="inlineStr">
        <is>
          <t>陈家昭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46273.75788194445</v>
      </c>
      <c r="K62" s="53" t="n">
        <v>46274.09121527777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17353041996</t>
        </is>
      </c>
      <c r="B63" s="53" t="n">
        <v>46273.69533564815</v>
      </c>
      <c r="C63" t="inlineStr">
        <is>
          <t>市区城南工作站</t>
        </is>
      </c>
      <c r="D63" t="inlineStr">
        <is>
          <t>陈理智</t>
        </is>
      </c>
      <c r="E63" t="inlineStr">
        <is>
          <t>陈楷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46273.77866898148</v>
      </c>
      <c r="K63" s="53" t="n">
        <v>46274.11200231482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36520088719</t>
        </is>
      </c>
      <c r="B64" s="53" t="n">
        <v>46273.66793981481</v>
      </c>
      <c r="C64" t="inlineStr">
        <is>
          <t>市区城南工作站</t>
        </is>
      </c>
      <c r="D64" t="inlineStr">
        <is>
          <t>陈理智</t>
        </is>
      </c>
      <c r="E64" t="inlineStr">
        <is>
          <t>陈林伟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46273.75127314815</v>
      </c>
      <c r="K64" s="53" t="n">
        <v>46274.08460648148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13531564019</t>
        </is>
      </c>
      <c r="B65" s="53" t="n">
        <v>46273.7221412037</v>
      </c>
      <c r="E65" t="inlineStr">
        <is>
          <t>陈荣锐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46273.80547453704</v>
      </c>
      <c r="K65" s="53" t="n">
        <v>46274.13880787037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13828323256</t>
        </is>
      </c>
      <c r="B66" s="53" t="n">
        <v>46273.72792824074</v>
      </c>
      <c r="C66" t="inlineStr">
        <is>
          <t>市区城北工作站</t>
        </is>
      </c>
      <c r="D66" t="inlineStr">
        <is>
          <t>陆锐荣</t>
        </is>
      </c>
      <c r="E66" t="inlineStr">
        <is>
          <t>陈锐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46273.81126157408</v>
      </c>
      <c r="K66" s="53" t="n">
        <v>46274.1445949074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13727928939</t>
        </is>
      </c>
      <c r="B67" s="53" t="n">
        <v>46273.675625</v>
      </c>
      <c r="C67" t="inlineStr">
        <is>
          <t>市区城南工作站</t>
        </is>
      </c>
      <c r="D67" t="inlineStr">
        <is>
          <t>陈理智</t>
        </is>
      </c>
      <c r="E67" t="inlineStr">
        <is>
          <t>陈诗俊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46273.75895833333</v>
      </c>
      <c r="K67" s="53" t="n">
        <v>46274.09229166667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13076410351</t>
        </is>
      </c>
      <c r="B68" s="53" t="n">
        <v>46273.80938657407</v>
      </c>
      <c r="C68" t="inlineStr">
        <is>
          <t>饶平城区工作站</t>
        </is>
      </c>
      <c r="D68" t="inlineStr">
        <is>
          <t>陈泽鹏</t>
        </is>
      </c>
      <c r="E68" t="inlineStr">
        <is>
          <t>陈旭钦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46273.89271990741</v>
      </c>
      <c r="K68" s="53" t="n">
        <v>46274.22605324074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13802306698</t>
        </is>
      </c>
      <c r="B69" s="53" t="n">
        <v>46273.78666666667</v>
      </c>
      <c r="C69" t="inlineStr">
        <is>
          <t>饶平城区工作站</t>
        </is>
      </c>
      <c r="D69" t="inlineStr">
        <is>
          <t>陈泽鹏</t>
        </is>
      </c>
      <c r="E69" t="inlineStr">
        <is>
          <t>陈旭钦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46273.87</v>
      </c>
      <c r="K69" s="53" t="n">
        <v>46274.20333333333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15919501430</t>
        </is>
      </c>
      <c r="B70" s="53" t="n">
        <v>46273.72921296296</v>
      </c>
      <c r="C70" t="inlineStr">
        <is>
          <t>潮安城区工作站</t>
        </is>
      </c>
      <c r="D70" t="inlineStr">
        <is>
          <t>吴家鸣</t>
        </is>
      </c>
      <c r="E70" t="inlineStr">
        <is>
          <t>陈有鑫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46273.8125462963</v>
      </c>
      <c r="K70" s="53" t="n">
        <v>46274.14587962963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18316061820</t>
        </is>
      </c>
      <c r="B71" s="53" t="n">
        <v>46273.7815162037</v>
      </c>
      <c r="C71" t="inlineStr">
        <is>
          <t>彩塘东凤工作站</t>
        </is>
      </c>
      <c r="D71" t="inlineStr">
        <is>
          <t>丁锐涛</t>
        </is>
      </c>
      <c r="E71" t="inlineStr">
        <is>
          <t>陈镇雄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46273.86484953704</v>
      </c>
      <c r="K71" s="53" t="n">
        <v>46274.19818287037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36530074565</t>
        </is>
      </c>
      <c r="B72" s="53" t="n">
        <v>46273.69649305556</v>
      </c>
      <c r="C72" t="inlineStr">
        <is>
          <t>市区城北工作站</t>
        </is>
      </c>
      <c r="D72" t="inlineStr">
        <is>
          <t>陆锐荣</t>
        </is>
      </c>
      <c r="E72" t="inlineStr">
        <is>
          <t>陈卓俊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46273.77982638889</v>
      </c>
      <c r="K72" s="53" t="n">
        <v>46274.11315972222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15976309705</t>
        </is>
      </c>
      <c r="B73" s="53" t="n">
        <v>46273.78511574074</v>
      </c>
      <c r="C73" t="inlineStr">
        <is>
          <t>磷官铁工作站</t>
        </is>
      </c>
      <c r="D73" t="inlineStr">
        <is>
          <t>吴坊</t>
        </is>
      </c>
      <c r="E73" t="inlineStr">
        <is>
          <t>丁梓涛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46273.86844907407</v>
      </c>
      <c r="K73" s="53" t="n">
        <v>46274.20178240741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36530074579</t>
        </is>
      </c>
      <c r="B74" s="53" t="n">
        <v>46273.72035879629</v>
      </c>
      <c r="C74" t="inlineStr">
        <is>
          <t>市区城南工作站</t>
        </is>
      </c>
      <c r="D74" t="inlineStr">
        <is>
          <t>陈理智</t>
        </is>
      </c>
      <c r="E74" t="inlineStr">
        <is>
          <t>冯伟群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46273.80369212963</v>
      </c>
      <c r="K74" s="53" t="n">
        <v>46274.13702546297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13690059954</t>
        </is>
      </c>
      <c r="B75" s="53" t="n">
        <v>46273.68329861111</v>
      </c>
      <c r="C75" t="inlineStr">
        <is>
          <t>瓷都枫溪工作站</t>
        </is>
      </c>
      <c r="D75" t="inlineStr">
        <is>
          <t>许守锦</t>
        </is>
      </c>
      <c r="E75" t="inlineStr">
        <is>
          <t>洪溢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46273.76663194445</v>
      </c>
      <c r="K75" s="53" t="n">
        <v>46274.09996527778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15994994945</t>
        </is>
      </c>
      <c r="B76" s="53" t="n">
        <v>46273.69686342592</v>
      </c>
      <c r="C76" t="inlineStr">
        <is>
          <t>韩江新城工作站</t>
        </is>
      </c>
      <c r="D76" t="inlineStr">
        <is>
          <t>邱培烁</t>
        </is>
      </c>
      <c r="E76" t="inlineStr">
        <is>
          <t>黄文振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46273.78019675926</v>
      </c>
      <c r="K76" s="53" t="n">
        <v>46274.1135300926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13690046477</t>
        </is>
      </c>
      <c r="B77" s="53" t="n">
        <v>46273.72072916666</v>
      </c>
      <c r="C77" t="inlineStr">
        <is>
          <t>韩江新城工作站</t>
        </is>
      </c>
      <c r="D77" t="inlineStr">
        <is>
          <t>邱培烁</t>
        </is>
      </c>
      <c r="E77" t="inlineStr">
        <is>
          <t>柯德贤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46273.8040625</v>
      </c>
      <c r="K77" s="53" t="n">
        <v>46274.13739583334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13727907543</t>
        </is>
      </c>
      <c r="B78" s="53" t="n">
        <v>46273.74521990741</v>
      </c>
      <c r="C78" t="inlineStr">
        <is>
          <t>市区城南工作站</t>
        </is>
      </c>
      <c r="D78" t="inlineStr">
        <is>
          <t>陈理智</t>
        </is>
      </c>
      <c r="E78" t="inlineStr">
        <is>
          <t>李伟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46273.82855324074</v>
      </c>
      <c r="K78" s="53" t="n">
        <v>46274.16188657407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36530074511</t>
        </is>
      </c>
      <c r="B79" s="53" t="n">
        <v>46273.69350694444</v>
      </c>
      <c r="C79" t="inlineStr">
        <is>
          <t>瓷都枫溪工作站</t>
        </is>
      </c>
      <c r="D79" t="inlineStr">
        <is>
          <t>许守锦</t>
        </is>
      </c>
      <c r="E79" t="inlineStr">
        <is>
          <t>廖庆鑫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46273.77684027778</v>
      </c>
      <c r="K79" s="53" t="n">
        <v>46274.11017361111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13727927620</t>
        </is>
      </c>
      <c r="B80" s="53" t="n">
        <v>46273.69221064815</v>
      </c>
      <c r="C80" t="inlineStr">
        <is>
          <t>高铁三镇工作站</t>
        </is>
      </c>
      <c r="D80" t="inlineStr">
        <is>
          <t>洪名鑫</t>
        </is>
      </c>
      <c r="E80" t="inlineStr">
        <is>
          <t>林彬举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46273.77554398148</v>
      </c>
      <c r="K80" s="53" t="n">
        <v>46274.10887731481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13727967829</t>
        </is>
      </c>
      <c r="B81" s="53" t="n">
        <v>46273.73736111111</v>
      </c>
      <c r="C81" t="inlineStr">
        <is>
          <t>饶平西片工作站</t>
        </is>
      </c>
      <c r="D81" t="inlineStr">
        <is>
          <t>吴泽镐</t>
        </is>
      </c>
      <c r="E81" t="inlineStr">
        <is>
          <t>林锦彬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46273.82069444445</v>
      </c>
      <c r="K81" s="53" t="n">
        <v>46274.15402777777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15976341452</t>
        </is>
      </c>
      <c r="B82" s="53" t="n">
        <v>46273.67277777778</v>
      </c>
      <c r="C82" t="inlineStr">
        <is>
          <t>饶平西片工作站</t>
        </is>
      </c>
      <c r="D82" t="inlineStr">
        <is>
          <t>吴泽镐</t>
        </is>
      </c>
      <c r="E82" t="inlineStr">
        <is>
          <t>林锦彬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46273.75611111111</v>
      </c>
      <c r="K82" s="53" t="n">
        <v>46274.08944444444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18320667979</t>
        </is>
      </c>
      <c r="B83" s="53" t="n">
        <v>46273.72215277778</v>
      </c>
      <c r="C83" t="inlineStr">
        <is>
          <t>饶平中片工作站</t>
        </is>
      </c>
      <c r="D83" t="inlineStr">
        <is>
          <t>郑洽祥</t>
        </is>
      </c>
      <c r="E83" t="inlineStr">
        <is>
          <t>林孝展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46273.80548611111</v>
      </c>
      <c r="K83" s="53" t="n">
        <v>46274.13881944444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13670743193</t>
        </is>
      </c>
      <c r="B84" s="53" t="n">
        <v>46273.70938657408</v>
      </c>
      <c r="C84" t="inlineStr">
        <is>
          <t>浮洋网格</t>
        </is>
      </c>
      <c r="D84" t="inlineStr">
        <is>
          <t>曾声锦</t>
        </is>
      </c>
      <c r="E84" t="inlineStr">
        <is>
          <t>林卓钿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46273.7927199074</v>
      </c>
      <c r="K84" s="53" t="n">
        <v>46274.12605324074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13413781382</t>
        </is>
      </c>
      <c r="B85" s="53" t="n">
        <v>46273.71974537037</v>
      </c>
      <c r="C85" t="inlineStr">
        <is>
          <t>饶平城区工作站</t>
        </is>
      </c>
      <c r="D85" t="inlineStr">
        <is>
          <t>陈泽鹏</t>
        </is>
      </c>
      <c r="E85" t="inlineStr">
        <is>
          <t>刘春辉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46273.80307870371</v>
      </c>
      <c r="K85" s="53" t="n">
        <v>46274.13641203703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13534637681</t>
        </is>
      </c>
      <c r="B86" s="53" t="n">
        <v>46273.66884259259</v>
      </c>
      <c r="C86" t="inlineStr">
        <is>
          <t>饶平北片工作站</t>
        </is>
      </c>
      <c r="D86" t="inlineStr">
        <is>
          <t>詹进链</t>
        </is>
      </c>
      <c r="E86" t="inlineStr">
        <is>
          <t>刘锦敏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46273.75217592593</v>
      </c>
      <c r="K86" s="53" t="n">
        <v>46274.08550925926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13360622773</t>
        </is>
      </c>
      <c r="B87" s="53" t="n">
        <v>46273.7074074074</v>
      </c>
      <c r="C87" t="inlineStr">
        <is>
          <t>古巷登塘工作站</t>
        </is>
      </c>
      <c r="D87" t="inlineStr">
        <is>
          <t>陈佳雄</t>
        </is>
      </c>
      <c r="E87" t="inlineStr">
        <is>
          <t>刘铭烨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46273.79074074074</v>
      </c>
      <c r="K87" s="53" t="n">
        <v>46274.12407407408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15707687353</t>
        </is>
      </c>
      <c r="B88" s="53" t="n">
        <v>46273.73234953704</v>
      </c>
      <c r="C88" t="inlineStr">
        <is>
          <t>古巷登塘工作站</t>
        </is>
      </c>
      <c r="D88" t="inlineStr">
        <is>
          <t>陈佳雄</t>
        </is>
      </c>
      <c r="E88" t="inlineStr">
        <is>
          <t>刘泽标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46273.81568287037</v>
      </c>
      <c r="K88" s="53" t="n">
        <v>46274.1490162037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13902797109</t>
        </is>
      </c>
      <c r="B89" s="53" t="n">
        <v>46273.65944444444</v>
      </c>
      <c r="C89" t="inlineStr">
        <is>
          <t>古巷登塘工作站</t>
        </is>
      </c>
      <c r="D89" t="inlineStr">
        <is>
          <t>陈佳雄</t>
        </is>
      </c>
      <c r="E89" t="inlineStr">
        <is>
          <t>刘泽标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46273.74277777778</v>
      </c>
      <c r="K89" s="53" t="n">
        <v>46274.07611111111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15816571119</t>
        </is>
      </c>
      <c r="B90" s="53" t="n">
        <v>46273.68552083334</v>
      </c>
      <c r="C90" t="inlineStr">
        <is>
          <t>瓷都枫溪工作站</t>
        </is>
      </c>
      <c r="D90" t="inlineStr">
        <is>
          <t>许守锦</t>
        </is>
      </c>
      <c r="E90" t="inlineStr">
        <is>
          <t>卢志平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46273.76885416666</v>
      </c>
      <c r="K90" s="53" t="n">
        <v>46274.1021875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18023906103</t>
        </is>
      </c>
      <c r="B91" s="53" t="n">
        <v>46273.72295138889</v>
      </c>
      <c r="C91" t="inlineStr">
        <is>
          <t>磷官铁工作站</t>
        </is>
      </c>
      <c r="D91" t="inlineStr">
        <is>
          <t>吴坊</t>
        </is>
      </c>
      <c r="E91" t="inlineStr">
        <is>
          <t>陆淳鑫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46273.80628472222</v>
      </c>
      <c r="K91" s="53" t="n">
        <v>46274.13961805555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18218487738</t>
        </is>
      </c>
      <c r="B92" s="53" t="n">
        <v>46273.71017361111</v>
      </c>
      <c r="C92" t="inlineStr">
        <is>
          <t>饶平西片工作站</t>
        </is>
      </c>
      <c r="D92" t="inlineStr">
        <is>
          <t>吴泽镐</t>
        </is>
      </c>
      <c r="E92" t="inlineStr">
        <is>
          <t>麦杰生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46273.79350694444</v>
      </c>
      <c r="K92" s="53" t="n">
        <v>46274.12684027778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13828369082</t>
        </is>
      </c>
      <c r="B93" s="53" t="n">
        <v>46273.70628472222</v>
      </c>
      <c r="C93" t="inlineStr">
        <is>
          <t>古巷登塘工作站</t>
        </is>
      </c>
      <c r="D93" t="inlineStr">
        <is>
          <t>陈佳雄</t>
        </is>
      </c>
      <c r="E93" t="inlineStr">
        <is>
          <t>邱瑞斯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46273.78961805555</v>
      </c>
      <c r="K93" s="53" t="n">
        <v>46274.12295138889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13715807987</t>
        </is>
      </c>
      <c r="B94" s="53" t="n">
        <v>46273.73758101852</v>
      </c>
      <c r="C94" t="inlineStr">
        <is>
          <t>彩塘东凤工作站</t>
        </is>
      </c>
      <c r="D94" t="inlineStr">
        <is>
          <t>丁锐涛</t>
        </is>
      </c>
      <c r="E94" t="inlineStr">
        <is>
          <t>王锋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46273.82091435185</v>
      </c>
      <c r="K94" s="53" t="n">
        <v>46274.15424768518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13670710877</t>
        </is>
      </c>
      <c r="B95" s="53" t="n">
        <v>46273.65340277777</v>
      </c>
      <c r="C95" t="inlineStr">
        <is>
          <t>市区城北工作站</t>
        </is>
      </c>
      <c r="D95" t="inlineStr">
        <is>
          <t>陆锐荣</t>
        </is>
      </c>
      <c r="E95" t="inlineStr">
        <is>
          <t>王伟雄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46273.73673611111</v>
      </c>
      <c r="K95" s="53" t="n">
        <v>46274.07006944445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15820156256</t>
        </is>
      </c>
      <c r="B96" s="53" t="n">
        <v>46273.70113425926</v>
      </c>
      <c r="C96" t="inlineStr">
        <is>
          <t>瓷都枫溪工作站</t>
        </is>
      </c>
      <c r="D96" t="inlineStr">
        <is>
          <t>许守锦</t>
        </is>
      </c>
      <c r="E96" t="inlineStr">
        <is>
          <t>温锈洪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46273.7844675926</v>
      </c>
      <c r="K96" s="53" t="n">
        <v>46274.11780092592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13902797853</t>
        </is>
      </c>
      <c r="B97" s="53" t="n">
        <v>46273.77082175926</v>
      </c>
      <c r="C97" t="inlineStr">
        <is>
          <t>江东龙湖工作站</t>
        </is>
      </c>
      <c r="D97" t="inlineStr">
        <is>
          <t>郑州杰</t>
        </is>
      </c>
      <c r="E97" t="inlineStr">
        <is>
          <t>谢利军</t>
        </is>
      </c>
      <c r="F97" t="inlineStr">
        <is>
          <t>未参评好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46273.85415509259</v>
      </c>
      <c r="K97" s="53" t="n">
        <v>46274.18748842592</v>
      </c>
      <c r="L97">
        <f>IF(AND(F97&lt;&gt;"已参评好",I97&gt;=5),"超5小时未参评",IF(I97&gt;=7,"超7小时未参评",IF(I97&gt;=8,"超时未参评","")))</f>
        <v/>
      </c>
      <c r="M97" t="inlineStr">
        <is>
          <t>老人无法配合</t>
        </is>
      </c>
    </row>
    <row r="98">
      <c r="A98" t="inlineStr">
        <is>
          <t>17260151282</t>
        </is>
      </c>
      <c r="B98" s="53" t="n">
        <v>46273.63936342593</v>
      </c>
      <c r="C98" t="inlineStr">
        <is>
          <t>韩江新城工作站</t>
        </is>
      </c>
      <c r="D98" t="inlineStr">
        <is>
          <t>邱培烁</t>
        </is>
      </c>
      <c r="E98" t="inlineStr">
        <is>
          <t>谢洽杰</t>
        </is>
      </c>
      <c r="G98" t="inlineStr">
        <is>
          <t>超时</t>
        </is>
      </c>
      <c r="H98" t="inlineStr">
        <is>
          <t>是</t>
        </is>
      </c>
      <c r="I98" s="54">
        <f>(NOW()-J98)*24</f>
        <v/>
      </c>
      <c r="J98" s="53" t="n">
        <v>46273.72269675926</v>
      </c>
      <c r="K98" s="53" t="n">
        <v>46274.05603009259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15876886010</t>
        </is>
      </c>
      <c r="B99" s="53" t="n">
        <v>46273.73114583334</v>
      </c>
      <c r="C99" t="inlineStr">
        <is>
          <t>韩江新城工作站</t>
        </is>
      </c>
      <c r="D99" t="inlineStr">
        <is>
          <t>邱培烁</t>
        </is>
      </c>
      <c r="E99" t="inlineStr">
        <is>
          <t>谢洽杰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46273.81447916666</v>
      </c>
      <c r="K99" s="53" t="n">
        <v>46274.1478125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18899780702</t>
        </is>
      </c>
      <c r="B100" s="53" t="n">
        <v>46273.69831018519</v>
      </c>
      <c r="C100" t="inlineStr">
        <is>
          <t>韩江新城工作站</t>
        </is>
      </c>
      <c r="D100" t="inlineStr">
        <is>
          <t>邱培烁</t>
        </is>
      </c>
      <c r="E100" t="inlineStr">
        <is>
          <t>谢洽杰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46273.78164351852</v>
      </c>
      <c r="K100" s="53" t="n">
        <v>46274.11497685185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18676091363</t>
        </is>
      </c>
      <c r="B101" s="53" t="n">
        <v>46273.66130787037</v>
      </c>
      <c r="C101" t="inlineStr">
        <is>
          <t>潮安城区工作站</t>
        </is>
      </c>
      <c r="D101" t="inlineStr">
        <is>
          <t>吴家鸣</t>
        </is>
      </c>
      <c r="E101" t="inlineStr">
        <is>
          <t>杨吉棣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46273.7446412037</v>
      </c>
      <c r="K101" s="53" t="n">
        <v>46274.07797453704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13413763019</t>
        </is>
      </c>
      <c r="B102" s="53" t="n">
        <v>46273.80778935185</v>
      </c>
      <c r="C102" t="inlineStr">
        <is>
          <t>彩塘东凤工作站</t>
        </is>
      </c>
      <c r="D102" t="inlineStr">
        <is>
          <t>丁锐涛</t>
        </is>
      </c>
      <c r="E102" t="inlineStr">
        <is>
          <t>杨泽伟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46273.89112268519</v>
      </c>
      <c r="K102" s="53" t="n">
        <v>46274.22445601852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13828305820</t>
        </is>
      </c>
      <c r="B103" s="53" t="n">
        <v>46273.65083333333</v>
      </c>
      <c r="C103" t="inlineStr">
        <is>
          <t>彩塘东凤工作站</t>
        </is>
      </c>
      <c r="D103" t="inlineStr">
        <is>
          <t>丁锐涛</t>
        </is>
      </c>
      <c r="E103" t="inlineStr">
        <is>
          <t>杨泽伟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46273.73416666667</v>
      </c>
      <c r="K103" s="53" t="n">
        <v>46274.0675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36530074254</t>
        </is>
      </c>
      <c r="B104" s="53" t="n">
        <v>46273.80171296297</v>
      </c>
      <c r="C104" t="inlineStr">
        <is>
          <t>东界三镇工作站</t>
        </is>
      </c>
      <c r="D104" t="inlineStr">
        <is>
          <t>周少杰</t>
        </is>
      </c>
      <c r="E104" t="inlineStr">
        <is>
          <t>杨振浜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46273.88504629629</v>
      </c>
      <c r="K104" s="53" t="n">
        <v>46274.21837962963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17324707403</t>
        </is>
      </c>
      <c r="B105" s="53" t="n">
        <v>46273.79248842593</v>
      </c>
      <c r="C105" t="inlineStr">
        <is>
          <t>饶平城区工作站</t>
        </is>
      </c>
      <c r="D105" t="inlineStr">
        <is>
          <t>陈泽鹏</t>
        </is>
      </c>
      <c r="E105" t="inlineStr">
        <is>
          <t>余泽彬</t>
        </is>
      </c>
      <c r="F105" t="inlineStr">
        <is>
          <t>未参评好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46273.87582175926</v>
      </c>
      <c r="K105" s="53" t="n">
        <v>46274.20915509259</v>
      </c>
      <c r="L105">
        <f>IF(AND(F105&lt;&gt;"已参评好",I105&gt;=5),"超5小时未参评",IF(I105&gt;=7,"超7小时未参评",IF(I105&gt;=8,"超时未参评","")))</f>
        <v/>
      </c>
      <c r="M105" t="inlineStr">
        <is>
          <t>未收到信息</t>
        </is>
      </c>
    </row>
    <row r="106">
      <c r="A106" t="inlineStr">
        <is>
          <t>13553783724</t>
        </is>
      </c>
      <c r="B106" s="53" t="n">
        <v>46273.66314814815</v>
      </c>
      <c r="C106" t="inlineStr">
        <is>
          <t>饶平北片工作站</t>
        </is>
      </c>
      <c r="D106" t="inlineStr">
        <is>
          <t>詹进链</t>
        </is>
      </c>
      <c r="E106" t="inlineStr">
        <is>
          <t>詹金潮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46273.74648148148</v>
      </c>
      <c r="K106" s="53" t="n">
        <v>46274.07981481482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13715808840</t>
        </is>
      </c>
      <c r="B107" s="53" t="n">
        <v>46273.73743055556</v>
      </c>
      <c r="C107" t="inlineStr">
        <is>
          <t>饶平北片工作站</t>
        </is>
      </c>
      <c r="D107" t="inlineStr">
        <is>
          <t>詹进链</t>
        </is>
      </c>
      <c r="E107" t="inlineStr">
        <is>
          <t>詹利波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46273.82076388889</v>
      </c>
      <c r="K107" s="53" t="n">
        <v>46274.15409722222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15820135621</t>
        </is>
      </c>
      <c r="B108" s="53" t="n">
        <v>46273.69293981481</v>
      </c>
      <c r="C108" t="inlineStr">
        <is>
          <t>饶平北片工作站</t>
        </is>
      </c>
      <c r="D108" t="inlineStr">
        <is>
          <t>詹进链</t>
        </is>
      </c>
      <c r="E108" t="inlineStr">
        <is>
          <t>詹蔚均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46273.77627314815</v>
      </c>
      <c r="K108" s="53" t="n">
        <v>46274.10960648148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13421067031</t>
        </is>
      </c>
      <c r="B109" s="53" t="n">
        <v>46273.76668981482</v>
      </c>
      <c r="C109" t="inlineStr">
        <is>
          <t>饶平北片工作站</t>
        </is>
      </c>
      <c r="D109" t="inlineStr">
        <is>
          <t>詹进链</t>
        </is>
      </c>
      <c r="E109" t="inlineStr">
        <is>
          <t>张世标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46273.85002314814</v>
      </c>
      <c r="K109" s="53" t="n">
        <v>46274.18335648148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19388278375</t>
        </is>
      </c>
      <c r="B110" s="53" t="n">
        <v>46273.63175925926</v>
      </c>
      <c r="C110" t="inlineStr">
        <is>
          <t>饶平中片工作站</t>
        </is>
      </c>
      <c r="D110" t="inlineStr">
        <is>
          <t>郑洽祥</t>
        </is>
      </c>
      <c r="E110" t="inlineStr">
        <is>
          <t>张远彪</t>
        </is>
      </c>
      <c r="G110" t="inlineStr">
        <is>
          <t>超时</t>
        </is>
      </c>
      <c r="H110" t="inlineStr">
        <is>
          <t>是</t>
        </is>
      </c>
      <c r="I110" s="54">
        <f>(NOW()-J110)*24</f>
        <v/>
      </c>
      <c r="J110" s="53" t="n">
        <v>46273.7150925926</v>
      </c>
      <c r="K110" s="53" t="n">
        <v>46274.04842592592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15728877315</t>
        </is>
      </c>
      <c r="B111" s="53" t="n">
        <v>46273.69432870371</v>
      </c>
      <c r="C111" t="inlineStr">
        <is>
          <t>市区城北工作站</t>
        </is>
      </c>
      <c r="D111" t="inlineStr">
        <is>
          <t>陆锐荣</t>
        </is>
      </c>
      <c r="E111" t="inlineStr">
        <is>
          <t>张泽鸿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46273.77766203704</v>
      </c>
      <c r="K111" s="53" t="n">
        <v>46274.11099537037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15913044945</t>
        </is>
      </c>
      <c r="B112" s="53" t="n">
        <v>46273.68952546296</v>
      </c>
      <c r="C112" t="inlineStr">
        <is>
          <t>彩塘东凤工作站</t>
        </is>
      </c>
      <c r="D112" t="inlineStr">
        <is>
          <t>丁锐涛</t>
        </is>
      </c>
      <c r="E112" t="inlineStr">
        <is>
          <t>郑汉坤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46273.7728587963</v>
      </c>
      <c r="K112" s="53" t="n">
        <v>46274.10619212963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15992322493</t>
        </is>
      </c>
      <c r="B113" s="53" t="n">
        <v>46273.66979166667</v>
      </c>
      <c r="C113" t="inlineStr">
        <is>
          <t>饶平城区工作站</t>
        </is>
      </c>
      <c r="D113" t="inlineStr">
        <is>
          <t>陈泽鹏</t>
        </is>
      </c>
      <c r="E113" t="inlineStr">
        <is>
          <t>郑汉钦</t>
        </is>
      </c>
      <c r="F113" t="inlineStr">
        <is>
          <t>已参评好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46273.753125</v>
      </c>
      <c r="K113" s="53" t="n">
        <v>46274.08645833333</v>
      </c>
      <c r="L113">
        <f>IF(AND(F113&lt;&gt;"已参评好",I113&gt;=5),"超5小时未参评",IF(I113&gt;=7,"超7小时未参评",IF(I113&gt;=8,"超时未参评","")))</f>
        <v/>
      </c>
      <c r="M113" t="inlineStr">
        <is>
          <t>已参评</t>
        </is>
      </c>
    </row>
    <row r="114">
      <c r="A114" t="inlineStr">
        <is>
          <t>18933074217</t>
        </is>
      </c>
      <c r="B114" s="53" t="n">
        <v>46273.70553240741</v>
      </c>
      <c r="C114" t="inlineStr">
        <is>
          <t>饶平城区工作站</t>
        </is>
      </c>
      <c r="D114" t="inlineStr">
        <is>
          <t>陈泽鹏</t>
        </is>
      </c>
      <c r="E114" t="inlineStr">
        <is>
          <t>郑汉钦</t>
        </is>
      </c>
      <c r="F114" t="inlineStr">
        <is>
          <t>未参评好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46273.78886574074</v>
      </c>
      <c r="K114" s="53" t="n">
        <v>46274.12219907407</v>
      </c>
      <c r="L114">
        <f>IF(AND(F114&lt;&gt;"已参评好",I114&gt;=5),"超5小时未参评",IF(I114&gt;=7,"超7小时未参评",IF(I114&gt;=8,"超时未参评","")))</f>
        <v/>
      </c>
      <c r="M114" t="inlineStr">
        <is>
          <t>未收到信息</t>
        </is>
      </c>
    </row>
    <row r="115">
      <c r="A115" t="inlineStr">
        <is>
          <t>15919550114</t>
        </is>
      </c>
      <c r="B115" s="53" t="n">
        <v>46273.65652777778</v>
      </c>
      <c r="C115" t="inlineStr">
        <is>
          <t>古巷登塘工作站</t>
        </is>
      </c>
      <c r="D115" t="inlineStr">
        <is>
          <t>陈佳雄</t>
        </is>
      </c>
      <c r="E115" t="inlineStr">
        <is>
          <t>郑杰帆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46273.73986111111</v>
      </c>
      <c r="K115" s="53" t="n">
        <v>46274.07319444444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15889819961</t>
        </is>
      </c>
      <c r="B116" s="53" t="n">
        <v>46273.64418981481</v>
      </c>
      <c r="C116" t="inlineStr">
        <is>
          <t>彩塘东凤工作站</t>
        </is>
      </c>
      <c r="D116" t="inlineStr">
        <is>
          <t>丁锐涛</t>
        </is>
      </c>
      <c r="E116" t="inlineStr">
        <is>
          <t>郑时茂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46273.72752314815</v>
      </c>
      <c r="K116" s="53" t="n">
        <v>46274.06085648148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13827308091</t>
        </is>
      </c>
      <c r="B117" s="53" t="n">
        <v>46273.71640046296</v>
      </c>
      <c r="C117" t="inlineStr">
        <is>
          <t>市区城北工作站</t>
        </is>
      </c>
      <c r="D117" t="inlineStr">
        <is>
          <t>陆锐荣</t>
        </is>
      </c>
      <c r="E117" t="inlineStr">
        <is>
          <t>周君山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46273.7997337963</v>
      </c>
      <c r="K117" s="53" t="n">
        <v>46274.13306712963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13500102687</t>
        </is>
      </c>
      <c r="B118" s="53" t="n">
        <v>46273.66630787037</v>
      </c>
      <c r="C118" t="inlineStr">
        <is>
          <t>东界三镇工作站</t>
        </is>
      </c>
      <c r="D118" t="inlineStr">
        <is>
          <t>周少杰</t>
        </is>
      </c>
      <c r="E118" t="inlineStr">
        <is>
          <t>周少杰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46273.74964120371</v>
      </c>
      <c r="K118" s="53" t="n">
        <v>46274.08297453704</v>
      </c>
      <c r="L118">
        <f>IF(AND(F118&lt;&gt;"已参评好",I118&gt;=5),"超5小时未参评",IF(I118&gt;=7,"超7小时未参评",IF(I118&gt;=8,"超时未参评","")))</f>
        <v/>
      </c>
      <c r="M11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2026-09-08T15:30:05Z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