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7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46272.79590277778</v>
      </c>
      <c r="D2" t="inlineStr">
        <is>
          <t>是</t>
        </is>
      </c>
      <c r="E2" s="53" t="n">
        <v>46272.46256944445</v>
      </c>
      <c r="F2" s="54">
        <f>(NOW()-E2)*24</f>
        <v/>
      </c>
      <c r="G2" t="inlineStr">
        <is>
          <t>17880671889</t>
        </is>
      </c>
      <c r="H2" t="inlineStr">
        <is>
          <t>2026-09-07 09:06:06</t>
        </is>
      </c>
      <c r="I2" t="inlineStr">
        <is>
          <t>潮州市潮安区枫溪镇池湖网格池湖路池湖村</t>
        </is>
      </c>
      <c r="J2" t="inlineStr">
        <is>
          <t>卢奕鑫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20260906123531X255358480</t>
        </is>
      </c>
      <c r="N2" t="inlineStr">
        <is>
          <t>CMCC-CZ-TSCLX-20260906-007471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46272.80019675926</v>
      </c>
      <c r="D3" t="inlineStr">
        <is>
          <t>是</t>
        </is>
      </c>
      <c r="E3" s="53" t="n">
        <v>46272.46686342593</v>
      </c>
      <c r="F3" s="54">
        <f>(NOW()-E3)*24</f>
        <v/>
      </c>
      <c r="G3" t="inlineStr">
        <is>
          <t>15816589613</t>
        </is>
      </c>
      <c r="H3" t="inlineStr">
        <is>
          <t>2026-09-07 09:12:17</t>
        </is>
      </c>
      <c r="I3" t="inlineStr">
        <is>
          <t>潮州市潮安区枫溪镇池湖网格池湖路池湖村</t>
        </is>
      </c>
      <c r="J3" t="inlineStr">
        <is>
          <t>卢奕鑫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20260906141357X256994411</t>
        </is>
      </c>
      <c r="N3" t="inlineStr">
        <is>
          <t>CMCC-CZ-TSCLX-20260906-002299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46272.75973379629</v>
      </c>
      <c r="D4" t="inlineStr">
        <is>
          <t>是</t>
        </is>
      </c>
      <c r="E4" s="53" t="n">
        <v>46272.42640046297</v>
      </c>
      <c r="F4" s="54">
        <f>(NOW()-E4)*24</f>
        <v/>
      </c>
      <c r="G4" t="inlineStr">
        <is>
          <t>13727967928</t>
        </is>
      </c>
      <c r="H4" t="inlineStr">
        <is>
          <t>2026-09-06 20:14:01</t>
        </is>
      </c>
      <c r="I4" t="inlineStr">
        <is>
          <t>潮州市潮安区东凤镇东凤南网格龙堤路龙甲村【可装2000M】</t>
        </is>
      </c>
      <c r="J4" t="inlineStr">
        <is>
          <t>陈佳俊</t>
        </is>
      </c>
      <c r="K4" t="inlineStr">
        <is>
          <t>彩塘东凤工作站</t>
        </is>
      </c>
      <c r="L4" t="inlineStr">
        <is>
          <t>潮安</t>
        </is>
      </c>
      <c r="M4" t="inlineStr">
        <is>
          <t>20260906121130X252642811</t>
        </is>
      </c>
      <c r="N4" t="inlineStr">
        <is>
          <t>CMCC-CZ-TSCLX-20260906-009886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46272.75283564815</v>
      </c>
      <c r="D5" t="inlineStr">
        <is>
          <t>是</t>
        </is>
      </c>
      <c r="E5" s="53" t="n">
        <v>46272.41950231481</v>
      </c>
      <c r="F5" s="54">
        <f>(NOW()-E5)*24</f>
        <v/>
      </c>
      <c r="G5" t="inlineStr">
        <is>
          <t>15976389117</t>
        </is>
      </c>
      <c r="H5" t="inlineStr">
        <is>
          <t>2026-09-06 20:04:05</t>
        </is>
      </c>
      <c r="I5" t="inlineStr">
        <is>
          <t>潮州市潮安区彩塘镇金砂网格彩金路陈厝村</t>
        </is>
      </c>
      <c r="J5" t="inlineStr">
        <is>
          <t>陈镇雄</t>
        </is>
      </c>
      <c r="K5" t="inlineStr">
        <is>
          <t>彩塘东凤工作站</t>
        </is>
      </c>
      <c r="L5" t="inlineStr">
        <is>
          <t>潮安</t>
        </is>
      </c>
      <c r="M5" t="inlineStr">
        <is>
          <t>20260906124158X258492493</t>
        </is>
      </c>
      <c r="N5" t="inlineStr">
        <is>
          <t>CMCC-CZ-TSCLX-20260906-009483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46272.77918981481</v>
      </c>
      <c r="D6" t="inlineStr">
        <is>
          <t>是</t>
        </is>
      </c>
      <c r="E6" s="53" t="n">
        <v>46272.44585648148</v>
      </c>
      <c r="F6" s="54">
        <f>(NOW()-E6)*24</f>
        <v/>
      </c>
      <c r="G6" t="inlineStr">
        <is>
          <t>15816575957</t>
        </is>
      </c>
      <c r="H6" t="inlineStr">
        <is>
          <t>2026-09-06 20:42:02</t>
        </is>
      </c>
      <c r="I6" t="inlineStr">
        <is>
          <t>潮州市饶平县高堂镇网格高堂大道院前村</t>
        </is>
      </c>
      <c r="J6" t="inlineStr">
        <is>
          <t>0</t>
        </is>
      </c>
      <c r="M6" t="inlineStr">
        <is>
          <t>20260906124215X251938551</t>
        </is>
      </c>
      <c r="N6" t="inlineStr">
        <is>
          <t>CMCC-CZ-TSCLX-20260906-015622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46272.81530092593</v>
      </c>
      <c r="D7" t="inlineStr">
        <is>
          <t>是</t>
        </is>
      </c>
      <c r="E7" s="53" t="n">
        <v>46272.48196759259</v>
      </c>
      <c r="F7" s="54">
        <f>(NOW()-E7)*24</f>
        <v/>
      </c>
      <c r="G7" t="inlineStr">
        <is>
          <t>15876835338</t>
        </is>
      </c>
      <c r="H7" t="inlineStr">
        <is>
          <t>2026-09-06 21:34:02</t>
        </is>
      </c>
      <c r="I7" t="inlineStr">
        <is>
          <t>潮州市潮安区浮洋镇浮洋南网格广诚路洪巷村</t>
        </is>
      </c>
      <c r="J7" t="inlineStr">
        <is>
          <t>刘文绍</t>
        </is>
      </c>
      <c r="K7" t="inlineStr">
        <is>
          <t>凤塘镇区工作站</t>
        </is>
      </c>
      <c r="L7" t="inlineStr">
        <is>
          <t>潮安</t>
        </is>
      </c>
      <c r="M7" t="inlineStr">
        <is>
          <t>20260906125617X253383699</t>
        </is>
      </c>
      <c r="N7" t="inlineStr">
        <is>
          <t>CMCC-CZ-TSCLX-20260906-017015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46272.82780092592</v>
      </c>
      <c r="D8" t="inlineStr">
        <is>
          <t>是</t>
        </is>
      </c>
      <c r="E8" s="53" t="n">
        <v>46272.49446759259</v>
      </c>
      <c r="F8" s="54">
        <f>(NOW()-E8)*24</f>
        <v/>
      </c>
      <c r="G8" t="inlineStr">
        <is>
          <t>13172578668</t>
        </is>
      </c>
      <c r="H8" t="inlineStr">
        <is>
          <t>2026-09-06 21:52:02</t>
        </is>
      </c>
      <c r="I8" t="inlineStr">
        <is>
          <t>潮州市饶平县高堂镇网格高堂大道院前村</t>
        </is>
      </c>
      <c r="J8" t="inlineStr">
        <is>
          <t>0</t>
        </is>
      </c>
      <c r="M8" t="inlineStr">
        <is>
          <t>20260906131501X257785537</t>
        </is>
      </c>
      <c r="N8" t="inlineStr">
        <is>
          <t>CMCC-CZ-TSCLX-20260906-015064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46272.82780092592</v>
      </c>
      <c r="D9" t="inlineStr">
        <is>
          <t>是</t>
        </is>
      </c>
      <c r="E9" s="53" t="n">
        <v>46272.49446759259</v>
      </c>
      <c r="F9" s="54">
        <f>(NOW()-E9)*24</f>
        <v/>
      </c>
      <c r="G9" t="inlineStr">
        <is>
          <t>15107684644</t>
        </is>
      </c>
      <c r="H9" t="inlineStr">
        <is>
          <t>2026-09-06 21:52:02</t>
        </is>
      </c>
      <c r="I9" t="inlineStr">
        <is>
          <t>潮州市饶平县高堂镇网格高堂大道院前村</t>
        </is>
      </c>
      <c r="J9" t="inlineStr">
        <is>
          <t>0</t>
        </is>
      </c>
      <c r="M9" t="inlineStr">
        <is>
          <t>20260906141514X255782724</t>
        </is>
      </c>
      <c r="N9" t="inlineStr">
        <is>
          <t>CMCC-CZ-TSCLX-20260906-018610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46272.78061342592</v>
      </c>
      <c r="D10" t="inlineStr">
        <is>
          <t>是</t>
        </is>
      </c>
      <c r="E10" s="53" t="n">
        <v>46272.44728009259</v>
      </c>
      <c r="F10" s="54">
        <f>(NOW()-E10)*24</f>
        <v/>
      </c>
      <c r="G10" t="inlineStr">
        <is>
          <t>13715706797</t>
        </is>
      </c>
      <c r="H10" t="inlineStr">
        <is>
          <t>2026-09-06 20:44:05</t>
        </is>
      </c>
      <c r="I10" t="inlineStr">
        <is>
          <t>潮州市饶平县高堂镇网格高堂大道院前村</t>
        </is>
      </c>
      <c r="J10" t="inlineStr">
        <is>
          <t>0</t>
        </is>
      </c>
      <c r="M10" t="inlineStr">
        <is>
          <t>20260906151824X253306189</t>
        </is>
      </c>
      <c r="N10" t="inlineStr">
        <is>
          <t>CMCC-CZ-TSCLX-20260906-014305</t>
        </is>
      </c>
      <c r="O10" t="inlineStr">
        <is>
          <t>潮州</t>
        </is>
      </c>
      <c r="P10" t="inlineStr">
        <is>
          <t>饶平县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46272.77923611111</v>
      </c>
      <c r="D11" t="inlineStr">
        <is>
          <t>是</t>
        </is>
      </c>
      <c r="E11" s="53" t="n">
        <v>46272.44590277778</v>
      </c>
      <c r="F11" s="54">
        <f>(NOW()-E11)*24</f>
        <v/>
      </c>
      <c r="G11" t="inlineStr">
        <is>
          <t>13413797088</t>
        </is>
      </c>
      <c r="H11" t="inlineStr">
        <is>
          <t>2026-09-07 08:42:06</t>
        </is>
      </c>
      <c r="I11" t="inlineStr">
        <is>
          <t>潮州市潮安区枫溪镇如意网格潮汕路山边村</t>
        </is>
      </c>
      <c r="J11" t="inlineStr">
        <is>
          <t>陈丹华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20260906163038X252061592</t>
        </is>
      </c>
      <c r="N11" t="inlineStr">
        <is>
          <t>CMCC-CZ-TSCLX-20260906-015760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46272.78059027778</v>
      </c>
      <c r="D12" t="inlineStr">
        <is>
          <t>是</t>
        </is>
      </c>
      <c r="E12" s="53" t="n">
        <v>46272.44725694445</v>
      </c>
      <c r="F12" s="54">
        <f>(NOW()-E12)*24</f>
        <v/>
      </c>
      <c r="G12" t="inlineStr">
        <is>
          <t>13612442614</t>
        </is>
      </c>
      <c r="H12" t="inlineStr">
        <is>
          <t>2026-09-06 20:44:03</t>
        </is>
      </c>
      <c r="I12" t="inlineStr">
        <is>
          <t>潮州市饶平县钱东镇网格高堂大道吴厝寮村</t>
        </is>
      </c>
      <c r="J12" t="inlineStr">
        <is>
          <t>0</t>
        </is>
      </c>
      <c r="M12" t="inlineStr">
        <is>
          <t>20260906163743X258709961</t>
        </is>
      </c>
      <c r="N12" t="inlineStr">
        <is>
          <t>CMCC-CZ-TSCLX-20260906-021824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46272.76957175926</v>
      </c>
      <c r="D13" t="inlineStr">
        <is>
          <t>是</t>
        </is>
      </c>
      <c r="E13" s="53" t="n">
        <v>46272.43623842593</v>
      </c>
      <c r="F13" s="54">
        <f>(NOW()-E13)*24</f>
        <v/>
      </c>
      <c r="G13" t="inlineStr">
        <is>
          <t>15014576008</t>
        </is>
      </c>
      <c r="H13" t="inlineStr">
        <is>
          <t>2026-09-06 20:28:11</t>
        </is>
      </c>
      <c r="I13" t="inlineStr">
        <is>
          <t>潮州市潮安区凤凰镇凤凰文祠网格S231省道镇中心</t>
        </is>
      </c>
      <c r="J13" t="inlineStr">
        <is>
          <t>陈馥旭</t>
        </is>
      </c>
      <c r="K13" t="inlineStr">
        <is>
          <t>北部四镇工作站</t>
        </is>
      </c>
      <c r="L13" t="inlineStr">
        <is>
          <t>潮安</t>
        </is>
      </c>
      <c r="M13" t="inlineStr">
        <is>
          <t>20260906163820X256726524</t>
        </is>
      </c>
      <c r="N13" t="inlineStr">
        <is>
          <t>CMCC-CZ-TSCLX-20260906-014592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46272.75973379629</v>
      </c>
      <c r="D14" t="inlineStr">
        <is>
          <t>是</t>
        </is>
      </c>
      <c r="E14" s="53" t="n">
        <v>46272.42640046297</v>
      </c>
      <c r="F14" s="54">
        <f>(NOW()-E14)*24</f>
        <v/>
      </c>
      <c r="G14" t="inlineStr">
        <is>
          <t>13727940413</t>
        </is>
      </c>
      <c r="H14" t="inlineStr">
        <is>
          <t>2026-09-06 20:14:01</t>
        </is>
      </c>
      <c r="I14" t="inlineStr">
        <is>
          <t>潮州市潮安区东凤镇东凤南网格东梅路王厝陇村</t>
        </is>
      </c>
      <c r="J14" t="inlineStr">
        <is>
          <t>陈佳俊</t>
        </is>
      </c>
      <c r="K14" t="inlineStr">
        <is>
          <t>彩塘东凤工作站</t>
        </is>
      </c>
      <c r="L14" t="inlineStr">
        <is>
          <t>潮安</t>
        </is>
      </c>
      <c r="M14" t="inlineStr">
        <is>
          <t>20260906174229X257311838</t>
        </is>
      </c>
      <c r="N14" t="inlineStr">
        <is>
          <t>CMCC-CZ-TSCLX-20260906-020888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46272.79168981482</v>
      </c>
      <c r="D15" t="inlineStr">
        <is>
          <t>是</t>
        </is>
      </c>
      <c r="E15" s="53" t="n">
        <v>46272.45835648148</v>
      </c>
      <c r="F15" s="54">
        <f>(NOW()-E15)*24</f>
        <v/>
      </c>
      <c r="G15" t="inlineStr">
        <is>
          <t>18025708006</t>
        </is>
      </c>
      <c r="H15" t="inlineStr">
        <is>
          <t>2026-09-06 21:00:02</t>
        </is>
      </c>
      <c r="I15" t="inlineStr">
        <is>
          <t>潮州市潮安区庵埠镇庵北网格潮汕公路君凯名庭</t>
        </is>
      </c>
      <c r="J15" t="inlineStr">
        <is>
          <t>陈有鑫</t>
        </is>
      </c>
      <c r="K15" t="inlineStr">
        <is>
          <t>潮安城区工作站</t>
        </is>
      </c>
      <c r="L15" t="inlineStr">
        <is>
          <t>潮安</t>
        </is>
      </c>
      <c r="M15" t="inlineStr">
        <is>
          <t>20260906180406X259463548</t>
        </is>
      </c>
      <c r="N15" t="inlineStr">
        <is>
          <t>CMCC-CZ-TSCLX-20260906-026004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46272.80420138889</v>
      </c>
      <c r="D16" t="inlineStr">
        <is>
          <t>是</t>
        </is>
      </c>
      <c r="E16" s="53" t="n">
        <v>46272.47086805556</v>
      </c>
      <c r="F16" s="54">
        <f>(NOW()-E16)*24</f>
        <v/>
      </c>
      <c r="G16" t="inlineStr">
        <is>
          <t>15816566682</t>
        </is>
      </c>
      <c r="H16" t="inlineStr">
        <is>
          <t>2026-09-06 21:18:03</t>
        </is>
      </c>
      <c r="I16" t="inlineStr">
        <is>
          <t>潮州市潮安区枫溪镇如意网格潮汕路白塔村</t>
        </is>
      </c>
      <c r="J16" t="inlineStr">
        <is>
          <t>陈丹华</t>
        </is>
      </c>
      <c r="K16" t="inlineStr">
        <is>
          <t>瓷都枫溪工作站</t>
        </is>
      </c>
      <c r="L16" t="inlineStr">
        <is>
          <t>市区</t>
        </is>
      </c>
      <c r="M16" t="inlineStr">
        <is>
          <t>20260906181018X256874260</t>
        </is>
      </c>
      <c r="N16" t="inlineStr">
        <is>
          <t>CMCC-CZ-TSCLX-20260906-014395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46272.78618055556</v>
      </c>
      <c r="D17" t="inlineStr">
        <is>
          <t>是</t>
        </is>
      </c>
      <c r="E17" s="53" t="n">
        <v>46272.45284722222</v>
      </c>
      <c r="F17" s="54">
        <f>(NOW()-E17)*24</f>
        <v/>
      </c>
      <c r="G17" t="inlineStr">
        <is>
          <t>15816585018</t>
        </is>
      </c>
      <c r="H17" t="inlineStr">
        <is>
          <t>2026-09-07 08:52:06</t>
        </is>
      </c>
      <c r="I17" t="inlineStr">
        <is>
          <t>潮州市潮安区枫溪镇池湖网格南较西路润江府</t>
        </is>
      </c>
      <c r="J17" t="inlineStr">
        <is>
          <t>卢奕鑫</t>
        </is>
      </c>
      <c r="K17" t="inlineStr">
        <is>
          <t>瓷都枫溪工作站</t>
        </is>
      </c>
      <c r="L17" t="inlineStr">
        <is>
          <t>市区</t>
        </is>
      </c>
      <c r="M17" t="inlineStr">
        <is>
          <t>20260906181928X252324314</t>
        </is>
      </c>
      <c r="N17" t="inlineStr">
        <is>
          <t>CMCC-CZ-TSCLX-20260906-025641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46272.78613425926</v>
      </c>
      <c r="D18" t="inlineStr">
        <is>
          <t>是</t>
        </is>
      </c>
      <c r="E18" s="53" t="n">
        <v>46272.45280092592</v>
      </c>
      <c r="F18" s="54">
        <f>(NOW()-E18)*24</f>
        <v/>
      </c>
      <c r="G18" t="inlineStr">
        <is>
          <t>15916468085</t>
        </is>
      </c>
      <c r="H18" t="inlineStr">
        <is>
          <t>2026-09-07 08:52:02</t>
        </is>
      </c>
      <c r="I18" t="inlineStr">
        <is>
          <t>潮州市饶平县新塘镇新塘网格334省道乌洋村片区</t>
        </is>
      </c>
      <c r="J18" t="inlineStr">
        <is>
          <t>陈旭韩</t>
        </is>
      </c>
      <c r="K18" t="inlineStr">
        <is>
          <t>饶平北片工作站</t>
        </is>
      </c>
      <c r="L18" t="inlineStr">
        <is>
          <t>饶平</t>
        </is>
      </c>
      <c r="M18" t="inlineStr">
        <is>
          <t>20260906182347X252036555</t>
        </is>
      </c>
      <c r="N18" t="inlineStr">
        <is>
          <t>CMCC-CZ-TSCLX-20260906-024644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46272.79452546296</v>
      </c>
      <c r="D19" t="inlineStr">
        <is>
          <t>是</t>
        </is>
      </c>
      <c r="E19" s="53" t="n">
        <v>46272.46119212963</v>
      </c>
      <c r="F19" s="54">
        <f>(NOW()-E19)*24</f>
        <v/>
      </c>
      <c r="G19" t="inlineStr">
        <is>
          <t>13539355890</t>
        </is>
      </c>
      <c r="H19" t="inlineStr">
        <is>
          <t>2026-09-07 09:04:07</t>
        </is>
      </c>
      <c r="I19" t="inlineStr">
        <is>
          <t>潮州市潮安区枫溪镇如意网格潮汕路前进村</t>
        </is>
      </c>
      <c r="J19" t="inlineStr">
        <is>
          <t>陈庆海</t>
        </is>
      </c>
      <c r="K19" t="inlineStr">
        <is>
          <t>瓷都枫溪工作站</t>
        </is>
      </c>
      <c r="L19" t="inlineStr">
        <is>
          <t>市区</t>
        </is>
      </c>
      <c r="M19" t="inlineStr">
        <is>
          <t>20260906183555X257254271</t>
        </is>
      </c>
      <c r="N19" t="inlineStr">
        <is>
          <t>CMCC-CZ-TSCLX-20260906-023869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46272.78059027778</v>
      </c>
      <c r="D20" t="inlineStr">
        <is>
          <t>是</t>
        </is>
      </c>
      <c r="E20" s="53" t="n">
        <v>46272.44725694445</v>
      </c>
      <c r="F20" s="54">
        <f>(NOW()-E20)*24</f>
        <v/>
      </c>
      <c r="G20" t="inlineStr">
        <is>
          <t>15876857451</t>
        </is>
      </c>
      <c r="H20" t="inlineStr">
        <is>
          <t>2026-09-06 20:44:03</t>
        </is>
      </c>
      <c r="I20" t="inlineStr">
        <is>
          <t>潮州市饶平县高堂镇网格高堂大道院前村</t>
        </is>
      </c>
      <c r="J20" t="inlineStr">
        <is>
          <t>0</t>
        </is>
      </c>
      <c r="M20" t="inlineStr">
        <is>
          <t>20260906185835X253471398</t>
        </is>
      </c>
      <c r="N20" t="inlineStr">
        <is>
          <t>CMCC-CZ-TSCLX-20260906-024661</t>
        </is>
      </c>
      <c r="O20" t="inlineStr">
        <is>
          <t>潮州</t>
        </is>
      </c>
      <c r="P20" t="inlineStr">
        <is>
          <t>饶平县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46272.78059027778</v>
      </c>
      <c r="D21" t="inlineStr">
        <is>
          <t>是</t>
        </is>
      </c>
      <c r="E21" s="53" t="n">
        <v>46272.44725694445</v>
      </c>
      <c r="F21" s="54">
        <f>(NOW()-E21)*24</f>
        <v/>
      </c>
      <c r="G21" t="inlineStr">
        <is>
          <t>13727909439</t>
        </is>
      </c>
      <c r="H21" t="inlineStr">
        <is>
          <t>2026-09-06 20:44:03</t>
        </is>
      </c>
      <c r="I21" t="inlineStr">
        <is>
          <t>潮州市饶平县所城镇网格X081县道西寨村</t>
        </is>
      </c>
      <c r="J21" t="inlineStr">
        <is>
          <t>0</t>
        </is>
      </c>
      <c r="M21" t="inlineStr">
        <is>
          <t>20260906194443X250783040</t>
        </is>
      </c>
      <c r="N21" t="inlineStr">
        <is>
          <t>CMCC-CZ-TSCLX-20260906-025691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46272.78059027778</v>
      </c>
      <c r="D22" t="inlineStr">
        <is>
          <t>是</t>
        </is>
      </c>
      <c r="E22" s="53" t="n">
        <v>46272.44725694445</v>
      </c>
      <c r="F22" s="54">
        <f>(NOW()-E22)*24</f>
        <v/>
      </c>
      <c r="G22" t="inlineStr">
        <is>
          <t>13715764563</t>
        </is>
      </c>
      <c r="H22" t="inlineStr">
        <is>
          <t>2026-09-06 20:44:03</t>
        </is>
      </c>
      <c r="I22" t="inlineStr">
        <is>
          <t>潮州市湘桥区城西街道大道南网格潮州大道海悦名庭【可装2000M】</t>
        </is>
      </c>
      <c r="J22" t="inlineStr">
        <is>
          <t>0</t>
        </is>
      </c>
      <c r="M22" t="inlineStr">
        <is>
          <t>20260906194607X253675254</t>
        </is>
      </c>
      <c r="N22" t="inlineStr">
        <is>
          <t>CMCC-CZ-TSCLX-20260906-024684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46272.7778125</v>
      </c>
      <c r="D23" t="inlineStr">
        <is>
          <t>是</t>
        </is>
      </c>
      <c r="E23" s="53" t="n">
        <v>46272.44447916667</v>
      </c>
      <c r="F23" s="54">
        <f>(NOW()-E23)*24</f>
        <v/>
      </c>
      <c r="G23" t="inlineStr">
        <is>
          <t>13727949422</t>
        </is>
      </c>
      <c r="H23" t="inlineStr">
        <is>
          <t>2026-09-06 20:40:03</t>
        </is>
      </c>
      <c r="I23" t="inlineStr">
        <is>
          <t>潮州市湘桥区城西街道春光网格绿榕路春光村</t>
        </is>
      </c>
      <c r="J23" t="inlineStr">
        <is>
          <t>蔡智发</t>
        </is>
      </c>
      <c r="K23" t="inlineStr">
        <is>
          <t>市区城北工作站</t>
        </is>
      </c>
      <c r="L23" t="inlineStr">
        <is>
          <t>市区</t>
        </is>
      </c>
      <c r="M23" t="inlineStr">
        <is>
          <t>20260906195228X252137288</t>
        </is>
      </c>
      <c r="N23" t="inlineStr">
        <is>
          <t>CMCC-CZ-TSCLX-20260906-022674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否</t>
        </is>
      </c>
      <c r="C24" s="53" t="n">
        <v>46272.77778935185</v>
      </c>
      <c r="D24" t="inlineStr">
        <is>
          <t>是</t>
        </is>
      </c>
      <c r="E24" s="53" t="n">
        <v>46272.44445601852</v>
      </c>
      <c r="F24" s="54">
        <f>(NOW()-E24)*24</f>
        <v/>
      </c>
      <c r="G24" t="inlineStr">
        <is>
          <t>13632049033</t>
        </is>
      </c>
      <c r="H24" t="inlineStr">
        <is>
          <t>2026-09-06 20:40:01</t>
        </is>
      </c>
      <c r="I24" t="inlineStr">
        <is>
          <t>潮州市饶平县所城镇网格X081县道大港村</t>
        </is>
      </c>
      <c r="J24" t="inlineStr">
        <is>
          <t>杨振浜</t>
        </is>
      </c>
      <c r="K24" t="inlineStr">
        <is>
          <t>东界三镇工作站</t>
        </is>
      </c>
      <c r="L24" t="inlineStr">
        <is>
          <t>饶平</t>
        </is>
      </c>
      <c r="M24" t="inlineStr">
        <is>
          <t>20260906200638X259046807</t>
        </is>
      </c>
      <c r="N24" t="inlineStr">
        <is>
          <t>CMCC-CZ-TSCLX-20260906-024910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46272.77232638889</v>
      </c>
      <c r="D25" t="inlineStr">
        <is>
          <t>是</t>
        </is>
      </c>
      <c r="E25" s="53" t="n">
        <v>46272.43899305556</v>
      </c>
      <c r="F25" s="54">
        <f>(NOW()-E25)*24</f>
        <v/>
      </c>
      <c r="G25" t="inlineStr">
        <is>
          <t>15876837539</t>
        </is>
      </c>
      <c r="H25" t="inlineStr">
        <is>
          <t>2026-09-07 08:32:09</t>
        </is>
      </c>
      <c r="I25" t="inlineStr">
        <is>
          <t>潮州市潮安区古巷镇古巷网格枫榴路古三村</t>
        </is>
      </c>
      <c r="J25" t="inlineStr">
        <is>
          <t>谢志杰</t>
        </is>
      </c>
      <c r="K25" t="inlineStr">
        <is>
          <t>古巷登塘工作站</t>
        </is>
      </c>
      <c r="L25" t="inlineStr">
        <is>
          <t>潮安</t>
        </is>
      </c>
      <c r="M25" t="inlineStr">
        <is>
          <t>20260906212414X259264835</t>
        </is>
      </c>
      <c r="N25" t="inlineStr">
        <is>
          <t>CMCC-CZ-TSCLX-20260906-029002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46272.77229166667</v>
      </c>
      <c r="D26" t="inlineStr">
        <is>
          <t>是</t>
        </is>
      </c>
      <c r="E26" s="53" t="n">
        <v>46272.43895833333</v>
      </c>
      <c r="F26" s="54">
        <f>(NOW()-E26)*24</f>
        <v/>
      </c>
      <c r="G26" t="inlineStr">
        <is>
          <t>13924721566</t>
        </is>
      </c>
      <c r="H26" t="inlineStr">
        <is>
          <t>2026-09-07 08:32:06</t>
        </is>
      </c>
      <c r="I26" t="inlineStr">
        <is>
          <t>潮州市潮安区凤塘镇凤塘西网格凤玉路义桥村</t>
        </is>
      </c>
      <c r="J26" t="inlineStr">
        <is>
          <t>印素梅</t>
        </is>
      </c>
      <c r="M26" t="inlineStr">
        <is>
          <t>20260906213123X252782527</t>
        </is>
      </c>
      <c r="N26" t="inlineStr">
        <is>
          <t>CMCC-CZ-TSCLX-20260906-021536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46272.85417824074</v>
      </c>
      <c r="D27" t="inlineStr">
        <is>
          <t>是</t>
        </is>
      </c>
      <c r="E27" s="53" t="n">
        <v>46272.52084490741</v>
      </c>
      <c r="F27" s="54">
        <f>(NOW()-E27)*24</f>
        <v/>
      </c>
      <c r="G27" t="inlineStr">
        <is>
          <t>15976371611</t>
        </is>
      </c>
      <c r="H27" t="inlineStr">
        <is>
          <t>2026-09-07 10:30:01</t>
        </is>
      </c>
      <c r="I27" t="inlineStr">
        <is>
          <t>潮州市潮安区古巷镇古巷网格外环北路锡岗村</t>
        </is>
      </c>
      <c r="J27" t="inlineStr">
        <is>
          <t>庄钰洲</t>
        </is>
      </c>
      <c r="K27" t="inlineStr">
        <is>
          <t>古巷登塘工作站</t>
        </is>
      </c>
      <c r="L27" t="inlineStr">
        <is>
          <t>潮安</t>
        </is>
      </c>
      <c r="M27" t="inlineStr">
        <is>
          <t>20260905164448X253697751</t>
        </is>
      </c>
      <c r="N27" t="inlineStr">
        <is>
          <t>CMCC-CZ-TSCLX-20260905-023423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46272.80695601852</v>
      </c>
      <c r="D28" t="inlineStr">
        <is>
          <t>是</t>
        </is>
      </c>
      <c r="E28" s="53" t="n">
        <v>46272.47362268518</v>
      </c>
      <c r="F28" s="54">
        <f>(NOW()-E28)*24</f>
        <v/>
      </c>
      <c r="G28" t="inlineStr">
        <is>
          <t>15976368468</t>
        </is>
      </c>
      <c r="H28" t="inlineStr">
        <is>
          <t>2026-09-07 09:22:01</t>
        </is>
      </c>
      <c r="I28" t="inlineStr">
        <is>
          <t>潮州市饶平县钱东镇网格高堂大道前寮村</t>
        </is>
      </c>
      <c r="J28" t="inlineStr">
        <is>
          <t>黄日浩</t>
        </is>
      </c>
      <c r="K28" t="inlineStr">
        <is>
          <t>饶平西片工作站</t>
        </is>
      </c>
      <c r="L28" t="inlineStr">
        <is>
          <t>饶平</t>
        </is>
      </c>
      <c r="M28" t="inlineStr">
        <is>
          <t>20260906115922X256333974</t>
        </is>
      </c>
      <c r="N28" t="inlineStr">
        <is>
          <t>CMCC-CZ-TSCLX-20260906-010832</t>
        </is>
      </c>
      <c r="O28" t="inlineStr">
        <is>
          <t>潮州</t>
        </is>
      </c>
      <c r="P28" t="inlineStr">
        <is>
          <t>饶平县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A29" t="inlineStr">
        <is>
          <t>未参评好</t>
        </is>
      </c>
      <c r="B29" t="inlineStr">
        <is>
          <t>是</t>
        </is>
      </c>
      <c r="C29" s="53" t="n">
        <v>46272.80709490741</v>
      </c>
      <c r="D29" t="inlineStr">
        <is>
          <t>是</t>
        </is>
      </c>
      <c r="E29" s="53" t="n">
        <v>46272.47376157407</v>
      </c>
      <c r="F29" s="54">
        <f>(NOW()-E29)*24</f>
        <v/>
      </c>
      <c r="G29" t="inlineStr">
        <is>
          <t>15913070979</t>
        </is>
      </c>
      <c r="H29" t="inlineStr">
        <is>
          <t>2026-09-07 09:22:13</t>
        </is>
      </c>
      <c r="I29" t="inlineStr">
        <is>
          <t>潮州市饶平县黄冈镇河北网格环城北路盛发家居建材城【可装2000M】</t>
        </is>
      </c>
      <c r="J29" t="inlineStr">
        <is>
          <t>余泽彬</t>
        </is>
      </c>
      <c r="K29" t="inlineStr">
        <is>
          <t>饶平城区工作站</t>
        </is>
      </c>
      <c r="L29" t="inlineStr">
        <is>
          <t>饶平</t>
        </is>
      </c>
      <c r="M29" t="inlineStr">
        <is>
          <t>20260906122650X257323450</t>
        </is>
      </c>
      <c r="N29" t="inlineStr">
        <is>
          <t>CMCC-CZ-TSCLX-20260906-009317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>
        <is>
          <t>用户不懂操作</t>
        </is>
      </c>
    </row>
    <row r="30" ht="68" customHeight="1" s="1">
      <c r="B30" t="inlineStr">
        <is>
          <t>是</t>
        </is>
      </c>
      <c r="C30" s="53" t="n">
        <v>46272.83511574074</v>
      </c>
      <c r="D30" t="inlineStr">
        <is>
          <t>是</t>
        </is>
      </c>
      <c r="E30" s="53" t="n">
        <v>46272.50178240741</v>
      </c>
      <c r="F30" s="54">
        <f>(NOW()-E30)*24</f>
        <v/>
      </c>
      <c r="G30" t="inlineStr">
        <is>
          <t>18819900470</t>
        </is>
      </c>
      <c r="H30" t="inlineStr">
        <is>
          <t>2026-09-07 10:02:34</t>
        </is>
      </c>
      <c r="I30" t="inlineStr">
        <is>
          <t>潮州市潮安区古巷镇古巷网格长美长孚路孚中村</t>
        </is>
      </c>
      <c r="J30" t="inlineStr">
        <is>
          <t>刘泽标</t>
        </is>
      </c>
      <c r="K30" t="inlineStr">
        <is>
          <t>古巷登塘工作站</t>
        </is>
      </c>
      <c r="L30" t="inlineStr">
        <is>
          <t>潮安</t>
        </is>
      </c>
      <c r="M30" t="inlineStr">
        <is>
          <t>20260906141915X250619190</t>
        </is>
      </c>
      <c r="N30" t="inlineStr">
        <is>
          <t>CMCC-CZ-TSCLX-20260906-017058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46272.8903587963</v>
      </c>
      <c r="D31" t="inlineStr">
        <is>
          <t>否</t>
        </is>
      </c>
      <c r="E31" s="53" t="n">
        <v>46272.55702546296</v>
      </c>
      <c r="F31" s="54">
        <f>(NOW()-E31)*24</f>
        <v/>
      </c>
      <c r="G31" t="inlineStr">
        <is>
          <t>13652817242</t>
        </is>
      </c>
      <c r="H31" t="inlineStr">
        <is>
          <t>2026-09-07 11:22:07</t>
        </is>
      </c>
      <c r="I31" t="inlineStr">
        <is>
          <t>潮州市饶平县柘林镇柘林网格X082县道内里村</t>
        </is>
      </c>
      <c r="J31" t="inlineStr">
        <is>
          <t>陈荣锐</t>
        </is>
      </c>
      <c r="M31" t="inlineStr">
        <is>
          <t>20260906152335X256612034</t>
        </is>
      </c>
      <c r="N31" t="inlineStr">
        <is>
          <t>CMCC-CZ-TSCLX-20260906-016912</t>
        </is>
      </c>
      <c r="O31" t="inlineStr">
        <is>
          <t>潮州</t>
        </is>
      </c>
      <c r="P31" t="inlineStr">
        <is>
          <t>饶平县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46272.8167824074</v>
      </c>
      <c r="D32" t="inlineStr">
        <is>
          <t>是</t>
        </is>
      </c>
      <c r="E32" s="53" t="n">
        <v>46272.48344907408</v>
      </c>
      <c r="F32" s="54">
        <f>(NOW()-E32)*24</f>
        <v/>
      </c>
      <c r="G32" t="inlineStr">
        <is>
          <t>15913038661</t>
        </is>
      </c>
      <c r="H32" t="inlineStr">
        <is>
          <t>2026-09-07 09:36:10</t>
        </is>
      </c>
      <c r="I32" t="inlineStr">
        <is>
          <t>潮州市饶平县新丰镇网格334省道葵坑片区</t>
        </is>
      </c>
      <c r="J32" t="inlineStr">
        <is>
          <t>詹利波</t>
        </is>
      </c>
      <c r="K32" t="inlineStr">
        <is>
          <t>饶平北片工作站</t>
        </is>
      </c>
      <c r="L32" t="inlineStr">
        <is>
          <t>饶平</t>
        </is>
      </c>
      <c r="M32" t="inlineStr">
        <is>
          <t>20260906181529X252759407</t>
        </is>
      </c>
      <c r="N32" t="inlineStr">
        <is>
          <t>CMCC-CZ-TSCLX-20260906-020252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46272.84726851852</v>
      </c>
      <c r="D33" t="inlineStr">
        <is>
          <t>是</t>
        </is>
      </c>
      <c r="E33" s="53" t="n">
        <v>46272.51393518518</v>
      </c>
      <c r="F33" s="54">
        <f>(NOW()-E33)*24</f>
        <v/>
      </c>
      <c r="G33" t="inlineStr">
        <is>
          <t>13828351977</t>
        </is>
      </c>
      <c r="H33" t="inlineStr">
        <is>
          <t>2026-09-07 10:20:04</t>
        </is>
      </c>
      <c r="I33" t="inlineStr">
        <is>
          <t>潮州市湘桥区城西街道大道南网格潮州大道粤潮新园</t>
        </is>
      </c>
      <c r="J33" t="inlineStr">
        <is>
          <t>陈理智</t>
        </is>
      </c>
      <c r="K33" t="inlineStr">
        <is>
          <t>市区城南工作站</t>
        </is>
      </c>
      <c r="L33" t="inlineStr">
        <is>
          <t>市区</t>
        </is>
      </c>
      <c r="M33" t="inlineStr">
        <is>
          <t>20260906173609X251543387</t>
        </is>
      </c>
      <c r="N33" t="inlineStr">
        <is>
          <t>CMCC-CZ-TSCLX-20260906-023840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46272.92934027778</v>
      </c>
      <c r="D34" t="inlineStr">
        <is>
          <t>否</t>
        </is>
      </c>
      <c r="E34" s="53" t="n">
        <v>46272.59600694444</v>
      </c>
      <c r="F34" s="54">
        <f>(NOW()-E34)*24</f>
        <v/>
      </c>
      <c r="G34" t="inlineStr">
        <is>
          <t>13553777732</t>
        </is>
      </c>
      <c r="H34" t="inlineStr">
        <is>
          <t>2026-09-07 12:18:15</t>
        </is>
      </c>
      <c r="I34" t="inlineStr">
        <is>
          <t>潮州市潮安区彩塘镇仙乐网格东彩路仙二村</t>
        </is>
      </c>
      <c r="J34" t="inlineStr">
        <is>
          <t>黄钦淳</t>
        </is>
      </c>
      <c r="K34" t="inlineStr">
        <is>
          <t>彩塘东凤工作站</t>
        </is>
      </c>
      <c r="L34" t="inlineStr">
        <is>
          <t>潮安</t>
        </is>
      </c>
      <c r="M34" t="inlineStr">
        <is>
          <t>20260906174232X253991695</t>
        </is>
      </c>
      <c r="N34" t="inlineStr">
        <is>
          <t>CMCC-CZ-TSCLX-20260906-021272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46272.82086805555</v>
      </c>
      <c r="D35" t="inlineStr">
        <is>
          <t>是</t>
        </is>
      </c>
      <c r="E35" s="53" t="n">
        <v>46272.48753472222</v>
      </c>
      <c r="F35" s="54">
        <f>(NOW()-E35)*24</f>
        <v/>
      </c>
      <c r="G35" t="inlineStr">
        <is>
          <t>13827335758</t>
        </is>
      </c>
      <c r="H35" t="inlineStr">
        <is>
          <t>2026-09-07 09:42:03</t>
        </is>
      </c>
      <c r="I35" t="inlineStr">
        <is>
          <t>潮州市潮安区庵埠镇庵北网格彩文路龙光阳光水岸</t>
        </is>
      </c>
      <c r="J35" t="inlineStr">
        <is>
          <t>曾喜标</t>
        </is>
      </c>
      <c r="K35" t="inlineStr">
        <is>
          <t>潮安城区工作站</t>
        </is>
      </c>
      <c r="L35" t="inlineStr">
        <is>
          <t>潮安</t>
        </is>
      </c>
      <c r="M35" t="inlineStr">
        <is>
          <t>20260906174804X251163664</t>
        </is>
      </c>
      <c r="N35" t="inlineStr">
        <is>
          <t>CMCC-CZ-TSCLX-20260906-021455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46272.91144675926</v>
      </c>
      <c r="D36" t="inlineStr">
        <is>
          <t>否</t>
        </is>
      </c>
      <c r="E36" s="53" t="n">
        <v>46272.57811342592</v>
      </c>
      <c r="F36" s="54">
        <f>(NOW()-E36)*24</f>
        <v/>
      </c>
      <c r="G36" t="inlineStr">
        <is>
          <t>15218555630</t>
        </is>
      </c>
      <c r="H36" t="inlineStr">
        <is>
          <t>2026-09-07 11:52:29</t>
        </is>
      </c>
      <c r="I36" t="inlineStr">
        <is>
          <t>0</t>
        </is>
      </c>
      <c r="J36" t="inlineStr">
        <is>
          <t>林成鑫</t>
        </is>
      </c>
      <c r="K36" t="inlineStr">
        <is>
          <t>饶平西片工作站</t>
        </is>
      </c>
      <c r="L36" t="inlineStr">
        <is>
          <t>饶平</t>
        </is>
      </c>
      <c r="M36" t="inlineStr">
        <is>
          <t>20260906175734X256343920</t>
        </is>
      </c>
      <c r="N36" t="inlineStr">
        <is>
          <t>CMCC-CZ-TSCLX-20260906-023058</t>
        </is>
      </c>
      <c r="O36" t="inlineStr">
        <is>
          <t>潮州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46272.88756944444</v>
      </c>
      <c r="D37" t="inlineStr">
        <is>
          <t>是</t>
        </is>
      </c>
      <c r="E37" s="53" t="n">
        <v>46272.55423611111</v>
      </c>
      <c r="F37" s="54">
        <f>(NOW()-E37)*24</f>
        <v/>
      </c>
      <c r="G37" t="inlineStr">
        <is>
          <t>13531536395</t>
        </is>
      </c>
      <c r="H37" t="inlineStr">
        <is>
          <t>2026-09-07 11:18:06</t>
        </is>
      </c>
      <c r="I37" t="inlineStr">
        <is>
          <t>潮州市饶平县汫洲镇网格086县道港西村</t>
        </is>
      </c>
      <c r="J37" t="inlineStr">
        <is>
          <t>麦希</t>
        </is>
      </c>
      <c r="K37" t="inlineStr">
        <is>
          <t>饶平西片工作站</t>
        </is>
      </c>
      <c r="L37" t="inlineStr">
        <is>
          <t>饶平</t>
        </is>
      </c>
      <c r="M37" t="inlineStr">
        <is>
          <t>20260906182030X257179318</t>
        </is>
      </c>
      <c r="N37" t="inlineStr">
        <is>
          <t>CMCC-CZ-TSCLX-20260906-024239</t>
        </is>
      </c>
      <c r="O37" t="inlineStr">
        <is>
          <t>潮州</t>
        </is>
      </c>
      <c r="P37" t="inlineStr">
        <is>
          <t>饶平县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A38" t="inlineStr">
        <is>
          <t>未参评好</t>
        </is>
      </c>
      <c r="B38" t="inlineStr">
        <is>
          <t>是</t>
        </is>
      </c>
      <c r="C38" s="53" t="n">
        <v>46272.92232638889</v>
      </c>
      <c r="D38" t="inlineStr">
        <is>
          <t>否</t>
        </is>
      </c>
      <c r="E38" s="53" t="n">
        <v>46272.58899305556</v>
      </c>
      <c r="F38" s="54">
        <f>(NOW()-E38)*24</f>
        <v/>
      </c>
      <c r="G38" t="inlineStr">
        <is>
          <t>13827363326</t>
        </is>
      </c>
      <c r="H38" t="inlineStr">
        <is>
          <t>2026-09-07 12:08:09</t>
        </is>
      </c>
      <c r="I38" t="inlineStr">
        <is>
          <t>潮州市饶平县黄冈镇中心网格拥军路汕汾中路片区</t>
        </is>
      </c>
      <c r="J38" t="inlineStr">
        <is>
          <t>郑晓杰</t>
        </is>
      </c>
      <c r="K38" t="inlineStr">
        <is>
          <t>饶平城区工作站</t>
        </is>
      </c>
      <c r="L38" t="inlineStr">
        <is>
          <t>饶平</t>
        </is>
      </c>
      <c r="M38" t="inlineStr">
        <is>
          <t>20260906182703X252103426</t>
        </is>
      </c>
      <c r="N38" t="inlineStr">
        <is>
          <t>CMCC-CZ-TSCLX-20260906-024844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>
        <is>
          <t>用户不懂操作</t>
        </is>
      </c>
    </row>
    <row r="39" ht="68" customHeight="1" s="1">
      <c r="B39" t="inlineStr">
        <is>
          <t>是</t>
        </is>
      </c>
      <c r="C39" s="53" t="n">
        <v>46272.89346064815</v>
      </c>
      <c r="D39" t="inlineStr">
        <is>
          <t>否</t>
        </is>
      </c>
      <c r="E39" s="53" t="n">
        <v>46272.56012731481</v>
      </c>
      <c r="F39" s="54">
        <f>(NOW()-E39)*24</f>
        <v/>
      </c>
      <c r="G39" t="inlineStr">
        <is>
          <t>13531594315</t>
        </is>
      </c>
      <c r="H39" t="inlineStr">
        <is>
          <t>2026-09-07 11:26:35</t>
        </is>
      </c>
      <c r="I39" t="inlineStr">
        <is>
          <t>潮州市湘桥区凤新街道外环北网格潮州大道享泰轩</t>
        </is>
      </c>
      <c r="J39" t="inlineStr">
        <is>
          <t>陈锐</t>
        </is>
      </c>
      <c r="K39" t="inlineStr">
        <is>
          <t>市区城北工作站</t>
        </is>
      </c>
      <c r="L39" t="inlineStr">
        <is>
          <t>市区</t>
        </is>
      </c>
      <c r="M39" t="inlineStr">
        <is>
          <t>20260906182759X250078436</t>
        </is>
      </c>
      <c r="N39" t="inlineStr">
        <is>
          <t>CMCC-CZ-TSCLX-20260906-024848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46272.91266203704</v>
      </c>
      <c r="D40" t="inlineStr">
        <is>
          <t>否</t>
        </is>
      </c>
      <c r="E40" s="53" t="n">
        <v>46272.5793287037</v>
      </c>
      <c r="F40" s="54">
        <f>(NOW()-E40)*24</f>
        <v/>
      </c>
      <c r="G40" t="inlineStr">
        <is>
          <t>13727905444</t>
        </is>
      </c>
      <c r="H40" t="inlineStr">
        <is>
          <t>2026-09-07 11:54:14</t>
        </is>
      </c>
      <c r="I40" t="inlineStr">
        <is>
          <t>潮州市湘桥区磷溪镇旸山网格磷溪大道芦庄村</t>
        </is>
      </c>
      <c r="J40" t="inlineStr">
        <is>
          <t>刘广锋</t>
        </is>
      </c>
      <c r="K40" t="inlineStr">
        <is>
          <t>磷官铁工作站</t>
        </is>
      </c>
      <c r="L40" t="inlineStr">
        <is>
          <t>市区</t>
        </is>
      </c>
      <c r="M40" t="inlineStr">
        <is>
          <t>20260906184625X258353455</t>
        </is>
      </c>
      <c r="N40" t="inlineStr">
        <is>
          <t>CMCC-CZ-TSCLX-20260906-026228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A41" t="inlineStr">
        <is>
          <t>已参评好</t>
        </is>
      </c>
      <c r="B41" t="inlineStr">
        <is>
          <t>是</t>
        </is>
      </c>
      <c r="C41" s="53" t="n">
        <v>46272.87364583334</v>
      </c>
      <c r="D41" t="inlineStr">
        <is>
          <t>是</t>
        </is>
      </c>
      <c r="E41" s="53" t="n">
        <v>46272.5403125</v>
      </c>
      <c r="F41" s="54">
        <f>(NOW()-E41)*24</f>
        <v/>
      </c>
      <c r="G41" t="inlineStr">
        <is>
          <t>13600128279</t>
        </is>
      </c>
      <c r="H41" t="inlineStr">
        <is>
          <t>2026-09-07 10:58:03</t>
        </is>
      </c>
      <c r="I41" t="inlineStr">
        <is>
          <t>潮州市潮安区彩塘镇金砂网格彩金路金东村</t>
        </is>
      </c>
      <c r="J41" t="inlineStr">
        <is>
          <t>刘汉城</t>
        </is>
      </c>
      <c r="K41" t="inlineStr">
        <is>
          <t>彩塘东凤工作站</t>
        </is>
      </c>
      <c r="L41" t="inlineStr">
        <is>
          <t>潮安</t>
        </is>
      </c>
      <c r="M41" t="inlineStr">
        <is>
          <t>20260906190725X256134798</t>
        </is>
      </c>
      <c r="N41" t="inlineStr">
        <is>
          <t>CMCC-CZ-TSCLX-20260906-027090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>
        <is>
          <t>已参评</t>
        </is>
      </c>
    </row>
    <row r="42" ht="68" customHeight="1" s="1">
      <c r="B42" t="inlineStr">
        <is>
          <t>是</t>
        </is>
      </c>
      <c r="C42" s="53" t="n">
        <v>46272.8500462963</v>
      </c>
      <c r="D42" t="inlineStr">
        <is>
          <t>是</t>
        </is>
      </c>
      <c r="E42" s="53" t="n">
        <v>46272.51671296296</v>
      </c>
      <c r="F42" s="54">
        <f>(NOW()-E42)*24</f>
        <v/>
      </c>
      <c r="G42" t="inlineStr">
        <is>
          <t>17876318811</t>
        </is>
      </c>
      <c r="H42" t="inlineStr">
        <is>
          <t>2026-09-07 10:24:04</t>
        </is>
      </c>
      <c r="I42" t="inlineStr">
        <is>
          <t>潮州市饶平县海山镇一网格S222省道石头社区</t>
        </is>
      </c>
      <c r="J42" t="inlineStr">
        <is>
          <t>林成鑫</t>
        </is>
      </c>
      <c r="K42" t="inlineStr">
        <is>
          <t>饶平西片工作站</t>
        </is>
      </c>
      <c r="L42" t="inlineStr">
        <is>
          <t>饶平</t>
        </is>
      </c>
      <c r="M42" t="inlineStr">
        <is>
          <t>20260906192538X256956882</t>
        </is>
      </c>
      <c r="N42" t="inlineStr">
        <is>
          <t>CMCC-CZ-TSCLX-20260906-027412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46272.95145833334</v>
      </c>
      <c r="D43" t="inlineStr">
        <is>
          <t>否</t>
        </is>
      </c>
      <c r="E43" s="53" t="n">
        <v>46272.618125</v>
      </c>
      <c r="F43" s="54">
        <f>(NOW()-E43)*24</f>
        <v/>
      </c>
      <c r="G43" t="inlineStr">
        <is>
          <t>18218488376</t>
        </is>
      </c>
      <c r="H43" t="inlineStr">
        <is>
          <t>2026-09-07 12:50:06</t>
        </is>
      </c>
      <c r="I43" t="inlineStr">
        <is>
          <t>潮州市湘桥区官塘镇官塘网格安黄公路元房村</t>
        </is>
      </c>
      <c r="J43" t="inlineStr">
        <is>
          <t>吴坊</t>
        </is>
      </c>
      <c r="K43" t="inlineStr">
        <is>
          <t>磷官铁工作站</t>
        </is>
      </c>
      <c r="L43" t="inlineStr">
        <is>
          <t>市区</t>
        </is>
      </c>
      <c r="M43" t="inlineStr">
        <is>
          <t>20260906194736X250572176</t>
        </is>
      </c>
      <c r="N43" t="inlineStr">
        <is>
          <t>CMCC-CZ-TSCLX-20260906-026248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46272.8308912037</v>
      </c>
      <c r="D44" t="inlineStr">
        <is>
          <t>是</t>
        </is>
      </c>
      <c r="E44" s="53" t="n">
        <v>46272.49755787037</v>
      </c>
      <c r="F44" s="54">
        <f>(NOW()-E44)*24</f>
        <v/>
      </c>
      <c r="G44" t="inlineStr">
        <is>
          <t>13632032959</t>
        </is>
      </c>
      <c r="H44" t="inlineStr">
        <is>
          <t>2026-09-07 09:56:29</t>
        </is>
      </c>
      <c r="I44" t="inlineStr">
        <is>
          <t>潮州市潮安区彩塘镇金砂网格彩金路金砂二村</t>
        </is>
      </c>
      <c r="J44" t="inlineStr">
        <is>
          <t>郑时茂</t>
        </is>
      </c>
      <c r="K44" t="inlineStr">
        <is>
          <t>彩塘东凤工作站</t>
        </is>
      </c>
      <c r="L44" t="inlineStr">
        <is>
          <t>潮安</t>
        </is>
      </c>
      <c r="M44" t="inlineStr">
        <is>
          <t>20260906195903X256702448</t>
        </is>
      </c>
      <c r="N44" t="inlineStr">
        <is>
          <t>CMCC-CZ-TSCLX-20260906-028209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46272.8084375</v>
      </c>
      <c r="D45" t="inlineStr">
        <is>
          <t>是</t>
        </is>
      </c>
      <c r="E45" s="53" t="n">
        <v>46272.47510416667</v>
      </c>
      <c r="F45" s="54">
        <f>(NOW()-E45)*24</f>
        <v/>
      </c>
      <c r="G45" t="inlineStr">
        <is>
          <t>13670716619</t>
        </is>
      </c>
      <c r="H45" t="inlineStr">
        <is>
          <t>2026-09-07 09:24:09</t>
        </is>
      </c>
      <c r="I45" t="inlineStr">
        <is>
          <t>潮州市饶平县海山镇北片网格539乡道浮任村【可装2000M】</t>
        </is>
      </c>
      <c r="J45" t="inlineStr">
        <is>
          <t>林成鑫</t>
        </is>
      </c>
      <c r="K45" t="inlineStr">
        <is>
          <t>饶平西片工作站</t>
        </is>
      </c>
      <c r="L45" t="inlineStr">
        <is>
          <t>饶平</t>
        </is>
      </c>
      <c r="M45" t="inlineStr">
        <is>
          <t>20260906170753X254779967</t>
        </is>
      </c>
      <c r="N45" t="inlineStr">
        <is>
          <t>CMCC-CZ-TSCLX-20260906-022122</t>
        </is>
      </c>
      <c r="O45" t="inlineStr">
        <is>
          <t>潮州</t>
        </is>
      </c>
      <c r="P45" t="inlineStr">
        <is>
          <t>饶平县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46272.91677083333</v>
      </c>
      <c r="D46" t="inlineStr">
        <is>
          <t>否</t>
        </is>
      </c>
      <c r="E46" s="53" t="n">
        <v>46272.5834375</v>
      </c>
      <c r="F46" s="54">
        <f>(NOW()-E46)*24</f>
        <v/>
      </c>
      <c r="G46" t="inlineStr">
        <is>
          <t>13827342206</t>
        </is>
      </c>
      <c r="H46" t="inlineStr">
        <is>
          <t>2026-09-07 12:00:09</t>
        </is>
      </c>
      <c r="I46" t="inlineStr">
        <is>
          <t>潮州市潮安区庵埠镇庵东网格中兴路仙溪村</t>
        </is>
      </c>
      <c r="J46" t="inlineStr">
        <is>
          <t>陈家昭</t>
        </is>
      </c>
      <c r="K46" t="inlineStr">
        <is>
          <t>潮安城区工作站</t>
        </is>
      </c>
      <c r="L46" t="inlineStr">
        <is>
          <t>潮安</t>
        </is>
      </c>
      <c r="M46" t="inlineStr">
        <is>
          <t>20260906203747X256216026</t>
        </is>
      </c>
      <c r="N46" t="inlineStr">
        <is>
          <t>CMCC-CZ-TSCLX-20260906-022695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46273.00462962963</v>
      </c>
      <c r="D47" t="inlineStr">
        <is>
          <t>否</t>
        </is>
      </c>
      <c r="E47" s="53" t="n">
        <v>46272.6712962963</v>
      </c>
      <c r="F47" s="54">
        <f>(NOW()-E47)*24</f>
        <v/>
      </c>
      <c r="G47" t="inlineStr">
        <is>
          <t>13670748850a</t>
        </is>
      </c>
      <c r="H47" t="inlineStr">
        <is>
          <t>2026-09-07 14:06:40</t>
        </is>
      </c>
      <c r="I47" t="inlineStr">
        <is>
          <t>潮州市饶平县海山镇北片网格222省道坂上村</t>
        </is>
      </c>
      <c r="J47" t="inlineStr">
        <is>
          <t>林成鑫</t>
        </is>
      </c>
      <c r="K47" t="inlineStr">
        <is>
          <t>饶平西片工作站</t>
        </is>
      </c>
      <c r="L47" t="inlineStr">
        <is>
          <t>饶平</t>
        </is>
      </c>
      <c r="M47" t="inlineStr">
        <is>
          <t>20260906203807X250462949</t>
        </is>
      </c>
      <c r="N47" t="inlineStr">
        <is>
          <t>CMCC-CZ-TSCLX-20260906-028013</t>
        </is>
      </c>
      <c r="O47" t="inlineStr">
        <is>
          <t>潮州</t>
        </is>
      </c>
      <c r="P47" t="inlineStr">
        <is>
          <t>饶平县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46273.00322916666</v>
      </c>
      <c r="D48" t="inlineStr">
        <is>
          <t>否</t>
        </is>
      </c>
      <c r="E48" s="53" t="n">
        <v>46272.66989583334</v>
      </c>
      <c r="F48" s="54">
        <f>(NOW()-E48)*24</f>
        <v/>
      </c>
      <c r="G48" t="inlineStr">
        <is>
          <t>18125843242</t>
        </is>
      </c>
      <c r="H48" t="inlineStr">
        <is>
          <t>2026-09-07 14:04:39</t>
        </is>
      </c>
      <c r="I48" t="inlineStr">
        <is>
          <t>潮州市潮安区枫溪镇池湖网格池湖路池湖村</t>
        </is>
      </c>
      <c r="J48" t="inlineStr">
        <is>
          <t>卢奕鑫</t>
        </is>
      </c>
      <c r="K48" t="inlineStr">
        <is>
          <t>瓷都枫溪工作站</t>
        </is>
      </c>
      <c r="L48" t="inlineStr">
        <is>
          <t>市区</t>
        </is>
      </c>
      <c r="M48" t="inlineStr">
        <is>
          <t>20260906205302X254587365</t>
        </is>
      </c>
      <c r="N48" t="inlineStr">
        <is>
          <t>CMCC-CZ-TSCLX-20260906-022702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46273.02645833333</v>
      </c>
      <c r="D49" t="inlineStr">
        <is>
          <t>否</t>
        </is>
      </c>
      <c r="E49" s="53" t="n">
        <v>46272.693125</v>
      </c>
      <c r="F49" s="54">
        <f>(NOW()-E49)*24</f>
        <v/>
      </c>
      <c r="G49" t="inlineStr">
        <is>
          <t>13502500149</t>
        </is>
      </c>
      <c r="H49" t="inlineStr">
        <is>
          <t>2026-09-07 14:38:06</t>
        </is>
      </c>
      <c r="I49" t="inlineStr">
        <is>
          <t>潮州市潮安区浮洋镇浮洋南网格开明路浮洋老市场</t>
        </is>
      </c>
      <c r="J49" t="inlineStr">
        <is>
          <t>刘文绍</t>
        </is>
      </c>
      <c r="K49" t="inlineStr">
        <is>
          <t>凤塘镇区工作站</t>
        </is>
      </c>
      <c r="L49" t="inlineStr">
        <is>
          <t>潮安</t>
        </is>
      </c>
      <c r="M49" t="inlineStr">
        <is>
          <t>20260906215421X251893789</t>
        </is>
      </c>
      <c r="N49" t="inlineStr">
        <is>
          <t>CMCC-CZ-TSCLX-20260906-025506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46273.02931712963</v>
      </c>
      <c r="D50" t="inlineStr">
        <is>
          <t>否</t>
        </is>
      </c>
      <c r="E50" s="53" t="n">
        <v>46272.69598379629</v>
      </c>
      <c r="F50" s="54">
        <f>(NOW()-E50)*24</f>
        <v/>
      </c>
      <c r="G50" t="inlineStr">
        <is>
          <t>15976381380a</t>
        </is>
      </c>
      <c r="H50" t="inlineStr">
        <is>
          <t>2026-09-07 14:42:13</t>
        </is>
      </c>
      <c r="I50" t="inlineStr">
        <is>
          <t>潮州市潮安区浮洋镇浮洋南网格浮新路福洞村</t>
        </is>
      </c>
      <c r="J50" t="inlineStr">
        <is>
          <t>刘文绍</t>
        </is>
      </c>
      <c r="K50" t="inlineStr">
        <is>
          <t>凤塘镇区工作站</t>
        </is>
      </c>
      <c r="L50" t="inlineStr">
        <is>
          <t>潮安</t>
        </is>
      </c>
      <c r="M50" t="inlineStr">
        <is>
          <t>20260906215957X259964575</t>
        </is>
      </c>
      <c r="N50" t="inlineStr">
        <is>
          <t>CMCC-CZ-TSCLX-20260906-028238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46272.88918981481</v>
      </c>
      <c r="D51" t="inlineStr">
        <is>
          <t>是</t>
        </is>
      </c>
      <c r="E51" s="53" t="n">
        <v>46272.55585648148</v>
      </c>
      <c r="F51" s="54">
        <f>(NOW()-E51)*24</f>
        <v/>
      </c>
      <c r="G51" t="inlineStr">
        <is>
          <t>13671436309</t>
        </is>
      </c>
      <c r="H51" t="inlineStr">
        <is>
          <t>2026-09-07 11:20:26</t>
        </is>
      </c>
      <c r="I51" t="inlineStr">
        <is>
          <t>潮州市潮安区枫溪镇长美网格凤新西路凤新西路片区</t>
        </is>
      </c>
      <c r="J51" t="inlineStr">
        <is>
          <t>许守锦</t>
        </is>
      </c>
      <c r="M51" t="inlineStr">
        <is>
          <t>20260906220651X257504738</t>
        </is>
      </c>
      <c r="N51" t="inlineStr">
        <is>
          <t>CMCC-CZ-TSCLX-20260906-019548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46273.01564814815</v>
      </c>
      <c r="D52" t="inlineStr">
        <is>
          <t>否</t>
        </is>
      </c>
      <c r="E52" s="53" t="n">
        <v>46272.68231481482</v>
      </c>
      <c r="F52" s="54">
        <f>(NOW()-E52)*24</f>
        <v/>
      </c>
      <c r="G52" t="inlineStr">
        <is>
          <t>13715782667</t>
        </is>
      </c>
      <c r="H52" t="inlineStr">
        <is>
          <t>2026-09-07 14:22:32</t>
        </is>
      </c>
      <c r="I52" t="inlineStr">
        <is>
          <t>潮州市潮安区古巷镇古巷网格外环北路锡岗村</t>
        </is>
      </c>
      <c r="J52" t="inlineStr">
        <is>
          <t>庄钰洲</t>
        </is>
      </c>
      <c r="K52" t="inlineStr">
        <is>
          <t>古巷登塘工作站</t>
        </is>
      </c>
      <c r="L52" t="inlineStr">
        <is>
          <t>潮安</t>
        </is>
      </c>
      <c r="M52" t="inlineStr">
        <is>
          <t>20260906222927X254504839</t>
        </is>
      </c>
      <c r="N52" t="inlineStr">
        <is>
          <t>CMCC-CZ-TSCLX-20260906-022581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46272.90008101852</v>
      </c>
      <c r="D53" t="inlineStr">
        <is>
          <t>否</t>
        </is>
      </c>
      <c r="E53" s="53" t="n">
        <v>46272.56674768519</v>
      </c>
      <c r="F53" s="54">
        <f>(NOW()-E53)*24</f>
        <v/>
      </c>
      <c r="G53" t="inlineStr">
        <is>
          <t>13829011577</t>
        </is>
      </c>
      <c r="H53" t="inlineStr">
        <is>
          <t>2026-09-07 11:36:07</t>
        </is>
      </c>
      <c r="I53" t="inlineStr">
        <is>
          <t>0</t>
        </is>
      </c>
      <c r="J53" t="inlineStr">
        <is>
          <t>0</t>
        </is>
      </c>
      <c r="M53" t="inlineStr">
        <is>
          <t>20260906234050X357894295</t>
        </is>
      </c>
      <c r="N53" t="inlineStr">
        <is>
          <t>CMCC-CZ-TSCLX-20260906-021982</t>
        </is>
      </c>
      <c r="O53" t="inlineStr">
        <is>
          <t>潮州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46272.84479166667</v>
      </c>
      <c r="D54" t="inlineStr">
        <is>
          <t>是</t>
        </is>
      </c>
      <c r="E54" s="53" t="n">
        <v>46272.51145833333</v>
      </c>
      <c r="F54" s="54">
        <f>(NOW()-E54)*24</f>
        <v/>
      </c>
      <c r="G54" t="inlineStr">
        <is>
          <t>13828352308</t>
        </is>
      </c>
      <c r="H54" t="inlineStr">
        <is>
          <t>2026-09-07 10:16:30</t>
        </is>
      </c>
      <c r="I54" t="inlineStr">
        <is>
          <t>潮州市湘桥区桥东街道恒大城网格金碧路恒大城</t>
        </is>
      </c>
      <c r="J54" t="inlineStr">
        <is>
          <t>曾楚湘</t>
        </is>
      </c>
      <c r="K54" t="inlineStr">
        <is>
          <t>韩江新城工作站</t>
        </is>
      </c>
      <c r="L54" t="inlineStr">
        <is>
          <t>市区</t>
        </is>
      </c>
      <c r="M54" t="inlineStr">
        <is>
          <t>20260907022444X258523809</t>
        </is>
      </c>
      <c r="N54" t="inlineStr">
        <is>
          <t>CMCC-CZ-TSCLX-20260907-000402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46273.03084490741</v>
      </c>
      <c r="D55" t="inlineStr">
        <is>
          <t>否</t>
        </is>
      </c>
      <c r="E55" s="53" t="n">
        <v>46272.69751157407</v>
      </c>
      <c r="F55" s="54">
        <f>(NOW()-E55)*24</f>
        <v/>
      </c>
      <c r="G55" t="inlineStr">
        <is>
          <t>19878932982</t>
        </is>
      </c>
      <c r="H55" t="inlineStr">
        <is>
          <t>2026-09-07 14:44:25</t>
        </is>
      </c>
      <c r="I55" t="inlineStr">
        <is>
          <t>潮州市潮安区彩塘镇金砂网格彩金路金砂一村</t>
        </is>
      </c>
      <c r="J55" t="inlineStr">
        <is>
          <t>陈镇雄</t>
        </is>
      </c>
      <c r="K55" t="inlineStr">
        <is>
          <t>彩塘东凤工作站</t>
        </is>
      </c>
      <c r="L55" t="inlineStr">
        <is>
          <t>潮安</t>
        </is>
      </c>
      <c r="M55" t="inlineStr">
        <is>
          <t>20260907080558X251473584</t>
        </is>
      </c>
      <c r="N55" t="inlineStr">
        <is>
          <t>CMCC-CZ-TSCLX-20260907-007406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46272.86950231482</v>
      </c>
      <c r="D56" t="inlineStr">
        <is>
          <t>是</t>
        </is>
      </c>
      <c r="E56" s="53" t="n">
        <v>46272.53616898148</v>
      </c>
      <c r="F56" s="54">
        <f>(NOW()-E56)*24</f>
        <v/>
      </c>
      <c r="G56" t="inlineStr">
        <is>
          <t>15876827885</t>
        </is>
      </c>
      <c r="H56" t="inlineStr">
        <is>
          <t>2026-09-07 10:52:05</t>
        </is>
      </c>
      <c r="I56" t="inlineStr">
        <is>
          <t>潮州市潮安区东凤镇东凤北网格东彩路礼阳李村</t>
        </is>
      </c>
      <c r="J56" t="inlineStr">
        <is>
          <t>蔡文伟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20260907083105X252549747</t>
        </is>
      </c>
      <c r="N56" t="inlineStr">
        <is>
          <t>CMCC-CZ-TSCLX-20260907-003806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46272.89871527778</v>
      </c>
      <c r="D57" t="inlineStr">
        <is>
          <t>否</t>
        </is>
      </c>
      <c r="E57" s="53" t="n">
        <v>46272.56538194444</v>
      </c>
      <c r="F57" s="54">
        <f>(NOW()-E57)*24</f>
        <v/>
      </c>
      <c r="G57" t="inlineStr">
        <is>
          <t>13531516426</t>
        </is>
      </c>
      <c r="H57" t="inlineStr">
        <is>
          <t>2026-09-07 11:34:09</t>
        </is>
      </c>
      <c r="I57" t="inlineStr">
        <is>
          <t>潮州市潮安区彩塘镇仙乐网格东彩路仙二村</t>
        </is>
      </c>
      <c r="J57" t="inlineStr">
        <is>
          <t>黄钦淳</t>
        </is>
      </c>
      <c r="K57" t="inlineStr">
        <is>
          <t>彩塘东凤工作站</t>
        </is>
      </c>
      <c r="L57" t="inlineStr">
        <is>
          <t>潮安</t>
        </is>
      </c>
      <c r="M57" t="inlineStr">
        <is>
          <t>20260907085826X252636236</t>
        </is>
      </c>
      <c r="N57" t="inlineStr">
        <is>
          <t>CMCC-CZ-TSCLX-20260907-000913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46272.86962962963</v>
      </c>
      <c r="D58" t="inlineStr">
        <is>
          <t>是</t>
        </is>
      </c>
      <c r="E58" s="53" t="n">
        <v>46272.5362962963</v>
      </c>
      <c r="F58" s="54">
        <f>(NOW()-E58)*24</f>
        <v/>
      </c>
      <c r="G58" t="inlineStr">
        <is>
          <t>13729226940</t>
        </is>
      </c>
      <c r="H58" t="inlineStr">
        <is>
          <t>2026-09-07 10:52:16</t>
        </is>
      </c>
      <c r="I58" t="inlineStr">
        <is>
          <t>潮州市饶平县高堂镇网格高堂大道院前村</t>
        </is>
      </c>
      <c r="J58" t="inlineStr">
        <is>
          <t>黄日浩</t>
        </is>
      </c>
      <c r="K58" t="inlineStr">
        <is>
          <t>饶平西片工作站</t>
        </is>
      </c>
      <c r="L58" t="inlineStr">
        <is>
          <t>饶平</t>
        </is>
      </c>
      <c r="M58" t="inlineStr">
        <is>
          <t>20260907093804X259326819</t>
        </is>
      </c>
      <c r="N58" t="inlineStr">
        <is>
          <t>CMCC-CZ-TSCLX-20260907-007237</t>
        </is>
      </c>
      <c r="O58" t="inlineStr">
        <is>
          <t>潮州</t>
        </is>
      </c>
      <c r="P58" t="inlineStr">
        <is>
          <t>饶平县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46273.02931712963</v>
      </c>
      <c r="D59" t="inlineStr">
        <is>
          <t>否</t>
        </is>
      </c>
      <c r="E59" s="53" t="n">
        <v>46272.69598379629</v>
      </c>
      <c r="F59" s="54">
        <f>(NOW()-E59)*24</f>
        <v/>
      </c>
      <c r="G59" t="inlineStr">
        <is>
          <t>15876889301</t>
        </is>
      </c>
      <c r="H59" t="inlineStr">
        <is>
          <t>2026-09-07 14:42:13</t>
        </is>
      </c>
      <c r="I59" t="inlineStr">
        <is>
          <t>潮州市潮安区庵埠镇庵西网格庵凤路郭陇村</t>
        </is>
      </c>
      <c r="J59" t="inlineStr">
        <is>
          <t>郑静亮</t>
        </is>
      </c>
      <c r="K59" t="inlineStr">
        <is>
          <t>潮安城区工作站</t>
        </is>
      </c>
      <c r="L59" t="inlineStr">
        <is>
          <t>潮安</t>
        </is>
      </c>
      <c r="M59" t="inlineStr">
        <is>
          <t>20260907093832X252573413</t>
        </is>
      </c>
      <c r="N59" t="inlineStr">
        <is>
          <t>CMCC-CZ-TSCLX-20260907-007150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46272.9337037037</v>
      </c>
      <c r="D60" t="inlineStr">
        <is>
          <t>否</t>
        </is>
      </c>
      <c r="E60" s="53" t="n">
        <v>46272.60037037037</v>
      </c>
      <c r="F60" s="54">
        <f>(NOW()-E60)*24</f>
        <v/>
      </c>
      <c r="G60" t="inlineStr">
        <is>
          <t>13413722292</t>
        </is>
      </c>
      <c r="H60" t="inlineStr">
        <is>
          <t>2026-09-07 12:24:32</t>
        </is>
      </c>
      <c r="I60" t="inlineStr">
        <is>
          <t>潮州市潮安区金石镇金石北网格金湖路翰馥园【可装2000M】</t>
        </is>
      </c>
      <c r="J60" t="inlineStr">
        <is>
          <t>林彬举</t>
        </is>
      </c>
      <c r="K60" t="inlineStr">
        <is>
          <t>高铁三镇工作站</t>
        </is>
      </c>
      <c r="L60" t="inlineStr">
        <is>
          <t>潮安</t>
        </is>
      </c>
      <c r="M60" t="inlineStr">
        <is>
          <t>20260907094421X252949921</t>
        </is>
      </c>
      <c r="N60" t="inlineStr">
        <is>
          <t>CMCC-CZ-TSCLX-20260907-007253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46272.90164351852</v>
      </c>
      <c r="D61" t="inlineStr">
        <is>
          <t>否</t>
        </is>
      </c>
      <c r="E61" s="53" t="n">
        <v>46272.56831018518</v>
      </c>
      <c r="F61" s="54">
        <f>(NOW()-E61)*24</f>
        <v/>
      </c>
      <c r="G61" t="inlineStr">
        <is>
          <t>13502623331</t>
        </is>
      </c>
      <c r="H61" t="inlineStr">
        <is>
          <t>2026-09-07 11:38:22</t>
        </is>
      </c>
      <c r="I61" t="inlineStr">
        <is>
          <t>潮州市潮安区东凤镇东凤南网格龙华路仙桥村</t>
        </is>
      </c>
      <c r="J61" t="inlineStr">
        <is>
          <t>沈胜辉</t>
        </is>
      </c>
      <c r="K61" t="inlineStr">
        <is>
          <t>彩塘东凤装维工作站</t>
        </is>
      </c>
      <c r="M61" t="inlineStr">
        <is>
          <t>20260907100331X254084058</t>
        </is>
      </c>
      <c r="N61" t="inlineStr">
        <is>
          <t>CMCC-CZ-TSCLX-20260907-004877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46272.90571759259</v>
      </c>
      <c r="D62" t="inlineStr">
        <is>
          <t>否</t>
        </is>
      </c>
      <c r="E62" s="53" t="n">
        <v>46272.57238425926</v>
      </c>
      <c r="F62" s="54">
        <f>(NOW()-E62)*24</f>
        <v/>
      </c>
      <c r="G62" t="inlineStr">
        <is>
          <t>17876803664</t>
        </is>
      </c>
      <c r="H62" t="inlineStr">
        <is>
          <t>2026-09-07 11:44:14</t>
        </is>
      </c>
      <c r="I62" t="inlineStr">
        <is>
          <t>潮州市潮安区庵埠镇庵南网格潮汕公路珠光御景园</t>
        </is>
      </c>
      <c r="J62" t="inlineStr">
        <is>
          <t>陈健桁</t>
        </is>
      </c>
      <c r="K62" t="inlineStr">
        <is>
          <t>潮安城区工作站</t>
        </is>
      </c>
      <c r="L62" t="inlineStr">
        <is>
          <t>潮安</t>
        </is>
      </c>
      <c r="M62" t="inlineStr">
        <is>
          <t>20260907102313X253223100</t>
        </is>
      </c>
      <c r="N62" t="inlineStr">
        <is>
          <t>CMCC-CZ-TSCLX-20260907-004710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46273.00291666666</v>
      </c>
      <c r="D63" t="inlineStr">
        <is>
          <t>否</t>
        </is>
      </c>
      <c r="E63" s="53" t="n">
        <v>46272.66958333334</v>
      </c>
      <c r="F63" s="54">
        <f>(NOW()-E63)*24</f>
        <v/>
      </c>
      <c r="G63" t="inlineStr">
        <is>
          <t>13622551279</t>
        </is>
      </c>
      <c r="H63" t="inlineStr">
        <is>
          <t>2026-09-07 14:04:12</t>
        </is>
      </c>
      <c r="I63" t="inlineStr">
        <is>
          <t>潮州市潮安区古巷镇枫洋网格枫洋市路枫洋枫洋四村</t>
        </is>
      </c>
      <c r="J63" t="inlineStr">
        <is>
          <t>陈海荣</t>
        </is>
      </c>
      <c r="K63" t="inlineStr">
        <is>
          <t>古巷登塘工作站</t>
        </is>
      </c>
      <c r="L63" t="inlineStr">
        <is>
          <t>潮安</t>
        </is>
      </c>
      <c r="M63" t="inlineStr">
        <is>
          <t>20260907105431X259247213</t>
        </is>
      </c>
      <c r="N63" t="inlineStr">
        <is>
          <t>CMCC-CZ-TSCLX-20260907-001520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46273.02959490741</v>
      </c>
      <c r="D64" t="inlineStr">
        <is>
          <t>否</t>
        </is>
      </c>
      <c r="E64" s="53" t="n">
        <v>46272.69626157408</v>
      </c>
      <c r="F64" s="54">
        <f>(NOW()-E64)*24</f>
        <v/>
      </c>
      <c r="G64" t="inlineStr">
        <is>
          <t>15919567748</t>
        </is>
      </c>
      <c r="H64" t="inlineStr">
        <is>
          <t>2026-09-07 14:42:37</t>
        </is>
      </c>
      <c r="I64" t="inlineStr">
        <is>
          <t>潮州市湘桥区意溪镇河内网格意桂路荆山村</t>
        </is>
      </c>
      <c r="J64" t="inlineStr">
        <is>
          <t>谢洽杰</t>
        </is>
      </c>
      <c r="K64" t="inlineStr">
        <is>
          <t>韩江新城工作站</t>
        </is>
      </c>
      <c r="L64" t="inlineStr">
        <is>
          <t>市区</t>
        </is>
      </c>
      <c r="M64" t="inlineStr">
        <is>
          <t>20260907111507X251393879</t>
        </is>
      </c>
      <c r="N64" t="inlineStr">
        <is>
          <t>CMCC-CZ-TSCLX-20260907-005936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46272.93675925926</v>
      </c>
      <c r="D65" t="inlineStr">
        <is>
          <t>否</t>
        </is>
      </c>
      <c r="E65" s="53" t="n">
        <v>46272.60342592592</v>
      </c>
      <c r="F65" s="54">
        <f>(NOW()-E65)*24</f>
        <v/>
      </c>
      <c r="G65" t="inlineStr">
        <is>
          <t>13727992897</t>
        </is>
      </c>
      <c r="H65" t="inlineStr">
        <is>
          <t>2026-09-07 12:28:56</t>
        </is>
      </c>
      <c r="I65" t="inlineStr">
        <is>
          <t>潮州市湘桥区凤新街道春光网格凤园路花园村</t>
        </is>
      </c>
      <c r="J65" t="inlineStr">
        <is>
          <t>徐建章</t>
        </is>
      </c>
      <c r="K65" t="inlineStr">
        <is>
          <t>市区城北工作站</t>
        </is>
      </c>
      <c r="L65" t="inlineStr">
        <is>
          <t>市区</t>
        </is>
      </c>
      <c r="M65" t="inlineStr">
        <is>
          <t>20260907114906X252373612</t>
        </is>
      </c>
      <c r="N65" t="inlineStr">
        <is>
          <t>CMCC-CZ-TSCLX-20260907-010061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46273.00462962963</v>
      </c>
      <c r="D66" t="inlineStr">
        <is>
          <t>否</t>
        </is>
      </c>
      <c r="E66" s="53" t="n">
        <v>46272.6712962963</v>
      </c>
      <c r="F66" s="54">
        <f>(NOW()-E66)*24</f>
        <v/>
      </c>
      <c r="G66" t="inlineStr">
        <is>
          <t>18023906310</t>
        </is>
      </c>
      <c r="H66" t="inlineStr">
        <is>
          <t>2026-09-07 14:06:40</t>
        </is>
      </c>
      <c r="I66" t="inlineStr">
        <is>
          <t>潮州市潮安区古巷镇古巷网格外环北路锡岗村</t>
        </is>
      </c>
      <c r="J66" t="inlineStr">
        <is>
          <t>庄钰洲</t>
        </is>
      </c>
      <c r="K66" t="inlineStr">
        <is>
          <t>古巷登塘工作站</t>
        </is>
      </c>
      <c r="L66" t="inlineStr">
        <is>
          <t>潮安</t>
        </is>
      </c>
      <c r="M66" t="inlineStr">
        <is>
          <t>20260907114918X256325616</t>
        </is>
      </c>
      <c r="N66" t="inlineStr">
        <is>
          <t>CMCC-CZ-TSCLX-20260907-011827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46272.92525462963</v>
      </c>
      <c r="D67" t="inlineStr">
        <is>
          <t>否</t>
        </is>
      </c>
      <c r="E67" s="53" t="n">
        <v>46272.5919212963</v>
      </c>
      <c r="F67" s="54">
        <f>(NOW()-E67)*24</f>
        <v/>
      </c>
      <c r="G67" t="inlineStr">
        <is>
          <t>13531513015</t>
        </is>
      </c>
      <c r="H67" t="inlineStr">
        <is>
          <t>2026-09-07 12:12:22</t>
        </is>
      </c>
      <c r="I67" t="inlineStr">
        <is>
          <t>潮州市饶平县上饶镇一网格334省道蔡子角</t>
        </is>
      </c>
      <c r="J67" t="inlineStr">
        <is>
          <t>张世墩</t>
        </is>
      </c>
      <c r="K67" t="inlineStr">
        <is>
          <t>饶平北片工作站</t>
        </is>
      </c>
      <c r="L67" t="inlineStr">
        <is>
          <t>饶平</t>
        </is>
      </c>
      <c r="M67" t="inlineStr">
        <is>
          <t>20260907114948X251114564</t>
        </is>
      </c>
      <c r="N67" t="inlineStr">
        <is>
          <t>CMCC-CZ-TSCLX-20260907-005967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46273.00702546296</v>
      </c>
      <c r="D68" t="inlineStr">
        <is>
          <t>否</t>
        </is>
      </c>
      <c r="E68" s="53" t="n">
        <v>46272.67369212963</v>
      </c>
      <c r="F68" s="54">
        <f>(NOW()-E68)*24</f>
        <v/>
      </c>
      <c r="G68" t="inlineStr">
        <is>
          <t>15876833011</t>
        </is>
      </c>
      <c r="H68" t="inlineStr">
        <is>
          <t>2026-09-07 14:10:07</t>
        </is>
      </c>
      <c r="I68" t="inlineStr">
        <is>
          <t>潮州市潮安区枫溪镇长美网格社道路枫二村</t>
        </is>
      </c>
      <c r="J68" t="inlineStr">
        <is>
          <t>庄卓煌</t>
        </is>
      </c>
      <c r="K68" t="inlineStr">
        <is>
          <t>瓷都枫溪工作站</t>
        </is>
      </c>
      <c r="L68" t="inlineStr">
        <is>
          <t>市区</t>
        </is>
      </c>
      <c r="M68" t="inlineStr">
        <is>
          <t>20260907115305X259098747</t>
        </is>
      </c>
      <c r="N68" t="inlineStr">
        <is>
          <t>CMCC-CZ-TSCLX-20260907-009666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46273.00297453703</v>
      </c>
      <c r="D69" t="inlineStr">
        <is>
          <t>否</t>
        </is>
      </c>
      <c r="E69" s="53" t="n">
        <v>46272.66964120371</v>
      </c>
      <c r="F69" s="54">
        <f>(NOW()-E69)*24</f>
        <v/>
      </c>
      <c r="G69" t="inlineStr">
        <is>
          <t>15876872635</t>
        </is>
      </c>
      <c r="H69" t="inlineStr">
        <is>
          <t>2026-09-07 14:04:17</t>
        </is>
      </c>
      <c r="I69" t="inlineStr">
        <is>
          <t>潮州市潮安区枫溪镇瓷兴网格凤新西路枫溪区崇德居</t>
        </is>
      </c>
      <c r="J69" t="inlineStr">
        <is>
          <t>蔡键城</t>
        </is>
      </c>
      <c r="K69" t="inlineStr">
        <is>
          <t>瓷都枫溪工作站</t>
        </is>
      </c>
      <c r="L69" t="inlineStr">
        <is>
          <t>市区</t>
        </is>
      </c>
      <c r="M69" t="inlineStr">
        <is>
          <t>20260907120657X253337993</t>
        </is>
      </c>
      <c r="N69" t="inlineStr">
        <is>
          <t>CMCC-CZ-TSCLX-20260907-007360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46273.00452546297</v>
      </c>
      <c r="D70" t="inlineStr">
        <is>
          <t>否</t>
        </is>
      </c>
      <c r="E70" s="53" t="n">
        <v>46272.67119212963</v>
      </c>
      <c r="F70" s="54">
        <f>(NOW()-E70)*24</f>
        <v/>
      </c>
      <c r="G70" t="inlineStr">
        <is>
          <t>15913027252</t>
        </is>
      </c>
      <c r="H70" t="inlineStr">
        <is>
          <t>2026-09-07 14:06:31</t>
        </is>
      </c>
      <c r="I70" t="inlineStr">
        <is>
          <t>潮州市潮安区枫溪镇如意网格宾福路槐山岗</t>
        </is>
      </c>
      <c r="J70" t="inlineStr">
        <is>
          <t>陈丹华</t>
        </is>
      </c>
      <c r="K70" t="inlineStr">
        <is>
          <t>瓷都枫溪工作站</t>
        </is>
      </c>
      <c r="L70" t="inlineStr">
        <is>
          <t>市区</t>
        </is>
      </c>
      <c r="M70" t="inlineStr">
        <is>
          <t>20260907131723X254221604</t>
        </is>
      </c>
      <c r="N70" t="inlineStr">
        <is>
          <t>CMCC-CZ-TSCLX-20260907-010785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46273.2128125</v>
      </c>
      <c r="D71" t="inlineStr">
        <is>
          <t>否</t>
        </is>
      </c>
      <c r="E71" s="53" t="n">
        <v>46272.87947916667</v>
      </c>
      <c r="F71" s="54">
        <f>(NOW()-E71)*24</f>
        <v/>
      </c>
      <c r="G71" t="inlineStr">
        <is>
          <t>13527668744</t>
        </is>
      </c>
      <c r="H71" t="inlineStr">
        <is>
          <t>2026-09-07 19:06:27</t>
        </is>
      </c>
      <c r="I71" t="inlineStr">
        <is>
          <t>潮州市潮安区凤塘镇凤塘东网格东粼路东龙村</t>
        </is>
      </c>
      <c r="J71" t="inlineStr">
        <is>
          <t>张泽杰</t>
        </is>
      </c>
      <c r="K71" t="inlineStr">
        <is>
          <t>凤塘镇区工作站</t>
        </is>
      </c>
      <c r="L71" t="inlineStr">
        <is>
          <t>潮安</t>
        </is>
      </c>
      <c r="M71" t="inlineStr">
        <is>
          <t>20260901104731X259236705</t>
        </is>
      </c>
      <c r="N71" t="inlineStr">
        <is>
          <t>CMCC-CZ-TSCLX-20260901-032466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46273.13003472222</v>
      </c>
      <c r="D72" t="inlineStr">
        <is>
          <t>否</t>
        </is>
      </c>
      <c r="E72" s="53" t="n">
        <v>46272.79670138889</v>
      </c>
      <c r="F72" s="54">
        <f>(NOW()-E72)*24</f>
        <v/>
      </c>
      <c r="G72" t="inlineStr">
        <is>
          <t>13827337854</t>
        </is>
      </c>
      <c r="H72" t="inlineStr">
        <is>
          <t>2026-09-07 17:07:15</t>
        </is>
      </c>
      <c r="I72" t="inlineStr">
        <is>
          <t>潮州市潮安区彩塘镇金砂网格彩金路金砂四村</t>
        </is>
      </c>
      <c r="J72" t="inlineStr">
        <is>
          <t>杨鑫泳</t>
        </is>
      </c>
      <c r="K72" t="inlineStr">
        <is>
          <t>彩塘东凤工作站</t>
        </is>
      </c>
      <c r="L72" t="inlineStr">
        <is>
          <t>潮安</t>
        </is>
      </c>
      <c r="M72" t="inlineStr">
        <is>
          <t>20260903211309X257029518</t>
        </is>
      </c>
      <c r="N72" t="inlineStr">
        <is>
          <t>CMCC-CZ-TSCLX-20260903-042048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46273.07107638889</v>
      </c>
      <c r="D73" t="inlineStr">
        <is>
          <t>否</t>
        </is>
      </c>
      <c r="E73" s="53" t="n">
        <v>46272.73774305556</v>
      </c>
      <c r="F73" s="54">
        <f>(NOW()-E73)*24</f>
        <v/>
      </c>
      <c r="G73" t="inlineStr">
        <is>
          <t>13923517284</t>
        </is>
      </c>
      <c r="H73" t="inlineStr">
        <is>
          <t>2026-09-07 15:42:21</t>
        </is>
      </c>
      <c r="I73" t="inlineStr">
        <is>
          <t>潮州市潮安区庵埠镇庵北网格安南路文里村</t>
        </is>
      </c>
      <c r="J73" t="inlineStr">
        <is>
          <t>蔡满煜</t>
        </is>
      </c>
      <c r="K73" t="inlineStr">
        <is>
          <t>潮安城区工作站</t>
        </is>
      </c>
      <c r="L73" t="inlineStr">
        <is>
          <t>潮安</t>
        </is>
      </c>
      <c r="M73" t="inlineStr">
        <is>
          <t>20260907111952X250305457</t>
        </is>
      </c>
      <c r="N73" t="inlineStr">
        <is>
          <t>CMCC-CZ-TSCLX-20260904-006473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46273.08767361111</v>
      </c>
      <c r="D74" t="inlineStr">
        <is>
          <t>否</t>
        </is>
      </c>
      <c r="E74" s="53" t="n">
        <v>46272.75434027778</v>
      </c>
      <c r="F74" s="54">
        <f>(NOW()-E74)*24</f>
        <v/>
      </c>
      <c r="G74" t="inlineStr">
        <is>
          <t>13727994753</t>
        </is>
      </c>
      <c r="H74" t="inlineStr">
        <is>
          <t>2026-09-07 16:06:15</t>
        </is>
      </c>
      <c r="I74" t="inlineStr">
        <is>
          <t>潮州市潮安区彩塘镇仙乐网格彩里路东里村</t>
        </is>
      </c>
      <c r="J74" t="inlineStr">
        <is>
          <t>王锋</t>
        </is>
      </c>
      <c r="K74" t="inlineStr">
        <is>
          <t>彩塘东凤工作站</t>
        </is>
      </c>
      <c r="L74" t="inlineStr">
        <is>
          <t>潮安</t>
        </is>
      </c>
      <c r="M74" t="inlineStr">
        <is>
          <t>20260906201541X256258392</t>
        </is>
      </c>
      <c r="N74" t="inlineStr">
        <is>
          <t>CMCC-CZ-TSCLX-20260906-021359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46273.12243055556</v>
      </c>
      <c r="D75" t="inlineStr">
        <is>
          <t>否</t>
        </is>
      </c>
      <c r="E75" s="53" t="n">
        <v>46272.78909722222</v>
      </c>
      <c r="F75" s="54">
        <f>(NOW()-E75)*24</f>
        <v/>
      </c>
      <c r="G75" t="inlineStr">
        <is>
          <t>15814906006</t>
        </is>
      </c>
      <c r="H75" t="inlineStr">
        <is>
          <t>2026-09-07 16:56:18</t>
        </is>
      </c>
      <c r="I75" t="inlineStr">
        <is>
          <t>潮州市潮安区枫溪镇如意网格新风路詹厝村</t>
        </is>
      </c>
      <c r="J75" t="inlineStr">
        <is>
          <t>洪溢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20260906203209X252137683</t>
        </is>
      </c>
      <c r="N75" t="inlineStr">
        <is>
          <t>CMCC-CZ-TSCLX-20260906-020944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46273.18760416667</v>
      </c>
      <c r="D76" t="inlineStr">
        <is>
          <t>否</t>
        </is>
      </c>
      <c r="E76" s="53" t="n">
        <v>46272.85427083333</v>
      </c>
      <c r="F76" s="54">
        <f>(NOW()-E76)*24</f>
        <v/>
      </c>
      <c r="G76" t="inlineStr">
        <is>
          <t>13715841903</t>
        </is>
      </c>
      <c r="H76" t="inlineStr">
        <is>
          <t>2026-09-07 18:30:09</t>
        </is>
      </c>
      <c r="I76" t="inlineStr">
        <is>
          <t>潮州市潮安区枫溪镇池湖网格池湖路池湖村</t>
        </is>
      </c>
      <c r="J76" t="inlineStr">
        <is>
          <t>卢志平</t>
        </is>
      </c>
      <c r="K76" t="inlineStr">
        <is>
          <t>瓷都枫溪工作站</t>
        </is>
      </c>
      <c r="L76" t="inlineStr">
        <is>
          <t>市区</t>
        </is>
      </c>
      <c r="M76" t="inlineStr">
        <is>
          <t>20260907080927X250327278</t>
        </is>
      </c>
      <c r="N76" t="inlineStr">
        <is>
          <t>CMCC-CZ-TSCLX-20260907-005010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46273.07805555555</v>
      </c>
      <c r="D77" t="inlineStr">
        <is>
          <t>否</t>
        </is>
      </c>
      <c r="E77" s="53" t="n">
        <v>46272.74472222223</v>
      </c>
      <c r="F77" s="54">
        <f>(NOW()-E77)*24</f>
        <v/>
      </c>
      <c r="G77" t="inlineStr">
        <is>
          <t>13534663613</t>
        </is>
      </c>
      <c r="H77" t="inlineStr">
        <is>
          <t>2026-09-07 15:52:24</t>
        </is>
      </c>
      <c r="I77" t="inlineStr">
        <is>
          <t>潮州市湘桥区意溪镇坝街网格意东一路坝街</t>
        </is>
      </c>
      <c r="J77" t="inlineStr">
        <is>
          <t>黄文振</t>
        </is>
      </c>
      <c r="K77" t="inlineStr">
        <is>
          <t>韩江新城工作站</t>
        </is>
      </c>
      <c r="L77" t="inlineStr">
        <is>
          <t>市区</t>
        </is>
      </c>
      <c r="M77" t="inlineStr">
        <is>
          <t>20260907085022X257482639</t>
        </is>
      </c>
      <c r="N77" t="inlineStr">
        <is>
          <t>CMCC-CZ-TSCLX-20260907-004220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46273.09225694444</v>
      </c>
      <c r="D78" t="inlineStr">
        <is>
          <t>否</t>
        </is>
      </c>
      <c r="E78" s="53" t="n">
        <v>46272.75892361111</v>
      </c>
      <c r="F78" s="54">
        <f>(NOW()-E78)*24</f>
        <v/>
      </c>
      <c r="G78" t="inlineStr">
        <is>
          <t>13433733547</t>
        </is>
      </c>
      <c r="H78" t="inlineStr">
        <is>
          <t>2026-09-07 16:12:51</t>
        </is>
      </c>
      <c r="I78" t="inlineStr">
        <is>
          <t>潮州市潮安区古巷镇枫洋网格枫洋市路枫洋枫洋四村</t>
        </is>
      </c>
      <c r="J78" t="inlineStr">
        <is>
          <t>陈海荣</t>
        </is>
      </c>
      <c r="K78" t="inlineStr">
        <is>
          <t>古巷登塘工作站</t>
        </is>
      </c>
      <c r="L78" t="inlineStr">
        <is>
          <t>潮安</t>
        </is>
      </c>
      <c r="M78" t="inlineStr">
        <is>
          <t>20260906184550X259907162</t>
        </is>
      </c>
      <c r="N78" t="inlineStr">
        <is>
          <t>CMCC-CZ-TSCLX-20260907-006625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46273.05851851852</v>
      </c>
      <c r="D79" t="inlineStr">
        <is>
          <t>否</t>
        </is>
      </c>
      <c r="E79" s="53" t="n">
        <v>46272.72518518518</v>
      </c>
      <c r="F79" s="54">
        <f>(NOW()-E79)*24</f>
        <v/>
      </c>
      <c r="G79" t="inlineStr">
        <is>
          <t>13435566153</t>
        </is>
      </c>
      <c r="H79" t="inlineStr">
        <is>
          <t>2026-09-07 15:24:16</t>
        </is>
      </c>
      <c r="I79" t="inlineStr">
        <is>
          <t>潮州市潮安区彩塘镇金砂网格彩金路骊塘一村</t>
        </is>
      </c>
      <c r="J79" t="inlineStr">
        <is>
          <t>陈海灿</t>
        </is>
      </c>
      <c r="K79" t="inlineStr">
        <is>
          <t>彩塘东凤工作站</t>
        </is>
      </c>
      <c r="L79" t="inlineStr">
        <is>
          <t>潮安</t>
        </is>
      </c>
      <c r="M79" t="inlineStr">
        <is>
          <t>20260907095022X254278084</t>
        </is>
      </c>
      <c r="N79" t="inlineStr">
        <is>
          <t>CMCC-CZ-TSCLX-20260907-005656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46273.15729166667</v>
      </c>
      <c r="D80" t="inlineStr">
        <is>
          <t>否</t>
        </is>
      </c>
      <c r="E80" s="53" t="n">
        <v>46272.82395833333</v>
      </c>
      <c r="F80" s="54">
        <f>(NOW()-E80)*24</f>
        <v/>
      </c>
      <c r="G80" t="inlineStr">
        <is>
          <t>13531579070</t>
        </is>
      </c>
      <c r="H80" t="inlineStr">
        <is>
          <t>2026-09-07 17:46:30</t>
        </is>
      </c>
      <c r="I80" t="inlineStr">
        <is>
          <t>潮州市潮安区凤塘镇凤塘东网格府前路东门村</t>
        </is>
      </c>
      <c r="J80" t="inlineStr">
        <is>
          <t>张泽杰</t>
        </is>
      </c>
      <c r="K80" t="inlineStr">
        <is>
          <t>凤塘镇区工作站</t>
        </is>
      </c>
      <c r="L80" t="inlineStr">
        <is>
          <t>潮安</t>
        </is>
      </c>
      <c r="M80" t="inlineStr">
        <is>
          <t>20260907100245X252249368</t>
        </is>
      </c>
      <c r="N80" t="inlineStr">
        <is>
          <t>CMCC-CZ-TSCLX-20260907-004490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46273.04743055555</v>
      </c>
      <c r="D81" t="inlineStr">
        <is>
          <t>否</t>
        </is>
      </c>
      <c r="E81" s="53" t="n">
        <v>46272.71409722222</v>
      </c>
      <c r="F81" s="54">
        <f>(NOW()-E81)*24</f>
        <v/>
      </c>
      <c r="G81" t="inlineStr">
        <is>
          <t>18126933926</t>
        </is>
      </c>
      <c r="H81" t="inlineStr">
        <is>
          <t>2026-09-07 15:08:18</t>
        </is>
      </c>
      <c r="I81" t="inlineStr">
        <is>
          <t>潮州市潮安区浮洋镇浮洋南网格广诚路洪巷村</t>
        </is>
      </c>
      <c r="J81" t="inlineStr">
        <is>
          <t>刘文绍</t>
        </is>
      </c>
      <c r="K81" t="inlineStr">
        <is>
          <t>凤塘镇区工作站</t>
        </is>
      </c>
      <c r="L81" t="inlineStr">
        <is>
          <t>潮安</t>
        </is>
      </c>
      <c r="M81" t="inlineStr">
        <is>
          <t>20260907100925X254566176</t>
        </is>
      </c>
      <c r="N81" t="inlineStr">
        <is>
          <t>CMCC-CZ-TSCLX-20260907-000271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46273.12969907407</v>
      </c>
      <c r="D82" t="inlineStr">
        <is>
          <t>否</t>
        </is>
      </c>
      <c r="E82" s="53" t="n">
        <v>46272.79636574074</v>
      </c>
      <c r="F82" s="54">
        <f>(NOW()-E82)*24</f>
        <v/>
      </c>
      <c r="G82" t="inlineStr">
        <is>
          <t>18023903870</t>
        </is>
      </c>
      <c r="H82" t="inlineStr">
        <is>
          <t>2026-09-07 17:06:46</t>
        </is>
      </c>
      <c r="I82" t="inlineStr">
        <is>
          <t>潮州市潮安区浮洋镇浮洋南网格浮新路福洞村</t>
        </is>
      </c>
      <c r="J82" t="inlineStr">
        <is>
          <t>刘文绍</t>
        </is>
      </c>
      <c r="K82" t="inlineStr">
        <is>
          <t>凤塘镇区工作站</t>
        </is>
      </c>
      <c r="L82" t="inlineStr">
        <is>
          <t>潮安</t>
        </is>
      </c>
      <c r="M82" t="inlineStr">
        <is>
          <t>20260907103956X258629404</t>
        </is>
      </c>
      <c r="N82" t="inlineStr">
        <is>
          <t>CMCC-CZ-TSCLX-20260907-006934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46273.1321875</v>
      </c>
      <c r="D83" t="inlineStr">
        <is>
          <t>否</t>
        </is>
      </c>
      <c r="E83" s="53" t="n">
        <v>46272.79885416666</v>
      </c>
      <c r="F83" s="54">
        <f>(NOW()-E83)*24</f>
        <v/>
      </c>
      <c r="G83" t="inlineStr">
        <is>
          <t>17876311278</t>
        </is>
      </c>
      <c r="H83" t="inlineStr">
        <is>
          <t>2026-09-07 17:10:21</t>
        </is>
      </c>
      <c r="I83" t="inlineStr">
        <is>
          <t>潮州市潮安区凤凰镇凤凰文祠网格S231省道叫水坑村【可装2000M】</t>
        </is>
      </c>
      <c r="J83" t="inlineStr">
        <is>
          <t>黄晓东</t>
        </is>
      </c>
      <c r="K83" t="inlineStr">
        <is>
          <t>北部四镇工作站</t>
        </is>
      </c>
      <c r="L83" t="inlineStr">
        <is>
          <t>潮安</t>
        </is>
      </c>
      <c r="M83" t="inlineStr">
        <is>
          <t>20260907111142X251112134</t>
        </is>
      </c>
      <c r="N83" t="inlineStr">
        <is>
          <t>CMCC-CZ-TSCLX-20260907-010405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46273.21826388889</v>
      </c>
      <c r="D84" t="inlineStr">
        <is>
          <t>否</t>
        </is>
      </c>
      <c r="E84" s="53" t="n">
        <v>46272.88493055556</v>
      </c>
      <c r="F84" s="54">
        <f>(NOW()-E84)*24</f>
        <v/>
      </c>
      <c r="G84" t="inlineStr">
        <is>
          <t>15016519059</t>
        </is>
      </c>
      <c r="H84" t="inlineStr">
        <is>
          <t>2026-09-07 19:14:18</t>
        </is>
      </c>
      <c r="I84" t="inlineStr">
        <is>
          <t>潮州市潮安区赤凤镇赤凤归湖网格浮石路浮石村</t>
        </is>
      </c>
      <c r="J84" t="inlineStr">
        <is>
          <t>0</t>
        </is>
      </c>
      <c r="M84" t="inlineStr">
        <is>
          <t>20260907111931X256341434</t>
        </is>
      </c>
      <c r="N84" t="inlineStr">
        <is>
          <t>CMCC-CZ-TSCLX-20260907-000170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46273.21677083334</v>
      </c>
      <c r="D85" t="inlineStr">
        <is>
          <t>否</t>
        </is>
      </c>
      <c r="E85" s="53" t="n">
        <v>46272.8834375</v>
      </c>
      <c r="F85" s="54">
        <f>(NOW()-E85)*24</f>
        <v/>
      </c>
      <c r="G85" t="inlineStr">
        <is>
          <t>13715767609</t>
        </is>
      </c>
      <c r="H85" t="inlineStr">
        <is>
          <t>2026-09-07 19:12:09</t>
        </is>
      </c>
      <c r="I85" t="inlineStr">
        <is>
          <t>潮州市潮安区文祠镇文祠凤凰网格S231省道镇中心</t>
        </is>
      </c>
      <c r="J85" t="inlineStr">
        <is>
          <t>0</t>
        </is>
      </c>
      <c r="M85" t="inlineStr">
        <is>
          <t>20260907113016X256782638</t>
        </is>
      </c>
      <c r="N85" t="inlineStr">
        <is>
          <t>CMCC-CZ-TSCLX-20260907-000371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46273.06122685185</v>
      </c>
      <c r="D86" t="inlineStr">
        <is>
          <t>否</t>
        </is>
      </c>
      <c r="E86" s="53" t="n">
        <v>46272.72789351852</v>
      </c>
      <c r="F86" s="54">
        <f>(NOW()-E86)*24</f>
        <v/>
      </c>
      <c r="G86" t="inlineStr">
        <is>
          <t>13828333166</t>
        </is>
      </c>
      <c r="H86" t="inlineStr">
        <is>
          <t>2026-09-07 15:28:10</t>
        </is>
      </c>
      <c r="I86" t="inlineStr">
        <is>
          <t>潮州市潮安区古巷镇古巷网格外环北路锡岗村</t>
        </is>
      </c>
      <c r="J86" t="inlineStr">
        <is>
          <t>庄钰洲</t>
        </is>
      </c>
      <c r="K86" t="inlineStr">
        <is>
          <t>古巷登塘工作站</t>
        </is>
      </c>
      <c r="L86" t="inlineStr">
        <is>
          <t>潮安</t>
        </is>
      </c>
      <c r="M86" t="inlineStr">
        <is>
          <t>20260907114926X250974177</t>
        </is>
      </c>
      <c r="N86" t="inlineStr">
        <is>
          <t>CMCC-CZ-TSCLX-20260907-000385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46273.11435185185</v>
      </c>
      <c r="D87" t="inlineStr">
        <is>
          <t>否</t>
        </is>
      </c>
      <c r="E87" s="53" t="n">
        <v>46272.78101851852</v>
      </c>
      <c r="F87" s="54">
        <f>(NOW()-E87)*24</f>
        <v/>
      </c>
      <c r="G87" t="inlineStr">
        <is>
          <t>15107680847</t>
        </is>
      </c>
      <c r="H87" t="inlineStr">
        <is>
          <t>2026-09-07 16:44:40</t>
        </is>
      </c>
      <c r="I87" t="inlineStr">
        <is>
          <t>潮州市饶平县新丰镇网格334省道葵坑片区</t>
        </is>
      </c>
      <c r="J87" t="inlineStr">
        <is>
          <t>詹蔚均</t>
        </is>
      </c>
      <c r="K87" t="inlineStr">
        <is>
          <t>饶平北片工作站</t>
        </is>
      </c>
      <c r="L87" t="inlineStr">
        <is>
          <t>饶平</t>
        </is>
      </c>
      <c r="M87" t="inlineStr">
        <is>
          <t>20260907120014X250348779</t>
        </is>
      </c>
      <c r="N87" t="inlineStr">
        <is>
          <t>CMCC-CZ-TSCLX-20260907-005797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46273.18347222222</v>
      </c>
      <c r="D88" t="inlineStr">
        <is>
          <t>否</t>
        </is>
      </c>
      <c r="E88" s="53" t="n">
        <v>46272.85013888889</v>
      </c>
      <c r="F88" s="54">
        <f>(NOW()-E88)*24</f>
        <v/>
      </c>
      <c r="G88" t="inlineStr">
        <is>
          <t>13727988955</t>
        </is>
      </c>
      <c r="H88" t="inlineStr">
        <is>
          <t>2026-09-07 18:24:12</t>
        </is>
      </c>
      <c r="I88" t="inlineStr">
        <is>
          <t>潮州市潮安区枫溪镇奎元网格彩虹东路翠景居B区【可装2000M】</t>
        </is>
      </c>
      <c r="J88" t="inlineStr">
        <is>
          <t>廖庆鑫</t>
        </is>
      </c>
      <c r="K88" t="inlineStr">
        <is>
          <t>瓷都枫溪工作站</t>
        </is>
      </c>
      <c r="L88" t="inlineStr">
        <is>
          <t>市区</t>
        </is>
      </c>
      <c r="M88" t="inlineStr">
        <is>
          <t>20260907121739X255828221</t>
        </is>
      </c>
      <c r="N88" t="inlineStr">
        <is>
          <t>CMCC-CZ-TSCLX-20260907-009325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46273.05840277778</v>
      </c>
      <c r="D89" t="inlineStr">
        <is>
          <t>否</t>
        </is>
      </c>
      <c r="E89" s="53" t="n">
        <v>46272.72506944444</v>
      </c>
      <c r="F89" s="54">
        <f>(NOW()-E89)*24</f>
        <v/>
      </c>
      <c r="G89" t="inlineStr">
        <is>
          <t>15976352430</t>
        </is>
      </c>
      <c r="H89" t="inlineStr">
        <is>
          <t>2026-09-07 15:24:06</t>
        </is>
      </c>
      <c r="I89" t="inlineStr">
        <is>
          <t>潮州市潮安区枫溪镇池湖网格池湖路池湖村</t>
        </is>
      </c>
      <c r="J89" t="inlineStr">
        <is>
          <t>许守锦</t>
        </is>
      </c>
      <c r="M89" t="inlineStr">
        <is>
          <t>20260907122543X250102308</t>
        </is>
      </c>
      <c r="N89" t="inlineStr">
        <is>
          <t>CMCC-CZ-TSCLX-20260907-008571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46273.13642361111</v>
      </c>
      <c r="D90" t="inlineStr">
        <is>
          <t>否</t>
        </is>
      </c>
      <c r="E90" s="53" t="n">
        <v>46272.80309027778</v>
      </c>
      <c r="F90" s="54">
        <f>(NOW()-E90)*24</f>
        <v/>
      </c>
      <c r="G90" t="inlineStr">
        <is>
          <t>13433771732</t>
        </is>
      </c>
      <c r="H90" t="inlineStr">
        <is>
          <t>2026-09-07 17:16:27</t>
        </is>
      </c>
      <c r="I90" t="inlineStr">
        <is>
          <t>潮州市湘桥区磷溪镇磷溪溪口网格磷溪大道溪口八村</t>
        </is>
      </c>
      <c r="J90" t="inlineStr">
        <is>
          <t>刘广锋</t>
        </is>
      </c>
      <c r="K90" t="inlineStr">
        <is>
          <t>磷官铁工作站</t>
        </is>
      </c>
      <c r="L90" t="inlineStr">
        <is>
          <t>市区</t>
        </is>
      </c>
      <c r="M90" t="inlineStr">
        <is>
          <t>20260907124159X259255382</t>
        </is>
      </c>
      <c r="N90" t="inlineStr">
        <is>
          <t>CMCC-CZ-TSCLX-20260907-009100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46273.10299768519</v>
      </c>
      <c r="D91" t="inlineStr">
        <is>
          <t>否</t>
        </is>
      </c>
      <c r="E91" s="53" t="n">
        <v>46272.76966435185</v>
      </c>
      <c r="F91" s="54">
        <f>(NOW()-E91)*24</f>
        <v/>
      </c>
      <c r="G91" t="inlineStr">
        <is>
          <t>13539377048</t>
        </is>
      </c>
      <c r="H91" t="inlineStr">
        <is>
          <t>2026-09-07 16:28:19</t>
        </is>
      </c>
      <c r="I91" t="inlineStr">
        <is>
          <t>潮州市饶平县浮山镇浮山网格中兴路浮山村</t>
        </is>
      </c>
      <c r="J91" t="inlineStr">
        <is>
          <t>王俊旭</t>
        </is>
      </c>
      <c r="K91" t="inlineStr">
        <is>
          <t>饶平中片工作站</t>
        </is>
      </c>
      <c r="L91" t="inlineStr">
        <is>
          <t>饶平</t>
        </is>
      </c>
      <c r="M91" t="inlineStr">
        <is>
          <t>20260907125049X255372063</t>
        </is>
      </c>
      <c r="N91" t="inlineStr">
        <is>
          <t>CMCC-CZ-TSCLX-20260907-012990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46273.03951388889</v>
      </c>
      <c r="D92" t="inlineStr">
        <is>
          <t>否</t>
        </is>
      </c>
      <c r="E92" s="53" t="n">
        <v>46272.70618055556</v>
      </c>
      <c r="F92" s="54">
        <f>(NOW()-E92)*24</f>
        <v/>
      </c>
      <c r="G92" t="inlineStr">
        <is>
          <t>15919510491</t>
        </is>
      </c>
      <c r="H92" t="inlineStr">
        <is>
          <t>2026-09-07 14:56:54</t>
        </is>
      </c>
      <c r="I92" t="inlineStr">
        <is>
          <t>潮州市潮安区枫溪镇瓷兴网格瓷兴路陶校教师宿舍【可装2000M】</t>
        </is>
      </c>
      <c r="J92" t="inlineStr">
        <is>
          <t>许守锦</t>
        </is>
      </c>
      <c r="M92" t="inlineStr">
        <is>
          <t>20260907131254X255426080</t>
        </is>
      </c>
      <c r="N92" t="inlineStr">
        <is>
          <t>CMCC-CZ-TSCLX-20260907-017483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46273.0643287037</v>
      </c>
      <c r="D93" t="inlineStr">
        <is>
          <t>否</t>
        </is>
      </c>
      <c r="E93" s="53" t="n">
        <v>46272.73099537037</v>
      </c>
      <c r="F93" s="54">
        <f>(NOW()-E93)*24</f>
        <v/>
      </c>
      <c r="G93" t="inlineStr">
        <is>
          <t>18218208972</t>
        </is>
      </c>
      <c r="H93" t="inlineStr">
        <is>
          <t>2026-09-07 15:32:38</t>
        </is>
      </c>
      <c r="I93" t="inlineStr">
        <is>
          <t>潮州市湘桥区凤新街道云梯网格潮枫路蓝玥湾</t>
        </is>
      </c>
      <c r="J93" t="inlineStr">
        <is>
          <t>陈涛</t>
        </is>
      </c>
      <c r="K93" t="inlineStr">
        <is>
          <t>市区城南工作站</t>
        </is>
      </c>
      <c r="L93" t="inlineStr">
        <is>
          <t>市区</t>
        </is>
      </c>
      <c r="M93" t="inlineStr">
        <is>
          <t>20260907131524X253652403</t>
        </is>
      </c>
      <c r="N93" t="inlineStr">
        <is>
          <t>CMCC-CZ-TSCLX-20260907-012725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46273.16395833333</v>
      </c>
      <c r="D94" t="inlineStr">
        <is>
          <t>否</t>
        </is>
      </c>
      <c r="E94" s="53" t="n">
        <v>46272.830625</v>
      </c>
      <c r="F94" s="54">
        <f>(NOW()-E94)*24</f>
        <v/>
      </c>
      <c r="G94" t="inlineStr">
        <is>
          <t>13413737209</t>
        </is>
      </c>
      <c r="H94" t="inlineStr">
        <is>
          <t>2026-09-07 17:56:06</t>
        </is>
      </c>
      <c r="I94" t="inlineStr">
        <is>
          <t>潮州市潮安区庵埠镇庵西网格庵凤路古井片区</t>
        </is>
      </c>
      <c r="J94" t="inlineStr">
        <is>
          <t>杨吉棣</t>
        </is>
      </c>
      <c r="K94" t="inlineStr">
        <is>
          <t>潮安城区工作站</t>
        </is>
      </c>
      <c r="L94" t="inlineStr">
        <is>
          <t>潮安</t>
        </is>
      </c>
      <c r="M94" t="inlineStr">
        <is>
          <t>20260907132944X255897673</t>
        </is>
      </c>
      <c r="N94" t="inlineStr">
        <is>
          <t>CMCC-CZ-TSCLX-20260907-017238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46273.12508101852</v>
      </c>
      <c r="D95" t="inlineStr">
        <is>
          <t>否</t>
        </is>
      </c>
      <c r="E95" s="53" t="n">
        <v>46272.79174768519</v>
      </c>
      <c r="F95" s="54">
        <f>(NOW()-E95)*24</f>
        <v/>
      </c>
      <c r="G95" t="inlineStr">
        <is>
          <t>13553787286</t>
        </is>
      </c>
      <c r="H95" t="inlineStr">
        <is>
          <t>2026-09-07 17:00:07</t>
        </is>
      </c>
      <c r="I95" t="inlineStr">
        <is>
          <t>潮州市湘桥区凤新街道陈桥网格永安路陈桥村</t>
        </is>
      </c>
      <c r="J95" t="inlineStr">
        <is>
          <t>王伟雄</t>
        </is>
      </c>
      <c r="K95" t="inlineStr">
        <is>
          <t>市区城北工作站</t>
        </is>
      </c>
      <c r="L95" t="inlineStr">
        <is>
          <t>市区</t>
        </is>
      </c>
      <c r="M95" t="inlineStr">
        <is>
          <t>20260907133333X254644317</t>
        </is>
      </c>
      <c r="N95" t="inlineStr">
        <is>
          <t>CMCC-CZ-TSCLX-20260907-019490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46273.05157407407</v>
      </c>
      <c r="D96" t="inlineStr">
        <is>
          <t>否</t>
        </is>
      </c>
      <c r="E96" s="53" t="n">
        <v>46272.71824074074</v>
      </c>
      <c r="F96" s="54">
        <f>(NOW()-E96)*24</f>
        <v/>
      </c>
      <c r="G96" t="inlineStr">
        <is>
          <t>13829040555</t>
        </is>
      </c>
      <c r="H96" t="inlineStr">
        <is>
          <t>2026-09-07 15:14:16</t>
        </is>
      </c>
      <c r="I96" t="inlineStr">
        <is>
          <t>潮州市潮安区庵埠镇庵东网格振兴路外文村</t>
        </is>
      </c>
      <c r="J96" t="inlineStr">
        <is>
          <t>王伟斌</t>
        </is>
      </c>
      <c r="K96" t="inlineStr">
        <is>
          <t>潮安城区工作站</t>
        </is>
      </c>
      <c r="L96" t="inlineStr">
        <is>
          <t>潮安</t>
        </is>
      </c>
      <c r="M96" t="inlineStr">
        <is>
          <t>20260907133208X250804525</t>
        </is>
      </c>
      <c r="N96" t="inlineStr">
        <is>
          <t>CMCC-CZ-TSCLX-20260907-009999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46273.0571875</v>
      </c>
      <c r="D97" t="inlineStr">
        <is>
          <t>否</t>
        </is>
      </c>
      <c r="E97" s="53" t="n">
        <v>46272.72385416667</v>
      </c>
      <c r="F97" s="54">
        <f>(NOW()-E97)*24</f>
        <v/>
      </c>
      <c r="G97" t="inlineStr">
        <is>
          <t>15816568299</t>
        </is>
      </c>
      <c r="H97" t="inlineStr">
        <is>
          <t>2026-09-07 15:22:21</t>
        </is>
      </c>
      <c r="I97" t="inlineStr">
        <is>
          <t>潮州市潮安区彩塘镇华美网格新安大道院前村</t>
        </is>
      </c>
      <c r="J97" t="inlineStr">
        <is>
          <t>陈嘉灿</t>
        </is>
      </c>
      <c r="K97" t="inlineStr">
        <is>
          <t>彩塘东凤工作站</t>
        </is>
      </c>
      <c r="L97" t="inlineStr">
        <is>
          <t>潮安</t>
        </is>
      </c>
      <c r="M97" t="inlineStr">
        <is>
          <t>20260907140350X252746426</t>
        </is>
      </c>
      <c r="N97" t="inlineStr">
        <is>
          <t>CMCC-CZ-TSCLX-20260907-016181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46273.18489583334</v>
      </c>
      <c r="D98" t="inlineStr">
        <is>
          <t>否</t>
        </is>
      </c>
      <c r="E98" s="53" t="n">
        <v>46272.8515625</v>
      </c>
      <c r="F98" s="54">
        <f>(NOW()-E98)*24</f>
        <v/>
      </c>
      <c r="G98" t="inlineStr">
        <is>
          <t>17708242426</t>
        </is>
      </c>
      <c r="H98" t="inlineStr">
        <is>
          <t>2026-09-07 18:26:15</t>
        </is>
      </c>
      <c r="I98" t="inlineStr">
        <is>
          <t>潮州市潮安区庵埠镇庵北网格彩文路锦盛花园【可装2000M】</t>
        </is>
      </c>
      <c r="J98" t="inlineStr">
        <is>
          <t>陈有鑫</t>
        </is>
      </c>
      <c r="K98" t="inlineStr">
        <is>
          <t>潮安城区工作站</t>
        </is>
      </c>
      <c r="L98" t="inlineStr">
        <is>
          <t>潮安</t>
        </is>
      </c>
      <c r="M98" t="inlineStr">
        <is>
          <t>20260907140626X257629982</t>
        </is>
      </c>
      <c r="N98" t="inlineStr">
        <is>
          <t>CMCC-CZ-TSCLX-20260907-019889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46273.16127314815</v>
      </c>
      <c r="D99" t="inlineStr">
        <is>
          <t>否</t>
        </is>
      </c>
      <c r="E99" s="53" t="n">
        <v>46272.82793981482</v>
      </c>
      <c r="F99" s="54">
        <f>(NOW()-E99)*24</f>
        <v/>
      </c>
      <c r="G99" t="inlineStr">
        <is>
          <t>13631004791</t>
        </is>
      </c>
      <c r="H99" t="inlineStr">
        <is>
          <t>2026-09-07 17:52:14</t>
        </is>
      </c>
      <c r="I99" t="inlineStr">
        <is>
          <t>潮州市潮安区凤塘镇凤塘东网格东粼路粼畔村</t>
        </is>
      </c>
      <c r="J99" t="inlineStr">
        <is>
          <t>张泽杰</t>
        </is>
      </c>
      <c r="K99" t="inlineStr">
        <is>
          <t>凤塘镇区工作站</t>
        </is>
      </c>
      <c r="L99" t="inlineStr">
        <is>
          <t>潮安</t>
        </is>
      </c>
      <c r="M99" t="inlineStr">
        <is>
          <t>20260907140703X254508354</t>
        </is>
      </c>
      <c r="N99" t="inlineStr">
        <is>
          <t>CMCC-CZ-TSCLX-20260907-023808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46273.14451388889</v>
      </c>
      <c r="D100" t="inlineStr">
        <is>
          <t>否</t>
        </is>
      </c>
      <c r="E100" s="53" t="n">
        <v>46272.81118055555</v>
      </c>
      <c r="F100" s="54">
        <f>(NOW()-E100)*24</f>
        <v/>
      </c>
      <c r="G100" t="inlineStr">
        <is>
          <t>15913010357</t>
        </is>
      </c>
      <c r="H100" t="inlineStr">
        <is>
          <t>2026-09-07 17:28:06</t>
        </is>
      </c>
      <c r="I100" t="inlineStr">
        <is>
          <t>潮州市潮安区枫溪镇瓷兴网格凤新西路新德园【可装2000M】</t>
        </is>
      </c>
      <c r="J100" t="inlineStr">
        <is>
          <t>陈庆海</t>
        </is>
      </c>
      <c r="K100" t="inlineStr">
        <is>
          <t>瓷都枫溪工作站</t>
        </is>
      </c>
      <c r="L100" t="inlineStr">
        <is>
          <t>市区</t>
        </is>
      </c>
      <c r="M100" t="inlineStr">
        <is>
          <t>20260907141256X257933275</t>
        </is>
      </c>
      <c r="N100" t="inlineStr">
        <is>
          <t>CMCC-CZ-TSCLX-20260907-021948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46273.08355324074</v>
      </c>
      <c r="D101" t="inlineStr">
        <is>
          <t>否</t>
        </is>
      </c>
      <c r="E101" s="53" t="n">
        <v>46272.75021990741</v>
      </c>
      <c r="F101" s="54">
        <f>(NOW()-E101)*24</f>
        <v/>
      </c>
      <c r="G101" t="inlineStr">
        <is>
          <t>13828318228</t>
        </is>
      </c>
      <c r="H101" t="inlineStr">
        <is>
          <t>2026-09-07 16:00:19</t>
        </is>
      </c>
      <c r="I101" t="inlineStr">
        <is>
          <t>潮州市湘桥区凤新街道陈桥网格潮枫路伊丽花园</t>
        </is>
      </c>
      <c r="J101" t="inlineStr">
        <is>
          <t>王伟雄</t>
        </is>
      </c>
      <c r="K101" t="inlineStr">
        <is>
          <t>市区城北工作站</t>
        </is>
      </c>
      <c r="L101" t="inlineStr">
        <is>
          <t>市区</t>
        </is>
      </c>
      <c r="M101" t="inlineStr">
        <is>
          <t>20260907141834X255156504</t>
        </is>
      </c>
      <c r="N101" t="inlineStr">
        <is>
          <t>CMCC-CZ-TSCLX-20260907-021136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46273.21962962963</v>
      </c>
      <c r="D102" t="inlineStr">
        <is>
          <t>否</t>
        </is>
      </c>
      <c r="E102" s="53" t="n">
        <v>46272.8862962963</v>
      </c>
      <c r="F102" s="54">
        <f>(NOW()-E102)*24</f>
        <v/>
      </c>
      <c r="G102" t="inlineStr">
        <is>
          <t>13421083688</t>
        </is>
      </c>
      <c r="H102" t="inlineStr">
        <is>
          <t>2026-09-07 19:16:16</t>
        </is>
      </c>
      <c r="I102" t="inlineStr">
        <is>
          <t>潮州市潮安区浮洋镇浮洋北网格护堤路上新安村</t>
        </is>
      </c>
      <c r="J102" t="inlineStr">
        <is>
          <t>林坤雄</t>
        </is>
      </c>
      <c r="K102" t="inlineStr">
        <is>
          <t>浮洋网格</t>
        </is>
      </c>
      <c r="M102" t="inlineStr">
        <is>
          <t>20260907142227X254521067</t>
        </is>
      </c>
      <c r="N102" t="inlineStr">
        <is>
          <t>CMCC-CZ-TSCLX-20260907-020161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46273.05568287037</v>
      </c>
      <c r="D103" t="inlineStr">
        <is>
          <t>否</t>
        </is>
      </c>
      <c r="E103" s="53" t="n">
        <v>46272.72234953703</v>
      </c>
      <c r="F103" s="54">
        <f>(NOW()-E103)*24</f>
        <v/>
      </c>
      <c r="G103" t="inlineStr">
        <is>
          <t>15018105131a</t>
        </is>
      </c>
      <c r="H103" t="inlineStr">
        <is>
          <t>2026-09-07 15:20:11</t>
        </is>
      </c>
      <c r="I103" t="inlineStr">
        <is>
          <t>潮州市饶平县新圩镇新圩网格222省道长彬村片区</t>
        </is>
      </c>
      <c r="J103" t="inlineStr">
        <is>
          <t>陈宋杰</t>
        </is>
      </c>
      <c r="K103" t="inlineStr">
        <is>
          <t>饶平中片工作站</t>
        </is>
      </c>
      <c r="L103" t="inlineStr">
        <is>
          <t>饶平</t>
        </is>
      </c>
      <c r="M103" t="inlineStr">
        <is>
          <t>20260907143245X256327028</t>
        </is>
      </c>
      <c r="N103" t="inlineStr">
        <is>
          <t>CMCC-CZ-TSCLX-20260907-022354</t>
        </is>
      </c>
      <c r="O103" t="inlineStr">
        <is>
          <t>潮州</t>
        </is>
      </c>
      <c r="P103" t="inlineStr">
        <is>
          <t>饶平县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46273.11813657408</v>
      </c>
      <c r="D104" t="inlineStr">
        <is>
          <t>否</t>
        </is>
      </c>
      <c r="E104" s="53" t="n">
        <v>46272.78480324074</v>
      </c>
      <c r="F104" s="54">
        <f>(NOW()-E104)*24</f>
        <v/>
      </c>
      <c r="G104" t="inlineStr">
        <is>
          <t>13534689676</t>
        </is>
      </c>
      <c r="H104" t="inlineStr">
        <is>
          <t>2026-09-07 16:50:07</t>
        </is>
      </c>
      <c r="I104" t="inlineStr">
        <is>
          <t>潮州市湘桥区城西街道南国网格南较西路厦三片区</t>
        </is>
      </c>
      <c r="J104" t="inlineStr">
        <is>
          <t>林佳宏</t>
        </is>
      </c>
      <c r="K104" t="inlineStr">
        <is>
          <t>市区城南工作站</t>
        </is>
      </c>
      <c r="L104" t="inlineStr">
        <is>
          <t>市区</t>
        </is>
      </c>
      <c r="M104" t="inlineStr">
        <is>
          <t>20260907143801X258071917</t>
        </is>
      </c>
      <c r="N104" t="inlineStr">
        <is>
          <t>CMCC-CZ-TSCLX-20260907-024017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46273.09452546296</v>
      </c>
      <c r="D105" t="inlineStr">
        <is>
          <t>否</t>
        </is>
      </c>
      <c r="E105" s="53" t="n">
        <v>46272.76119212963</v>
      </c>
      <c r="F105" s="54">
        <f>(NOW()-E105)*24</f>
        <v/>
      </c>
      <c r="G105" t="inlineStr">
        <is>
          <t>15216943941</t>
        </is>
      </c>
      <c r="H105" t="inlineStr">
        <is>
          <t>2026-09-07 16:16:07</t>
        </is>
      </c>
      <c r="I105" t="inlineStr">
        <is>
          <t>潮州市饶平县三饶镇三饶网格西平路南新村</t>
        </is>
      </c>
      <c r="J105" t="inlineStr">
        <is>
          <t>黄记雄</t>
        </is>
      </c>
      <c r="K105" t="inlineStr">
        <is>
          <t>饶平北片工作站</t>
        </is>
      </c>
      <c r="L105" t="inlineStr">
        <is>
          <t>饶平</t>
        </is>
      </c>
      <c r="M105" t="inlineStr">
        <is>
          <t>20260907150559X254516277</t>
        </is>
      </c>
      <c r="N105" t="inlineStr">
        <is>
          <t>CMCC-CZ-TSCLX-20260907-019101</t>
        </is>
      </c>
      <c r="O105" t="inlineStr">
        <is>
          <t>潮州</t>
        </is>
      </c>
      <c r="P105" t="inlineStr">
        <is>
          <t>饶平县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46273.11424768518</v>
      </c>
      <c r="D106" t="inlineStr">
        <is>
          <t>否</t>
        </is>
      </c>
      <c r="E106" s="53" t="n">
        <v>46272.78091435185</v>
      </c>
      <c r="F106" s="54">
        <f>(NOW()-E106)*24</f>
        <v/>
      </c>
      <c r="G106" t="inlineStr">
        <is>
          <t>13631037256</t>
        </is>
      </c>
      <c r="H106" t="inlineStr">
        <is>
          <t>2026-09-07 16:44:31</t>
        </is>
      </c>
      <c r="I106" t="inlineStr">
        <is>
          <t>潮州市潮安区庵埠镇庵东网格复兴路官里村</t>
        </is>
      </c>
      <c r="J106" t="inlineStr">
        <is>
          <t>陈健桁</t>
        </is>
      </c>
      <c r="K106" t="inlineStr">
        <is>
          <t>潮安城区工作站</t>
        </is>
      </c>
      <c r="L106" t="inlineStr">
        <is>
          <t>潮安</t>
        </is>
      </c>
      <c r="M106" t="inlineStr">
        <is>
          <t>20260907140513X257273585</t>
        </is>
      </c>
      <c r="N106" t="inlineStr">
        <is>
          <t>CMCC-CZ-TSCLX-20260907-025618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46273.14793981481</v>
      </c>
      <c r="D107" t="inlineStr">
        <is>
          <t>否</t>
        </is>
      </c>
      <c r="E107" s="53" t="n">
        <v>46272.81460648148</v>
      </c>
      <c r="F107" s="54">
        <f>(NOW()-E107)*24</f>
        <v/>
      </c>
      <c r="G107" t="inlineStr">
        <is>
          <t>13502501779</t>
        </is>
      </c>
      <c r="H107" t="inlineStr">
        <is>
          <t>2026-09-07 17:33:02</t>
        </is>
      </c>
      <c r="I107" t="inlineStr">
        <is>
          <t>潮州市湘桥区城西街道大道南网格新春路邮电宿舍【可装2000M】</t>
        </is>
      </c>
      <c r="J107" t="inlineStr">
        <is>
          <t>陈诗俊</t>
        </is>
      </c>
      <c r="K107" t="inlineStr">
        <is>
          <t>市区城南工作站</t>
        </is>
      </c>
      <c r="L107" t="inlineStr">
        <is>
          <t>市区</t>
        </is>
      </c>
      <c r="M107" t="inlineStr">
        <is>
          <t>20260907152747X256551403</t>
        </is>
      </c>
      <c r="N107" t="inlineStr">
        <is>
          <t>CMCC-CZ-TSCLX-20260907-023099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46273.09594907407</v>
      </c>
      <c r="D108" t="inlineStr">
        <is>
          <t>否</t>
        </is>
      </c>
      <c r="E108" s="53" t="n">
        <v>46272.76261574074</v>
      </c>
      <c r="F108" s="54">
        <f>(NOW()-E108)*24</f>
        <v/>
      </c>
      <c r="G108" t="inlineStr">
        <is>
          <t>13500104777</t>
        </is>
      </c>
      <c r="H108" t="inlineStr">
        <is>
          <t>2026-09-07 16:18:10</t>
        </is>
      </c>
      <c r="I108" t="inlineStr">
        <is>
          <t>潮州市湘桥区凤新街道北关网格春荣路兴业花园</t>
        </is>
      </c>
      <c r="J108" t="inlineStr">
        <is>
          <t>周创镔</t>
        </is>
      </c>
      <c r="K108" t="inlineStr">
        <is>
          <t>市区城北工作站</t>
        </is>
      </c>
      <c r="L108" t="inlineStr">
        <is>
          <t>市区</t>
        </is>
      </c>
      <c r="M108" t="inlineStr">
        <is>
          <t>20260907153459X256051009</t>
        </is>
      </c>
      <c r="N108" t="inlineStr">
        <is>
          <t>CMCC-CZ-TSCLX-20260907-026022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46273.13480324074</v>
      </c>
      <c r="D109" t="inlineStr">
        <is>
          <t>否</t>
        </is>
      </c>
      <c r="E109" s="53" t="n">
        <v>46272.8014699074</v>
      </c>
      <c r="F109" s="54">
        <f>(NOW()-E109)*24</f>
        <v/>
      </c>
      <c r="G109" t="inlineStr">
        <is>
          <t>13671423600</t>
        </is>
      </c>
      <c r="H109" t="inlineStr">
        <is>
          <t>2026-09-07 17:14:07</t>
        </is>
      </c>
      <c r="I109" t="inlineStr">
        <is>
          <t>潮州市潮安区彩塘镇宏安网格宏安大道宏三工业区</t>
        </is>
      </c>
      <c r="J109" t="inlineStr">
        <is>
          <t>郑汉坤</t>
        </is>
      </c>
      <c r="K109" t="inlineStr">
        <is>
          <t>彩塘东凤工作站</t>
        </is>
      </c>
      <c r="L109" t="inlineStr">
        <is>
          <t>潮安</t>
        </is>
      </c>
      <c r="M109" t="inlineStr">
        <is>
          <t>20260907154100X259178041</t>
        </is>
      </c>
      <c r="N109" t="inlineStr">
        <is>
          <t>CMCC-CZ-TSCLX-20260907-018938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46273.13211805555</v>
      </c>
      <c r="D110" t="inlineStr">
        <is>
          <t>否</t>
        </is>
      </c>
      <c r="E110" s="53" t="n">
        <v>46272.79878472222</v>
      </c>
      <c r="F110" s="54">
        <f>(NOW()-E110)*24</f>
        <v/>
      </c>
      <c r="G110" t="inlineStr">
        <is>
          <t>19807681998</t>
        </is>
      </c>
      <c r="H110" t="inlineStr">
        <is>
          <t>2026-09-07 17:10:15</t>
        </is>
      </c>
      <c r="I110" t="inlineStr">
        <is>
          <t>潮州市湘桥区城西街道吉利网格吉利街吉利村</t>
        </is>
      </c>
      <c r="J110" t="inlineStr">
        <is>
          <t>阮少寅</t>
        </is>
      </c>
      <c r="K110" t="inlineStr">
        <is>
          <t>市区城南工作站</t>
        </is>
      </c>
      <c r="L110" t="inlineStr">
        <is>
          <t>市区</t>
        </is>
      </c>
      <c r="M110" t="inlineStr">
        <is>
          <t>20260907154406X255778939</t>
        </is>
      </c>
      <c r="N110" t="inlineStr">
        <is>
          <t>CMCC-CZ-TSCLX-20260907-019949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46273.17512731482</v>
      </c>
      <c r="D111" t="inlineStr">
        <is>
          <t>否</t>
        </is>
      </c>
      <c r="E111" s="53" t="n">
        <v>46272.84179398148</v>
      </c>
      <c r="F111" s="54">
        <f>(NOW()-E111)*24</f>
        <v/>
      </c>
      <c r="G111" t="inlineStr">
        <is>
          <t>17880675991</t>
        </is>
      </c>
      <c r="H111" t="inlineStr">
        <is>
          <t>2026-09-07 18:12:11</t>
        </is>
      </c>
      <c r="I111" t="inlineStr">
        <is>
          <t>潮州市饶平县钱东镇网格高堂大道军寨村【可装2000M】</t>
        </is>
      </c>
      <c r="J111" t="inlineStr">
        <is>
          <t>黄日浩</t>
        </is>
      </c>
      <c r="K111" t="inlineStr">
        <is>
          <t>饶平西片工作站</t>
        </is>
      </c>
      <c r="L111" t="inlineStr">
        <is>
          <t>饶平</t>
        </is>
      </c>
      <c r="M111" t="inlineStr">
        <is>
          <t>20260907160204X258431154</t>
        </is>
      </c>
      <c r="N111" t="inlineStr">
        <is>
          <t>CMCC-CZ-TSCLX-20260907-024071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46273.19193287037</v>
      </c>
      <c r="D112" t="inlineStr">
        <is>
          <t>否</t>
        </is>
      </c>
      <c r="E112" s="53" t="n">
        <v>46272.85859953704</v>
      </c>
      <c r="F112" s="54">
        <f>(NOW()-E112)*24</f>
        <v/>
      </c>
      <c r="G112" t="inlineStr">
        <is>
          <t>15089779377</t>
        </is>
      </c>
      <c r="H112" t="inlineStr">
        <is>
          <t>2026-09-07 18:36:23</t>
        </is>
      </c>
      <c r="I112" t="inlineStr">
        <is>
          <t>潮州市潮安区庵埠镇庵北网格彩文路龙光阳光水岸</t>
        </is>
      </c>
      <c r="J112" t="inlineStr">
        <is>
          <t>陈嘉灿</t>
        </is>
      </c>
      <c r="K112" t="inlineStr">
        <is>
          <t>彩塘东凤工作站</t>
        </is>
      </c>
      <c r="L112" t="inlineStr">
        <is>
          <t>潮安</t>
        </is>
      </c>
      <c r="M112" t="inlineStr">
        <is>
          <t>20260907160353X255548685</t>
        </is>
      </c>
      <c r="N112" t="inlineStr">
        <is>
          <t>CMCC-CZ-TSCLX-20260907-024705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46273.16677083333</v>
      </c>
      <c r="D113" t="inlineStr">
        <is>
          <t>否</t>
        </is>
      </c>
      <c r="E113" s="53" t="n">
        <v>46272.8334375</v>
      </c>
      <c r="F113" s="54">
        <f>(NOW()-E113)*24</f>
        <v/>
      </c>
      <c r="G113" t="inlineStr">
        <is>
          <t>15907676868</t>
        </is>
      </c>
      <c r="H113" t="inlineStr">
        <is>
          <t>2026-09-07 18:00:09</t>
        </is>
      </c>
      <c r="I113" t="inlineStr">
        <is>
          <t>潮州市湘桥区城西街道南国网格潮州大道汇璟园</t>
        </is>
      </c>
      <c r="J113" t="inlineStr">
        <is>
          <t>陈诗俊</t>
        </is>
      </c>
      <c r="K113" t="inlineStr">
        <is>
          <t>市区城南工作站</t>
        </is>
      </c>
      <c r="L113" t="inlineStr">
        <is>
          <t>市区</t>
        </is>
      </c>
      <c r="M113" t="inlineStr">
        <is>
          <t>20260907162811X252598466</t>
        </is>
      </c>
      <c r="N113" t="inlineStr">
        <is>
          <t>CMCC-CZ-TSCLX-20260907-025162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46273.216875</v>
      </c>
      <c r="D114" t="inlineStr">
        <is>
          <t>否</t>
        </is>
      </c>
      <c r="E114" s="53" t="n">
        <v>46272.88354166667</v>
      </c>
      <c r="F114" s="54">
        <f>(NOW()-E114)*24</f>
        <v/>
      </c>
      <c r="G114" t="inlineStr">
        <is>
          <t>13824595431</t>
        </is>
      </c>
      <c r="H114" t="inlineStr">
        <is>
          <t>2026-09-07 19:12:18</t>
        </is>
      </c>
      <c r="I114" t="inlineStr">
        <is>
          <t>潮州市潮安区枫溪镇瓷兴网格瓷兴路瓷兴路东片</t>
        </is>
      </c>
      <c r="J114" t="inlineStr">
        <is>
          <t>许守锦</t>
        </is>
      </c>
      <c r="M114" t="inlineStr">
        <is>
          <t>20260907164408X255071795</t>
        </is>
      </c>
      <c r="N114" t="inlineStr">
        <is>
          <t>CMCC-CZ-TSCLX-20260907-026077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46273.20564814815</v>
      </c>
      <c r="D115" t="inlineStr">
        <is>
          <t>否</t>
        </is>
      </c>
      <c r="E115" s="53" t="n">
        <v>46272.87231481481</v>
      </c>
      <c r="F115" s="54">
        <f>(NOW()-E115)*24</f>
        <v/>
      </c>
      <c r="G115" t="inlineStr">
        <is>
          <t>15919526122</t>
        </is>
      </c>
      <c r="H115" t="inlineStr">
        <is>
          <t>2026-09-07 18:56:08</t>
        </is>
      </c>
      <c r="I115" t="inlineStr">
        <is>
          <t>潮州市潮安区枫溪镇池湖网格池湖路池湖村</t>
        </is>
      </c>
      <c r="J115" t="inlineStr">
        <is>
          <t>卢奕鑫</t>
        </is>
      </c>
      <c r="K115" t="inlineStr">
        <is>
          <t>瓷都枫溪工作站</t>
        </is>
      </c>
      <c r="L115" t="inlineStr">
        <is>
          <t>市区</t>
        </is>
      </c>
      <c r="M115" t="inlineStr">
        <is>
          <t>20260907172901X259989321</t>
        </is>
      </c>
      <c r="N115" t="inlineStr">
        <is>
          <t>CMCC-CZ-TSCLX-20260907-026119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A116" t="inlineStr">
        <is>
          <t>已参评好</t>
        </is>
      </c>
      <c r="B116" t="inlineStr">
        <is>
          <t>是</t>
        </is>
      </c>
      <c r="C116" s="53" t="n">
        <v>46273.19878472222</v>
      </c>
      <c r="D116" t="inlineStr">
        <is>
          <t>否</t>
        </is>
      </c>
      <c r="E116" s="53" t="n">
        <v>46272.86545138889</v>
      </c>
      <c r="F116" s="54">
        <f>(NOW()-E116)*24</f>
        <v/>
      </c>
      <c r="G116" t="inlineStr">
        <is>
          <t>13715811381</t>
        </is>
      </c>
      <c r="H116" t="inlineStr">
        <is>
          <t>2026-09-07 18:46:15</t>
        </is>
      </c>
      <c r="I116" t="inlineStr">
        <is>
          <t>潮州市饶平县黄冈镇县政府网格536乡道大澳片区</t>
        </is>
      </c>
      <c r="J116" t="inlineStr">
        <is>
          <t>郑镇和</t>
        </is>
      </c>
      <c r="K116" t="inlineStr">
        <is>
          <t>饶平城区工作站</t>
        </is>
      </c>
      <c r="L116" t="inlineStr">
        <is>
          <t>饶平</t>
        </is>
      </c>
      <c r="M116" t="inlineStr">
        <is>
          <t>20260907173137X258611140</t>
        </is>
      </c>
      <c r="N116" t="inlineStr">
        <is>
          <t>CMCC-CZ-TSCLX-20260907-031020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>
        <is>
          <t>已参评</t>
        </is>
      </c>
    </row>
    <row r="117" ht="51" customHeight="1" s="1">
      <c r="B117" t="inlineStr">
        <is>
          <t>是</t>
        </is>
      </c>
      <c r="C117" s="53" t="n">
        <v>46273.19606481482</v>
      </c>
      <c r="D117" t="inlineStr">
        <is>
          <t>否</t>
        </is>
      </c>
      <c r="E117" s="53" t="n">
        <v>46272.86273148148</v>
      </c>
      <c r="F117" s="54">
        <f>(NOW()-E117)*24</f>
        <v/>
      </c>
      <c r="G117" t="inlineStr">
        <is>
          <t>17819298880</t>
        </is>
      </c>
      <c r="H117" t="inlineStr">
        <is>
          <t>2026-09-07 18:42:20</t>
        </is>
      </c>
      <c r="I117" t="inlineStr">
        <is>
          <t>潮州市湘桥区意溪镇坝街网格意东一路上津村</t>
        </is>
      </c>
      <c r="J117" t="inlineStr">
        <is>
          <t>陈黄欢</t>
        </is>
      </c>
      <c r="K117" t="inlineStr">
        <is>
          <t>韩江新城工作站</t>
        </is>
      </c>
      <c r="L117" t="inlineStr">
        <is>
          <t>市区</t>
        </is>
      </c>
      <c r="M117" t="inlineStr">
        <is>
          <t>20260907173554X259058226</t>
        </is>
      </c>
      <c r="N117" t="inlineStr">
        <is>
          <t>CMCC-CZ-TSCLX-20260907-029652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/>
    <row r="119" ht="51" customHeight="1" s="1"/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4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13500105715</t>
        </is>
      </c>
      <c r="B2" s="53" t="n">
        <v>46271.70984953704</v>
      </c>
      <c r="C2" t="inlineStr">
        <is>
          <t>潮安城区工作站</t>
        </is>
      </c>
      <c r="D2" t="inlineStr">
        <is>
          <t>吴家鸣</t>
        </is>
      </c>
      <c r="E2" t="inlineStr">
        <is>
          <t>庄树贤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46271.79318287037</v>
      </c>
      <c r="K2" s="53" t="n">
        <v>46272.1265162037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13829081398</t>
        </is>
      </c>
      <c r="B3" s="53" t="n">
        <v>46271.83768518519</v>
      </c>
      <c r="C3" t="inlineStr">
        <is>
          <t>市区城南工作站</t>
        </is>
      </c>
      <c r="D3" t="inlineStr">
        <is>
          <t>陈理智</t>
        </is>
      </c>
      <c r="E3" t="inlineStr">
        <is>
          <t>林佳宏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46272.42101851852</v>
      </c>
      <c r="K3" s="53" t="n">
        <v>46272.75435185185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15718364652</t>
        </is>
      </c>
      <c r="B4" s="53" t="n">
        <v>46272.4119212963</v>
      </c>
      <c r="C4" t="inlineStr">
        <is>
          <t>高铁三镇工作站</t>
        </is>
      </c>
      <c r="D4" t="inlineStr">
        <is>
          <t>洪名鑫</t>
        </is>
      </c>
      <c r="E4" t="inlineStr">
        <is>
          <t>孙锦福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46272.49525462963</v>
      </c>
      <c r="K4" s="53" t="n">
        <v>46272.82858796296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36530059637</t>
        </is>
      </c>
      <c r="B5" s="53" t="n">
        <v>46271.85901620371</v>
      </c>
      <c r="C5" t="inlineStr">
        <is>
          <t>市区城南工作站</t>
        </is>
      </c>
      <c r="D5" t="inlineStr">
        <is>
          <t>陈理智</t>
        </is>
      </c>
      <c r="E5" t="inlineStr">
        <is>
          <t>陈诗俊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46272.44234953704</v>
      </c>
      <c r="K5" s="53" t="n">
        <v>46272.77568287037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13085744546</t>
        </is>
      </c>
      <c r="B6" s="53" t="n">
        <v>46272.54935185185</v>
      </c>
      <c r="C6" t="inlineStr">
        <is>
          <t>市区城北工作站</t>
        </is>
      </c>
      <c r="D6" t="inlineStr">
        <is>
          <t>陆锐荣</t>
        </is>
      </c>
      <c r="E6" t="inlineStr">
        <is>
          <t>徐建章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46272.63268518518</v>
      </c>
      <c r="K6" s="53" t="n">
        <v>46272.96601851852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13671437950</t>
        </is>
      </c>
      <c r="B7" s="53" t="n">
        <v>46272.49068287037</v>
      </c>
      <c r="C7" t="inlineStr">
        <is>
          <t>饶平中片工作站</t>
        </is>
      </c>
      <c r="D7" t="inlineStr">
        <is>
          <t>郑洽祥</t>
        </is>
      </c>
      <c r="E7" t="inlineStr">
        <is>
          <t>张远彪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46272.5740162037</v>
      </c>
      <c r="K7" s="53" t="n">
        <v>46272.90734953704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13827393160</t>
        </is>
      </c>
      <c r="B8" s="53" t="n">
        <v>46272.49391203704</v>
      </c>
      <c r="C8" t="inlineStr">
        <is>
          <t>潮安城区工作站</t>
        </is>
      </c>
      <c r="D8" t="inlineStr">
        <is>
          <t>吴家鸣</t>
        </is>
      </c>
      <c r="E8" t="inlineStr">
        <is>
          <t>陈健桁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46272.57724537037</v>
      </c>
      <c r="K8" s="53" t="n">
        <v>46272.9105787037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13623083773</t>
        </is>
      </c>
      <c r="B9" s="53" t="n">
        <v>46272.44775462963</v>
      </c>
      <c r="C9" t="inlineStr">
        <is>
          <t>饶平城区工作站</t>
        </is>
      </c>
      <c r="D9" t="inlineStr">
        <is>
          <t>陈泽鹏</t>
        </is>
      </c>
      <c r="E9" t="inlineStr">
        <is>
          <t>江振煜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46272.53108796296</v>
      </c>
      <c r="K9" s="53" t="n">
        <v>46272.8644212963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18125840149</t>
        </is>
      </c>
      <c r="B10" s="53" t="n">
        <v>46272.57967592592</v>
      </c>
      <c r="C10" t="inlineStr">
        <is>
          <t>浮洋网格</t>
        </is>
      </c>
      <c r="D10" t="inlineStr">
        <is>
          <t>曾声锦</t>
        </is>
      </c>
      <c r="E10" t="inlineStr">
        <is>
          <t>苏枫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46272.66300925926</v>
      </c>
      <c r="K10" s="53" t="n">
        <v>46272.9963425926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13715703103</t>
        </is>
      </c>
      <c r="B11" s="53" t="n">
        <v>46272.491875</v>
      </c>
      <c r="C11" t="inlineStr">
        <is>
          <t>彩塘东凤工作站</t>
        </is>
      </c>
      <c r="D11" t="inlineStr">
        <is>
          <t>丁锐涛</t>
        </is>
      </c>
      <c r="E11" t="inlineStr">
        <is>
          <t>郑时茂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46272.57520833334</v>
      </c>
      <c r="K11" s="53" t="n">
        <v>46272.90854166666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13727987806</t>
        </is>
      </c>
      <c r="B12" s="53" t="n">
        <v>46272.60261574074</v>
      </c>
      <c r="C12" t="inlineStr">
        <is>
          <t>饶平中片工作站</t>
        </is>
      </c>
      <c r="D12" t="inlineStr">
        <is>
          <t>郑洽祥</t>
        </is>
      </c>
      <c r="E12" t="inlineStr">
        <is>
          <t>王俊旭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46272.68594907408</v>
      </c>
      <c r="K12" s="53" t="n">
        <v>46273.0192824074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15876835459</t>
        </is>
      </c>
      <c r="B13" s="53" t="n">
        <v>46272.60177083333</v>
      </c>
      <c r="C13" t="inlineStr">
        <is>
          <t>江东龙湖工作站</t>
        </is>
      </c>
      <c r="D13" t="inlineStr">
        <is>
          <t>郑州杰</t>
        </is>
      </c>
      <c r="E13" t="inlineStr">
        <is>
          <t>庄标亮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46272.68510416667</v>
      </c>
      <c r="K13" s="53" t="n">
        <v>46273.0184375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13828390704</t>
        </is>
      </c>
      <c r="B14" s="53" t="n">
        <v>46272.57881944445</v>
      </c>
      <c r="C14" t="inlineStr">
        <is>
          <t>瓷都枫溪工作站</t>
        </is>
      </c>
      <c r="D14" t="inlineStr">
        <is>
          <t>许守锦</t>
        </is>
      </c>
      <c r="E14" t="inlineStr">
        <is>
          <t>陈泽民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46272.66215277778</v>
      </c>
      <c r="K14" s="53" t="n">
        <v>46272.99548611111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15812698152</t>
        </is>
      </c>
      <c r="B15" s="53" t="n">
        <v>46272.42756944444</v>
      </c>
      <c r="C15" t="inlineStr">
        <is>
          <t>高铁三镇工作站</t>
        </is>
      </c>
      <c r="D15" t="inlineStr">
        <is>
          <t>洪名鑫</t>
        </is>
      </c>
      <c r="E15" t="inlineStr">
        <is>
          <t>蔡秋明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46272.51090277778</v>
      </c>
      <c r="K15" s="53" t="n">
        <v>46272.84423611111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17324725369</t>
        </is>
      </c>
      <c r="B16" s="53" t="n">
        <v>46272.6166087963</v>
      </c>
      <c r="C16" t="inlineStr">
        <is>
          <t>韩江新城工作站</t>
        </is>
      </c>
      <c r="D16" t="inlineStr">
        <is>
          <t>邱培烁</t>
        </is>
      </c>
      <c r="E16" t="inlineStr">
        <is>
          <t>柯德贤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46272.69994212963</v>
      </c>
      <c r="K16" s="53" t="n">
        <v>46273.03327546296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13623098347</t>
        </is>
      </c>
      <c r="B17" s="53" t="n">
        <v>46272.51854166666</v>
      </c>
      <c r="C17" t="inlineStr">
        <is>
          <t>韩江新城工作站</t>
        </is>
      </c>
      <c r="D17" t="inlineStr">
        <is>
          <t>邱培烁</t>
        </is>
      </c>
      <c r="E17" t="inlineStr">
        <is>
          <t>曾楚湘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46272.601875</v>
      </c>
      <c r="K17" s="53" t="n">
        <v>46272.93520833334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13433715690</t>
        </is>
      </c>
      <c r="B18" s="53" t="n">
        <v>46272.49101851852</v>
      </c>
      <c r="C18" t="inlineStr">
        <is>
          <t>饶平中片工作站</t>
        </is>
      </c>
      <c r="D18" t="inlineStr">
        <is>
          <t>郑洽祥</t>
        </is>
      </c>
      <c r="E18" t="inlineStr">
        <is>
          <t>王少永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46272.57435185185</v>
      </c>
      <c r="K18" s="53" t="n">
        <v>46272.90768518519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13553735422</t>
        </is>
      </c>
      <c r="B19" s="53" t="n">
        <v>46272.47380787037</v>
      </c>
      <c r="C19" t="inlineStr">
        <is>
          <t>瓷都枫溪工作站</t>
        </is>
      </c>
      <c r="D19" t="inlineStr">
        <is>
          <t>许守锦</t>
        </is>
      </c>
      <c r="E19" t="inlineStr">
        <is>
          <t>陈庆海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46272.5571412037</v>
      </c>
      <c r="K19" s="53" t="n">
        <v>46272.89047453704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13652802234</t>
        </is>
      </c>
      <c r="B20" s="53" t="n">
        <v>46272.47520833334</v>
      </c>
      <c r="C20" t="inlineStr">
        <is>
          <t>彩塘东凤工作站</t>
        </is>
      </c>
      <c r="D20" t="inlineStr">
        <is>
          <t>丁锐涛</t>
        </is>
      </c>
      <c r="E20" t="inlineStr">
        <is>
          <t>陈海灿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46272.55854166667</v>
      </c>
      <c r="K20" s="53" t="n">
        <v>46272.891875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36530074526</t>
        </is>
      </c>
      <c r="B21" s="53" t="n">
        <v>46272.4744212963</v>
      </c>
      <c r="C21" t="inlineStr">
        <is>
          <t>饶平城区工作站</t>
        </is>
      </c>
      <c r="D21" t="inlineStr">
        <is>
          <t>陈泽鹏</t>
        </is>
      </c>
      <c r="E21" t="inlineStr">
        <is>
          <t>陈旭钦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46272.55775462963</v>
      </c>
      <c r="K21" s="53" t="n">
        <v>46272.89108796296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13828356991</t>
        </is>
      </c>
      <c r="B22" s="53" t="n">
        <v>46272.48119212963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陈嘉灿</t>
        </is>
      </c>
      <c r="F22" t="inlineStr">
        <is>
          <t>已参评好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46272.56452546296</v>
      </c>
      <c r="K22" s="53" t="n">
        <v>46272.8978587963</v>
      </c>
      <c r="L22">
        <f>IF(AND(F22&lt;&gt;"已参评好",I22&gt;=5),"超5小时未参评",IF(I22&gt;=7,"超7小时未参评",IF(I22&gt;=8,"超时未参评","")))</f>
        <v/>
      </c>
      <c r="M22" t="inlineStr">
        <is>
          <t>已参评好</t>
        </is>
      </c>
    </row>
    <row r="23" ht="51" customHeight="1" s="1">
      <c r="A23" t="inlineStr">
        <is>
          <t>15976318834</t>
        </is>
      </c>
      <c r="B23" s="53" t="n">
        <v>46272.46940972222</v>
      </c>
      <c r="C23" t="inlineStr">
        <is>
          <t>北部四镇工作站</t>
        </is>
      </c>
      <c r="D23" t="inlineStr">
        <is>
          <t>黄再明</t>
        </is>
      </c>
      <c r="E23" t="inlineStr">
        <is>
          <t>林杰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46272.55274305555</v>
      </c>
      <c r="K23" s="53" t="n">
        <v>46272.88607638889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19812159556</t>
        </is>
      </c>
      <c r="B24" s="53" t="n">
        <v>46272.44871527778</v>
      </c>
      <c r="C24" t="inlineStr">
        <is>
          <t>饶平北片工作站</t>
        </is>
      </c>
      <c r="D24" t="inlineStr">
        <is>
          <t>詹进链</t>
        </is>
      </c>
      <c r="E24" t="inlineStr">
        <is>
          <t>张世墩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46272.53204861111</v>
      </c>
      <c r="K24" s="53" t="n">
        <v>46272.86538194444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13531551832</t>
        </is>
      </c>
      <c r="B25" s="53" t="n">
        <v>46272.50880787037</v>
      </c>
      <c r="C25" t="inlineStr">
        <is>
          <t>古巷登塘工作站</t>
        </is>
      </c>
      <c r="D25" t="inlineStr">
        <is>
          <t>陈佳雄</t>
        </is>
      </c>
      <c r="E25" t="inlineStr">
        <is>
          <t>陈海荣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46272.59214120371</v>
      </c>
      <c r="K25" s="53" t="n">
        <v>46272.92547453703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15816153030</t>
        </is>
      </c>
      <c r="B26" s="53" t="n">
        <v>46272.44421296296</v>
      </c>
      <c r="C26" t="inlineStr">
        <is>
          <t>饶平城区工作站</t>
        </is>
      </c>
      <c r="D26" t="inlineStr">
        <is>
          <t>陈泽鹏</t>
        </is>
      </c>
      <c r="E26" t="inlineStr">
        <is>
          <t>余俊生</t>
        </is>
      </c>
      <c r="F26" t="inlineStr">
        <is>
          <t>已参评好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46272.5275462963</v>
      </c>
      <c r="K26" s="53" t="n">
        <v>46272.86087962963</v>
      </c>
      <c r="L26">
        <f>IF(AND(F26&lt;&gt;"已参评好",I26&gt;=5),"超5小时未参评",IF(I26&gt;=7,"超7小时未参评",IF(I26&gt;=8,"超时未参评","")))</f>
        <v/>
      </c>
      <c r="M26" t="inlineStr">
        <is>
          <t>已参评</t>
        </is>
      </c>
    </row>
    <row r="27" ht="51" customHeight="1" s="1">
      <c r="A27" t="inlineStr">
        <is>
          <t>13829061137</t>
        </is>
      </c>
      <c r="B27" s="53" t="n">
        <v>46272.46875</v>
      </c>
      <c r="C27" t="inlineStr">
        <is>
          <t>瓷都枫溪工作站</t>
        </is>
      </c>
      <c r="D27" t="inlineStr">
        <is>
          <t>许守锦</t>
        </is>
      </c>
      <c r="E27" t="inlineStr">
        <is>
          <t>陆锐强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46272.55208333334</v>
      </c>
      <c r="K27" s="53" t="n">
        <v>46272.88541666666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15919522086</t>
        </is>
      </c>
      <c r="B28" s="53" t="n">
        <v>46272.55359953704</v>
      </c>
      <c r="C28" t="inlineStr">
        <is>
          <t>潮安城区工作站</t>
        </is>
      </c>
      <c r="D28" t="inlineStr">
        <is>
          <t>吴家鸣</t>
        </is>
      </c>
      <c r="E28" t="inlineStr">
        <is>
          <t>曾桐波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46272.63693287037</v>
      </c>
      <c r="K28" s="53" t="n">
        <v>46272.9702662037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15812683079</t>
        </is>
      </c>
      <c r="B29" s="53" t="n">
        <v>46272.51581018518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陈锐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46272.59914351852</v>
      </c>
      <c r="K29" s="53" t="n">
        <v>46272.93247685185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13727935566</t>
        </is>
      </c>
      <c r="B30" s="53" t="n">
        <v>46272.51137731481</v>
      </c>
      <c r="C30" t="inlineStr">
        <is>
          <t>市区城北工作站</t>
        </is>
      </c>
      <c r="D30" t="inlineStr">
        <is>
          <t>陆锐荣</t>
        </is>
      </c>
      <c r="E30" t="inlineStr">
        <is>
          <t>曹贤伟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46272.59471064815</v>
      </c>
      <c r="K30" s="53" t="n">
        <v>46272.92804398148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13715780467</t>
        </is>
      </c>
      <c r="B31" s="53" t="n">
        <v>46272.49965277778</v>
      </c>
      <c r="C31" t="inlineStr">
        <is>
          <t>韩江新城工作站</t>
        </is>
      </c>
      <c r="D31" t="inlineStr">
        <is>
          <t>邱培烁</t>
        </is>
      </c>
      <c r="E31" t="inlineStr">
        <is>
          <t>陈黄欢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46272.58298611111</v>
      </c>
      <c r="K31" s="53" t="n">
        <v>46272.91631944444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13828310559</t>
        </is>
      </c>
      <c r="B32" s="53" t="n">
        <v>46272.61081018519</v>
      </c>
      <c r="C32" t="inlineStr">
        <is>
          <t>古巷登塘工作站</t>
        </is>
      </c>
      <c r="D32" t="inlineStr">
        <is>
          <t>陈佳雄</t>
        </is>
      </c>
      <c r="E32" t="inlineStr">
        <is>
          <t>郑杰帆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46272.69414351852</v>
      </c>
      <c r="K32" s="53" t="n">
        <v>46273.02747685185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13670779600</t>
        </is>
      </c>
      <c r="B33" s="53" t="n">
        <v>46272.47356481481</v>
      </c>
      <c r="C33" t="inlineStr">
        <is>
          <t>江东龙湖工作站</t>
        </is>
      </c>
      <c r="D33" t="inlineStr">
        <is>
          <t>郑州杰</t>
        </is>
      </c>
      <c r="E33" t="inlineStr">
        <is>
          <t>李帆</t>
        </is>
      </c>
      <c r="F33" t="inlineStr">
        <is>
          <t>已参评好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46272.55689814815</v>
      </c>
      <c r="K33" s="53" t="n">
        <v>46272.89023148148</v>
      </c>
      <c r="L33">
        <f>IF(AND(F33&lt;&gt;"已参评好",I33&gt;=5),"超5小时未参评",IF(I33&gt;=7,"超7小时未参评",IF(I33&gt;=8,"超时未参评","")))</f>
        <v/>
      </c>
      <c r="M33" t="inlineStr">
        <is>
          <t>已参评好</t>
        </is>
      </c>
    </row>
    <row r="34" ht="51" customHeight="1" s="1">
      <c r="A34" t="inlineStr">
        <is>
          <t>13380462766</t>
        </is>
      </c>
      <c r="B34" s="53" t="n">
        <v>46272.44893518519</v>
      </c>
      <c r="C34" t="inlineStr">
        <is>
          <t>潮安城区工作站</t>
        </is>
      </c>
      <c r="D34" t="inlineStr">
        <is>
          <t>吴家鸣</t>
        </is>
      </c>
      <c r="E34" t="inlineStr">
        <is>
          <t>陈健桁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46272.53226851852</v>
      </c>
      <c r="K34" s="53" t="n">
        <v>46272.86560185185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13160635999</t>
        </is>
      </c>
      <c r="B35" s="53" t="n">
        <v>46272.51344907407</v>
      </c>
      <c r="C35" t="inlineStr">
        <is>
          <t>彩塘东凤工作站</t>
        </is>
      </c>
      <c r="D35" t="inlineStr">
        <is>
          <t>丁锐涛</t>
        </is>
      </c>
      <c r="E35" t="inlineStr">
        <is>
          <t>王锋</t>
        </is>
      </c>
      <c r="F35" t="inlineStr">
        <is>
          <t>已参评好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46272.59678240741</v>
      </c>
      <c r="K35" s="53" t="n">
        <v>46272.93011574074</v>
      </c>
      <c r="L35">
        <f>IF(AND(F35&lt;&gt;"已参评好",I35&gt;=5),"超5小时未参评",IF(I35&gt;=7,"超7小时未参评",IF(I35&gt;=8,"超时未参评","")))</f>
        <v/>
      </c>
      <c r="M35" t="inlineStr">
        <is>
          <t>已参评好</t>
        </is>
      </c>
    </row>
    <row r="36" ht="51" customHeight="1" s="1">
      <c r="A36" t="inlineStr">
        <is>
          <t>13715845315</t>
        </is>
      </c>
      <c r="B36" s="53" t="n">
        <v>46272.5112962963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林铿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46272.59462962963</v>
      </c>
      <c r="K36" s="53" t="n">
        <v>46272.92796296296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17725892479</t>
        </is>
      </c>
      <c r="B37" s="53" t="n">
        <v>46272.60253472222</v>
      </c>
      <c r="C37" t="inlineStr">
        <is>
          <t>饶平城区工作站</t>
        </is>
      </c>
      <c r="D37" t="inlineStr">
        <is>
          <t>陈泽鹏</t>
        </is>
      </c>
      <c r="E37" t="inlineStr">
        <is>
          <t>郑镇和</t>
        </is>
      </c>
      <c r="F37" t="inlineStr">
        <is>
          <t>已参评好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46272.68586805555</v>
      </c>
      <c r="K37" s="53" t="n">
        <v>46273.01920138889</v>
      </c>
      <c r="L37">
        <f>IF(AND(F37&lt;&gt;"已参评好",I37&gt;=5),"超5小时未参评",IF(I37&gt;=7,"超7小时未参评",IF(I37&gt;=8,"超时未参评","")))</f>
        <v/>
      </c>
      <c r="M37" t="inlineStr">
        <is>
          <t>已参评</t>
        </is>
      </c>
    </row>
    <row r="38" ht="34" customHeight="1" s="1">
      <c r="A38" t="inlineStr">
        <is>
          <t>18813781278</t>
        </is>
      </c>
      <c r="B38" s="53" t="n">
        <v>46272.47510416667</v>
      </c>
      <c r="C38" t="inlineStr">
        <is>
          <t>饶平西片工作站</t>
        </is>
      </c>
      <c r="D38" t="inlineStr">
        <is>
          <t>吴泽镐</t>
        </is>
      </c>
      <c r="E38" t="inlineStr">
        <is>
          <t>林锦彬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46272.5584375</v>
      </c>
      <c r="K38" s="53" t="n">
        <v>46272.89177083333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18818385013</t>
        </is>
      </c>
      <c r="B39" s="53" t="n">
        <v>46272.43518518518</v>
      </c>
      <c r="C39" t="inlineStr">
        <is>
          <t>彩塘东凤工作站</t>
        </is>
      </c>
      <c r="D39" t="inlineStr">
        <is>
          <t>丁锐涛</t>
        </is>
      </c>
      <c r="E39" t="inlineStr">
        <is>
          <t>王锋</t>
        </is>
      </c>
      <c r="F39" t="inlineStr">
        <is>
          <t>未参评好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46272.51851851852</v>
      </c>
      <c r="K39" s="53" t="n">
        <v>46272.85185185185</v>
      </c>
      <c r="L39">
        <f>IF(AND(F39&lt;&gt;"已参评好",I39&gt;=5),"超5小时未参评",IF(I39&gt;=7,"超7小时未参评",IF(I39&gt;=8,"超时未参评","")))</f>
        <v/>
      </c>
      <c r="M39" t="inlineStr">
        <is>
          <t>短信删除了</t>
        </is>
      </c>
    </row>
    <row r="40">
      <c r="A40" t="inlineStr">
        <is>
          <t>15816553850</t>
        </is>
      </c>
      <c r="B40" s="53" t="n">
        <v>46272.48890046297</v>
      </c>
      <c r="C40" t="inlineStr">
        <is>
          <t>饶平城区工作站</t>
        </is>
      </c>
      <c r="D40" t="inlineStr">
        <is>
          <t>陈泽鹏</t>
        </is>
      </c>
      <c r="E40" t="inlineStr">
        <is>
          <t>刘春辉</t>
        </is>
      </c>
      <c r="F40" t="inlineStr">
        <is>
          <t>未参评好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46272.57223379629</v>
      </c>
      <c r="K40" s="53" t="n">
        <v>46272.90556712963</v>
      </c>
      <c r="L40">
        <f>IF(AND(F40&lt;&gt;"已参评好",I40&gt;=5),"超5小时未参评",IF(I40&gt;=7,"超7小时未参评",IF(I40&gt;=8,"超时未参评","")))</f>
        <v/>
      </c>
      <c r="M40" t="inlineStr">
        <is>
          <t>未收到信息</t>
        </is>
      </c>
    </row>
    <row r="41">
      <c r="A41" t="inlineStr">
        <is>
          <t>18098114335</t>
        </is>
      </c>
      <c r="B41" s="53" t="n">
        <v>46272.60693287037</v>
      </c>
      <c r="C41" t="inlineStr">
        <is>
          <t>市区城北工作站</t>
        </is>
      </c>
      <c r="D41" t="inlineStr">
        <is>
          <t>陆锐荣</t>
        </is>
      </c>
      <c r="E41" t="inlineStr">
        <is>
          <t>王伟雄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46272.6902662037</v>
      </c>
      <c r="K41" s="53" t="n">
        <v>46273.02359953704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13622555324</t>
        </is>
      </c>
      <c r="B42" s="53" t="n">
        <v>46272.52517361111</v>
      </c>
      <c r="C42" t="inlineStr">
        <is>
          <t>浮洋网格</t>
        </is>
      </c>
      <c r="D42" t="inlineStr">
        <is>
          <t>曾声锦</t>
        </is>
      </c>
      <c r="E42" t="inlineStr">
        <is>
          <t>苏枫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46272.60850694445</v>
      </c>
      <c r="K42" s="53" t="n">
        <v>46272.94184027778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13690019458</t>
        </is>
      </c>
      <c r="B43" s="53" t="n">
        <v>46272.498125</v>
      </c>
      <c r="C43" t="inlineStr">
        <is>
          <t>饶平城区工作站</t>
        </is>
      </c>
      <c r="D43" t="inlineStr">
        <is>
          <t>陈泽鹏</t>
        </is>
      </c>
      <c r="E43" t="inlineStr">
        <is>
          <t>郑镇和</t>
        </is>
      </c>
      <c r="F43" t="inlineStr">
        <is>
          <t>已参评好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46272.58145833333</v>
      </c>
      <c r="K43" s="53" t="n">
        <v>46272.91479166667</v>
      </c>
      <c r="L43">
        <f>IF(AND(F43&lt;&gt;"已参评好",I43&gt;=5),"超5小时未参评",IF(I43&gt;=7,"超7小时未参评",IF(I43&gt;=8,"超时未参评","")))</f>
        <v/>
      </c>
      <c r="M43" t="inlineStr">
        <is>
          <t>已参评</t>
        </is>
      </c>
    </row>
    <row r="44">
      <c r="A44" t="inlineStr">
        <is>
          <t>13902792872</t>
        </is>
      </c>
      <c r="B44" s="53" t="n">
        <v>46272.5516087963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陈锐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46272.63494212963</v>
      </c>
      <c r="K44" s="53" t="n">
        <v>46272.96827546296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15976330678</t>
        </is>
      </c>
      <c r="B45" s="53" t="n">
        <v>46272.54362268518</v>
      </c>
      <c r="C45" t="inlineStr">
        <is>
          <t>饶平城区工作站</t>
        </is>
      </c>
      <c r="D45" t="inlineStr">
        <is>
          <t>陈泽鹏</t>
        </is>
      </c>
      <c r="E45" t="inlineStr">
        <is>
          <t>张双文</t>
        </is>
      </c>
      <c r="F45" t="inlineStr">
        <is>
          <t>未参评好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46272.62695601852</v>
      </c>
      <c r="K45" s="53" t="n">
        <v>46272.96028935185</v>
      </c>
      <c r="L45">
        <f>IF(AND(F45&lt;&gt;"已参评好",I45&gt;=5),"超5小时未参评",IF(I45&gt;=7,"超7小时未参评",IF(I45&gt;=8,"超时未参评","")))</f>
        <v/>
      </c>
      <c r="M45" t="inlineStr">
        <is>
          <t>用户不配合</t>
        </is>
      </c>
    </row>
    <row r="46">
      <c r="A46" t="inlineStr">
        <is>
          <t>18029794366</t>
        </is>
      </c>
      <c r="B46" s="53" t="n">
        <v>46272.49502314815</v>
      </c>
      <c r="C46" t="inlineStr">
        <is>
          <t>高铁三镇工作站</t>
        </is>
      </c>
      <c r="D46" t="inlineStr">
        <is>
          <t>洪名鑫</t>
        </is>
      </c>
      <c r="E46" t="inlineStr">
        <is>
          <t>孙锦福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46272.57835648148</v>
      </c>
      <c r="K46" s="53" t="n">
        <v>46272.91168981481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17725895927</t>
        </is>
      </c>
      <c r="B47" s="53" t="n">
        <v>46272.48627314815</v>
      </c>
      <c r="C47" t="inlineStr">
        <is>
          <t>浮洋网格</t>
        </is>
      </c>
      <c r="D47" t="inlineStr">
        <is>
          <t>曾声锦</t>
        </is>
      </c>
      <c r="E47" t="inlineStr">
        <is>
          <t>林卓钿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46272.56960648148</v>
      </c>
      <c r="K47" s="53" t="n">
        <v>46272.90293981481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36530074248</t>
        </is>
      </c>
      <c r="B48" s="53" t="n">
        <v>46272.57509259259</v>
      </c>
      <c r="C48" t="inlineStr">
        <is>
          <t>瓷都枫溪工作站</t>
        </is>
      </c>
      <c r="D48" t="inlineStr">
        <is>
          <t>许守锦</t>
        </is>
      </c>
      <c r="E48" t="inlineStr">
        <is>
          <t>谢梓湘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46272.65842592593</v>
      </c>
      <c r="K48" s="53" t="n">
        <v>46272.99175925926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13531585842</t>
        </is>
      </c>
      <c r="B49" s="53" t="n">
        <v>46272.51799768519</v>
      </c>
      <c r="C49" t="inlineStr">
        <is>
          <t>市区城北工作站</t>
        </is>
      </c>
      <c r="D49" t="inlineStr">
        <is>
          <t>陆锐荣</t>
        </is>
      </c>
      <c r="E49" t="inlineStr">
        <is>
          <t>王伟雄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46272.60133101852</v>
      </c>
      <c r="K49" s="53" t="n">
        <v>46272.93466435185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13531517468</t>
        </is>
      </c>
      <c r="B50" s="53" t="n">
        <v>46272.53133101852</v>
      </c>
      <c r="C50" t="inlineStr">
        <is>
          <t>市区城北工作站</t>
        </is>
      </c>
      <c r="D50" t="inlineStr">
        <is>
          <t>陆锐荣</t>
        </is>
      </c>
      <c r="E50" t="inlineStr">
        <is>
          <t>王锐嘉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46272.61466435185</v>
      </c>
      <c r="K50" s="53" t="n">
        <v>46272.94799768519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36530074237</t>
        </is>
      </c>
      <c r="B51" s="53" t="n">
        <v>46272.56469907407</v>
      </c>
      <c r="C51" t="inlineStr">
        <is>
          <t>韩江新城工作站</t>
        </is>
      </c>
      <c r="D51" t="inlineStr">
        <is>
          <t>邱培烁</t>
        </is>
      </c>
      <c r="E51" t="inlineStr">
        <is>
          <t>陈少煌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46272.64803240741</v>
      </c>
      <c r="K51" s="53" t="n">
        <v>46272.98136574074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13727989485</t>
        </is>
      </c>
      <c r="B52" s="53" t="n">
        <v>46272.59444444445</v>
      </c>
      <c r="C52" t="inlineStr">
        <is>
          <t>市区城北工作站</t>
        </is>
      </c>
      <c r="D52" t="inlineStr">
        <is>
          <t>陆锐荣</t>
        </is>
      </c>
      <c r="E52" t="inlineStr">
        <is>
          <t>徐建章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46272.67777777778</v>
      </c>
      <c r="K52" s="53" t="n">
        <v>46273.01111111111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13433715497</t>
        </is>
      </c>
      <c r="B53" s="53" t="n">
        <v>46272.61481481481</v>
      </c>
      <c r="C53" t="inlineStr">
        <is>
          <t>市区城南工作站</t>
        </is>
      </c>
      <c r="D53" t="inlineStr">
        <is>
          <t>陈理智</t>
        </is>
      </c>
      <c r="E53" t="inlineStr">
        <is>
          <t>林佳宏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46272.69814814815</v>
      </c>
      <c r="K53" s="53" t="n">
        <v>46273.03148148148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13827330486</t>
        </is>
      </c>
      <c r="B54" s="53" t="n">
        <v>46272.59605324074</v>
      </c>
      <c r="C54" t="inlineStr">
        <is>
          <t>潮安城区工作站</t>
        </is>
      </c>
      <c r="D54" t="inlineStr">
        <is>
          <t>吴家鸣</t>
        </is>
      </c>
      <c r="E54" t="inlineStr">
        <is>
          <t>许美庆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46272.67938657408</v>
      </c>
      <c r="K54" s="53" t="n">
        <v>46273.0127199074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13652812745</t>
        </is>
      </c>
      <c r="B55" s="53" t="n">
        <v>46272.47069444445</v>
      </c>
      <c r="C55" t="inlineStr">
        <is>
          <t>瓷都枫溪工作站</t>
        </is>
      </c>
      <c r="D55" t="inlineStr">
        <is>
          <t>许守锦</t>
        </is>
      </c>
      <c r="E55" t="inlineStr">
        <is>
          <t>廖庆鑫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46272.55402777778</v>
      </c>
      <c r="K55" s="53" t="n">
        <v>46272.88736111111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18125800602</t>
        </is>
      </c>
      <c r="B56" s="53" t="n">
        <v>46272.45292824074</v>
      </c>
      <c r="C56" t="inlineStr">
        <is>
          <t>市区城南工作站</t>
        </is>
      </c>
      <c r="D56" t="inlineStr">
        <is>
          <t>陈理智</t>
        </is>
      </c>
      <c r="E56" t="inlineStr">
        <is>
          <t>陈诗俊</t>
        </is>
      </c>
      <c r="G56" t="inlineStr">
        <is>
          <t>超时</t>
        </is>
      </c>
      <c r="H56" t="inlineStr">
        <is>
          <t>是</t>
        </is>
      </c>
      <c r="I56" s="54">
        <f>(NOW()-J56)*24</f>
        <v/>
      </c>
      <c r="J56" s="53" t="n">
        <v>46272.53626157407</v>
      </c>
      <c r="K56" s="53" t="n">
        <v>46272.86959490741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15812655395</t>
        </is>
      </c>
      <c r="B57" s="53" t="n">
        <v>46272.50053240741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陈洽龙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46272.58386574074</v>
      </c>
      <c r="K57" s="53" t="n">
        <v>46272.91719907407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13413747352</t>
        </is>
      </c>
      <c r="B58" s="53" t="n">
        <v>46272.62136574074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庄卓煌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46272.70469907407</v>
      </c>
      <c r="K58" s="53" t="n">
        <v>46273.03803240741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15919551468</t>
        </is>
      </c>
      <c r="B59" s="53" t="n">
        <v>46272.75777777778</v>
      </c>
      <c r="C59" t="inlineStr">
        <is>
          <t>饶平北片工作站</t>
        </is>
      </c>
      <c r="D59" t="inlineStr">
        <is>
          <t>詹进链</t>
        </is>
      </c>
      <c r="E59" t="inlineStr">
        <is>
          <t>刘锦敏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46272.84111111111</v>
      </c>
      <c r="K59" s="53" t="n">
        <v>46273.17444444444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15219864985</t>
        </is>
      </c>
      <c r="B60" s="53" t="n">
        <v>46272.6568287037</v>
      </c>
      <c r="C60" t="inlineStr">
        <is>
          <t>饶平北片工作站</t>
        </is>
      </c>
      <c r="D60" t="inlineStr">
        <is>
          <t>詹进链</t>
        </is>
      </c>
      <c r="E60" t="inlineStr">
        <is>
          <t>詹金潮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46272.74016203704</v>
      </c>
      <c r="K60" s="53" t="n">
        <v>46273.07349537037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13715710289</t>
        </is>
      </c>
      <c r="B61" s="53" t="n">
        <v>46272.62578703704</v>
      </c>
      <c r="C61" t="inlineStr">
        <is>
          <t>彩塘东凤工作站</t>
        </is>
      </c>
      <c r="D61" t="inlineStr">
        <is>
          <t>丁锐涛</t>
        </is>
      </c>
      <c r="E61" t="inlineStr">
        <is>
          <t>陈海灿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46272.70912037037</v>
      </c>
      <c r="K61" s="53" t="n">
        <v>46273.0424537037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15916495563</t>
        </is>
      </c>
      <c r="B62" s="53" t="n">
        <v>46272.73631944445</v>
      </c>
      <c r="C62" t="inlineStr">
        <is>
          <t>饶平中片工作站</t>
        </is>
      </c>
      <c r="D62" t="inlineStr">
        <is>
          <t>郑洽祥</t>
        </is>
      </c>
      <c r="E62" t="inlineStr">
        <is>
          <t>王少永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46272.81965277778</v>
      </c>
      <c r="K62" s="53" t="n">
        <v>46273.15298611111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15088162183</t>
        </is>
      </c>
      <c r="B63" s="53" t="n">
        <v>46272.66444444445</v>
      </c>
      <c r="C63" t="inlineStr">
        <is>
          <t>韩江新城工作站</t>
        </is>
      </c>
      <c r="D63" t="inlineStr">
        <is>
          <t>邱培烁</t>
        </is>
      </c>
      <c r="E63" t="inlineStr">
        <is>
          <t>刘伟煌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46272.74777777777</v>
      </c>
      <c r="K63" s="53" t="n">
        <v>46273.08111111111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13652804205</t>
        </is>
      </c>
      <c r="B64" s="53" t="n">
        <v>46272.77247685185</v>
      </c>
      <c r="C64" t="inlineStr">
        <is>
          <t>潮安城区工作站</t>
        </is>
      </c>
      <c r="D64" t="inlineStr">
        <is>
          <t>吴家鸣</t>
        </is>
      </c>
      <c r="E64" t="inlineStr">
        <is>
          <t>曾喜标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46272.85581018519</v>
      </c>
      <c r="K64" s="53" t="n">
        <v>46273.18914351852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15718366242</t>
        </is>
      </c>
      <c r="B65" s="53" t="n">
        <v>46272.68711805555</v>
      </c>
      <c r="C65" t="inlineStr">
        <is>
          <t>江东龙湖工作站</t>
        </is>
      </c>
      <c r="D65" t="inlineStr">
        <is>
          <t>郑州杰</t>
        </is>
      </c>
      <c r="E65" t="inlineStr">
        <is>
          <t>黄伟河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46272.77045138889</v>
      </c>
      <c r="K65" s="53" t="n">
        <v>46273.10378472223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13539377089</t>
        </is>
      </c>
      <c r="B66" s="53" t="n">
        <v>46272.68944444445</v>
      </c>
      <c r="C66" t="inlineStr">
        <is>
          <t>韩江新城工作站</t>
        </is>
      </c>
      <c r="D66" t="inlineStr">
        <is>
          <t>邱培烁</t>
        </is>
      </c>
      <c r="E66" t="inlineStr">
        <is>
          <t>黄文振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46272.77277777778</v>
      </c>
      <c r="K66" s="53" t="n">
        <v>46273.10611111111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19865295436</t>
        </is>
      </c>
      <c r="B67" s="53" t="n">
        <v>46272.77409722222</v>
      </c>
      <c r="C67" t="inlineStr">
        <is>
          <t>彩塘东凤工作站</t>
        </is>
      </c>
      <c r="D67" t="inlineStr">
        <is>
          <t>丁锐涛</t>
        </is>
      </c>
      <c r="E67" t="inlineStr">
        <is>
          <t>郑林群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46272.85743055555</v>
      </c>
      <c r="K67" s="53" t="n">
        <v>46273.19076388889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13433777157</t>
        </is>
      </c>
      <c r="B68" s="53" t="n">
        <v>46272.72318287037</v>
      </c>
      <c r="C68" t="inlineStr">
        <is>
          <t>凤塘镇区工作站</t>
        </is>
      </c>
      <c r="D68" t="inlineStr">
        <is>
          <t>曾声锦</t>
        </is>
      </c>
      <c r="E68" t="inlineStr">
        <is>
          <t>张泽杰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46272.8065162037</v>
      </c>
      <c r="K68" s="53" t="n">
        <v>46273.13984953704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13715816613</t>
        </is>
      </c>
      <c r="B69" s="53" t="n">
        <v>46272.63563657407</v>
      </c>
      <c r="C69" t="inlineStr">
        <is>
          <t>古巷登塘工作站</t>
        </is>
      </c>
      <c r="D69" t="inlineStr">
        <is>
          <t>陈佳雄</t>
        </is>
      </c>
      <c r="E69" t="inlineStr">
        <is>
          <t>廖梓瀚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46272.71896990741</v>
      </c>
      <c r="K69" s="53" t="n">
        <v>46273.05230324074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13727997980</t>
        </is>
      </c>
      <c r="B70" s="53" t="n">
        <v>46272.78168981482</v>
      </c>
      <c r="C70" t="inlineStr">
        <is>
          <t>饶平北片工作站</t>
        </is>
      </c>
      <c r="D70" t="inlineStr">
        <is>
          <t>詹进链</t>
        </is>
      </c>
      <c r="E70" t="inlineStr">
        <is>
          <t>刘锦敏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46272.86502314815</v>
      </c>
      <c r="K70" s="53" t="n">
        <v>46273.19835648148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18813783435</t>
        </is>
      </c>
      <c r="B71" s="53" t="n">
        <v>46272.70155092593</v>
      </c>
      <c r="C71" t="inlineStr">
        <is>
          <t>江东龙湖工作站</t>
        </is>
      </c>
      <c r="D71" t="inlineStr">
        <is>
          <t>郑州杰</t>
        </is>
      </c>
      <c r="E71" t="inlineStr">
        <is>
          <t>谢泽华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46272.78488425926</v>
      </c>
      <c r="K71" s="53" t="n">
        <v>46273.11821759259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18818366979</t>
        </is>
      </c>
      <c r="B72" s="53" t="n">
        <v>46272.79983796296</v>
      </c>
      <c r="C72" t="inlineStr">
        <is>
          <t>市区城南工作站</t>
        </is>
      </c>
      <c r="D72" t="inlineStr">
        <is>
          <t>陈理智</t>
        </is>
      </c>
      <c r="E72" t="inlineStr">
        <is>
          <t>陈诗俊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46272.88317129629</v>
      </c>
      <c r="K72" s="53" t="n">
        <v>46273.21650462963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13715840268</t>
        </is>
      </c>
      <c r="B73" s="53" t="n">
        <v>46272.790625</v>
      </c>
      <c r="C73" t="inlineStr">
        <is>
          <t>浮洋网格</t>
        </is>
      </c>
      <c r="D73" t="inlineStr">
        <is>
          <t>曾声锦</t>
        </is>
      </c>
      <c r="E73" t="inlineStr">
        <is>
          <t>卢楚佳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46272.87395833333</v>
      </c>
      <c r="K73" s="53" t="n">
        <v>46273.20729166667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15812657739</t>
        </is>
      </c>
      <c r="B74" s="53" t="n">
        <v>46272.6384837963</v>
      </c>
      <c r="C74" t="inlineStr">
        <is>
          <t>韩江新城工作站</t>
        </is>
      </c>
      <c r="D74" t="inlineStr">
        <is>
          <t>邱培烁</t>
        </is>
      </c>
      <c r="E74" t="inlineStr">
        <is>
          <t>谢洽杰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46272.72181712963</v>
      </c>
      <c r="K74" s="53" t="n">
        <v>46273.05515046296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13829061011</t>
        </is>
      </c>
      <c r="B75" s="53" t="n">
        <v>46272.75115740741</v>
      </c>
      <c r="C75" t="inlineStr">
        <is>
          <t>瓷都枫溪工作站</t>
        </is>
      </c>
      <c r="D75" t="inlineStr">
        <is>
          <t>许守锦</t>
        </is>
      </c>
      <c r="E75" t="inlineStr">
        <is>
          <t>庄卓煌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46272.83449074074</v>
      </c>
      <c r="K75" s="53" t="n">
        <v>46273.16782407407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17725895891</t>
        </is>
      </c>
      <c r="B76" s="53" t="n">
        <v>46272.72612268518</v>
      </c>
      <c r="C76" t="inlineStr">
        <is>
          <t>磷官铁工作站</t>
        </is>
      </c>
      <c r="D76" t="inlineStr">
        <is>
          <t>吴坊</t>
        </is>
      </c>
      <c r="E76" t="inlineStr">
        <is>
          <t>陆彦羽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46272.80945601852</v>
      </c>
      <c r="K76" s="53" t="n">
        <v>46273.14278935185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13421088156</t>
        </is>
      </c>
      <c r="B77" s="53" t="n">
        <v>46272.68836805555</v>
      </c>
      <c r="C77" t="inlineStr">
        <is>
          <t>瓷都枫溪工作站</t>
        </is>
      </c>
      <c r="D77" t="inlineStr">
        <is>
          <t>许守锦</t>
        </is>
      </c>
      <c r="E77" t="inlineStr">
        <is>
          <t>洪溢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46272.77170138889</v>
      </c>
      <c r="K77" s="53" t="n">
        <v>46273.10503472222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13715832889</t>
        </is>
      </c>
      <c r="B78" s="53" t="n">
        <v>46272.65778935186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陈卓俊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46272.74112268518</v>
      </c>
      <c r="K78" s="53" t="n">
        <v>46273.07445601852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13715803111</t>
        </is>
      </c>
      <c r="B79" s="53" t="n">
        <v>46272.62954861111</v>
      </c>
      <c r="C79" t="inlineStr">
        <is>
          <t>潮安城区工作站</t>
        </is>
      </c>
      <c r="D79" t="inlineStr">
        <is>
          <t>吴家鸣</t>
        </is>
      </c>
      <c r="E79" t="inlineStr">
        <is>
          <t>陈家昭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46272.71288194445</v>
      </c>
      <c r="K79" s="53" t="n">
        <v>46273.04621527778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18927118740</t>
        </is>
      </c>
      <c r="B80" s="53" t="n">
        <v>46272.70841435185</v>
      </c>
      <c r="C80" t="inlineStr">
        <is>
          <t>市区城北工作站</t>
        </is>
      </c>
      <c r="D80" t="inlineStr">
        <is>
          <t>陆锐荣</t>
        </is>
      </c>
      <c r="E80" t="inlineStr">
        <is>
          <t>周创镔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46272.79174768519</v>
      </c>
      <c r="K80" s="53" t="n">
        <v>46273.12508101852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19126843684</t>
        </is>
      </c>
      <c r="B81" s="53" t="n">
        <v>46272.67953703704</v>
      </c>
      <c r="C81" t="inlineStr">
        <is>
          <t>磷官铁工作站</t>
        </is>
      </c>
      <c r="D81" t="inlineStr">
        <is>
          <t>吴坊</t>
        </is>
      </c>
      <c r="E81" t="inlineStr">
        <is>
          <t>陈湘杰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46272.76287037037</v>
      </c>
      <c r="K81" s="53" t="n">
        <v>46273.0962037037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13727925673</t>
        </is>
      </c>
      <c r="B82" s="53" t="n">
        <v>46272.71895833333</v>
      </c>
      <c r="C82" t="inlineStr">
        <is>
          <t>彩塘东凤工作站</t>
        </is>
      </c>
      <c r="D82" t="inlineStr">
        <is>
          <t>丁锐涛</t>
        </is>
      </c>
      <c r="E82" t="inlineStr">
        <is>
          <t>杨泽伟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46272.80229166667</v>
      </c>
      <c r="K82" s="53" t="n">
        <v>46273.135625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13426905818</t>
        </is>
      </c>
      <c r="B83" s="53" t="n">
        <v>46272.78435185185</v>
      </c>
      <c r="C83" t="inlineStr">
        <is>
          <t>浮洋网格</t>
        </is>
      </c>
      <c r="D83" t="inlineStr">
        <is>
          <t>曾声锦</t>
        </is>
      </c>
      <c r="E83" t="inlineStr">
        <is>
          <t>陈锶彬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46272.86768518519</v>
      </c>
      <c r="K83" s="53" t="n">
        <v>46273.20101851852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14739156816</t>
        </is>
      </c>
      <c r="B84" s="53" t="n">
        <v>46272.80962962963</v>
      </c>
      <c r="C84" t="inlineStr">
        <is>
          <t>潮安城区工作站</t>
        </is>
      </c>
      <c r="D84" t="inlineStr">
        <is>
          <t>吴家鸣</t>
        </is>
      </c>
      <c r="E84" t="inlineStr">
        <is>
          <t>蔡满煜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46272.89296296296</v>
      </c>
      <c r="K84" s="53" t="n">
        <v>46273.2262962963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15814936578</t>
        </is>
      </c>
      <c r="B85" s="53" t="n">
        <v>46272.6649537037</v>
      </c>
      <c r="C85" t="inlineStr">
        <is>
          <t>饶平北片工作站</t>
        </is>
      </c>
      <c r="D85" t="inlineStr">
        <is>
          <t>詹进链</t>
        </is>
      </c>
      <c r="E85" t="inlineStr">
        <is>
          <t>刘锦敏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46272.74828703704</v>
      </c>
      <c r="K85" s="53" t="n">
        <v>46273.08162037037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13539385388</t>
        </is>
      </c>
      <c r="B86" s="53" t="n">
        <v>46272.64606481481</v>
      </c>
      <c r="C86" t="inlineStr">
        <is>
          <t>市区城南工作站</t>
        </is>
      </c>
      <c r="D86" t="inlineStr">
        <is>
          <t>陈理智</t>
        </is>
      </c>
      <c r="E86" t="inlineStr">
        <is>
          <t>陈楷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46272.72939814815</v>
      </c>
      <c r="K86" s="53" t="n">
        <v>46273.06273148148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13671445613</t>
        </is>
      </c>
      <c r="B87" s="53" t="n">
        <v>46272.69774305556</v>
      </c>
      <c r="C87" t="inlineStr">
        <is>
          <t>高铁三镇工作站</t>
        </is>
      </c>
      <c r="D87" t="inlineStr">
        <is>
          <t>洪名鑫</t>
        </is>
      </c>
      <c r="E87" t="inlineStr">
        <is>
          <t>林彬举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46272.78107638889</v>
      </c>
      <c r="K87" s="53" t="n">
        <v>46273.11440972222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15976362634</t>
        </is>
      </c>
      <c r="B88" s="53" t="n">
        <v>46272.63851851852</v>
      </c>
      <c r="C88" t="inlineStr">
        <is>
          <t>韩江新城工作站</t>
        </is>
      </c>
      <c r="D88" t="inlineStr">
        <is>
          <t>邱培烁</t>
        </is>
      </c>
      <c r="E88" t="inlineStr">
        <is>
          <t>曾楚湘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46272.72185185185</v>
      </c>
      <c r="K88" s="53" t="n">
        <v>46273.05518518519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18125899656</t>
        </is>
      </c>
      <c r="B89" s="53" t="n">
        <v>46272.6428125</v>
      </c>
      <c r="C89" t="inlineStr">
        <is>
          <t>市区城北工作站</t>
        </is>
      </c>
      <c r="D89" t="inlineStr">
        <is>
          <t>陆锐荣</t>
        </is>
      </c>
      <c r="E89" t="inlineStr">
        <is>
          <t>张泽鸿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46272.72614583333</v>
      </c>
      <c r="K89" s="53" t="n">
        <v>46273.05947916667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13828361298</t>
        </is>
      </c>
      <c r="B90" s="53" t="n">
        <v>46272.73038194444</v>
      </c>
      <c r="C90" t="inlineStr">
        <is>
          <t>市区城南工作站</t>
        </is>
      </c>
      <c r="D90" t="inlineStr">
        <is>
          <t>陈理智</t>
        </is>
      </c>
      <c r="E90" t="inlineStr">
        <is>
          <t>蔡梓康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46272.81371527778</v>
      </c>
      <c r="K90" s="53" t="n">
        <v>46273.14704861111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36530074517</t>
        </is>
      </c>
      <c r="B91" s="53" t="n">
        <v>46272.77792824074</v>
      </c>
      <c r="C91" t="inlineStr">
        <is>
          <t>饶平北片工作站</t>
        </is>
      </c>
      <c r="D91" t="inlineStr">
        <is>
          <t>詹进链</t>
        </is>
      </c>
      <c r="E91" t="inlineStr">
        <is>
          <t>詹蔚均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46272.86126157407</v>
      </c>
      <c r="K91" s="53" t="n">
        <v>46273.19459490741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15707685860</t>
        </is>
      </c>
      <c r="B92" s="53" t="n">
        <v>46272.75635416667</v>
      </c>
      <c r="C92" t="inlineStr">
        <is>
          <t>潮安城区工作站</t>
        </is>
      </c>
      <c r="D92" t="inlineStr">
        <is>
          <t>吴家鸣</t>
        </is>
      </c>
      <c r="E92" t="inlineStr">
        <is>
          <t>陈家昭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46272.8396875</v>
      </c>
      <c r="K92" s="53" t="n">
        <v>46273.17302083333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18818366269</t>
        </is>
      </c>
      <c r="B93" s="53" t="n">
        <v>46272.76261574074</v>
      </c>
      <c r="C93" t="inlineStr">
        <is>
          <t>饶平城区工作站</t>
        </is>
      </c>
      <c r="D93" t="inlineStr">
        <is>
          <t>陈泽鹏</t>
        </is>
      </c>
      <c r="E93" t="inlineStr">
        <is>
          <t>余泽彬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46272.84594907407</v>
      </c>
      <c r="K93" s="53" t="n">
        <v>46273.17928240741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15089782504</t>
        </is>
      </c>
      <c r="B94" s="53" t="n">
        <v>46272.77976851852</v>
      </c>
      <c r="C94" t="inlineStr">
        <is>
          <t>饶平城区工作站</t>
        </is>
      </c>
      <c r="D94" t="inlineStr">
        <is>
          <t>陈泽鹏</t>
        </is>
      </c>
      <c r="E94" t="inlineStr">
        <is>
          <t>邱思鸿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46272.86310185185</v>
      </c>
      <c r="K94" s="53" t="n">
        <v>46273.19643518519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13829092659</t>
        </is>
      </c>
      <c r="B95" s="53" t="n">
        <v>46272.62541666667</v>
      </c>
      <c r="C95" t="inlineStr">
        <is>
          <t>饶平城区工作站</t>
        </is>
      </c>
      <c r="D95" t="inlineStr">
        <is>
          <t>陈泽鹏</t>
        </is>
      </c>
      <c r="E95" t="inlineStr">
        <is>
          <t>刘春辉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46272.70875</v>
      </c>
      <c r="K95" s="53" t="n">
        <v>46273.04208333333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36530071727</t>
        </is>
      </c>
      <c r="B96" s="53" t="n">
        <v>46272.70789351852</v>
      </c>
      <c r="C96" t="inlineStr">
        <is>
          <t>北部四镇工作站</t>
        </is>
      </c>
      <c r="D96" t="inlineStr">
        <is>
          <t>黄再明</t>
        </is>
      </c>
      <c r="E96" t="inlineStr">
        <is>
          <t>黄再明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46272.79122685185</v>
      </c>
      <c r="K96" s="53" t="n">
        <v>46273.12456018518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36530074530</t>
        </is>
      </c>
      <c r="B97" s="53" t="n">
        <v>46272.70944444444</v>
      </c>
      <c r="C97" t="inlineStr">
        <is>
          <t>北部四镇工作站</t>
        </is>
      </c>
      <c r="D97" t="inlineStr">
        <is>
          <t>黄再明</t>
        </is>
      </c>
      <c r="E97" t="inlineStr">
        <is>
          <t>黄森财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46272.79277777778</v>
      </c>
      <c r="K97" s="53" t="n">
        <v>46273.12611111111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36530074531</t>
        </is>
      </c>
      <c r="B98" s="53" t="n">
        <v>46272.70915509259</v>
      </c>
      <c r="C98" t="inlineStr">
        <is>
          <t>北部四镇工作站</t>
        </is>
      </c>
      <c r="D98" t="inlineStr">
        <is>
          <t>黄再明</t>
        </is>
      </c>
      <c r="E98" t="inlineStr">
        <is>
          <t>黄再明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46272.79248842593</v>
      </c>
      <c r="K98" s="53" t="n">
        <v>46273.12582175926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18823506997</t>
        </is>
      </c>
      <c r="B99" s="53" t="n">
        <v>46272.65012731482</v>
      </c>
      <c r="C99" t="inlineStr">
        <is>
          <t>市区城北工作站</t>
        </is>
      </c>
      <c r="D99" t="inlineStr">
        <is>
          <t>陆锐荣</t>
        </is>
      </c>
      <c r="E99" t="inlineStr">
        <is>
          <t>王伟雄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46272.73346064815</v>
      </c>
      <c r="K99" s="53" t="n">
        <v>46273.06679398148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15992326377</t>
        </is>
      </c>
      <c r="B100" s="53" t="n">
        <v>46272.68666666667</v>
      </c>
      <c r="C100" t="inlineStr">
        <is>
          <t>饶平中片工作站</t>
        </is>
      </c>
      <c r="D100" t="inlineStr">
        <is>
          <t>郑洽祥</t>
        </is>
      </c>
      <c r="E100" t="inlineStr">
        <is>
          <t>林孝展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46272.77</v>
      </c>
      <c r="K100" s="53" t="n">
        <v>46273.10333333333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13715768728</t>
        </is>
      </c>
      <c r="B101" s="53" t="n">
        <v>46272.7143287037</v>
      </c>
      <c r="C101" t="inlineStr">
        <is>
          <t>韩江新城工作站</t>
        </is>
      </c>
      <c r="D101" t="inlineStr">
        <is>
          <t>邱培烁</t>
        </is>
      </c>
      <c r="E101" t="inlineStr">
        <is>
          <t>柯德贤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46272.79766203704</v>
      </c>
      <c r="K101" s="53" t="n">
        <v>46273.13099537037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13829028211</t>
        </is>
      </c>
      <c r="B102" s="53" t="n">
        <v>46272.66283564815</v>
      </c>
      <c r="C102" t="inlineStr">
        <is>
          <t>瓷都枫溪工作站</t>
        </is>
      </c>
      <c r="D102" t="inlineStr">
        <is>
          <t>许守锦</t>
        </is>
      </c>
      <c r="E102" t="inlineStr">
        <is>
          <t>周湘禹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46272.74616898148</v>
      </c>
      <c r="K102" s="53" t="n">
        <v>46273.07950231482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15919507242</t>
        </is>
      </c>
      <c r="B103" s="53" t="n">
        <v>46272.69725694445</v>
      </c>
      <c r="C103" t="inlineStr">
        <is>
          <t>凤塘镇区工作站</t>
        </is>
      </c>
      <c r="D103" t="inlineStr">
        <is>
          <t>曾声锦</t>
        </is>
      </c>
      <c r="E103" t="inlineStr">
        <is>
          <t>邢森鹏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46272.78059027778</v>
      </c>
      <c r="K103" s="53" t="n">
        <v>46273.11392361111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18607688598</t>
        </is>
      </c>
      <c r="B104" s="53" t="n">
        <v>46272.74277777778</v>
      </c>
      <c r="C104" t="inlineStr">
        <is>
          <t>高铁三镇工作站</t>
        </is>
      </c>
      <c r="D104" t="inlineStr">
        <is>
          <t>洪名鑫</t>
        </is>
      </c>
      <c r="E104" t="inlineStr">
        <is>
          <t>陈涛22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46272.82611111111</v>
      </c>
      <c r="K104" s="53" t="n">
        <v>46273.15944444444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13671415177</t>
        </is>
      </c>
      <c r="B105" s="53" t="n">
        <v>46272.65644675926</v>
      </c>
      <c r="C105" t="inlineStr">
        <is>
          <t>古巷登塘工作站</t>
        </is>
      </c>
      <c r="D105" t="inlineStr">
        <is>
          <t>陈佳雄</t>
        </is>
      </c>
      <c r="E105" t="inlineStr">
        <is>
          <t>卢泽思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46272.73978009259</v>
      </c>
      <c r="K105" s="53" t="n">
        <v>46273.07311342593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13435567921</t>
        </is>
      </c>
      <c r="B106" s="53" t="n">
        <v>46272.74659722222</v>
      </c>
      <c r="C106" t="inlineStr">
        <is>
          <t>磷官铁工作站</t>
        </is>
      </c>
      <c r="D106" t="inlineStr">
        <is>
          <t>吴坊</t>
        </is>
      </c>
      <c r="E106" t="inlineStr">
        <is>
          <t>刘广锋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46272.82993055556</v>
      </c>
      <c r="K106" s="53" t="n">
        <v>46273.16326388889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13421070251</t>
        </is>
      </c>
      <c r="B107" s="53" t="n">
        <v>46272.7077662037</v>
      </c>
      <c r="C107" t="inlineStr">
        <is>
          <t>市区城南工作站</t>
        </is>
      </c>
      <c r="D107" t="inlineStr">
        <is>
          <t>陈理智</t>
        </is>
      </c>
      <c r="E107" t="inlineStr">
        <is>
          <t>陈少杰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46272.79109953704</v>
      </c>
      <c r="K107" s="53" t="n">
        <v>46273.12443287037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13632049454</t>
        </is>
      </c>
      <c r="B108" s="53" t="n">
        <v>46272.63217592592</v>
      </c>
      <c r="C108" t="inlineStr">
        <is>
          <t>韩江新城工作站</t>
        </is>
      </c>
      <c r="D108" t="inlineStr">
        <is>
          <t>邱培烁</t>
        </is>
      </c>
      <c r="E108" t="inlineStr">
        <is>
          <t>黄文振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46272.71550925926</v>
      </c>
      <c r="K108" s="53" t="n">
        <v>46273.04884259259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15876824986</t>
        </is>
      </c>
      <c r="B109" s="53" t="n">
        <v>46272.70695601852</v>
      </c>
      <c r="C109" t="inlineStr">
        <is>
          <t>市区城北工作站</t>
        </is>
      </c>
      <c r="D109" t="inlineStr">
        <is>
          <t>陆锐荣</t>
        </is>
      </c>
      <c r="E109" t="inlineStr">
        <is>
          <t>张泽鸿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46272.79028935185</v>
      </c>
      <c r="K109" s="53" t="n">
        <v>46273.12362268518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15919504037</t>
        </is>
      </c>
      <c r="B110" s="53" t="n">
        <v>46272.67293981482</v>
      </c>
      <c r="C110" t="inlineStr">
        <is>
          <t>北部四镇工作站</t>
        </is>
      </c>
      <c r="D110" t="inlineStr">
        <is>
          <t>黄再明</t>
        </is>
      </c>
      <c r="E110" t="inlineStr">
        <is>
          <t>黄晓东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46272.75627314814</v>
      </c>
      <c r="K110" s="53" t="n">
        <v>46273.08960648148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13342792603</t>
        </is>
      </c>
      <c r="B111" s="53" t="n">
        <v>46272.66006944444</v>
      </c>
      <c r="C111" t="inlineStr">
        <is>
          <t>江东龙湖工作站</t>
        </is>
      </c>
      <c r="D111" t="inlineStr">
        <is>
          <t>郑州杰</t>
        </is>
      </c>
      <c r="E111" t="inlineStr">
        <is>
          <t>庄标亮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46272.74340277778</v>
      </c>
      <c r="K111" s="53" t="n">
        <v>46273.07673611111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13829015306</t>
        </is>
      </c>
      <c r="B112" s="53" t="n">
        <v>46272.76396990741</v>
      </c>
      <c r="C112" t="inlineStr">
        <is>
          <t>市区城南工作站</t>
        </is>
      </c>
      <c r="D112" t="inlineStr">
        <is>
          <t>陈理智</t>
        </is>
      </c>
      <c r="E112" t="inlineStr">
        <is>
          <t>林佳宏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46272.84730324074</v>
      </c>
      <c r="K112" s="53" t="n">
        <v>46273.18063657408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13413767046</t>
        </is>
      </c>
      <c r="B113" s="53" t="n">
        <v>46272.70423611111</v>
      </c>
      <c r="C113" t="inlineStr">
        <is>
          <t>彩塘东凤工作站</t>
        </is>
      </c>
      <c r="D113" t="inlineStr">
        <is>
          <t>丁锐涛</t>
        </is>
      </c>
      <c r="E113" t="inlineStr">
        <is>
          <t>蔡文伟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46272.78756944444</v>
      </c>
      <c r="K113" s="53" t="n">
        <v>46273.12090277778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13829038916</t>
        </is>
      </c>
      <c r="B114" s="53" t="n">
        <v>46272.65311342593</v>
      </c>
      <c r="C114" t="inlineStr">
        <is>
          <t>市区城北工作站</t>
        </is>
      </c>
      <c r="D114" t="inlineStr">
        <is>
          <t>陆锐荣</t>
        </is>
      </c>
      <c r="E114" t="inlineStr">
        <is>
          <t>周创镔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46272.73644675926</v>
      </c>
      <c r="K114" s="53" t="n">
        <v>46273.06978009259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18125859146</t>
        </is>
      </c>
      <c r="B115" s="53" t="n">
        <v>46272.74949074074</v>
      </c>
      <c r="C115" t="inlineStr">
        <is>
          <t>市区城南工作站</t>
        </is>
      </c>
      <c r="D115" t="inlineStr">
        <is>
          <t>陈理智</t>
        </is>
      </c>
      <c r="E115" t="inlineStr">
        <is>
          <t>林铿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46272.83282407407</v>
      </c>
      <c r="K115" s="53" t="n">
        <v>46273.16615740741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13631001482</t>
        </is>
      </c>
      <c r="B116" s="53" t="n">
        <v>46272.70667824074</v>
      </c>
      <c r="C116" t="inlineStr">
        <is>
          <t>饶平城区工作站</t>
        </is>
      </c>
      <c r="D116" t="inlineStr">
        <is>
          <t>陈泽鹏</t>
        </is>
      </c>
      <c r="E116" t="inlineStr">
        <is>
          <t>吴镇周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46272.79001157408</v>
      </c>
      <c r="K116" s="53" t="n">
        <v>46273.12334490741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13531510818</t>
        </is>
      </c>
      <c r="B117" s="53" t="n">
        <v>46272.71925925926</v>
      </c>
      <c r="C117" t="inlineStr">
        <is>
          <t>饶平西片工作站</t>
        </is>
      </c>
      <c r="D117" t="inlineStr">
        <is>
          <t>吴泽镐</t>
        </is>
      </c>
      <c r="E117" t="inlineStr">
        <is>
          <t>麦希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46272.80259259259</v>
      </c>
      <c r="K117" s="53" t="n">
        <v>46273.13592592593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15913000003</t>
        </is>
      </c>
      <c r="B118" s="53" t="n">
        <v>46272.73674768519</v>
      </c>
      <c r="C118" t="inlineStr">
        <is>
          <t>浮洋网格</t>
        </is>
      </c>
      <c r="D118" t="inlineStr">
        <is>
          <t>曾声锦</t>
        </is>
      </c>
      <c r="E118" t="inlineStr">
        <is>
          <t>邱晓杰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46272.82008101852</v>
      </c>
      <c r="K118" s="53" t="n">
        <v>46273.15341435185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13727910429</t>
        </is>
      </c>
      <c r="B119" s="53" t="n">
        <v>46272.71940972222</v>
      </c>
      <c r="C119" t="inlineStr">
        <is>
          <t>饶平北片工作站</t>
        </is>
      </c>
      <c r="D119" t="inlineStr">
        <is>
          <t>詹进链</t>
        </is>
      </c>
      <c r="E119" t="inlineStr">
        <is>
          <t>詹利波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46272.80274305555</v>
      </c>
      <c r="K119" s="53" t="n">
        <v>46273.13607638889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13435555586</t>
        </is>
      </c>
      <c r="B120" s="53" t="n">
        <v>46272.73974537037</v>
      </c>
      <c r="C120" t="inlineStr">
        <is>
          <t>饶平城区工作站</t>
        </is>
      </c>
      <c r="D120" t="inlineStr">
        <is>
          <t>陈泽鹏</t>
        </is>
      </c>
      <c r="E120" t="inlineStr">
        <is>
          <t>张双文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46272.8230787037</v>
      </c>
      <c r="K120" s="53" t="n">
        <v>46273.15641203704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18319825283</t>
        </is>
      </c>
      <c r="B121" s="53" t="n">
        <v>46272.71391203703</v>
      </c>
      <c r="C121" t="inlineStr">
        <is>
          <t>高铁三镇工作站</t>
        </is>
      </c>
      <c r="D121" t="inlineStr">
        <is>
          <t>洪名鑫</t>
        </is>
      </c>
      <c r="E121" t="inlineStr">
        <is>
          <t>陈林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46272.79724537037</v>
      </c>
      <c r="K121" s="53" t="n">
        <v>46273.13057870371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13426911200</t>
        </is>
      </c>
      <c r="B122" s="53" t="n">
        <v>46272.71893518518</v>
      </c>
      <c r="C122" t="inlineStr">
        <is>
          <t>凤塘镇区工作站</t>
        </is>
      </c>
      <c r="D122" t="inlineStr">
        <is>
          <t>曾声锦</t>
        </is>
      </c>
      <c r="E122" t="inlineStr">
        <is>
          <t>黄锐浩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46272.80226851852</v>
      </c>
      <c r="K122" s="53" t="n">
        <v>46273.13560185185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13413704567</t>
        </is>
      </c>
      <c r="B123" s="53" t="n">
        <v>46272.73833333333</v>
      </c>
      <c r="C123" t="inlineStr">
        <is>
          <t>市区城南工作站</t>
        </is>
      </c>
      <c r="D123" t="inlineStr">
        <is>
          <t>陈理智</t>
        </is>
      </c>
      <c r="E123" t="inlineStr">
        <is>
          <t>李伟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46272.82166666666</v>
      </c>
      <c r="K123" s="53" t="n">
        <v>46273.155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13631001576</t>
        </is>
      </c>
      <c r="B124" s="53" t="n">
        <v>46272.81166666667</v>
      </c>
      <c r="C124" t="inlineStr">
        <is>
          <t>东界三镇工作站</t>
        </is>
      </c>
      <c r="D124" t="inlineStr">
        <is>
          <t>周少杰</t>
        </is>
      </c>
      <c r="E124" t="inlineStr">
        <is>
          <t>余锡明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46272.895</v>
      </c>
      <c r="K124" s="53" t="n">
        <v>46273.22833333333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13652809403</t>
        </is>
      </c>
      <c r="B125" s="53" t="n">
        <v>46272.73171296297</v>
      </c>
      <c r="C125" t="inlineStr">
        <is>
          <t>潮安城区工作站</t>
        </is>
      </c>
      <c r="D125" t="inlineStr">
        <is>
          <t>吴家鸣</t>
        </is>
      </c>
      <c r="E125" t="inlineStr">
        <is>
          <t>许美庆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46272.81504629629</v>
      </c>
      <c r="K125" s="53" t="n">
        <v>46273.14837962963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18198812090</t>
        </is>
      </c>
      <c r="B126" s="53" t="n">
        <v>46272.74987268518</v>
      </c>
      <c r="C126" t="inlineStr">
        <is>
          <t>市区城北工作站</t>
        </is>
      </c>
      <c r="D126" t="inlineStr">
        <is>
          <t>陆锐荣</t>
        </is>
      </c>
      <c r="E126" t="inlineStr">
        <is>
          <t>林金旭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46272.83320601852</v>
      </c>
      <c r="K126" s="53" t="n">
        <v>46273.16653935185</v>
      </c>
      <c r="L126">
        <f>IF(AND(F126&lt;&gt;"已参评好",I126&gt;=5),"超5小时未参评",IF(I126&gt;=7,"超7小时未参评",IF(I126&gt;=8,"超时未参评","")))</f>
        <v/>
      </c>
      <c r="M126" t="inlineStr"/>
    </row>
    <row r="127">
      <c r="A127" t="inlineStr">
        <is>
          <t>15816591099</t>
        </is>
      </c>
      <c r="B127" s="53" t="n">
        <v>46272.77828703704</v>
      </c>
      <c r="C127" t="inlineStr">
        <is>
          <t>古巷登塘工作站</t>
        </is>
      </c>
      <c r="D127" t="inlineStr">
        <is>
          <t>陈佳雄</t>
        </is>
      </c>
      <c r="E127" t="inlineStr">
        <is>
          <t>卢泽思</t>
        </is>
      </c>
      <c r="G127" t="inlineStr">
        <is>
          <t>未超8小时</t>
        </is>
      </c>
      <c r="H127" t="inlineStr">
        <is>
          <t>是</t>
        </is>
      </c>
      <c r="I127" s="54">
        <f>(NOW()-J127)*24</f>
        <v/>
      </c>
      <c r="J127" s="53" t="n">
        <v>46272.86162037037</v>
      </c>
      <c r="K127" s="53" t="n">
        <v>46273.19495370371</v>
      </c>
      <c r="L127">
        <f>IF(AND(F127&lt;&gt;"已参评好",I127&gt;=5),"超5小时未参评",IF(I127&gt;=7,"超7小时未参评",IF(I127&gt;=8,"超时未参评","")))</f>
        <v/>
      </c>
      <c r="M127" t="inlineStr"/>
    </row>
    <row r="128">
      <c r="A128" t="inlineStr">
        <is>
          <t>13433747906</t>
        </is>
      </c>
      <c r="B128" s="53" t="n">
        <v>46272.72952546296</v>
      </c>
      <c r="C128" t="inlineStr">
        <is>
          <t>彩塘东凤工作站</t>
        </is>
      </c>
      <c r="D128" t="inlineStr">
        <is>
          <t>丁锐涛</t>
        </is>
      </c>
      <c r="E128" t="inlineStr">
        <is>
          <t>刘汉城</t>
        </is>
      </c>
      <c r="G128" t="inlineStr">
        <is>
          <t>未超8小时</t>
        </is>
      </c>
      <c r="H128" t="inlineStr">
        <is>
          <t>是</t>
        </is>
      </c>
      <c r="I128" s="54">
        <f>(NOW()-J128)*24</f>
        <v/>
      </c>
      <c r="J128" s="53" t="n">
        <v>46272.81285879629</v>
      </c>
      <c r="K128" s="53" t="n">
        <v>46273.14619212963</v>
      </c>
      <c r="L128">
        <f>IF(AND(F128&lt;&gt;"已参评好",I128&gt;=5),"超5小时未参评",IF(I128&gt;=7,"超7小时未参评",IF(I128&gt;=8,"超时未参评","")))</f>
        <v/>
      </c>
      <c r="M128" t="inlineStr"/>
    </row>
    <row r="129">
      <c r="A129" t="inlineStr">
        <is>
          <t>13715733818</t>
        </is>
      </c>
      <c r="B129" s="53" t="n">
        <v>46272.81184027778</v>
      </c>
      <c r="C129" t="inlineStr">
        <is>
          <t>潮安城区工作站</t>
        </is>
      </c>
      <c r="D129" t="inlineStr">
        <is>
          <t>吴家鸣</t>
        </is>
      </c>
      <c r="E129" t="inlineStr">
        <is>
          <t>杨吉棣</t>
        </is>
      </c>
      <c r="G129" t="inlineStr">
        <is>
          <t>未超8小时</t>
        </is>
      </c>
      <c r="H129" t="inlineStr">
        <is>
          <t>是</t>
        </is>
      </c>
      <c r="I129" s="54">
        <f>(NOW()-J129)*24</f>
        <v/>
      </c>
      <c r="J129" s="53" t="n">
        <v>46272.89517361111</v>
      </c>
      <c r="K129" s="53" t="n">
        <v>46273.22850694445</v>
      </c>
      <c r="L129">
        <f>IF(AND(F129&lt;&gt;"已参评好",I129&gt;=5),"超5小时未参评",IF(I129&gt;=7,"超7小时未参评",IF(I129&gt;=8,"超时未参评","")))</f>
        <v/>
      </c>
      <c r="M129" t="inlineStr"/>
    </row>
    <row r="130">
      <c r="A130" t="inlineStr">
        <is>
          <t>18927119587</t>
        </is>
      </c>
      <c r="B130" s="53" t="n">
        <v>46272.78766203704</v>
      </c>
      <c r="C130" t="inlineStr">
        <is>
          <t>市区城北工作站</t>
        </is>
      </c>
      <c r="D130" t="inlineStr">
        <is>
          <t>陆锐荣</t>
        </is>
      </c>
      <c r="E130" t="inlineStr">
        <is>
          <t>张泽鸿</t>
        </is>
      </c>
      <c r="G130" t="inlineStr">
        <is>
          <t>未超8小时</t>
        </is>
      </c>
      <c r="H130" t="inlineStr">
        <is>
          <t>是</t>
        </is>
      </c>
      <c r="I130" s="54">
        <f>(NOW()-J130)*24</f>
        <v/>
      </c>
      <c r="J130" s="53" t="n">
        <v>46272.87099537037</v>
      </c>
      <c r="K130" s="53" t="n">
        <v>46273.2043287037</v>
      </c>
      <c r="L130">
        <f>IF(AND(F130&lt;&gt;"已参评好",I130&gt;=5),"超5小时未参评",IF(I130&gt;=7,"超7小时未参评",IF(I130&gt;=8,"超时未参评","")))</f>
        <v/>
      </c>
      <c r="M130" t="inlineStr"/>
    </row>
    <row r="131">
      <c r="A131" t="inlineStr">
        <is>
          <t>13500114006</t>
        </is>
      </c>
      <c r="B131" s="53" t="n">
        <v>46272.63150462963</v>
      </c>
      <c r="C131" t="inlineStr">
        <is>
          <t>潮安城区工作站</t>
        </is>
      </c>
      <c r="D131" t="inlineStr">
        <is>
          <t>吴家鸣</t>
        </is>
      </c>
      <c r="E131" t="inlineStr">
        <is>
          <t>陈健桁</t>
        </is>
      </c>
      <c r="G131" t="inlineStr">
        <is>
          <t>未超8小时</t>
        </is>
      </c>
      <c r="H131" t="inlineStr">
        <is>
          <t>是</t>
        </is>
      </c>
      <c r="I131" s="54">
        <f>(NOW()-J131)*24</f>
        <v/>
      </c>
      <c r="J131" s="53" t="n">
        <v>46272.71483796297</v>
      </c>
      <c r="K131" s="53" t="n">
        <v>46273.04817129629</v>
      </c>
      <c r="L131">
        <f>IF(AND(F131&lt;&gt;"已参评好",I131&gt;=5),"超5小时未参评",IF(I131&gt;=7,"超7小时未参评",IF(I131&gt;=8,"超时未参评","")))</f>
        <v/>
      </c>
      <c r="M131" t="inlineStr"/>
    </row>
    <row r="132">
      <c r="A132" t="inlineStr">
        <is>
          <t>13715828517</t>
        </is>
      </c>
      <c r="B132" s="53" t="n">
        <v>46272.66069444444</v>
      </c>
      <c r="C132" t="inlineStr">
        <is>
          <t>饶平城区工作站</t>
        </is>
      </c>
      <c r="D132" t="inlineStr">
        <is>
          <t>陈泽鹏</t>
        </is>
      </c>
      <c r="E132" t="inlineStr">
        <is>
          <t>江振煜</t>
        </is>
      </c>
      <c r="G132" t="inlineStr">
        <is>
          <t>未超8小时</t>
        </is>
      </c>
      <c r="H132" t="inlineStr">
        <is>
          <t>是</t>
        </is>
      </c>
      <c r="I132" s="54">
        <f>(NOW()-J132)*24</f>
        <v/>
      </c>
      <c r="J132" s="53" t="n">
        <v>46272.74402777778</v>
      </c>
      <c r="K132" s="53" t="n">
        <v>46273.07736111111</v>
      </c>
      <c r="L132">
        <f>IF(AND(F132&lt;&gt;"已参评好",I132&gt;=5),"超5小时未参评",IF(I132&gt;=7,"超7小时未参评",IF(I132&gt;=8,"超时未参评","")))</f>
        <v/>
      </c>
      <c r="M132" t="inlineStr"/>
    </row>
    <row r="133">
      <c r="A133" t="inlineStr">
        <is>
          <t>15994994942</t>
        </is>
      </c>
      <c r="B133" s="53" t="n">
        <v>46272.70100694444</v>
      </c>
      <c r="C133" t="inlineStr">
        <is>
          <t>磷官铁工作站</t>
        </is>
      </c>
      <c r="D133" t="inlineStr">
        <is>
          <t>吴坊</t>
        </is>
      </c>
      <c r="E133" t="inlineStr">
        <is>
          <t>陈湘杰</t>
        </is>
      </c>
      <c r="G133" t="inlineStr">
        <is>
          <t>未超8小时</t>
        </is>
      </c>
      <c r="H133" t="inlineStr">
        <is>
          <t>是</t>
        </is>
      </c>
      <c r="I133" s="54">
        <f>(NOW()-J133)*24</f>
        <v/>
      </c>
      <c r="J133" s="53" t="n">
        <v>46272.78434027778</v>
      </c>
      <c r="K133" s="53" t="n">
        <v>46273.11767361111</v>
      </c>
      <c r="L133">
        <f>IF(AND(F133&lt;&gt;"已参评好",I133&gt;=5),"超5小时未参评",IF(I133&gt;=7,"超7小时未参评",IF(I133&gt;=8,"超时未参评","")))</f>
        <v/>
      </c>
      <c r="M133" t="inlineStr"/>
    </row>
    <row r="134">
      <c r="A134" t="inlineStr">
        <is>
          <t>13727982340</t>
        </is>
      </c>
      <c r="B134" s="53" t="n">
        <v>46272.71454861111</v>
      </c>
      <c r="C134" t="inlineStr">
        <is>
          <t>韩江新城工作站</t>
        </is>
      </c>
      <c r="D134" t="inlineStr">
        <is>
          <t>邱培烁</t>
        </is>
      </c>
      <c r="E134" t="inlineStr">
        <is>
          <t>陈少煌</t>
        </is>
      </c>
      <c r="G134" t="inlineStr">
        <is>
          <t>未超8小时</t>
        </is>
      </c>
      <c r="H134" t="inlineStr">
        <is>
          <t>是</t>
        </is>
      </c>
      <c r="I134" s="54">
        <f>(NOW()-J134)*24</f>
        <v/>
      </c>
      <c r="J134" s="53" t="n">
        <v>46272.79788194445</v>
      </c>
      <c r="K134" s="53" t="n">
        <v>46273.13121527778</v>
      </c>
      <c r="L134">
        <f>IF(AND(F134&lt;&gt;"已参评好",I134&gt;=5),"超5小时未参评",IF(I134&gt;=7,"超7小时未参评",IF(I134&gt;=8,"超时未参评","")))</f>
        <v/>
      </c>
      <c r="M13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2026-09-07T15:30:24Z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