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4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46269.78748842593</v>
      </c>
      <c r="D2" t="inlineStr">
        <is>
          <t>是</t>
        </is>
      </c>
      <c r="E2" s="53" t="n">
        <v>46269.45415509259</v>
      </c>
      <c r="F2" s="54">
        <f>(NOW()-E2)*24</f>
        <v/>
      </c>
      <c r="G2" t="inlineStr">
        <is>
          <t>13827358002</t>
        </is>
      </c>
      <c r="H2" t="inlineStr">
        <is>
          <t>2026-09-03 20:53:59</t>
        </is>
      </c>
      <c r="I2" t="inlineStr">
        <is>
          <t>潮州市饶平县高堂镇网格高堂大道院前村</t>
        </is>
      </c>
      <c r="J2" t="inlineStr">
        <is>
          <t>0</t>
        </is>
      </c>
      <c r="M2" t="inlineStr">
        <is>
          <t>20260903090144X250556314</t>
        </is>
      </c>
      <c r="N2" t="inlineStr">
        <is>
          <t>CMCC-CZ-TSCLX-20260903-007211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46269.80268518518</v>
      </c>
      <c r="D3" t="inlineStr">
        <is>
          <t>是</t>
        </is>
      </c>
      <c r="E3" s="53" t="n">
        <v>46269.46935185185</v>
      </c>
      <c r="F3" s="54">
        <f>(NOW()-E3)*24</f>
        <v/>
      </c>
      <c r="G3" t="inlineStr">
        <is>
          <t>13539398739</t>
        </is>
      </c>
      <c r="H3" t="inlineStr">
        <is>
          <t>2026-09-03 21:15:52</t>
        </is>
      </c>
      <c r="I3" t="inlineStr">
        <is>
          <t>潮州市潮安区枫溪镇如意网格潮汕路白塔村</t>
        </is>
      </c>
      <c r="J3" t="inlineStr">
        <is>
          <t>陈丹华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20260903095526X254112096</t>
        </is>
      </c>
      <c r="N3" t="inlineStr">
        <is>
          <t>CMCC-CZ-TSCLX-20260903-001894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A4" t="inlineStr">
        <is>
          <t>未参评好</t>
        </is>
      </c>
      <c r="B4" t="inlineStr">
        <is>
          <t>是</t>
        </is>
      </c>
      <c r="C4" s="53" t="n">
        <v>46269.76101851852</v>
      </c>
      <c r="D4" t="inlineStr">
        <is>
          <t>是</t>
        </is>
      </c>
      <c r="E4" s="53" t="n">
        <v>46269.42768518518</v>
      </c>
      <c r="F4" s="54">
        <f>(NOW()-E4)*24</f>
        <v/>
      </c>
      <c r="G4" t="inlineStr">
        <is>
          <t>13531524489</t>
        </is>
      </c>
      <c r="H4" t="inlineStr">
        <is>
          <t>2026-09-04 08:15:52</t>
        </is>
      </c>
      <c r="I4" t="inlineStr">
        <is>
          <t>潮州市饶平县黄冈镇河南网格新力路猪哥溪片区</t>
        </is>
      </c>
      <c r="J4" t="inlineStr">
        <is>
          <t>邱思鸿</t>
        </is>
      </c>
      <c r="K4" t="inlineStr">
        <is>
          <t>饶平城区工作站</t>
        </is>
      </c>
      <c r="L4" t="inlineStr">
        <is>
          <t>饶平</t>
        </is>
      </c>
      <c r="M4" t="inlineStr">
        <is>
          <t>20260903100145X250728014</t>
        </is>
      </c>
      <c r="N4" t="inlineStr">
        <is>
          <t>CMCC-CZ-TSCLX-20260903-008809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>
        <is>
          <t>链接超时装维无反馈</t>
        </is>
      </c>
    </row>
    <row r="5" ht="68" customHeight="1" s="1">
      <c r="B5" t="inlineStr">
        <is>
          <t>否</t>
        </is>
      </c>
      <c r="C5" s="53" t="n">
        <v>46269.82907407408</v>
      </c>
      <c r="D5" t="inlineStr">
        <is>
          <t>是</t>
        </is>
      </c>
      <c r="E5" s="53" t="n">
        <v>46269.49574074074</v>
      </c>
      <c r="F5" s="54">
        <f>(NOW()-E5)*24</f>
        <v/>
      </c>
      <c r="G5" t="inlineStr">
        <is>
          <t>15917183645</t>
        </is>
      </c>
      <c r="H5" t="inlineStr">
        <is>
          <t>2026-09-03 21:53:52</t>
        </is>
      </c>
      <c r="I5" t="inlineStr">
        <is>
          <t>潮州市饶平县浮滨镇网格086县道荆山村</t>
        </is>
      </c>
      <c r="J5" t="inlineStr">
        <is>
          <t>0</t>
        </is>
      </c>
      <c r="M5" t="inlineStr">
        <is>
          <t>20260903105102X256116364</t>
        </is>
      </c>
      <c r="N5" t="inlineStr">
        <is>
          <t>CMCC-CZ-TSCLX-20260903-003969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46269.78745370371</v>
      </c>
      <c r="D6" t="inlineStr">
        <is>
          <t>是</t>
        </is>
      </c>
      <c r="E6" s="53" t="n">
        <v>46269.45412037037</v>
      </c>
      <c r="F6" s="54">
        <f>(NOW()-E6)*24</f>
        <v/>
      </c>
      <c r="G6" t="inlineStr">
        <is>
          <t>13827373883</t>
        </is>
      </c>
      <c r="H6" t="inlineStr">
        <is>
          <t>2026-09-03 20:53:56</t>
        </is>
      </c>
      <c r="I6" t="inlineStr">
        <is>
          <t>潮州市潮安区凤塘镇凤塘西网格书安路和安村</t>
        </is>
      </c>
      <c r="J6" t="inlineStr">
        <is>
          <t>张泽杰</t>
        </is>
      </c>
      <c r="K6" t="inlineStr">
        <is>
          <t>凤塘镇区工作站</t>
        </is>
      </c>
      <c r="L6" t="inlineStr">
        <is>
          <t>潮安</t>
        </is>
      </c>
      <c r="M6" t="inlineStr">
        <is>
          <t>20260903133025X255333929</t>
        </is>
      </c>
      <c r="N6" t="inlineStr">
        <is>
          <t>CMCC-CZ-TSCLX-20260903-003472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46269.7762962963</v>
      </c>
      <c r="D7" t="inlineStr">
        <is>
          <t>是</t>
        </is>
      </c>
      <c r="E7" s="53" t="n">
        <v>46269.44296296296</v>
      </c>
      <c r="F7" s="54">
        <f>(NOW()-E7)*24</f>
        <v/>
      </c>
      <c r="G7" t="inlineStr">
        <is>
          <t>13531599421</t>
        </is>
      </c>
      <c r="H7" t="inlineStr">
        <is>
          <t>2026-09-03 20:37:52</t>
        </is>
      </c>
      <c r="I7" t="inlineStr">
        <is>
          <t>潮州市饶平县高堂镇网格高堂大道院前村</t>
        </is>
      </c>
      <c r="J7" t="inlineStr">
        <is>
          <t>0</t>
        </is>
      </c>
      <c r="M7" t="inlineStr">
        <is>
          <t>20260903104903X256444659</t>
        </is>
      </c>
      <c r="N7" t="inlineStr">
        <is>
          <t>CMCC-CZ-TSCLX-20260903-004559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46269.76119212963</v>
      </c>
      <c r="D8" t="inlineStr">
        <is>
          <t>是</t>
        </is>
      </c>
      <c r="E8" s="53" t="n">
        <v>46269.4278587963</v>
      </c>
      <c r="F8" s="54">
        <f>(NOW()-E8)*24</f>
        <v/>
      </c>
      <c r="G8" t="inlineStr">
        <is>
          <t>13670742209</t>
        </is>
      </c>
      <c r="H8" t="inlineStr">
        <is>
          <t>2026-09-03 20:16:07</t>
        </is>
      </c>
      <c r="I8" t="inlineStr">
        <is>
          <t>潮州市潮安区凤凰镇文祠凤凰网格南溪路西春村</t>
        </is>
      </c>
      <c r="J8" t="inlineStr">
        <is>
          <t>黄森财</t>
        </is>
      </c>
      <c r="K8" t="inlineStr">
        <is>
          <t>北部四镇工作站</t>
        </is>
      </c>
      <c r="L8" t="inlineStr">
        <is>
          <t>潮安</t>
        </is>
      </c>
      <c r="M8" t="inlineStr">
        <is>
          <t>20260903114856X259718279</t>
        </is>
      </c>
      <c r="N8" t="inlineStr">
        <is>
          <t>CMCC-CZ-TSCLX-20260903-011040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46269.79989583333</v>
      </c>
      <c r="D9" t="inlineStr">
        <is>
          <t>是</t>
        </is>
      </c>
      <c r="E9" s="53" t="n">
        <v>46269.4665625</v>
      </c>
      <c r="F9" s="54">
        <f>(NOW()-E9)*24</f>
        <v/>
      </c>
      <c r="G9" t="inlineStr">
        <is>
          <t>13433738102</t>
        </is>
      </c>
      <c r="H9" t="inlineStr">
        <is>
          <t>2026-09-03 21:11:51</t>
        </is>
      </c>
      <c r="I9" t="inlineStr">
        <is>
          <t>潮州市潮安区枫溪镇如意网格宾福路槐山岗</t>
        </is>
      </c>
      <c r="J9" t="inlineStr">
        <is>
          <t>陈丹华</t>
        </is>
      </c>
      <c r="K9" t="inlineStr">
        <is>
          <t>瓷都枫溪工作站</t>
        </is>
      </c>
      <c r="L9" t="inlineStr">
        <is>
          <t>市区</t>
        </is>
      </c>
      <c r="M9" t="inlineStr">
        <is>
          <t>20260903123036X251864232</t>
        </is>
      </c>
      <c r="N9" t="inlineStr">
        <is>
          <t>CMCC-CZ-TSCLX-20260903-013543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46269.79440972222</v>
      </c>
      <c r="D10" t="inlineStr">
        <is>
          <t>是</t>
        </is>
      </c>
      <c r="E10" s="53" t="n">
        <v>46269.46107638889</v>
      </c>
      <c r="F10" s="54">
        <f>(NOW()-E10)*24</f>
        <v/>
      </c>
      <c r="G10" t="inlineStr">
        <is>
          <t>13715784702</t>
        </is>
      </c>
      <c r="H10" t="inlineStr">
        <is>
          <t>2026-09-04 09:03:57</t>
        </is>
      </c>
      <c r="I10" t="inlineStr">
        <is>
          <t>潮州市潮安区归湖镇赤凤归湖网格X073县道金丰村</t>
        </is>
      </c>
      <c r="J10" t="inlineStr">
        <is>
          <t>林桂明</t>
        </is>
      </c>
      <c r="K10" t="inlineStr">
        <is>
          <t>北部四镇工作站</t>
        </is>
      </c>
      <c r="L10" t="inlineStr">
        <is>
          <t>潮安</t>
        </is>
      </c>
      <c r="M10" t="inlineStr">
        <is>
          <t>20260903124353X250922684</t>
        </is>
      </c>
      <c r="N10" t="inlineStr">
        <is>
          <t>CMCC-CZ-TSCLX-20260903-019057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46269.7762962963</v>
      </c>
      <c r="D11" t="inlineStr">
        <is>
          <t>是</t>
        </is>
      </c>
      <c r="E11" s="53" t="n">
        <v>46269.44296296296</v>
      </c>
      <c r="F11" s="54">
        <f>(NOW()-E11)*24</f>
        <v/>
      </c>
      <c r="G11" t="inlineStr">
        <is>
          <t>13802306958</t>
        </is>
      </c>
      <c r="H11" t="inlineStr">
        <is>
          <t>2026-09-03 20:37:52</t>
        </is>
      </c>
      <c r="I11" t="inlineStr">
        <is>
          <t>潮州市饶平县高堂镇网格高堂大道院前村</t>
        </is>
      </c>
      <c r="J11" t="inlineStr">
        <is>
          <t>0</t>
        </is>
      </c>
      <c r="M11" t="inlineStr">
        <is>
          <t>20260903124357X253341595</t>
        </is>
      </c>
      <c r="N11" t="inlineStr">
        <is>
          <t>CMCC-CZ-TSCLX-20260903-016023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46269.77229166667</v>
      </c>
      <c r="D12" t="inlineStr">
        <is>
          <t>是</t>
        </is>
      </c>
      <c r="E12" s="53" t="n">
        <v>46269.43895833333</v>
      </c>
      <c r="F12" s="54">
        <f>(NOW()-E12)*24</f>
        <v/>
      </c>
      <c r="G12" t="inlineStr">
        <is>
          <t>13828395627</t>
        </is>
      </c>
      <c r="H12" t="inlineStr">
        <is>
          <t>2026-09-04 08:32:06</t>
        </is>
      </c>
      <c r="I12" t="inlineStr">
        <is>
          <t>潮州市湘桥区桥东街道恒大城网格金碧路恒大城</t>
        </is>
      </c>
      <c r="J12" t="inlineStr">
        <is>
          <t>邱培烁</t>
        </is>
      </c>
      <c r="K12" t="inlineStr">
        <is>
          <t>韩江新城工作站</t>
        </is>
      </c>
      <c r="L12" t="inlineStr">
        <is>
          <t>市区</t>
        </is>
      </c>
      <c r="M12" t="inlineStr">
        <is>
          <t>20260903124449X251918126</t>
        </is>
      </c>
      <c r="N12" t="inlineStr">
        <is>
          <t>CMCC-CZ-TSCLX-20260903-010871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A13" t="inlineStr">
        <is>
          <t>未参评好</t>
        </is>
      </c>
      <c r="B13" t="inlineStr">
        <is>
          <t>否</t>
        </is>
      </c>
      <c r="C13" s="53" t="n">
        <v>46269.7637962963</v>
      </c>
      <c r="D13" t="inlineStr">
        <is>
          <t>是</t>
        </is>
      </c>
      <c r="E13" s="53" t="n">
        <v>46269.43046296296</v>
      </c>
      <c r="F13" s="54">
        <f>(NOW()-E13)*24</f>
        <v/>
      </c>
      <c r="G13" t="inlineStr">
        <is>
          <t>13531502143</t>
        </is>
      </c>
      <c r="H13" t="inlineStr">
        <is>
          <t>2026-09-03 20:19:52</t>
        </is>
      </c>
      <c r="I13" t="inlineStr">
        <is>
          <t>潮州市饶平县黄冈镇河北网格顶宫路综合场</t>
        </is>
      </c>
      <c r="J13" t="inlineStr">
        <is>
          <t>余泽彬</t>
        </is>
      </c>
      <c r="K13" t="inlineStr">
        <is>
          <t>饶平城区工作站</t>
        </is>
      </c>
      <c r="L13" t="inlineStr">
        <is>
          <t>饶平</t>
        </is>
      </c>
      <c r="M13" t="inlineStr">
        <is>
          <t>20260903131340X253882307</t>
        </is>
      </c>
      <c r="N13" t="inlineStr">
        <is>
          <t>CMCC-CZ-TSCLX-20260903-011695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>
        <is>
          <t>链接超时装维无反馈</t>
        </is>
      </c>
    </row>
    <row r="14" ht="68" customHeight="1" s="1">
      <c r="B14" t="inlineStr">
        <is>
          <t>是</t>
        </is>
      </c>
      <c r="C14" s="53" t="n">
        <v>46269.77356481482</v>
      </c>
      <c r="D14" t="inlineStr">
        <is>
          <t>是</t>
        </is>
      </c>
      <c r="E14" s="53" t="n">
        <v>46269.44023148148</v>
      </c>
      <c r="F14" s="54">
        <f>(NOW()-E14)*24</f>
        <v/>
      </c>
      <c r="G14" t="inlineStr">
        <is>
          <t>15219878101</t>
        </is>
      </c>
      <c r="H14" t="inlineStr">
        <is>
          <t>2026-09-04 08:33:56</t>
        </is>
      </c>
      <c r="I14" t="inlineStr">
        <is>
          <t>潮州市湘桥区桥东街道恒大城网格金碧路恒大城</t>
        </is>
      </c>
      <c r="J14" t="inlineStr">
        <is>
          <t>邱培烁</t>
        </is>
      </c>
      <c r="K14" t="inlineStr">
        <is>
          <t>韩江新城工作站</t>
        </is>
      </c>
      <c r="L14" t="inlineStr">
        <is>
          <t>市区</t>
        </is>
      </c>
      <c r="M14" t="inlineStr">
        <is>
          <t>20260903150958X253464990</t>
        </is>
      </c>
      <c r="N14" t="inlineStr">
        <is>
          <t>CMCC-CZ-TSCLX-20260903-012922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46269.80685185185</v>
      </c>
      <c r="D15" t="inlineStr">
        <is>
          <t>是</t>
        </is>
      </c>
      <c r="E15" s="53" t="n">
        <v>46269.47351851852</v>
      </c>
      <c r="F15" s="54">
        <f>(NOW()-E15)*24</f>
        <v/>
      </c>
      <c r="G15" t="inlineStr">
        <is>
          <t>13727966450</t>
        </is>
      </c>
      <c r="H15" t="inlineStr">
        <is>
          <t>2026-09-03 21:21:52</t>
        </is>
      </c>
      <c r="I15" t="inlineStr">
        <is>
          <t>潮州市潮安区古巷镇古巷网格古水路网地村</t>
        </is>
      </c>
      <c r="J15" t="inlineStr">
        <is>
          <t>黄曙镛</t>
        </is>
      </c>
      <c r="K15" t="inlineStr">
        <is>
          <t>古巷登塘工作站</t>
        </is>
      </c>
      <c r="L15" t="inlineStr">
        <is>
          <t>潮安</t>
        </is>
      </c>
      <c r="M15" t="inlineStr">
        <is>
          <t>20260903153504X250289784</t>
        </is>
      </c>
      <c r="N15" t="inlineStr">
        <is>
          <t>CMCC-CZ-TSCLX-20260903-020460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46269.76243055556</v>
      </c>
      <c r="D16" t="inlineStr">
        <is>
          <t>是</t>
        </is>
      </c>
      <c r="E16" s="53" t="n">
        <v>46269.42909722222</v>
      </c>
      <c r="F16" s="54">
        <f>(NOW()-E16)*24</f>
        <v/>
      </c>
      <c r="G16" t="inlineStr">
        <is>
          <t>15919528994</t>
        </is>
      </c>
      <c r="H16" t="inlineStr">
        <is>
          <t>2026-09-03 20:17:54</t>
        </is>
      </c>
      <c r="I16" t="inlineStr">
        <is>
          <t>潮州市潮安区凤凰镇文祠凤凰网格南溪路西春村</t>
        </is>
      </c>
      <c r="J16" t="inlineStr">
        <is>
          <t>黄森财</t>
        </is>
      </c>
      <c r="K16" t="inlineStr">
        <is>
          <t>北部四镇工作站</t>
        </is>
      </c>
      <c r="L16" t="inlineStr">
        <is>
          <t>潮安</t>
        </is>
      </c>
      <c r="M16" t="inlineStr">
        <is>
          <t>20260903153511X259154903</t>
        </is>
      </c>
      <c r="N16" t="inlineStr">
        <is>
          <t>CMCC-CZ-TSCLX-20260903-018964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46269.7762962963</v>
      </c>
      <c r="D17" t="inlineStr">
        <is>
          <t>是</t>
        </is>
      </c>
      <c r="E17" s="53" t="n">
        <v>46269.44296296296</v>
      </c>
      <c r="F17" s="54">
        <f>(NOW()-E17)*24</f>
        <v/>
      </c>
      <c r="G17" t="inlineStr">
        <is>
          <t>13652836887</t>
        </is>
      </c>
      <c r="H17" t="inlineStr">
        <is>
          <t>2026-09-03 20:37:52</t>
        </is>
      </c>
      <c r="I17" t="inlineStr">
        <is>
          <t>潮州市饶平县三饶镇网格222省道粮田村</t>
        </is>
      </c>
      <c r="J17" t="inlineStr">
        <is>
          <t>0</t>
        </is>
      </c>
      <c r="M17" t="inlineStr">
        <is>
          <t>20260903154305X256853654</t>
        </is>
      </c>
      <c r="N17" t="inlineStr">
        <is>
          <t>CMCC-CZ-TSCLX-20260903-022834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46269.81518518519</v>
      </c>
      <c r="D18" t="inlineStr">
        <is>
          <t>是</t>
        </is>
      </c>
      <c r="E18" s="53" t="n">
        <v>46269.48185185185</v>
      </c>
      <c r="F18" s="54">
        <f>(NOW()-E18)*24</f>
        <v/>
      </c>
      <c r="G18" t="inlineStr">
        <is>
          <t>15707681900</t>
        </is>
      </c>
      <c r="H18" t="inlineStr">
        <is>
          <t>2026-09-03 21:33:52</t>
        </is>
      </c>
      <c r="I18" t="inlineStr">
        <is>
          <t>潮州市饶平县上饶镇一网格334省道康东村片区</t>
        </is>
      </c>
      <c r="J18" t="inlineStr">
        <is>
          <t>0</t>
        </is>
      </c>
      <c r="M18" t="inlineStr">
        <is>
          <t>20260903161512X259526486</t>
        </is>
      </c>
      <c r="N18" t="inlineStr">
        <is>
          <t>CMCC-CZ-TSCLX-20260903-025221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46269.78186342592</v>
      </c>
      <c r="D19" t="inlineStr">
        <is>
          <t>是</t>
        </is>
      </c>
      <c r="E19" s="53" t="n">
        <v>46269.4485300926</v>
      </c>
      <c r="F19" s="54">
        <f>(NOW()-E19)*24</f>
        <v/>
      </c>
      <c r="G19" t="inlineStr">
        <is>
          <t>19865294032</t>
        </is>
      </c>
      <c r="H19" t="inlineStr">
        <is>
          <t>2026-09-04 08:45:53</t>
        </is>
      </c>
      <c r="I19" t="inlineStr">
        <is>
          <t>潮州市潮安区东凤镇东凤南网格龙堤路堤边村【可装2000M】</t>
        </is>
      </c>
      <c r="J19" t="inlineStr">
        <is>
          <t>陈佳俊</t>
        </is>
      </c>
      <c r="K19" t="inlineStr">
        <is>
          <t>彩塘东凤工作站</t>
        </is>
      </c>
      <c r="L19" t="inlineStr">
        <is>
          <t>潮安</t>
        </is>
      </c>
      <c r="M19" t="inlineStr">
        <is>
          <t>20260903170407X250626955</t>
        </is>
      </c>
      <c r="N19" t="inlineStr">
        <is>
          <t>CMCC-CZ-TSCLX-20260903-026030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46269.77916666667</v>
      </c>
      <c r="D20" t="inlineStr">
        <is>
          <t>是</t>
        </is>
      </c>
      <c r="E20" s="53" t="n">
        <v>46269.44583333333</v>
      </c>
      <c r="F20" s="54">
        <f>(NOW()-E20)*24</f>
        <v/>
      </c>
      <c r="G20" t="inlineStr">
        <is>
          <t>18933061387</t>
        </is>
      </c>
      <c r="H20" t="inlineStr">
        <is>
          <t>2026-09-04 08:42:00</t>
        </is>
      </c>
      <c r="I20" t="inlineStr">
        <is>
          <t>潮州市潮安区庵埠镇庵南网格文化路茂龙村</t>
        </is>
      </c>
      <c r="J20" t="inlineStr">
        <is>
          <t>曾桐波</t>
        </is>
      </c>
      <c r="K20" t="inlineStr">
        <is>
          <t>潮安城区工作站</t>
        </is>
      </c>
      <c r="L20" t="inlineStr">
        <is>
          <t>潮安</t>
        </is>
      </c>
      <c r="M20" t="inlineStr">
        <is>
          <t>20260903180035X255516746</t>
        </is>
      </c>
      <c r="N20" t="inlineStr">
        <is>
          <t>CMCC-CZ-TSCLX-20260903-020775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46269.75965277778</v>
      </c>
      <c r="D21" t="inlineStr">
        <is>
          <t>是</t>
        </is>
      </c>
      <c r="E21" s="53" t="n">
        <v>46269.42631944444</v>
      </c>
      <c r="F21" s="54">
        <f>(NOW()-E21)*24</f>
        <v/>
      </c>
      <c r="G21" t="inlineStr">
        <is>
          <t>15807686853</t>
        </is>
      </c>
      <c r="H21" t="inlineStr">
        <is>
          <t>2026-09-03 20:13:54</t>
        </is>
      </c>
      <c r="I21" t="inlineStr">
        <is>
          <t>潮州市潮安区凤塘镇凤塘东网格东粼路东龙村</t>
        </is>
      </c>
      <c r="J21" t="inlineStr">
        <is>
          <t>0</t>
        </is>
      </c>
      <c r="M21" t="inlineStr">
        <is>
          <t>20260903184850X258208856</t>
        </is>
      </c>
      <c r="N21" t="inlineStr">
        <is>
          <t>CMCC-CZ-TSCLX-20260903-035207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46269.75274305556</v>
      </c>
      <c r="D22" t="inlineStr">
        <is>
          <t>是</t>
        </is>
      </c>
      <c r="E22" s="53" t="n">
        <v>46269.41940972222</v>
      </c>
      <c r="F22" s="54">
        <f>(NOW()-E22)*24</f>
        <v/>
      </c>
      <c r="G22" t="inlineStr">
        <is>
          <t>13531576212</t>
        </is>
      </c>
      <c r="H22" t="inlineStr">
        <is>
          <t>2026-09-03 20:03:57</t>
        </is>
      </c>
      <c r="I22" t="inlineStr">
        <is>
          <t>潮州市湘桥区凤新街道大新乡网格莲云路莲云村</t>
        </is>
      </c>
      <c r="J22" t="inlineStr">
        <is>
          <t>林金旭</t>
        </is>
      </c>
      <c r="K22" t="inlineStr">
        <is>
          <t>市区城北工作站</t>
        </is>
      </c>
      <c r="L22" t="inlineStr">
        <is>
          <t>市区</t>
        </is>
      </c>
      <c r="M22" t="inlineStr">
        <is>
          <t>20260903194150X254921608</t>
        </is>
      </c>
      <c r="N22" t="inlineStr">
        <is>
          <t>CMCC-CZ-TSCLX-20260903-039258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46269.76659722222</v>
      </c>
      <c r="D23" t="inlineStr">
        <is>
          <t>是</t>
        </is>
      </c>
      <c r="E23" s="53" t="n">
        <v>46269.43326388889</v>
      </c>
      <c r="F23" s="54">
        <f>(NOW()-E23)*24</f>
        <v/>
      </c>
      <c r="G23" t="inlineStr">
        <is>
          <t>15816191869</t>
        </is>
      </c>
      <c r="H23" t="inlineStr">
        <is>
          <t>2026-09-03 20:23:54</t>
        </is>
      </c>
      <c r="I23" t="inlineStr">
        <is>
          <t>潮州市饶平县钱东镇一网格324国道紫云村</t>
        </is>
      </c>
      <c r="J23" t="inlineStr">
        <is>
          <t>吴泽镐</t>
        </is>
      </c>
      <c r="K23" t="inlineStr">
        <is>
          <t>饶平西片工作站</t>
        </is>
      </c>
      <c r="L23" t="inlineStr">
        <is>
          <t>饶平</t>
        </is>
      </c>
      <c r="M23" t="inlineStr">
        <is>
          <t>20260903194350X252322697</t>
        </is>
      </c>
      <c r="N23" t="inlineStr">
        <is>
          <t>CMCC-CZ-TSCLX-20260903-035263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46269.80010416666</v>
      </c>
      <c r="D24" t="inlineStr">
        <is>
          <t>是</t>
        </is>
      </c>
      <c r="E24" s="53" t="n">
        <v>46269.46677083334</v>
      </c>
      <c r="F24" s="54">
        <f>(NOW()-E24)*24</f>
        <v/>
      </c>
      <c r="G24" t="inlineStr">
        <is>
          <t>13670757185</t>
        </is>
      </c>
      <c r="H24" t="inlineStr">
        <is>
          <t>2026-09-04 09:12:09</t>
        </is>
      </c>
      <c r="I24" t="inlineStr">
        <is>
          <t>潮州市饶平县浮滨镇网格086县道上社村</t>
        </is>
      </c>
      <c r="J24" t="inlineStr">
        <is>
          <t>张远彪</t>
        </is>
      </c>
      <c r="K24" t="inlineStr">
        <is>
          <t>饶平中片工作站</t>
        </is>
      </c>
      <c r="L24" t="inlineStr">
        <is>
          <t>饶平</t>
        </is>
      </c>
      <c r="M24" t="inlineStr">
        <is>
          <t>20260903205207X257584030</t>
        </is>
      </c>
      <c r="N24" t="inlineStr">
        <is>
          <t>CMCC-CZ-TSCLX-20260903-031267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46269.88324074074</v>
      </c>
      <c r="D25" t="inlineStr">
        <is>
          <t>是</t>
        </is>
      </c>
      <c r="E25" s="53" t="n">
        <v>46269.54990740741</v>
      </c>
      <c r="F25" s="54">
        <f>(NOW()-E25)*24</f>
        <v/>
      </c>
      <c r="G25" t="inlineStr">
        <is>
          <t>13531587924</t>
        </is>
      </c>
      <c r="H25" t="inlineStr">
        <is>
          <t>2026-09-04 11:11:52</t>
        </is>
      </c>
      <c r="I25" t="inlineStr">
        <is>
          <t>潮州市饶平县汫洲镇网格086县道港西村</t>
        </is>
      </c>
      <c r="J25" t="inlineStr">
        <is>
          <t>麦希</t>
        </is>
      </c>
      <c r="K25" t="inlineStr">
        <is>
          <t>饶平西片工作站</t>
        </is>
      </c>
      <c r="L25" t="inlineStr">
        <is>
          <t>饶平</t>
        </is>
      </c>
      <c r="M25" t="inlineStr">
        <is>
          <t>20260904091120X256505127</t>
        </is>
      </c>
      <c r="N25" t="inlineStr">
        <is>
          <t>CMCC-CZ-TSCLX-20260902-002284</t>
        </is>
      </c>
      <c r="O25" t="inlineStr">
        <is>
          <t>潮州</t>
        </is>
      </c>
      <c r="P25" t="inlineStr">
        <is>
          <t>饶平县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46269.86984953703</v>
      </c>
      <c r="D26" t="inlineStr">
        <is>
          <t>是</t>
        </is>
      </c>
      <c r="E26" s="53" t="n">
        <v>46269.53651620371</v>
      </c>
      <c r="F26" s="54">
        <f>(NOW()-E26)*24</f>
        <v/>
      </c>
      <c r="G26" t="inlineStr">
        <is>
          <t>13690002664</t>
        </is>
      </c>
      <c r="H26" t="inlineStr">
        <is>
          <t>2026-09-04 10:52:35</t>
        </is>
      </c>
      <c r="I26" t="inlineStr">
        <is>
          <t>潮州市潮安区金石镇金石南网格大路顶路厂头村</t>
        </is>
      </c>
      <c r="J26" t="inlineStr">
        <is>
          <t>陈林</t>
        </is>
      </c>
      <c r="K26" t="inlineStr">
        <is>
          <t>高铁三镇工作站</t>
        </is>
      </c>
      <c r="L26" t="inlineStr">
        <is>
          <t>潮安</t>
        </is>
      </c>
      <c r="M26" t="inlineStr">
        <is>
          <t>20260903130053X258217325</t>
        </is>
      </c>
      <c r="N26" t="inlineStr">
        <is>
          <t>CMCC-CZ-TSCLX-20260903-000701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46269.85858796296</v>
      </c>
      <c r="D27" t="inlineStr">
        <is>
          <t>是</t>
        </is>
      </c>
      <c r="E27" s="53" t="n">
        <v>46269.52525462963</v>
      </c>
      <c r="F27" s="54">
        <f>(NOW()-E27)*24</f>
        <v/>
      </c>
      <c r="G27" t="inlineStr">
        <is>
          <t>13715800352</t>
        </is>
      </c>
      <c r="H27" t="inlineStr">
        <is>
          <t>2026-09-04 10:36:22</t>
        </is>
      </c>
      <c r="I27" t="inlineStr">
        <is>
          <t>潮州市潮安区浮洋镇浮洋北网格护堤路上新安村</t>
        </is>
      </c>
      <c r="J27" t="inlineStr">
        <is>
          <t>林坤雄</t>
        </is>
      </c>
      <c r="K27" t="inlineStr">
        <is>
          <t>浮洋网格</t>
        </is>
      </c>
      <c r="M27" t="inlineStr">
        <is>
          <t>20260903150631X251214659</t>
        </is>
      </c>
      <c r="N27" t="inlineStr">
        <is>
          <t>CMCC-CZ-TSCLX-20260903-019120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46269.84459490741</v>
      </c>
      <c r="D28" t="inlineStr">
        <is>
          <t>是</t>
        </is>
      </c>
      <c r="E28" s="53" t="n">
        <v>46269.51126157407</v>
      </c>
      <c r="F28" s="54">
        <f>(NOW()-E28)*24</f>
        <v/>
      </c>
      <c r="G28" t="inlineStr">
        <is>
          <t>13413748250</t>
        </is>
      </c>
      <c r="H28" t="inlineStr">
        <is>
          <t>2026-09-04 10:16:13</t>
        </is>
      </c>
      <c r="I28" t="inlineStr">
        <is>
          <t>潮州市饶平县海山镇北片网格222省道东港村</t>
        </is>
      </c>
      <c r="J28" t="inlineStr">
        <is>
          <t>林成鑫</t>
        </is>
      </c>
      <c r="K28" t="inlineStr">
        <is>
          <t>饶平西片工作站</t>
        </is>
      </c>
      <c r="L28" t="inlineStr">
        <is>
          <t>饶平</t>
        </is>
      </c>
      <c r="M28" t="inlineStr">
        <is>
          <t>20260903151726X257346516</t>
        </is>
      </c>
      <c r="N28" t="inlineStr">
        <is>
          <t>CMCC-CZ-TSCLX-20260903-023602</t>
        </is>
      </c>
      <c r="O28" t="inlineStr">
        <is>
          <t>潮州</t>
        </is>
      </c>
      <c r="P28" t="inlineStr">
        <is>
          <t>饶平县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46269.91840277778</v>
      </c>
      <c r="D29" t="inlineStr">
        <is>
          <t>否</t>
        </is>
      </c>
      <c r="E29" s="53" t="n">
        <v>46269.58506944445</v>
      </c>
      <c r="F29" s="54">
        <f>(NOW()-E29)*24</f>
        <v/>
      </c>
      <c r="G29" t="inlineStr">
        <is>
          <t>18023923820</t>
        </is>
      </c>
      <c r="H29" t="inlineStr">
        <is>
          <t>2026-09-04 12:02:30</t>
        </is>
      </c>
      <c r="I29" t="inlineStr">
        <is>
          <t>潮州市潮安区东凤镇东凤南网格东仙路北道片区</t>
        </is>
      </c>
      <c r="J29" t="inlineStr">
        <is>
          <t>沈胜辉</t>
        </is>
      </c>
      <c r="K29" t="inlineStr">
        <is>
          <t>彩塘东凤装维工作站</t>
        </is>
      </c>
      <c r="M29" t="inlineStr">
        <is>
          <t>20260903155731X256749662</t>
        </is>
      </c>
      <c r="N29" t="inlineStr">
        <is>
          <t>CMCC-CZ-TSCLX-20260903-024233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46269.89896990741</v>
      </c>
      <c r="D30" t="inlineStr">
        <is>
          <t>是</t>
        </is>
      </c>
      <c r="E30" s="53" t="n">
        <v>46269.56563657407</v>
      </c>
      <c r="F30" s="54">
        <f>(NOW()-E30)*24</f>
        <v/>
      </c>
      <c r="G30" t="inlineStr">
        <is>
          <t>15814946782</t>
        </is>
      </c>
      <c r="H30" t="inlineStr">
        <is>
          <t>2026-09-04 11:34:31</t>
        </is>
      </c>
      <c r="I30" t="inlineStr">
        <is>
          <t>潮州市潮安区凤凰镇文祠凤凰网格南溪路西春村</t>
        </is>
      </c>
      <c r="J30" t="inlineStr">
        <is>
          <t>黄森财</t>
        </is>
      </c>
      <c r="K30" t="inlineStr">
        <is>
          <t>北部四镇工作站</t>
        </is>
      </c>
      <c r="L30" t="inlineStr">
        <is>
          <t>潮安</t>
        </is>
      </c>
      <c r="M30" t="inlineStr">
        <is>
          <t>20260903155801X252685727</t>
        </is>
      </c>
      <c r="N30" t="inlineStr">
        <is>
          <t>CMCC-CZ-TSCLX-20260903-024234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46269.92515046296</v>
      </c>
      <c r="D31" t="inlineStr">
        <is>
          <t>否</t>
        </is>
      </c>
      <c r="E31" s="53" t="n">
        <v>46269.59181712963</v>
      </c>
      <c r="F31" s="54">
        <f>(NOW()-E31)*24</f>
        <v/>
      </c>
      <c r="G31" t="inlineStr">
        <is>
          <t>15992373203</t>
        </is>
      </c>
      <c r="H31" t="inlineStr">
        <is>
          <t>2026-09-04 12:12:13</t>
        </is>
      </c>
      <c r="I31" t="inlineStr">
        <is>
          <t>潮州市潮安区枫溪镇如意网格潮汕路山边村</t>
        </is>
      </c>
      <c r="J31" t="inlineStr">
        <is>
          <t>陈丹华</t>
        </is>
      </c>
      <c r="K31" t="inlineStr">
        <is>
          <t>瓷都枫溪工作站</t>
        </is>
      </c>
      <c r="L31" t="inlineStr">
        <is>
          <t>市区</t>
        </is>
      </c>
      <c r="M31" t="inlineStr">
        <is>
          <t>20260903162415X257423406</t>
        </is>
      </c>
      <c r="N31" t="inlineStr">
        <is>
          <t>CMCC-CZ-TSCLX-20260903-026002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46269.91672453703</v>
      </c>
      <c r="D32" t="inlineStr">
        <is>
          <t>否</t>
        </is>
      </c>
      <c r="E32" s="53" t="n">
        <v>46269.58339120371</v>
      </c>
      <c r="F32" s="54">
        <f>(NOW()-E32)*24</f>
        <v/>
      </c>
      <c r="G32" t="inlineStr">
        <is>
          <t>13671423337</t>
        </is>
      </c>
      <c r="H32" t="inlineStr">
        <is>
          <t>2026-09-04 12:00:05</t>
        </is>
      </c>
      <c r="I32" t="inlineStr">
        <is>
          <t>潮州市饶平县浮滨镇网格086县道桥头村</t>
        </is>
      </c>
      <c r="J32" t="inlineStr">
        <is>
          <t>王少永</t>
        </is>
      </c>
      <c r="K32" t="inlineStr">
        <is>
          <t>饶平中片工作站</t>
        </is>
      </c>
      <c r="L32" t="inlineStr">
        <is>
          <t>饶平</t>
        </is>
      </c>
      <c r="M32" t="inlineStr">
        <is>
          <t>20260903162825X250878182</t>
        </is>
      </c>
      <c r="N32" t="inlineStr">
        <is>
          <t>CMCC-CZ-TSCLX-20260903-016186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46269.82493055556</v>
      </c>
      <c r="D33" t="inlineStr">
        <is>
          <t>是</t>
        </is>
      </c>
      <c r="E33" s="53" t="n">
        <v>46269.49159722222</v>
      </c>
      <c r="F33" s="54">
        <f>(NOW()-E33)*24</f>
        <v/>
      </c>
      <c r="G33" t="inlineStr">
        <is>
          <t>13727969087</t>
        </is>
      </c>
      <c r="H33" t="inlineStr">
        <is>
          <t>2026-09-04 09:47:54</t>
        </is>
      </c>
      <c r="I33" t="inlineStr">
        <is>
          <t>潮州市饶平县上饶镇上饶网格S221省道康西村片区</t>
        </is>
      </c>
      <c r="J33" t="inlineStr">
        <is>
          <t>张世标</t>
        </is>
      </c>
      <c r="K33" t="inlineStr">
        <is>
          <t>饶平北片工作站</t>
        </is>
      </c>
      <c r="L33" t="inlineStr">
        <is>
          <t>饶平</t>
        </is>
      </c>
      <c r="M33" t="inlineStr">
        <is>
          <t>20260903171251X251486577</t>
        </is>
      </c>
      <c r="N33" t="inlineStr">
        <is>
          <t>CMCC-CZ-TSCLX-20260903-024867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46269.84302083333</v>
      </c>
      <c r="D34" t="inlineStr">
        <is>
          <t>是</t>
        </is>
      </c>
      <c r="E34" s="53" t="n">
        <v>46269.5096875</v>
      </c>
      <c r="F34" s="54">
        <f>(NOW()-E34)*24</f>
        <v/>
      </c>
      <c r="G34" t="inlineStr">
        <is>
          <t>17818762016</t>
        </is>
      </c>
      <c r="H34" t="inlineStr">
        <is>
          <t>2026-09-04 10:13:57</t>
        </is>
      </c>
      <c r="I34" t="inlineStr">
        <is>
          <t>潮州市潮安区古巷镇古巷网格古水路古四村</t>
        </is>
      </c>
      <c r="J34" t="inlineStr">
        <is>
          <t>邱瑞斯</t>
        </is>
      </c>
      <c r="K34" t="inlineStr">
        <is>
          <t>古巷登塘工作站</t>
        </is>
      </c>
      <c r="L34" t="inlineStr">
        <is>
          <t>潮安</t>
        </is>
      </c>
      <c r="M34" t="inlineStr">
        <is>
          <t>20260903174710X254058090</t>
        </is>
      </c>
      <c r="N34" t="inlineStr">
        <is>
          <t>CMCC-CZ-TSCLX-20260903-026251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46269.86818287037</v>
      </c>
      <c r="D35" t="inlineStr">
        <is>
          <t>是</t>
        </is>
      </c>
      <c r="E35" s="53" t="n">
        <v>46269.53484953703</v>
      </c>
      <c r="F35" s="54">
        <f>(NOW()-E35)*24</f>
        <v/>
      </c>
      <c r="G35" t="inlineStr">
        <is>
          <t>13670701756</t>
        </is>
      </c>
      <c r="H35" t="inlineStr">
        <is>
          <t>2026-09-04 10:50:11</t>
        </is>
      </c>
      <c r="I35" t="inlineStr">
        <is>
          <t>潮州市湘桥区铁铺镇铁铺网格池樟路铺埔村</t>
        </is>
      </c>
      <c r="J35" t="inlineStr">
        <is>
          <t>刘继祥</t>
        </is>
      </c>
      <c r="K35" t="inlineStr">
        <is>
          <t>磷官铁工作站</t>
        </is>
      </c>
      <c r="L35" t="inlineStr">
        <is>
          <t>市区</t>
        </is>
      </c>
      <c r="M35" t="inlineStr">
        <is>
          <t>20260903180214X256895644</t>
        </is>
      </c>
      <c r="N35" t="inlineStr">
        <is>
          <t>CMCC-CZ-TSCLX-20260903-020362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46269.94883101852</v>
      </c>
      <c r="D36" t="inlineStr">
        <is>
          <t>否</t>
        </is>
      </c>
      <c r="E36" s="53" t="n">
        <v>46269.61549768518</v>
      </c>
      <c r="F36" s="54">
        <f>(NOW()-E36)*24</f>
        <v/>
      </c>
      <c r="G36" t="inlineStr">
        <is>
          <t>13923514222</t>
        </is>
      </c>
      <c r="H36" t="inlineStr">
        <is>
          <t>2026-09-04 12:46:19</t>
        </is>
      </c>
      <c r="I36" t="inlineStr">
        <is>
          <t>潮州市潮安区东凤镇东凤南网格内畔市场路内畔村</t>
        </is>
      </c>
      <c r="J36" t="inlineStr">
        <is>
          <t>蔡泽鑫</t>
        </is>
      </c>
      <c r="K36" t="inlineStr">
        <is>
          <t>彩塘东凤工作站</t>
        </is>
      </c>
      <c r="L36" t="inlineStr">
        <is>
          <t>潮安</t>
        </is>
      </c>
      <c r="M36" t="inlineStr">
        <is>
          <t>20260903180520X252046669</t>
        </is>
      </c>
      <c r="N36" t="inlineStr">
        <is>
          <t>CMCC-CZ-TSCLX-20260903-024325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46269.89342592593</v>
      </c>
      <c r="D37" t="inlineStr">
        <is>
          <t>是</t>
        </is>
      </c>
      <c r="E37" s="53" t="n">
        <v>46269.56009259259</v>
      </c>
      <c r="F37" s="54">
        <f>(NOW()-E37)*24</f>
        <v/>
      </c>
      <c r="G37" t="inlineStr">
        <is>
          <t>15976356932</t>
        </is>
      </c>
      <c r="H37" t="inlineStr">
        <is>
          <t>2026-09-04 11:26:32</t>
        </is>
      </c>
      <c r="I37" t="inlineStr">
        <is>
          <t>潮州市潮安区凤塘镇凤塘东网格安揭路浮岗村</t>
        </is>
      </c>
      <c r="J37" t="inlineStr">
        <is>
          <t>邱陶煌</t>
        </is>
      </c>
      <c r="K37" t="inlineStr">
        <is>
          <t>凤塘镇区工作站</t>
        </is>
      </c>
      <c r="L37" t="inlineStr">
        <is>
          <t>潮安</t>
        </is>
      </c>
      <c r="M37" t="inlineStr">
        <is>
          <t>20260903181302X250141931</t>
        </is>
      </c>
      <c r="N37" t="inlineStr">
        <is>
          <t>CMCC-CZ-TSCLX-20260903-027655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46269.9099074074</v>
      </c>
      <c r="D38" t="inlineStr">
        <is>
          <t>是</t>
        </is>
      </c>
      <c r="E38" s="53" t="n">
        <v>46269.57657407408</v>
      </c>
      <c r="F38" s="54">
        <f>(NOW()-E38)*24</f>
        <v/>
      </c>
      <c r="G38" t="inlineStr">
        <is>
          <t>15994987154</t>
        </is>
      </c>
      <c r="H38" t="inlineStr">
        <is>
          <t>2026-09-04 11:50:16</t>
        </is>
      </c>
      <c r="I38" t="inlineStr">
        <is>
          <t>潮州市潮安区金石镇金石北网格大道二线S233潮汕路金泰园【可装2000M】</t>
        </is>
      </c>
      <c r="J38" t="inlineStr">
        <is>
          <t>林彬举</t>
        </is>
      </c>
      <c r="K38" t="inlineStr">
        <is>
          <t>高铁三镇工作站</t>
        </is>
      </c>
      <c r="L38" t="inlineStr">
        <is>
          <t>潮安</t>
        </is>
      </c>
      <c r="M38" t="inlineStr">
        <is>
          <t>20260903182936X250377030</t>
        </is>
      </c>
      <c r="N38" t="inlineStr">
        <is>
          <t>CMCC-CZ-TSCLX-20260903-026471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46269.88633101852</v>
      </c>
      <c r="D39" t="inlineStr">
        <is>
          <t>是</t>
        </is>
      </c>
      <c r="E39" s="53" t="n">
        <v>46269.55299768518</v>
      </c>
      <c r="F39" s="54">
        <f>(NOW()-E39)*24</f>
        <v/>
      </c>
      <c r="G39" t="inlineStr">
        <is>
          <t>15976327278</t>
        </is>
      </c>
      <c r="H39" t="inlineStr">
        <is>
          <t>2026-09-04 11:16:19</t>
        </is>
      </c>
      <c r="I39" t="inlineStr">
        <is>
          <t>潮州市饶平县饶洋镇网格334省道三乐屋片区</t>
        </is>
      </c>
      <c r="J39" t="inlineStr">
        <is>
          <t>詹金潮</t>
        </is>
      </c>
      <c r="K39" t="inlineStr">
        <is>
          <t>饶平北片工作站</t>
        </is>
      </c>
      <c r="L39" t="inlineStr">
        <is>
          <t>饶平</t>
        </is>
      </c>
      <c r="M39" t="inlineStr">
        <is>
          <t>20260903183455X259869990</t>
        </is>
      </c>
      <c r="N39" t="inlineStr">
        <is>
          <t>CMCC-CZ-TSCLX-20260903-022519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A40" t="inlineStr">
        <is>
          <t>已参评好</t>
        </is>
      </c>
      <c r="B40" t="inlineStr">
        <is>
          <t>是</t>
        </is>
      </c>
      <c r="C40" s="53" t="n">
        <v>46270.00284722223</v>
      </c>
      <c r="D40" t="inlineStr">
        <is>
          <t>否</t>
        </is>
      </c>
      <c r="E40" s="53" t="n">
        <v>46269.66951388889</v>
      </c>
      <c r="F40" s="54">
        <f>(NOW()-E40)*24</f>
        <v/>
      </c>
      <c r="G40" t="inlineStr">
        <is>
          <t>13553755923</t>
        </is>
      </c>
      <c r="H40" t="inlineStr">
        <is>
          <t>2026-09-04 14:04:06</t>
        </is>
      </c>
      <c r="I40" t="inlineStr">
        <is>
          <t>潮州市潮安区龙湖镇龙湖北网格护堤路下阁洲村</t>
        </is>
      </c>
      <c r="J40" t="inlineStr">
        <is>
          <t>李帆</t>
        </is>
      </c>
      <c r="K40" t="inlineStr">
        <is>
          <t>江东龙湖工作站</t>
        </is>
      </c>
      <c r="L40" t="inlineStr">
        <is>
          <t>潮安</t>
        </is>
      </c>
      <c r="M40" t="inlineStr">
        <is>
          <t>20260903185011X259125624</t>
        </is>
      </c>
      <c r="N40" t="inlineStr">
        <is>
          <t>CMCC-CZ-TSCLX-20260903-030959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>
        <is>
          <t>已参评好</t>
        </is>
      </c>
    </row>
    <row r="41" ht="68" customHeight="1" s="1">
      <c r="A41" t="inlineStr">
        <is>
          <t>已参评好</t>
        </is>
      </c>
      <c r="B41" t="inlineStr">
        <is>
          <t>是</t>
        </is>
      </c>
      <c r="C41" s="53" t="n">
        <v>46269.83762731482</v>
      </c>
      <c r="D41" t="inlineStr">
        <is>
          <t>是</t>
        </is>
      </c>
      <c r="E41" s="53" t="n">
        <v>46269.50429398148</v>
      </c>
      <c r="F41" s="54">
        <f>(NOW()-E41)*24</f>
        <v/>
      </c>
      <c r="G41" t="inlineStr">
        <is>
          <t>15876859150</t>
        </is>
      </c>
      <c r="H41" t="inlineStr">
        <is>
          <t>2026-09-04 10:06:11</t>
        </is>
      </c>
      <c r="I41" t="inlineStr">
        <is>
          <t>潮州市潮安区江东镇江东北网格中横路上庄村</t>
        </is>
      </c>
      <c r="J41" t="inlineStr">
        <is>
          <t>庄树标</t>
        </is>
      </c>
      <c r="K41" t="inlineStr">
        <is>
          <t>江东龙湖工作站</t>
        </is>
      </c>
      <c r="L41" t="inlineStr">
        <is>
          <t>潮安</t>
        </is>
      </c>
      <c r="M41" t="inlineStr">
        <is>
          <t>20260903190951X251912547</t>
        </is>
      </c>
      <c r="N41" t="inlineStr">
        <is>
          <t>CMCC-CZ-TSCLX-20260903-038682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>
        <is>
          <t>已参评好</t>
        </is>
      </c>
    </row>
    <row r="42" ht="68" customHeight="1" s="1">
      <c r="A42" t="inlineStr">
        <is>
          <t>已参评好</t>
        </is>
      </c>
      <c r="B42" t="inlineStr">
        <is>
          <t>是</t>
        </is>
      </c>
      <c r="C42" s="53" t="n">
        <v>46269.91533564815</v>
      </c>
      <c r="D42" t="inlineStr">
        <is>
          <t>否</t>
        </is>
      </c>
      <c r="E42" s="53" t="n">
        <v>46269.58200231481</v>
      </c>
      <c r="F42" s="54">
        <f>(NOW()-E42)*24</f>
        <v/>
      </c>
      <c r="G42" t="inlineStr">
        <is>
          <t>15916475389</t>
        </is>
      </c>
      <c r="H42" t="inlineStr">
        <is>
          <t>2026-09-04 11:58:05</t>
        </is>
      </c>
      <c r="I42" t="inlineStr">
        <is>
          <t>潮州市饶平县联饶镇网格S222省道群力村</t>
        </is>
      </c>
      <c r="J42" t="inlineStr">
        <is>
          <t>吴镇周</t>
        </is>
      </c>
      <c r="K42" t="inlineStr">
        <is>
          <t>饶平城区工作站</t>
        </is>
      </c>
      <c r="L42" t="inlineStr">
        <is>
          <t>饶平</t>
        </is>
      </c>
      <c r="M42" t="inlineStr">
        <is>
          <t>20260903191819X251617226</t>
        </is>
      </c>
      <c r="N42" t="inlineStr">
        <is>
          <t>CMCC-CZ-TSCLX-20260903-027187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>
        <is>
          <t>已参评</t>
        </is>
      </c>
    </row>
    <row r="43" ht="68" customHeight="1" s="1">
      <c r="B43" t="inlineStr">
        <is>
          <t>是</t>
        </is>
      </c>
      <c r="C43" s="53" t="n">
        <v>46269.91251157408</v>
      </c>
      <c r="D43" t="inlineStr">
        <is>
          <t>否</t>
        </is>
      </c>
      <c r="E43" s="53" t="n">
        <v>46269.57917824074</v>
      </c>
      <c r="F43" s="54">
        <f>(NOW()-E43)*24</f>
        <v/>
      </c>
      <c r="G43" t="inlineStr">
        <is>
          <t>15816583368</t>
        </is>
      </c>
      <c r="H43" t="inlineStr">
        <is>
          <t>2026-09-04 11:54:01</t>
        </is>
      </c>
      <c r="I43" t="inlineStr">
        <is>
          <t>潮州市潮安区枫溪镇如意网格潮汕路山边村</t>
        </is>
      </c>
      <c r="J43" t="inlineStr">
        <is>
          <t>陈丹华</t>
        </is>
      </c>
      <c r="K43" t="inlineStr">
        <is>
          <t>瓷都枫溪工作站</t>
        </is>
      </c>
      <c r="L43" t="inlineStr">
        <is>
          <t>市区</t>
        </is>
      </c>
      <c r="M43" t="inlineStr">
        <is>
          <t>20260903192223X254653522</t>
        </is>
      </c>
      <c r="N43" t="inlineStr">
        <is>
          <t>CMCC-CZ-TSCLX-20260903-035251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46269.93606481481</v>
      </c>
      <c r="D44" t="inlineStr">
        <is>
          <t>否</t>
        </is>
      </c>
      <c r="E44" s="53" t="n">
        <v>46269.60273148148</v>
      </c>
      <c r="F44" s="54">
        <f>(NOW()-E44)*24</f>
        <v/>
      </c>
      <c r="G44" t="inlineStr">
        <is>
          <t>13670712551</t>
        </is>
      </c>
      <c r="H44" t="inlineStr">
        <is>
          <t>2026-09-04 12:27:56</t>
        </is>
      </c>
      <c r="I44" t="inlineStr">
        <is>
          <t>潮州市潮安区凤塘镇凤塘西网格书安路新和村</t>
        </is>
      </c>
      <c r="J44" t="inlineStr">
        <is>
          <t>黄锐浩</t>
        </is>
      </c>
      <c r="K44" t="inlineStr">
        <is>
          <t>凤塘镇区工作站</t>
        </is>
      </c>
      <c r="L44" t="inlineStr">
        <is>
          <t>潮安</t>
        </is>
      </c>
      <c r="M44" t="inlineStr">
        <is>
          <t>20260903193028X253867188</t>
        </is>
      </c>
      <c r="N44" t="inlineStr">
        <is>
          <t>CMCC-CZ-TSCLX-20260903-035042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46269.84018518519</v>
      </c>
      <c r="D45" t="inlineStr">
        <is>
          <t>是</t>
        </is>
      </c>
      <c r="E45" s="53" t="n">
        <v>46269.50685185185</v>
      </c>
      <c r="F45" s="54">
        <f>(NOW()-E45)*24</f>
        <v/>
      </c>
      <c r="G45" t="inlineStr">
        <is>
          <t>18319829978</t>
        </is>
      </c>
      <c r="H45" t="inlineStr">
        <is>
          <t>2026-09-04 10:09:52</t>
        </is>
      </c>
      <c r="I45" t="inlineStr">
        <is>
          <t>潮州市潮安区东凤镇东凤南网格内畔市场路内畔村</t>
        </is>
      </c>
      <c r="J45" t="inlineStr">
        <is>
          <t>蔡泽鑫</t>
        </is>
      </c>
      <c r="K45" t="inlineStr">
        <is>
          <t>彩塘东凤工作站</t>
        </is>
      </c>
      <c r="L45" t="inlineStr">
        <is>
          <t>潮安</t>
        </is>
      </c>
      <c r="M45" t="inlineStr">
        <is>
          <t>20260903193143X256705983</t>
        </is>
      </c>
      <c r="N45" t="inlineStr">
        <is>
          <t>CMCC-CZ-TSCLX-20260903-032706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46269.91947916667</v>
      </c>
      <c r="D46" t="inlineStr">
        <is>
          <t>否</t>
        </is>
      </c>
      <c r="E46" s="53" t="n">
        <v>46269.58614583333</v>
      </c>
      <c r="F46" s="54">
        <f>(NOW()-E46)*24</f>
        <v/>
      </c>
      <c r="G46" t="inlineStr">
        <is>
          <t>13827362663</t>
        </is>
      </c>
      <c r="H46" t="inlineStr">
        <is>
          <t>2026-09-04 12:04:03</t>
        </is>
      </c>
      <c r="I46" t="inlineStr">
        <is>
          <t>潮州市饶平县浮山镇浮山网格中兴路浮山村</t>
        </is>
      </c>
      <c r="J46" t="inlineStr">
        <is>
          <t>王俊旭</t>
        </is>
      </c>
      <c r="K46" t="inlineStr">
        <is>
          <t>饶平中片工作站</t>
        </is>
      </c>
      <c r="L46" t="inlineStr">
        <is>
          <t>饶平</t>
        </is>
      </c>
      <c r="M46" t="inlineStr">
        <is>
          <t>20260903193941X259905624</t>
        </is>
      </c>
      <c r="N46" t="inlineStr">
        <is>
          <t>CMCC-CZ-TSCLX-20260903-040235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46269.89878472222</v>
      </c>
      <c r="D47" t="inlineStr">
        <is>
          <t>是</t>
        </is>
      </c>
      <c r="E47" s="53" t="n">
        <v>46269.56545138889</v>
      </c>
      <c r="F47" s="54">
        <f>(NOW()-E47)*24</f>
        <v/>
      </c>
      <c r="G47" t="inlineStr">
        <is>
          <t>13715750603a</t>
        </is>
      </c>
      <c r="H47" t="inlineStr">
        <is>
          <t>2026-09-04 11:34:15</t>
        </is>
      </c>
      <c r="I47" t="inlineStr">
        <is>
          <t>潮州市湘桥区凤新街道凤山网格绿榕北路汇贤居</t>
        </is>
      </c>
      <c r="J47" t="inlineStr">
        <is>
          <t>许湘木</t>
        </is>
      </c>
      <c r="K47" t="inlineStr">
        <is>
          <t>市区城北工作站</t>
        </is>
      </c>
      <c r="L47" t="inlineStr">
        <is>
          <t>市区</t>
        </is>
      </c>
      <c r="M47" t="inlineStr">
        <is>
          <t>20260903195449X259125983</t>
        </is>
      </c>
      <c r="N47" t="inlineStr">
        <is>
          <t>CMCC-CZ-TSCLX-20260903-041004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46269.90464120371</v>
      </c>
      <c r="D48" t="inlineStr">
        <is>
          <t>是</t>
        </is>
      </c>
      <c r="E48" s="53" t="n">
        <v>46269.57130787037</v>
      </c>
      <c r="F48" s="54">
        <f>(NOW()-E48)*24</f>
        <v/>
      </c>
      <c r="G48" t="inlineStr">
        <is>
          <t>13715759818</t>
        </is>
      </c>
      <c r="H48" t="inlineStr">
        <is>
          <t>2026-09-04 11:42:41</t>
        </is>
      </c>
      <c r="I48" t="inlineStr">
        <is>
          <t>潮州市饶平县三饶镇一网格S222省道坪溪村食饭溪</t>
        </is>
      </c>
      <c r="J48" t="inlineStr">
        <is>
          <t>黄喜得</t>
        </is>
      </c>
      <c r="K48" t="inlineStr">
        <is>
          <t>饶平北片工作站</t>
        </is>
      </c>
      <c r="L48" t="inlineStr">
        <is>
          <t>饶平</t>
        </is>
      </c>
      <c r="M48" t="inlineStr">
        <is>
          <t>20260903201101X250528588</t>
        </is>
      </c>
      <c r="N48" t="inlineStr">
        <is>
          <t>CMCC-CZ-TSCLX-20260903-032948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46269.8944675926</v>
      </c>
      <c r="D49" t="inlineStr">
        <is>
          <t>是</t>
        </is>
      </c>
      <c r="E49" s="53" t="n">
        <v>46269.56113425926</v>
      </c>
      <c r="F49" s="54">
        <f>(NOW()-E49)*24</f>
        <v/>
      </c>
      <c r="G49" t="inlineStr">
        <is>
          <t>13690037058</t>
        </is>
      </c>
      <c r="H49" t="inlineStr">
        <is>
          <t>2026-09-04 11:28:02</t>
        </is>
      </c>
      <c r="I49" t="inlineStr">
        <is>
          <t>潮州市潮安区枫溪镇长美网格枫留路长美村</t>
        </is>
      </c>
      <c r="J49" t="inlineStr">
        <is>
          <t>陈泽民</t>
        </is>
      </c>
      <c r="K49" t="inlineStr">
        <is>
          <t>瓷都枫溪工作站</t>
        </is>
      </c>
      <c r="L49" t="inlineStr">
        <is>
          <t>市区</t>
        </is>
      </c>
      <c r="M49" t="inlineStr">
        <is>
          <t>20260903201328X252162571</t>
        </is>
      </c>
      <c r="N49" t="inlineStr">
        <is>
          <t>CMCC-CZ-TSCLX-20260903-028556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A50" t="inlineStr">
        <is>
          <t>已参评好</t>
        </is>
      </c>
      <c r="B50" t="inlineStr">
        <is>
          <t>是</t>
        </is>
      </c>
      <c r="C50" s="53" t="n">
        <v>46269.82916666667</v>
      </c>
      <c r="D50" t="inlineStr">
        <is>
          <t>是</t>
        </is>
      </c>
      <c r="E50" s="53" t="n">
        <v>46269.49583333333</v>
      </c>
      <c r="F50" s="54">
        <f>(NOW()-E50)*24</f>
        <v/>
      </c>
      <c r="G50" t="inlineStr">
        <is>
          <t>13690076774</t>
        </is>
      </c>
      <c r="H50" t="inlineStr">
        <is>
          <t>2026-09-04 09:54:00</t>
        </is>
      </c>
      <c r="I50" t="inlineStr">
        <is>
          <t>潮州市潮安区金石镇金石南网格大路顶路上官路村</t>
        </is>
      </c>
      <c r="J50" t="inlineStr">
        <is>
          <t>林浩炎</t>
        </is>
      </c>
      <c r="K50" t="inlineStr">
        <is>
          <t>高铁三镇工作站</t>
        </is>
      </c>
      <c r="L50" t="inlineStr">
        <is>
          <t>潮安</t>
        </is>
      </c>
      <c r="M50" t="inlineStr">
        <is>
          <t>20260903210426X254809684</t>
        </is>
      </c>
      <c r="N50" t="inlineStr">
        <is>
          <t>CMCC-CZ-TSCLX-20260903-029077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>
        <is>
          <t>已参评</t>
        </is>
      </c>
    </row>
    <row r="51" ht="68" customHeight="1" s="1">
      <c r="B51" t="inlineStr">
        <is>
          <t>是</t>
        </is>
      </c>
      <c r="C51" s="53" t="n">
        <v>46269.88342592592</v>
      </c>
      <c r="D51" t="inlineStr">
        <is>
          <t>是</t>
        </is>
      </c>
      <c r="E51" s="53" t="n">
        <v>46269.5500925926</v>
      </c>
      <c r="F51" s="54">
        <f>(NOW()-E51)*24</f>
        <v/>
      </c>
      <c r="G51" t="inlineStr">
        <is>
          <t>15907676861</t>
        </is>
      </c>
      <c r="H51" t="inlineStr">
        <is>
          <t>2026-09-04 11:12:08</t>
        </is>
      </c>
      <c r="I51" t="inlineStr">
        <is>
          <t>潮州市潮安区枫溪镇云英路网格云英路英塘村</t>
        </is>
      </c>
      <c r="J51" t="inlineStr">
        <is>
          <t>陆锐强</t>
        </is>
      </c>
      <c r="K51" t="inlineStr">
        <is>
          <t>瓷都枫溪工作站</t>
        </is>
      </c>
      <c r="L51" t="inlineStr">
        <is>
          <t>市区</t>
        </is>
      </c>
      <c r="M51" t="inlineStr">
        <is>
          <t>20260903211207X254954637</t>
        </is>
      </c>
      <c r="N51" t="inlineStr">
        <is>
          <t>CMCC-CZ-TSCLX-20260903-024795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46269.92390046296</v>
      </c>
      <c r="D52" t="inlineStr">
        <is>
          <t>否</t>
        </is>
      </c>
      <c r="E52" s="53" t="n">
        <v>46269.59056712963</v>
      </c>
      <c r="F52" s="54">
        <f>(NOW()-E52)*24</f>
        <v/>
      </c>
      <c r="G52" t="inlineStr">
        <is>
          <t>13553751004</t>
        </is>
      </c>
      <c r="H52" t="inlineStr">
        <is>
          <t>2026-09-04 12:10:25</t>
        </is>
      </c>
      <c r="I52" t="inlineStr">
        <is>
          <t>潮州市湘桥区桥东街道恒大城网格金碧路恒大城</t>
        </is>
      </c>
      <c r="J52" t="inlineStr">
        <is>
          <t>曾楚湘</t>
        </is>
      </c>
      <c r="K52" t="inlineStr">
        <is>
          <t>韩江新城工作站</t>
        </is>
      </c>
      <c r="L52" t="inlineStr">
        <is>
          <t>市区</t>
        </is>
      </c>
      <c r="M52" t="inlineStr">
        <is>
          <t>20260903211845X254173591</t>
        </is>
      </c>
      <c r="N52" t="inlineStr">
        <is>
          <t>CMCC-CZ-TSCLX-20260903-042053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46269.88184027778</v>
      </c>
      <c r="D53" t="inlineStr">
        <is>
          <t>是</t>
        </is>
      </c>
      <c r="E53" s="53" t="n">
        <v>46269.54850694445</v>
      </c>
      <c r="F53" s="54">
        <f>(NOW()-E53)*24</f>
        <v/>
      </c>
      <c r="G53" t="inlineStr">
        <is>
          <t>13192123231</t>
        </is>
      </c>
      <c r="H53" t="inlineStr">
        <is>
          <t>2026-09-04 11:09:51</t>
        </is>
      </c>
      <c r="I53" t="inlineStr">
        <is>
          <t>潮州市湘桥区城西街道春光网格绿榕路春光村</t>
        </is>
      </c>
      <c r="J53" t="inlineStr">
        <is>
          <t>蔡智发</t>
        </is>
      </c>
      <c r="K53" t="inlineStr">
        <is>
          <t>市区城北工作站</t>
        </is>
      </c>
      <c r="L53" t="inlineStr">
        <is>
          <t>市区</t>
        </is>
      </c>
      <c r="M53" t="inlineStr">
        <is>
          <t>20260903213817X254656121</t>
        </is>
      </c>
      <c r="N53" t="inlineStr">
        <is>
          <t>CMCC-CZ-TSCLX-20260903-035553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46269.83061342593</v>
      </c>
      <c r="D54" t="inlineStr">
        <is>
          <t>是</t>
        </is>
      </c>
      <c r="E54" s="53" t="n">
        <v>46269.49728009259</v>
      </c>
      <c r="F54" s="54">
        <f>(NOW()-E54)*24</f>
        <v/>
      </c>
      <c r="G54" t="inlineStr">
        <is>
          <t>15812689205</t>
        </is>
      </c>
      <c r="H54" t="inlineStr">
        <is>
          <t>2026-09-04 09:56:05</t>
        </is>
      </c>
      <c r="I54" t="inlineStr">
        <is>
          <t>潮州市湘桥区西新街道前后街网格趣春路趣春花园A区</t>
        </is>
      </c>
      <c r="J54" t="inlineStr">
        <is>
          <t>0</t>
        </is>
      </c>
      <c r="M54" t="inlineStr">
        <is>
          <t>20260903220947X252272630</t>
        </is>
      </c>
      <c r="N54" t="inlineStr">
        <is>
          <t>CMCC-CZ-TSCLX-20260903-041250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46269.86383101852</v>
      </c>
      <c r="D55" t="inlineStr">
        <is>
          <t>是</t>
        </is>
      </c>
      <c r="E55" s="53" t="n">
        <v>46269.53049768518</v>
      </c>
      <c r="F55" s="54">
        <f>(NOW()-E55)*24</f>
        <v/>
      </c>
      <c r="G55" t="inlineStr">
        <is>
          <t>13433716916</t>
        </is>
      </c>
      <c r="H55" t="inlineStr">
        <is>
          <t>2026-09-04 10:43:55</t>
        </is>
      </c>
      <c r="I55" t="inlineStr">
        <is>
          <t>潮州市潮安区庵埠镇庵北网格安南路文里村</t>
        </is>
      </c>
      <c r="J55" t="inlineStr">
        <is>
          <t>蔡满煜</t>
        </is>
      </c>
      <c r="K55" t="inlineStr">
        <is>
          <t>潮安城区工作站</t>
        </is>
      </c>
      <c r="L55" t="inlineStr">
        <is>
          <t>潮安</t>
        </is>
      </c>
      <c r="M55" t="inlineStr">
        <is>
          <t>20260903221944X254291808</t>
        </is>
      </c>
      <c r="N55" t="inlineStr">
        <is>
          <t>CMCC-CZ-TSCLX-20260903-030503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46270.00450231481</v>
      </c>
      <c r="D56" t="inlineStr">
        <is>
          <t>否</t>
        </is>
      </c>
      <c r="E56" s="53" t="n">
        <v>46269.67116898148</v>
      </c>
      <c r="F56" s="54">
        <f>(NOW()-E56)*24</f>
        <v/>
      </c>
      <c r="G56" t="inlineStr">
        <is>
          <t>13413730186</t>
        </is>
      </c>
      <c r="H56" t="inlineStr">
        <is>
          <t>2026-09-04 14:06:29</t>
        </is>
      </c>
      <c r="I56" t="inlineStr">
        <is>
          <t>潮州市饶平县海山镇北片网格222省道坂上村</t>
        </is>
      </c>
      <c r="J56" t="inlineStr">
        <is>
          <t>林成鑫</t>
        </is>
      </c>
      <c r="K56" t="inlineStr">
        <is>
          <t>饶平西片工作站</t>
        </is>
      </c>
      <c r="L56" t="inlineStr">
        <is>
          <t>饶平</t>
        </is>
      </c>
      <c r="M56" t="inlineStr">
        <is>
          <t>20260903231622X252298302</t>
        </is>
      </c>
      <c r="N56" t="inlineStr">
        <is>
          <t>CMCC-CZ-TSCLX-20260903-032979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46269.90832175926</v>
      </c>
      <c r="D57" t="inlineStr">
        <is>
          <t>是</t>
        </is>
      </c>
      <c r="E57" s="53" t="n">
        <v>46269.57498842593</v>
      </c>
      <c r="F57" s="54">
        <f>(NOW()-E57)*24</f>
        <v/>
      </c>
      <c r="G57" t="inlineStr">
        <is>
          <t>13903097084</t>
        </is>
      </c>
      <c r="H57" t="inlineStr">
        <is>
          <t>2026-09-04 11:47:59</t>
        </is>
      </c>
      <c r="I57" t="inlineStr">
        <is>
          <t>潮州市潮安区彩塘镇宏安网格宏安大道宏二村</t>
        </is>
      </c>
      <c r="J57" t="inlineStr">
        <is>
          <t>陈嘉灿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20260903232454X259598391</t>
        </is>
      </c>
      <c r="N57" t="inlineStr">
        <is>
          <t>CMCC-CZ-TSCLX-20260903-039138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46269.89584490741</v>
      </c>
      <c r="D58" t="inlineStr">
        <is>
          <t>是</t>
        </is>
      </c>
      <c r="E58" s="53" t="n">
        <v>46269.56251157408</v>
      </c>
      <c r="F58" s="54">
        <f>(NOW()-E58)*24</f>
        <v/>
      </c>
      <c r="G58" t="inlineStr">
        <is>
          <t>13413764217</t>
        </is>
      </c>
      <c r="H58" t="inlineStr">
        <is>
          <t>2026-09-04 11:30:01</t>
        </is>
      </c>
      <c r="I58" t="inlineStr">
        <is>
          <t>潮州市潮安区枫溪镇奎元网格彩虹东路前进桃园</t>
        </is>
      </c>
      <c r="J58" t="inlineStr">
        <is>
          <t>陈洽龙</t>
        </is>
      </c>
      <c r="K58" t="inlineStr">
        <is>
          <t>瓷都枫溪工作站</t>
        </is>
      </c>
      <c r="L58" t="inlineStr">
        <is>
          <t>市区</t>
        </is>
      </c>
      <c r="M58" t="inlineStr">
        <is>
          <t>20260904082100X252193917</t>
        </is>
      </c>
      <c r="N58" t="inlineStr">
        <is>
          <t>CMCC-CZ-TSCLX-20260904-002614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46269.87252314815</v>
      </c>
      <c r="D59" t="inlineStr">
        <is>
          <t>是</t>
        </is>
      </c>
      <c r="E59" s="53" t="n">
        <v>46269.53918981482</v>
      </c>
      <c r="F59" s="54">
        <f>(NOW()-E59)*24</f>
        <v/>
      </c>
      <c r="G59" t="inlineStr">
        <is>
          <t>13553782285</t>
        </is>
      </c>
      <c r="H59" t="inlineStr">
        <is>
          <t>2026-09-04 10:56:26</t>
        </is>
      </c>
      <c r="I59" t="inlineStr">
        <is>
          <t>潮州市潮安区枫溪镇池湖网格池湖路池湖村</t>
        </is>
      </c>
      <c r="J59" t="inlineStr">
        <is>
          <t>卢志平</t>
        </is>
      </c>
      <c r="K59" t="inlineStr">
        <is>
          <t>瓷都枫溪工作站</t>
        </is>
      </c>
      <c r="L59" t="inlineStr">
        <is>
          <t>市区</t>
        </is>
      </c>
      <c r="M59" t="inlineStr">
        <is>
          <t>20260904082804X255079669</t>
        </is>
      </c>
      <c r="N59" t="inlineStr">
        <is>
          <t>CMCC-CZ-TSCLX-20260904-005416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A60" t="inlineStr">
        <is>
          <t>未参评好</t>
        </is>
      </c>
      <c r="B60" t="inlineStr">
        <is>
          <t>是</t>
        </is>
      </c>
      <c r="C60" s="53" t="n">
        <v>46269.81392361111</v>
      </c>
      <c r="D60" t="inlineStr">
        <is>
          <t>是</t>
        </is>
      </c>
      <c r="E60" s="53" t="n">
        <v>46269.48059027778</v>
      </c>
      <c r="F60" s="54">
        <f>(NOW()-E60)*24</f>
        <v/>
      </c>
      <c r="G60" t="inlineStr">
        <is>
          <t>13690020607</t>
        </is>
      </c>
      <c r="H60" t="inlineStr">
        <is>
          <t>2026-09-04 09:32:03</t>
        </is>
      </c>
      <c r="I60" t="inlineStr">
        <is>
          <t>潮州市饶平县黄冈镇河北网格324国道红光居委会</t>
        </is>
      </c>
      <c r="J60" t="inlineStr">
        <is>
          <t>余泽彬</t>
        </is>
      </c>
      <c r="K60" t="inlineStr">
        <is>
          <t>饶平城区工作站</t>
        </is>
      </c>
      <c r="L60" t="inlineStr">
        <is>
          <t>饶平</t>
        </is>
      </c>
      <c r="M60" t="inlineStr">
        <is>
          <t>20260904084109X254309425</t>
        </is>
      </c>
      <c r="N60" t="inlineStr">
        <is>
          <t>CMCC-CZ-TSCLX-20260904-007597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>
        <is>
          <t>链接超时装维无反馈</t>
        </is>
      </c>
    </row>
    <row r="61" ht="68" customHeight="1" s="1">
      <c r="B61" t="inlineStr">
        <is>
          <t>是</t>
        </is>
      </c>
      <c r="C61" s="53" t="n">
        <v>46269.85555555556</v>
      </c>
      <c r="D61" t="inlineStr">
        <is>
          <t>是</t>
        </is>
      </c>
      <c r="E61" s="53" t="n">
        <v>46269.52222222222</v>
      </c>
      <c r="F61" s="54">
        <f>(NOW()-E61)*24</f>
        <v/>
      </c>
      <c r="G61" t="inlineStr">
        <is>
          <t>13829044820</t>
        </is>
      </c>
      <c r="H61" t="inlineStr">
        <is>
          <t>2026-09-04 10:32:00</t>
        </is>
      </c>
      <c r="I61" t="inlineStr">
        <is>
          <t>潮州市潮安区庵埠镇庵北网格安南路文里村</t>
        </is>
      </c>
      <c r="J61" t="inlineStr">
        <is>
          <t>蔡满煜</t>
        </is>
      </c>
      <c r="K61" t="inlineStr">
        <is>
          <t>潮安城区工作站</t>
        </is>
      </c>
      <c r="L61" t="inlineStr">
        <is>
          <t>潮安</t>
        </is>
      </c>
      <c r="M61" t="inlineStr">
        <is>
          <t>20260904084536X253154219</t>
        </is>
      </c>
      <c r="N61" t="inlineStr">
        <is>
          <t>CMCC-CZ-TSCLX-20260904-002214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46270.00203703704</v>
      </c>
      <c r="D62" t="inlineStr">
        <is>
          <t>否</t>
        </is>
      </c>
      <c r="E62" s="53" t="n">
        <v>46269.6687037037</v>
      </c>
      <c r="F62" s="54">
        <f>(NOW()-E62)*24</f>
        <v/>
      </c>
      <c r="G62" t="inlineStr">
        <is>
          <t>13144460831</t>
        </is>
      </c>
      <c r="H62" t="inlineStr">
        <is>
          <t>2026-09-04 14:02:56</t>
        </is>
      </c>
      <c r="I62" t="inlineStr">
        <is>
          <t>潮州市潮安区古巷镇枫洋网格福庆路金港花园</t>
        </is>
      </c>
      <c r="J62" t="inlineStr">
        <is>
          <t>邱瑞斯</t>
        </is>
      </c>
      <c r="K62" t="inlineStr">
        <is>
          <t>古巷登塘工作站</t>
        </is>
      </c>
      <c r="L62" t="inlineStr">
        <is>
          <t>潮安</t>
        </is>
      </c>
      <c r="M62" t="inlineStr">
        <is>
          <t>20260904085010X250373987</t>
        </is>
      </c>
      <c r="N62" t="inlineStr">
        <is>
          <t>CMCC-CZ-TSCLX-20260904-004831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46269.92123842592</v>
      </c>
      <c r="D63" t="inlineStr">
        <is>
          <t>否</t>
        </is>
      </c>
      <c r="E63" s="53" t="n">
        <v>46269.58790509259</v>
      </c>
      <c r="F63" s="54">
        <f>(NOW()-E63)*24</f>
        <v/>
      </c>
      <c r="G63" t="inlineStr">
        <is>
          <t>13670742209</t>
        </is>
      </c>
      <c r="H63" t="inlineStr">
        <is>
          <t>2026-09-04 12:06:35</t>
        </is>
      </c>
      <c r="I63" t="inlineStr">
        <is>
          <t>潮州市潮安区凤凰镇文祠凤凰网格南溪路西春村</t>
        </is>
      </c>
      <c r="J63" t="inlineStr">
        <is>
          <t>黄森财</t>
        </is>
      </c>
      <c r="K63" t="inlineStr">
        <is>
          <t>北部四镇工作站</t>
        </is>
      </c>
      <c r="L63" t="inlineStr">
        <is>
          <t>潮安</t>
        </is>
      </c>
      <c r="M63" t="inlineStr">
        <is>
          <t>20260903114856X259718279</t>
        </is>
      </c>
      <c r="N63" t="inlineStr">
        <is>
          <t>CMCC-CZ-TSCLX-20260904-002734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46269.88060185185</v>
      </c>
      <c r="D64" t="inlineStr">
        <is>
          <t>是</t>
        </is>
      </c>
      <c r="E64" s="53" t="n">
        <v>46269.54726851852</v>
      </c>
      <c r="F64" s="54">
        <f>(NOW()-E64)*24</f>
        <v/>
      </c>
      <c r="G64" t="inlineStr">
        <is>
          <t>13421066992</t>
        </is>
      </c>
      <c r="H64" t="inlineStr">
        <is>
          <t>2026-09-04 11:08:04</t>
        </is>
      </c>
      <c r="I64" t="inlineStr">
        <is>
          <t>潮州市潮安区金石镇金石北网格龙下路龙下村</t>
        </is>
      </c>
      <c r="J64" t="inlineStr">
        <is>
          <t>林彬举</t>
        </is>
      </c>
      <c r="K64" t="inlineStr">
        <is>
          <t>高铁三镇工作站</t>
        </is>
      </c>
      <c r="L64" t="inlineStr">
        <is>
          <t>潮安</t>
        </is>
      </c>
      <c r="M64" t="inlineStr">
        <is>
          <t>20260904090613X254106827</t>
        </is>
      </c>
      <c r="N64" t="inlineStr">
        <is>
          <t>CMCC-CZ-TSCLX-20260904-007227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46269.91944444444</v>
      </c>
      <c r="D65" t="inlineStr">
        <is>
          <t>否</t>
        </is>
      </c>
      <c r="E65" s="53" t="n">
        <v>46269.58611111111</v>
      </c>
      <c r="F65" s="54">
        <f>(NOW()-E65)*24</f>
        <v/>
      </c>
      <c r="G65" t="inlineStr">
        <is>
          <t>15913039991</t>
        </is>
      </c>
      <c r="H65" t="inlineStr">
        <is>
          <t>2026-09-04 12:04:00</t>
        </is>
      </c>
      <c r="I65" t="inlineStr">
        <is>
          <t>潮州市潮安区枫溪镇池湖网格池湖路池湖村</t>
        </is>
      </c>
      <c r="J65" t="inlineStr">
        <is>
          <t>卢志平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20260903222213X253494219</t>
        </is>
      </c>
      <c r="N65" t="inlineStr">
        <is>
          <t>CMCC-CZ-TSCLX-20260904-001263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46269.91800925926</v>
      </c>
      <c r="D66" t="inlineStr">
        <is>
          <t>否</t>
        </is>
      </c>
      <c r="E66" s="53" t="n">
        <v>46269.58467592593</v>
      </c>
      <c r="F66" s="54">
        <f>(NOW()-E66)*24</f>
        <v/>
      </c>
      <c r="G66" t="inlineStr">
        <is>
          <t>13715773188</t>
        </is>
      </c>
      <c r="H66" t="inlineStr">
        <is>
          <t>2026-09-04 12:01:56</t>
        </is>
      </c>
      <c r="I66" t="inlineStr">
        <is>
          <t>潮州市湘桥区凤新街道北关网格春荣路莲花园</t>
        </is>
      </c>
      <c r="J66" t="inlineStr">
        <is>
          <t>周创镔</t>
        </is>
      </c>
      <c r="K66" t="inlineStr">
        <is>
          <t>市区城北工作站</t>
        </is>
      </c>
      <c r="L66" t="inlineStr">
        <is>
          <t>市区</t>
        </is>
      </c>
      <c r="M66" t="inlineStr">
        <is>
          <t>20260904100310X258248977</t>
        </is>
      </c>
      <c r="N66" t="inlineStr">
        <is>
          <t>CMCC-CZ-TSCLX-20260904-000875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46269.87493055555</v>
      </c>
      <c r="D67" t="inlineStr">
        <is>
          <t>是</t>
        </is>
      </c>
      <c r="E67" s="53" t="n">
        <v>46269.54159722223</v>
      </c>
      <c r="F67" s="54">
        <f>(NOW()-E67)*24</f>
        <v/>
      </c>
      <c r="G67" t="inlineStr">
        <is>
          <t>13828878065</t>
        </is>
      </c>
      <c r="H67" t="inlineStr">
        <is>
          <t>2026-09-04 10:59:54</t>
        </is>
      </c>
      <c r="I67" t="inlineStr">
        <is>
          <t>潮州市饶平县三饶镇一网格S334省道河口村</t>
        </is>
      </c>
      <c r="J67" t="inlineStr">
        <is>
          <t>邱耀宇</t>
        </is>
      </c>
      <c r="K67" t="inlineStr">
        <is>
          <t>饶平北片工作站</t>
        </is>
      </c>
      <c r="L67" t="inlineStr">
        <is>
          <t>饶平</t>
        </is>
      </c>
      <c r="M67" t="inlineStr">
        <is>
          <t>20260904101204X251599824</t>
        </is>
      </c>
      <c r="N67" t="inlineStr">
        <is>
          <t>CMCC-CZ-TSCLX-20260904-000679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46269.8933912037</v>
      </c>
      <c r="D68" t="inlineStr">
        <is>
          <t>是</t>
        </is>
      </c>
      <c r="E68" s="53" t="n">
        <v>46269.56005787037</v>
      </c>
      <c r="F68" s="54">
        <f>(NOW()-E68)*24</f>
        <v/>
      </c>
      <c r="G68" t="inlineStr">
        <is>
          <t>19842553534</t>
        </is>
      </c>
      <c r="H68" t="inlineStr">
        <is>
          <t>2026-09-04 11:26:29</t>
        </is>
      </c>
      <c r="I68" t="inlineStr">
        <is>
          <t>潮州市潮安区金石镇金石北网格下陇路下陇村</t>
        </is>
      </c>
      <c r="J68" t="inlineStr">
        <is>
          <t>林彬举</t>
        </is>
      </c>
      <c r="K68" t="inlineStr">
        <is>
          <t>高铁三镇工作站</t>
        </is>
      </c>
      <c r="L68" t="inlineStr">
        <is>
          <t>潮安</t>
        </is>
      </c>
      <c r="M68" t="inlineStr">
        <is>
          <t>20260904101521X259377467</t>
        </is>
      </c>
      <c r="N68" t="inlineStr">
        <is>
          <t>CMCC-CZ-TSCLX-20260904-002322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46269.89435185185</v>
      </c>
      <c r="D69" t="inlineStr">
        <is>
          <t>是</t>
        </is>
      </c>
      <c r="E69" s="53" t="n">
        <v>46269.56101851852</v>
      </c>
      <c r="F69" s="54">
        <f>(NOW()-E69)*24</f>
        <v/>
      </c>
      <c r="G69" t="inlineStr">
        <is>
          <t>18718030422</t>
        </is>
      </c>
      <c r="H69" t="inlineStr">
        <is>
          <t>2026-09-04 11:27:52</t>
        </is>
      </c>
      <c r="I69" t="inlineStr">
        <is>
          <t>潮州市饶平县汫洲镇网格085县道汫和社区</t>
        </is>
      </c>
      <c r="J69" t="inlineStr">
        <is>
          <t>吴泽镐</t>
        </is>
      </c>
      <c r="K69" t="inlineStr">
        <is>
          <t>饶平西片工作站</t>
        </is>
      </c>
      <c r="L69" t="inlineStr">
        <is>
          <t>饶平</t>
        </is>
      </c>
      <c r="M69" t="inlineStr">
        <is>
          <t>20260904102745X251083045</t>
        </is>
      </c>
      <c r="N69" t="inlineStr">
        <is>
          <t>CMCC-CZ-TSCLX-20260904-003322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46269.88907407408</v>
      </c>
      <c r="D70" t="inlineStr">
        <is>
          <t>是</t>
        </is>
      </c>
      <c r="E70" s="53" t="n">
        <v>46269.55574074074</v>
      </c>
      <c r="F70" s="54">
        <f>(NOW()-E70)*24</f>
        <v/>
      </c>
      <c r="G70" t="inlineStr">
        <is>
          <t>13727920635</t>
        </is>
      </c>
      <c r="H70" t="inlineStr">
        <is>
          <t>2026-09-04 11:20:16</t>
        </is>
      </c>
      <c r="I70" t="inlineStr">
        <is>
          <t>潮州市湘桥区凤新街道凤山网格绿榕北路榕华园</t>
        </is>
      </c>
      <c r="J70" t="inlineStr">
        <is>
          <t>张泽鸿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20260904103722X251289691</t>
        </is>
      </c>
      <c r="N70" t="inlineStr">
        <is>
          <t>CMCC-CZ-TSCLX-20260904-003498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46269.92361111111</v>
      </c>
      <c r="D71" t="inlineStr">
        <is>
          <t>否</t>
        </is>
      </c>
      <c r="E71" s="53" t="n">
        <v>46269.59027777778</v>
      </c>
      <c r="F71" s="54">
        <f>(NOW()-E71)*24</f>
        <v/>
      </c>
      <c r="G71" t="inlineStr">
        <is>
          <t>13502623801</t>
        </is>
      </c>
      <c r="H71" t="inlineStr">
        <is>
          <t>2026-09-04 12:10:00</t>
        </is>
      </c>
      <c r="I71" t="inlineStr">
        <is>
          <t>潮州市潮安区东凤镇东凤南网格龙华路仙桥村</t>
        </is>
      </c>
      <c r="J71" t="inlineStr">
        <is>
          <t>沈胜辉</t>
        </is>
      </c>
      <c r="K71" t="inlineStr">
        <is>
          <t>彩塘东凤装维工作站</t>
        </is>
      </c>
      <c r="M71" t="inlineStr">
        <is>
          <t>20260904105842X253205150</t>
        </is>
      </c>
      <c r="N71" t="inlineStr">
        <is>
          <t>CMCC-CZ-TSCLX-20260904-009267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46270.00444444444</v>
      </c>
      <c r="D72" t="inlineStr">
        <is>
          <t>否</t>
        </is>
      </c>
      <c r="E72" s="53" t="n">
        <v>46269.67111111111</v>
      </c>
      <c r="F72" s="54">
        <f>(NOW()-E72)*24</f>
        <v/>
      </c>
      <c r="G72" t="inlineStr">
        <is>
          <t>36510078432</t>
        </is>
      </c>
      <c r="H72" t="inlineStr">
        <is>
          <t>2026-09-04 14:06:24</t>
        </is>
      </c>
      <c r="I72" t="inlineStr">
        <is>
          <t>潮州市潮安区庵埠镇庵北网格彩文路彩文花园</t>
        </is>
      </c>
      <c r="J72" t="inlineStr">
        <is>
          <t>许美庆</t>
        </is>
      </c>
      <c r="K72" t="inlineStr">
        <is>
          <t>潮安城区工作站</t>
        </is>
      </c>
      <c r="L72" t="inlineStr">
        <is>
          <t>潮安</t>
        </is>
      </c>
      <c r="M72" t="inlineStr">
        <is>
          <t>20260904115619X253644785</t>
        </is>
      </c>
      <c r="N72" t="inlineStr">
        <is>
          <t>CMCC-CZ-TSCLX-20260904-011884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46270.01315972222</v>
      </c>
      <c r="D73" t="inlineStr">
        <is>
          <t>否</t>
        </is>
      </c>
      <c r="E73" s="53" t="n">
        <v>46269.67982638889</v>
      </c>
      <c r="F73" s="54">
        <f>(NOW()-E73)*24</f>
        <v/>
      </c>
      <c r="G73" t="inlineStr">
        <is>
          <t>18819901929</t>
        </is>
      </c>
      <c r="H73" t="inlineStr">
        <is>
          <t>2026-09-04 14:18:57</t>
        </is>
      </c>
      <c r="I73" t="inlineStr">
        <is>
          <t>潮州市湘桥区太平街道西马网格上东平路上东平片区</t>
        </is>
      </c>
      <c r="J73" t="inlineStr">
        <is>
          <t>蔡梓康</t>
        </is>
      </c>
      <c r="K73" t="inlineStr">
        <is>
          <t>市区城南工作站</t>
        </is>
      </c>
      <c r="L73" t="inlineStr">
        <is>
          <t>市区</t>
        </is>
      </c>
      <c r="M73" t="inlineStr">
        <is>
          <t>20260903183548X251931478</t>
        </is>
      </c>
      <c r="N73" t="inlineStr">
        <is>
          <t>CMCC-CZ-TSCLX-20260902-002975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46270.03056712963</v>
      </c>
      <c r="D74" t="inlineStr">
        <is>
          <t>否</t>
        </is>
      </c>
      <c r="E74" s="53" t="n">
        <v>46269.69723379629</v>
      </c>
      <c r="F74" s="54">
        <f>(NOW()-E74)*24</f>
        <v/>
      </c>
      <c r="G74" t="inlineStr">
        <is>
          <t>13534679994</t>
        </is>
      </c>
      <c r="H74" t="inlineStr">
        <is>
          <t>2026-09-04 14:44:01</t>
        </is>
      </c>
      <c r="I74" t="inlineStr">
        <is>
          <t>潮州市潮安区浮洋镇浮洋南网格广诚路桃李陇村</t>
        </is>
      </c>
      <c r="J74" t="inlineStr">
        <is>
          <t>卢楚佳</t>
        </is>
      </c>
      <c r="K74" t="inlineStr">
        <is>
          <t>浮洋网格</t>
        </is>
      </c>
      <c r="M74" t="inlineStr">
        <is>
          <t>20260903164949X255099058</t>
        </is>
      </c>
      <c r="N74" t="inlineStr">
        <is>
          <t>CMCC-CZ-TSCLX-20260903-020738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46270.01109953703</v>
      </c>
      <c r="D75" t="inlineStr">
        <is>
          <t>否</t>
        </is>
      </c>
      <c r="E75" s="53" t="n">
        <v>46269.67776620371</v>
      </c>
      <c r="F75" s="54">
        <f>(NOW()-E75)*24</f>
        <v/>
      </c>
      <c r="G75" t="inlineStr">
        <is>
          <t>19866256929</t>
        </is>
      </c>
      <c r="H75" t="inlineStr">
        <is>
          <t>2026-09-04 14:15:59</t>
        </is>
      </c>
      <c r="I75" t="inlineStr">
        <is>
          <t>潮州市潮安区彩塘镇宏安网格新安大道市头林迈村【可装2000M】</t>
        </is>
      </c>
      <c r="J75" t="inlineStr">
        <is>
          <t>陈海灿</t>
        </is>
      </c>
      <c r="K75" t="inlineStr">
        <is>
          <t>彩塘东凤工作站</t>
        </is>
      </c>
      <c r="L75" t="inlineStr">
        <is>
          <t>潮安</t>
        </is>
      </c>
      <c r="M75" t="inlineStr">
        <is>
          <t>20260903201811X255194736</t>
        </is>
      </c>
      <c r="N75" t="inlineStr">
        <is>
          <t>CMCC-CZ-TSCLX-20260903-035898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46270.04172453703</v>
      </c>
      <c r="D76" t="inlineStr">
        <is>
          <t>否</t>
        </is>
      </c>
      <c r="E76" s="53" t="n">
        <v>46269.70839120371</v>
      </c>
      <c r="F76" s="54">
        <f>(NOW()-E76)*24</f>
        <v/>
      </c>
      <c r="G76" t="inlineStr">
        <is>
          <t>13534652063</t>
        </is>
      </c>
      <c r="H76" t="inlineStr">
        <is>
          <t>2026-09-04 15:00:05</t>
        </is>
      </c>
      <c r="I76" t="inlineStr">
        <is>
          <t>潮州市潮安区庵埠镇庵南网格中山路中山二路</t>
        </is>
      </c>
      <c r="J76" t="inlineStr">
        <is>
          <t>曾桐波</t>
        </is>
      </c>
      <c r="K76" t="inlineStr">
        <is>
          <t>潮安城区工作站</t>
        </is>
      </c>
      <c r="L76" t="inlineStr">
        <is>
          <t>潮安</t>
        </is>
      </c>
      <c r="M76" t="inlineStr">
        <is>
          <t>20260903211554X256242346</t>
        </is>
      </c>
      <c r="N76" t="inlineStr">
        <is>
          <t>CMCC-CZ-TSCLX-20260903-036711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46270.01303240741</v>
      </c>
      <c r="D77" t="inlineStr">
        <is>
          <t>否</t>
        </is>
      </c>
      <c r="E77" s="53" t="n">
        <v>46269.67969907408</v>
      </c>
      <c r="F77" s="54">
        <f>(NOW()-E77)*24</f>
        <v/>
      </c>
      <c r="G77" t="inlineStr">
        <is>
          <t>15976336689</t>
        </is>
      </c>
      <c r="H77" t="inlineStr">
        <is>
          <t>2026-09-04 14:18:46</t>
        </is>
      </c>
      <c r="I77" t="inlineStr">
        <is>
          <t>潮州市潮安区浮洋镇浮洋北网格护堤路高义村</t>
        </is>
      </c>
      <c r="J77" t="inlineStr">
        <is>
          <t>林坤雄</t>
        </is>
      </c>
      <c r="K77" t="inlineStr">
        <is>
          <t>浮洋网格</t>
        </is>
      </c>
      <c r="M77" t="inlineStr">
        <is>
          <t>20260903211957X255069388</t>
        </is>
      </c>
      <c r="N77" t="inlineStr">
        <is>
          <t>CMCC-CZ-TSCLX-20260903-037733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46270.03053240741</v>
      </c>
      <c r="D78" t="inlineStr">
        <is>
          <t>否</t>
        </is>
      </c>
      <c r="E78" s="53" t="n">
        <v>46269.69719907407</v>
      </c>
      <c r="F78" s="54">
        <f>(NOW()-E78)*24</f>
        <v/>
      </c>
      <c r="G78" t="inlineStr">
        <is>
          <t>19878938603</t>
        </is>
      </c>
      <c r="H78" t="inlineStr">
        <is>
          <t>2026-09-04 14:43:58</t>
        </is>
      </c>
      <c r="I78" t="inlineStr">
        <is>
          <t>潮州市潮安区沙溪镇沙溪东网格镜鸿路上西林村</t>
        </is>
      </c>
      <c r="J78" t="inlineStr">
        <is>
          <t>谢冬</t>
        </is>
      </c>
      <c r="M78" t="inlineStr">
        <is>
          <t>20260903212417X257307398</t>
        </is>
      </c>
      <c r="N78" t="inlineStr">
        <is>
          <t>CMCC-CZ-TSCLX-20260903-028578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46270.03337962963</v>
      </c>
      <c r="D79" t="inlineStr">
        <is>
          <t>否</t>
        </is>
      </c>
      <c r="E79" s="53" t="n">
        <v>46269.7000462963</v>
      </c>
      <c r="F79" s="54">
        <f>(NOW()-E79)*24</f>
        <v/>
      </c>
      <c r="G79" t="inlineStr">
        <is>
          <t>13829018572</t>
        </is>
      </c>
      <c r="H79" t="inlineStr">
        <is>
          <t>2026-09-04 14:48:04</t>
        </is>
      </c>
      <c r="I79" t="inlineStr">
        <is>
          <t>潮州市潮安区金石镇金石南网格鹳焦路仙都一村</t>
        </is>
      </c>
      <c r="J79" t="inlineStr">
        <is>
          <t>陈涛22</t>
        </is>
      </c>
      <c r="K79" t="inlineStr">
        <is>
          <t>高铁三镇工作站</t>
        </is>
      </c>
      <c r="L79" t="inlineStr">
        <is>
          <t>潮安</t>
        </is>
      </c>
      <c r="M79" t="inlineStr">
        <is>
          <t>20260904081528X256503523</t>
        </is>
      </c>
      <c r="N79" t="inlineStr">
        <is>
          <t>CMCC-CZ-TSCLX-20260904-003410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46270.01260416667</v>
      </c>
      <c r="D80" t="inlineStr">
        <is>
          <t>否</t>
        </is>
      </c>
      <c r="E80" s="53" t="n">
        <v>46269.67927083333</v>
      </c>
      <c r="F80" s="54">
        <f>(NOW()-E80)*24</f>
        <v/>
      </c>
      <c r="G80" t="inlineStr">
        <is>
          <t>15976591909</t>
        </is>
      </c>
      <c r="H80" t="inlineStr">
        <is>
          <t>2026-09-04 14:18:09</t>
        </is>
      </c>
      <c r="I80" t="inlineStr">
        <is>
          <t>潮州市潮安区古巷镇古巷网格枫榴路古巷二村</t>
        </is>
      </c>
      <c r="J80" t="inlineStr">
        <is>
          <t>陈海荣</t>
        </is>
      </c>
      <c r="K80" t="inlineStr">
        <is>
          <t>古巷登塘工作站</t>
        </is>
      </c>
      <c r="L80" t="inlineStr">
        <is>
          <t>潮安</t>
        </is>
      </c>
      <c r="M80" t="inlineStr">
        <is>
          <t>20260904081956X256968675</t>
        </is>
      </c>
      <c r="N80" t="inlineStr">
        <is>
          <t>CMCC-CZ-TSCLX-20260904-006606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46270.01401620371</v>
      </c>
      <c r="D81" t="inlineStr">
        <is>
          <t>否</t>
        </is>
      </c>
      <c r="E81" s="53" t="n">
        <v>46269.68068287037</v>
      </c>
      <c r="F81" s="54">
        <f>(NOW()-E81)*24</f>
        <v/>
      </c>
      <c r="G81" t="inlineStr">
        <is>
          <t>13435561219</t>
        </is>
      </c>
      <c r="H81" t="inlineStr">
        <is>
          <t>2026-09-04 14:20:11</t>
        </is>
      </c>
      <c r="I81" t="inlineStr">
        <is>
          <t>潮州市潮安区枫溪镇如意网格潮汕路山边村</t>
        </is>
      </c>
      <c r="J81" t="inlineStr">
        <is>
          <t>陈丹华</t>
        </is>
      </c>
      <c r="K81" t="inlineStr">
        <is>
          <t>瓷都枫溪工作站</t>
        </is>
      </c>
      <c r="L81" t="inlineStr">
        <is>
          <t>市区</t>
        </is>
      </c>
      <c r="M81" t="inlineStr">
        <is>
          <t>20260904095542X256522356</t>
        </is>
      </c>
      <c r="N81" t="inlineStr">
        <is>
          <t>CMCC-CZ-TSCLX-20260904-001662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46270.03071759259</v>
      </c>
      <c r="D82" t="inlineStr">
        <is>
          <t>否</t>
        </is>
      </c>
      <c r="E82" s="53" t="n">
        <v>46269.69738425926</v>
      </c>
      <c r="F82" s="54">
        <f>(NOW()-E82)*24</f>
        <v/>
      </c>
      <c r="G82" t="inlineStr">
        <is>
          <t>13531519099</t>
        </is>
      </c>
      <c r="H82" t="inlineStr">
        <is>
          <t>2026-09-04 14:44:14</t>
        </is>
      </c>
      <c r="I82" t="inlineStr">
        <is>
          <t>潮州市饶平县饶洋镇网格334省道岗下村</t>
        </is>
      </c>
      <c r="J82" t="inlineStr">
        <is>
          <t>詹振声</t>
        </is>
      </c>
      <c r="K82" t="inlineStr">
        <is>
          <t>饶平北片工作站</t>
        </is>
      </c>
      <c r="L82" t="inlineStr">
        <is>
          <t>饶平</t>
        </is>
      </c>
      <c r="M82" t="inlineStr">
        <is>
          <t>20260904095548X250594888</t>
        </is>
      </c>
      <c r="N82" t="inlineStr">
        <is>
          <t>CMCC-CZ-TSCLX-20260904-003848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46270.04726851852</v>
      </c>
      <c r="D83" t="inlineStr">
        <is>
          <t>否</t>
        </is>
      </c>
      <c r="E83" s="53" t="n">
        <v>46269.71393518519</v>
      </c>
      <c r="F83" s="54">
        <f>(NOW()-E83)*24</f>
        <v/>
      </c>
      <c r="G83" t="inlineStr">
        <is>
          <t>15816172065</t>
        </is>
      </c>
      <c r="H83" t="inlineStr">
        <is>
          <t>2026-09-04 15:08:04</t>
        </is>
      </c>
      <c r="I83" t="inlineStr">
        <is>
          <t>潮州市饶平县上饶镇一网格334省道埔坪村</t>
        </is>
      </c>
      <c r="J83" t="inlineStr">
        <is>
          <t>詹秋鸿</t>
        </is>
      </c>
      <c r="K83" t="inlineStr">
        <is>
          <t>饶平北片工作站</t>
        </is>
      </c>
      <c r="L83" t="inlineStr">
        <is>
          <t>饶平</t>
        </is>
      </c>
      <c r="M83" t="inlineStr">
        <is>
          <t>20260904132310X259881439</t>
        </is>
      </c>
      <c r="N83" t="inlineStr">
        <is>
          <t>CMCC-CZ-TSCLX-20260904-008820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46270.013125</v>
      </c>
      <c r="D84" t="inlineStr">
        <is>
          <t>否</t>
        </is>
      </c>
      <c r="E84" s="53" t="n">
        <v>46269.67979166667</v>
      </c>
      <c r="F84" s="54">
        <f>(NOW()-E84)*24</f>
        <v/>
      </c>
      <c r="G84" t="inlineStr">
        <is>
          <t>13539353019</t>
        </is>
      </c>
      <c r="H84" t="inlineStr">
        <is>
          <t>2026-09-04 14:18:54</t>
        </is>
      </c>
      <c r="I84" t="inlineStr">
        <is>
          <t>潮州市湘桥区城西街道春光网格绿榕路春光村</t>
        </is>
      </c>
      <c r="J84" t="inlineStr">
        <is>
          <t>周创镔</t>
        </is>
      </c>
      <c r="K84" t="inlineStr">
        <is>
          <t>市区城北工作站</t>
        </is>
      </c>
      <c r="L84" t="inlineStr">
        <is>
          <t>市区</t>
        </is>
      </c>
      <c r="M84" t="inlineStr">
        <is>
          <t>20260904110315X251087821</t>
        </is>
      </c>
      <c r="N84" t="inlineStr">
        <is>
          <t>CMCC-CZ-TSCLX-20260904-004990</t>
        </is>
      </c>
      <c r="O84" t="inlineStr">
        <is>
          <t>潮州</t>
        </is>
      </c>
      <c r="P84" t="inlineStr">
        <is>
          <t>湘桥区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A85" t="inlineStr">
        <is>
          <t>未参评好</t>
        </is>
      </c>
      <c r="B85" t="inlineStr">
        <is>
          <t>是</t>
        </is>
      </c>
      <c r="C85" s="53" t="n">
        <v>46270.02778935185</v>
      </c>
      <c r="D85" t="inlineStr">
        <is>
          <t>否</t>
        </is>
      </c>
      <c r="E85" s="53" t="n">
        <v>46269.69445601852</v>
      </c>
      <c r="F85" s="54">
        <f>(NOW()-E85)*24</f>
        <v/>
      </c>
      <c r="G85" t="inlineStr">
        <is>
          <t>15814969759</t>
        </is>
      </c>
      <c r="H85" t="inlineStr">
        <is>
          <t>2026-09-04 14:40:01</t>
        </is>
      </c>
      <c r="I85" t="inlineStr">
        <is>
          <t>潮州市饶平县钱东镇河南网格黄冈大道沈厝村</t>
        </is>
      </c>
      <c r="J85" t="inlineStr">
        <is>
          <t>余俊生</t>
        </is>
      </c>
      <c r="K85" t="inlineStr">
        <is>
          <t>饶平城区工作站</t>
        </is>
      </c>
      <c r="L85" t="inlineStr">
        <is>
          <t>饶平</t>
        </is>
      </c>
      <c r="M85" t="inlineStr">
        <is>
          <t>20260904114256X255652738</t>
        </is>
      </c>
      <c r="N85" t="inlineStr">
        <is>
          <t>CMCC-CZ-TSCLX-20260904-010650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>
        <is>
          <t>未收到信息</t>
        </is>
      </c>
    </row>
    <row r="86" ht="68" customHeight="1" s="1">
      <c r="B86" t="inlineStr">
        <is>
          <t>是</t>
        </is>
      </c>
      <c r="C86" s="53" t="n">
        <v>46270.03075231481</v>
      </c>
      <c r="D86" t="inlineStr">
        <is>
          <t>否</t>
        </is>
      </c>
      <c r="E86" s="53" t="n">
        <v>46269.69741898148</v>
      </c>
      <c r="F86" s="54">
        <f>(NOW()-E86)*24</f>
        <v/>
      </c>
      <c r="G86" t="inlineStr">
        <is>
          <t>13715705563</t>
        </is>
      </c>
      <c r="H86" t="inlineStr">
        <is>
          <t>2026-09-04 14:44:17</t>
        </is>
      </c>
      <c r="I86" t="inlineStr">
        <is>
          <t>潮州市饶平县新丰镇网格334省道葵坑片区</t>
        </is>
      </c>
      <c r="J86" t="inlineStr">
        <is>
          <t>詹利波</t>
        </is>
      </c>
      <c r="K86" t="inlineStr">
        <is>
          <t>饶平北片工作站</t>
        </is>
      </c>
      <c r="L86" t="inlineStr">
        <is>
          <t>饶平</t>
        </is>
      </c>
      <c r="M86" t="inlineStr">
        <is>
          <t>20260904120049X257181458</t>
        </is>
      </c>
      <c r="N86" t="inlineStr">
        <is>
          <t>CMCC-CZ-TSCLX-20260904-008758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46270.01405092593</v>
      </c>
      <c r="D87" t="inlineStr">
        <is>
          <t>否</t>
        </is>
      </c>
      <c r="E87" s="53" t="n">
        <v>46269.68071759259</v>
      </c>
      <c r="F87" s="54">
        <f>(NOW()-E87)*24</f>
        <v/>
      </c>
      <c r="G87" t="inlineStr">
        <is>
          <t>13924724940</t>
        </is>
      </c>
      <c r="H87" t="inlineStr">
        <is>
          <t>2026-09-04 14:20:14</t>
        </is>
      </c>
      <c r="I87" t="inlineStr">
        <is>
          <t>潮州市潮安区彩塘镇仙乐网格东彩路仙二村</t>
        </is>
      </c>
      <c r="J87" t="inlineStr">
        <is>
          <t>黄钦淳</t>
        </is>
      </c>
      <c r="K87" t="inlineStr">
        <is>
          <t>彩塘东凤工作站</t>
        </is>
      </c>
      <c r="L87" t="inlineStr">
        <is>
          <t>潮安</t>
        </is>
      </c>
      <c r="M87" t="inlineStr">
        <is>
          <t>20260904122434X259425385</t>
        </is>
      </c>
      <c r="N87" t="inlineStr">
        <is>
          <t>CMCC-CZ-TSCLX-20260904-016811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46270.04872685186</v>
      </c>
      <c r="D88" t="inlineStr">
        <is>
          <t>否</t>
        </is>
      </c>
      <c r="E88" s="53" t="n">
        <v>46269.71539351852</v>
      </c>
      <c r="F88" s="54">
        <f>(NOW()-E88)*24</f>
        <v/>
      </c>
      <c r="G88" t="inlineStr">
        <is>
          <t>13539378117</t>
        </is>
      </c>
      <c r="H88" t="inlineStr">
        <is>
          <t>2026-09-04 15:10:10</t>
        </is>
      </c>
      <c r="I88" t="inlineStr">
        <is>
          <t>潮州市湘桥区铁铺镇铁铺网格池樟路坑巷村</t>
        </is>
      </c>
      <c r="J88" t="inlineStr">
        <is>
          <t>方锐伟</t>
        </is>
      </c>
      <c r="K88" t="inlineStr">
        <is>
          <t>磷官铁工作站</t>
        </is>
      </c>
      <c r="L88" t="inlineStr">
        <is>
          <t>市区</t>
        </is>
      </c>
      <c r="M88" t="inlineStr">
        <is>
          <t>20260904122451X259066720</t>
        </is>
      </c>
      <c r="N88" t="inlineStr">
        <is>
          <t>CMCC-CZ-TSCLX-20260904-014223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46270.01944444444</v>
      </c>
      <c r="D89" t="inlineStr">
        <is>
          <t>否</t>
        </is>
      </c>
      <c r="E89" s="53" t="n">
        <v>46269.68611111111</v>
      </c>
      <c r="F89" s="54">
        <f>(NOW()-E89)*24</f>
        <v/>
      </c>
      <c r="G89" t="inlineStr">
        <is>
          <t>13413715483</t>
        </is>
      </c>
      <c r="H89" t="inlineStr">
        <is>
          <t>2026-09-04 14:28:00</t>
        </is>
      </c>
      <c r="I89" t="inlineStr">
        <is>
          <t>潮州市潮安区枫溪镇瓷兴网格凤新西路如意居【可装2000M】</t>
        </is>
      </c>
      <c r="J89" t="inlineStr">
        <is>
          <t>洪溢</t>
        </is>
      </c>
      <c r="K89" t="inlineStr">
        <is>
          <t>瓷都枫溪工作站</t>
        </is>
      </c>
      <c r="L89" t="inlineStr">
        <is>
          <t>市区</t>
        </is>
      </c>
      <c r="M89" t="inlineStr">
        <is>
          <t>20260904123522X251637996</t>
        </is>
      </c>
      <c r="N89" t="inlineStr">
        <is>
          <t>CMCC-CZ-TSCLX-20260904-016023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46270.01673611111</v>
      </c>
      <c r="D90" t="inlineStr">
        <is>
          <t>否</t>
        </is>
      </c>
      <c r="E90" s="53" t="n">
        <v>46269.68340277778</v>
      </c>
      <c r="F90" s="54">
        <f>(NOW()-E90)*24</f>
        <v/>
      </c>
      <c r="G90" t="inlineStr">
        <is>
          <t>15014579009</t>
        </is>
      </c>
      <c r="H90" t="inlineStr">
        <is>
          <t>2026-09-04 14:24:06</t>
        </is>
      </c>
      <c r="I90" t="inlineStr">
        <is>
          <t>潮州市潮安区古巷镇古巷网格长美长孚路孚中村</t>
        </is>
      </c>
      <c r="J90" t="inlineStr">
        <is>
          <t>刘泽标</t>
        </is>
      </c>
      <c r="K90" t="inlineStr">
        <is>
          <t>古巷登塘工作站</t>
        </is>
      </c>
      <c r="L90" t="inlineStr">
        <is>
          <t>潮安</t>
        </is>
      </c>
      <c r="M90" t="inlineStr">
        <is>
          <t>20260904125333X251093206</t>
        </is>
      </c>
      <c r="N90" t="inlineStr">
        <is>
          <t>CMCC-CZ-TSCLX-20260904-017178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46270.01106481482</v>
      </c>
      <c r="D91" t="inlineStr">
        <is>
          <t>否</t>
        </is>
      </c>
      <c r="E91" s="53" t="n">
        <v>46269.67773148148</v>
      </c>
      <c r="F91" s="54">
        <f>(NOW()-E91)*24</f>
        <v/>
      </c>
      <c r="G91" t="inlineStr">
        <is>
          <t>13829020652</t>
        </is>
      </c>
      <c r="H91" t="inlineStr">
        <is>
          <t>2026-09-04 14:15:56</t>
        </is>
      </c>
      <c r="I91" t="inlineStr">
        <is>
          <t>潮州市湘桥区城西街道大道南网格枫春路后沟村</t>
        </is>
      </c>
      <c r="J91" t="inlineStr">
        <is>
          <t>陈理智</t>
        </is>
      </c>
      <c r="K91" t="inlineStr">
        <is>
          <t>市区城南工作站</t>
        </is>
      </c>
      <c r="L91" t="inlineStr">
        <is>
          <t>市区</t>
        </is>
      </c>
      <c r="M91" t="inlineStr">
        <is>
          <t>20260904131134X252737270</t>
        </is>
      </c>
      <c r="N91" t="inlineStr">
        <is>
          <t>CMCC-CZ-TSCLX-20260904-019027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46270.04590277778</v>
      </c>
      <c r="D92" t="inlineStr">
        <is>
          <t>否</t>
        </is>
      </c>
      <c r="E92" s="53" t="n">
        <v>46269.71256944445</v>
      </c>
      <c r="F92" s="54">
        <f>(NOW()-E92)*24</f>
        <v/>
      </c>
      <c r="G92" t="inlineStr">
        <is>
          <t>15107682551</t>
        </is>
      </c>
      <c r="H92" t="inlineStr">
        <is>
          <t>2026-09-04 15:06:06</t>
        </is>
      </c>
      <c r="I92" t="inlineStr">
        <is>
          <t>潮州市潮安区浮洋镇浮洋南网格炮浮路花宫村</t>
        </is>
      </c>
      <c r="J92" t="inlineStr">
        <is>
          <t>卢楚佳</t>
        </is>
      </c>
      <c r="K92" t="inlineStr">
        <is>
          <t>浮洋网格</t>
        </is>
      </c>
      <c r="M92" t="inlineStr">
        <is>
          <t>20260904132945X255393190</t>
        </is>
      </c>
      <c r="N92" t="inlineStr">
        <is>
          <t>CMCC-CZ-TSCLX-20260904-014751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46270.20994212963</v>
      </c>
      <c r="D93" t="inlineStr">
        <is>
          <t>否</t>
        </is>
      </c>
      <c r="E93" s="53" t="n">
        <v>46269.87660879629</v>
      </c>
      <c r="F93" s="54">
        <f>(NOW()-E93)*24</f>
        <v/>
      </c>
      <c r="G93" t="inlineStr">
        <is>
          <t>15913048646</t>
        </is>
      </c>
      <c r="H93" t="inlineStr">
        <is>
          <t>2026-09-04 19:02:19</t>
        </is>
      </c>
      <c r="I93" t="inlineStr">
        <is>
          <t>潮州市潮安区枫溪镇如意网格新风路詹厝村</t>
        </is>
      </c>
      <c r="J93" t="inlineStr">
        <is>
          <t>洪溢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20260831200702X253892099</t>
        </is>
      </c>
      <c r="N93" t="inlineStr">
        <is>
          <t>CMCC-CZ-TSCLX-20260831-031137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46270.11678240741</v>
      </c>
      <c r="D94" t="inlineStr">
        <is>
          <t>否</t>
        </is>
      </c>
      <c r="E94" s="53" t="n">
        <v>46269.78344907407</v>
      </c>
      <c r="F94" s="54">
        <f>(NOW()-E94)*24</f>
        <v/>
      </c>
      <c r="G94" t="inlineStr">
        <is>
          <t>13829072892</t>
        </is>
      </c>
      <c r="H94" t="inlineStr">
        <is>
          <t>2026-09-04 16:48:10</t>
        </is>
      </c>
      <c r="I94" t="inlineStr">
        <is>
          <t>潮州市潮安区枫溪镇云英路网格新阳路蔡陇村</t>
        </is>
      </c>
      <c r="J94" t="inlineStr">
        <is>
          <t>陈洽龙</t>
        </is>
      </c>
      <c r="K94" t="inlineStr">
        <is>
          <t>瓷都枫溪工作站</t>
        </is>
      </c>
      <c r="L94" t="inlineStr">
        <is>
          <t>市区</t>
        </is>
      </c>
      <c r="M94" t="inlineStr">
        <is>
          <t>20260904143349X259151005</t>
        </is>
      </c>
      <c r="N94" t="inlineStr">
        <is>
          <t>CMCC-CZ-TSCLX-20260901-005122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46270.05711805556</v>
      </c>
      <c r="D95" t="inlineStr">
        <is>
          <t>否</t>
        </is>
      </c>
      <c r="E95" s="53" t="n">
        <v>46269.72378472222</v>
      </c>
      <c r="F95" s="54">
        <f>(NOW()-E95)*24</f>
        <v/>
      </c>
      <c r="G95" t="inlineStr">
        <is>
          <t>18676810738</t>
        </is>
      </c>
      <c r="H95" t="inlineStr">
        <is>
          <t>2026-09-04 15:22:15</t>
        </is>
      </c>
      <c r="I95" t="inlineStr">
        <is>
          <t>潮州市潮安区彩塘镇华美网格龙华路华美二村</t>
        </is>
      </c>
      <c r="J95" t="inlineStr">
        <is>
          <t>沈广沅</t>
        </is>
      </c>
      <c r="K95" t="inlineStr">
        <is>
          <t>彩塘东凤工作站</t>
        </is>
      </c>
      <c r="L95" t="inlineStr">
        <is>
          <t>潮安</t>
        </is>
      </c>
      <c r="M95" t="inlineStr">
        <is>
          <t>20260902182934X254545727</t>
        </is>
      </c>
      <c r="N95" t="inlineStr">
        <is>
          <t>CMCC-CZ-TSCLX-20260902-028633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46270.09907407407</v>
      </c>
      <c r="D96" t="inlineStr">
        <is>
          <t>否</t>
        </is>
      </c>
      <c r="E96" s="53" t="n">
        <v>46269.76574074074</v>
      </c>
      <c r="F96" s="54">
        <f>(NOW()-E96)*24</f>
        <v/>
      </c>
      <c r="G96" t="inlineStr">
        <is>
          <t>15812663230</t>
        </is>
      </c>
      <c r="H96" t="inlineStr">
        <is>
          <t>2026-09-04 16:22:40</t>
        </is>
      </c>
      <c r="I96" t="inlineStr">
        <is>
          <t>潮州市饶平县上饶镇上饶网格S221省道二善村</t>
        </is>
      </c>
      <c r="J96" t="inlineStr">
        <is>
          <t>张世标</t>
        </is>
      </c>
      <c r="K96" t="inlineStr">
        <is>
          <t>饶平北片工作站</t>
        </is>
      </c>
      <c r="L96" t="inlineStr">
        <is>
          <t>饶平</t>
        </is>
      </c>
      <c r="M96" t="inlineStr">
        <is>
          <t>20260904131304X250598653</t>
        </is>
      </c>
      <c r="N96" t="inlineStr">
        <is>
          <t>CMCC-CZ-TSCLX-20260903-008079</t>
        </is>
      </c>
      <c r="O96" t="inlineStr">
        <is>
          <t>潮州</t>
        </is>
      </c>
      <c r="P96" t="inlineStr">
        <is>
          <t>饶平县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46270.13895833334</v>
      </c>
      <c r="D97" t="inlineStr">
        <is>
          <t>否</t>
        </is>
      </c>
      <c r="E97" s="53" t="n">
        <v>46269.805625</v>
      </c>
      <c r="F97" s="54">
        <f>(NOW()-E97)*24</f>
        <v/>
      </c>
      <c r="G97" t="inlineStr">
        <is>
          <t>13923520372</t>
        </is>
      </c>
      <c r="H97" t="inlineStr">
        <is>
          <t>2026-09-04 17:20:06</t>
        </is>
      </c>
      <c r="I97" t="inlineStr">
        <is>
          <t>潮州市饶平县黄冈镇河北网格公园大道公园大道东(二)片区</t>
        </is>
      </c>
      <c r="J97" t="inlineStr">
        <is>
          <t>余泽彬</t>
        </is>
      </c>
      <c r="K97" t="inlineStr">
        <is>
          <t>饶平城区工作站</t>
        </is>
      </c>
      <c r="L97" t="inlineStr">
        <is>
          <t>饶平</t>
        </is>
      </c>
      <c r="M97" t="inlineStr">
        <is>
          <t>20260904160449X251119202</t>
        </is>
      </c>
      <c r="N97" t="inlineStr">
        <is>
          <t>CMCC-CZ-TSCLX-20260903-003680</t>
        </is>
      </c>
      <c r="O97" t="inlineStr">
        <is>
          <t>潮州</t>
        </is>
      </c>
      <c r="P97" t="inlineStr">
        <is>
          <t>饶平县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46270.13755787037</v>
      </c>
      <c r="D98" t="inlineStr">
        <is>
          <t>否</t>
        </is>
      </c>
      <c r="E98" s="53" t="n">
        <v>46269.80422453704</v>
      </c>
      <c r="F98" s="54">
        <f>(NOW()-E98)*24</f>
        <v/>
      </c>
      <c r="G98" t="inlineStr">
        <is>
          <t>13827348999</t>
        </is>
      </c>
      <c r="H98" t="inlineStr">
        <is>
          <t>2026-09-04 17:18:05</t>
        </is>
      </c>
      <c r="I98" t="inlineStr">
        <is>
          <t>潮州市潮安区庵埠镇庵东网格亭前路乔林村</t>
        </is>
      </c>
      <c r="J98" t="inlineStr">
        <is>
          <t>王伟斌</t>
        </is>
      </c>
      <c r="K98" t="inlineStr">
        <is>
          <t>潮安城区工作站</t>
        </is>
      </c>
      <c r="L98" t="inlineStr">
        <is>
          <t>潮安</t>
        </is>
      </c>
      <c r="M98" t="inlineStr">
        <is>
          <t>20260903160708X256692718</t>
        </is>
      </c>
      <c r="N98" t="inlineStr">
        <is>
          <t>CMCC-CZ-TSCLX-20260903-022064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46270.16847222222</v>
      </c>
      <c r="D99" t="inlineStr">
        <is>
          <t>否</t>
        </is>
      </c>
      <c r="E99" s="53" t="n">
        <v>46269.83513888889</v>
      </c>
      <c r="F99" s="54">
        <f>(NOW()-E99)*24</f>
        <v/>
      </c>
      <c r="G99" t="inlineStr">
        <is>
          <t>13612328473</t>
        </is>
      </c>
      <c r="H99" t="inlineStr">
        <is>
          <t>2026-09-04 18:02:36</t>
        </is>
      </c>
      <c r="I99" t="inlineStr">
        <is>
          <t>潮州市湘桥区铁铺镇凤泉湖高新区网格335省道西陇村</t>
        </is>
      </c>
      <c r="J99" t="inlineStr">
        <is>
          <t>方锐伟</t>
        </is>
      </c>
      <c r="K99" t="inlineStr">
        <is>
          <t>磷官铁工作站</t>
        </is>
      </c>
      <c r="L99" t="inlineStr">
        <is>
          <t>市区</t>
        </is>
      </c>
      <c r="M99" t="inlineStr">
        <is>
          <t>20260904142341X250094882</t>
        </is>
      </c>
      <c r="N99" t="inlineStr">
        <is>
          <t>CMCC-CZ-TSCLX-20260903-023670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46270.07217592592</v>
      </c>
      <c r="D100" t="inlineStr">
        <is>
          <t>否</t>
        </is>
      </c>
      <c r="E100" s="53" t="n">
        <v>46269.73884259259</v>
      </c>
      <c r="F100" s="54">
        <f>(NOW()-E100)*24</f>
        <v/>
      </c>
      <c r="G100" t="inlineStr">
        <is>
          <t>15919527639</t>
        </is>
      </c>
      <c r="H100" t="inlineStr">
        <is>
          <t>2026-09-04 15:43:56</t>
        </is>
      </c>
      <c r="I100" t="inlineStr">
        <is>
          <t>潮州市潮安区归湖镇赤凤归湖网格X073县道金丰村</t>
        </is>
      </c>
      <c r="J100" t="inlineStr">
        <is>
          <t>林桂明</t>
        </is>
      </c>
      <c r="K100" t="inlineStr">
        <is>
          <t>北部四镇工作站</t>
        </is>
      </c>
      <c r="L100" t="inlineStr">
        <is>
          <t>潮安</t>
        </is>
      </c>
      <c r="M100" t="inlineStr">
        <is>
          <t>20260903174512X252541150</t>
        </is>
      </c>
      <c r="N100" t="inlineStr">
        <is>
          <t>CMCC-CZ-TSCLX-20260903-022926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46270.05421296296</v>
      </c>
      <c r="D101" t="inlineStr">
        <is>
          <t>否</t>
        </is>
      </c>
      <c r="E101" s="53" t="n">
        <v>46269.72087962963</v>
      </c>
      <c r="F101" s="54">
        <f>(NOW()-E101)*24</f>
        <v/>
      </c>
      <c r="G101" t="inlineStr">
        <is>
          <t>15992394777</t>
        </is>
      </c>
      <c r="H101" t="inlineStr">
        <is>
          <t>2026-09-04 15:18:04</t>
        </is>
      </c>
      <c r="I101" t="inlineStr">
        <is>
          <t>潮州市饶平县上饶镇一网格334省道柏嵩村【可装2000M】</t>
        </is>
      </c>
      <c r="J101" t="inlineStr">
        <is>
          <t>张世标</t>
        </is>
      </c>
      <c r="K101" t="inlineStr">
        <is>
          <t>饶平北片工作站</t>
        </is>
      </c>
      <c r="L101" t="inlineStr">
        <is>
          <t>饶平</t>
        </is>
      </c>
      <c r="M101" t="inlineStr">
        <is>
          <t>20260903185051X257309398</t>
        </is>
      </c>
      <c r="N101" t="inlineStr">
        <is>
          <t>CMCC-CZ-TSCLX-20260903-032580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46270.08697916667</v>
      </c>
      <c r="D102" t="inlineStr">
        <is>
          <t>否</t>
        </is>
      </c>
      <c r="E102" s="53" t="n">
        <v>46269.75364583333</v>
      </c>
      <c r="F102" s="54">
        <f>(NOW()-E102)*24</f>
        <v/>
      </c>
      <c r="G102" t="inlineStr">
        <is>
          <t>18676858327</t>
        </is>
      </c>
      <c r="H102" t="inlineStr">
        <is>
          <t>2026-09-04 16:05:15</t>
        </is>
      </c>
      <c r="I102" t="inlineStr">
        <is>
          <t>潮州市潮安区枫溪镇池湖网格池湖路池湖村</t>
        </is>
      </c>
      <c r="J102" t="inlineStr">
        <is>
          <t>卢奕鑫</t>
        </is>
      </c>
      <c r="K102" t="inlineStr">
        <is>
          <t>瓷都枫溪工作站</t>
        </is>
      </c>
      <c r="L102" t="inlineStr">
        <is>
          <t>市区</t>
        </is>
      </c>
      <c r="M102" t="inlineStr">
        <is>
          <t>20260903100646X251378711</t>
        </is>
      </c>
      <c r="N102" t="inlineStr">
        <is>
          <t>CMCC-CZ-TSCLX-20260903-036126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46270.05019675926</v>
      </c>
      <c r="D103" t="inlineStr">
        <is>
          <t>否</t>
        </is>
      </c>
      <c r="E103" s="53" t="n">
        <v>46269.71686342593</v>
      </c>
      <c r="F103" s="54">
        <f>(NOW()-E103)*24</f>
        <v/>
      </c>
      <c r="G103" t="inlineStr">
        <is>
          <t>15917176612</t>
        </is>
      </c>
      <c r="H103" t="inlineStr">
        <is>
          <t>2026-09-04 15:12:17</t>
        </is>
      </c>
      <c r="I103" t="inlineStr">
        <is>
          <t>潮州市潮安区古巷镇古巷网格外环北路锡岗村</t>
        </is>
      </c>
      <c r="J103" t="inlineStr">
        <is>
          <t>庄钰洲</t>
        </is>
      </c>
      <c r="K103" t="inlineStr">
        <is>
          <t>古巷登塘工作站</t>
        </is>
      </c>
      <c r="L103" t="inlineStr">
        <is>
          <t>潮安</t>
        </is>
      </c>
      <c r="M103" t="inlineStr">
        <is>
          <t>20260903200957X250305013</t>
        </is>
      </c>
      <c r="N103" t="inlineStr">
        <is>
          <t>CMCC-CZ-TSCLX-20260903-041010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46270.17246527778</v>
      </c>
      <c r="D104" t="inlineStr">
        <is>
          <t>否</t>
        </is>
      </c>
      <c r="E104" s="53" t="n">
        <v>46269.83913194444</v>
      </c>
      <c r="F104" s="54">
        <f>(NOW()-E104)*24</f>
        <v/>
      </c>
      <c r="G104" t="inlineStr">
        <is>
          <t>13531561922</t>
        </is>
      </c>
      <c r="H104" t="inlineStr">
        <is>
          <t>2026-09-04 18:08:21</t>
        </is>
      </c>
      <c r="I104" t="inlineStr">
        <is>
          <t>潮州市饶平县汫洲镇网格085县道东环城路东片区</t>
        </is>
      </c>
      <c r="J104" t="inlineStr">
        <is>
          <t>麦杰生</t>
        </is>
      </c>
      <c r="K104" t="inlineStr">
        <is>
          <t>饶平西片工作站</t>
        </is>
      </c>
      <c r="L104" t="inlineStr">
        <is>
          <t>饶平</t>
        </is>
      </c>
      <c r="M104" t="inlineStr">
        <is>
          <t>20260903210314X253424464</t>
        </is>
      </c>
      <c r="N104" t="inlineStr">
        <is>
          <t>CMCC-CZ-TSCLX-20260903-041627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46270.07238425926</v>
      </c>
      <c r="D105" t="inlineStr">
        <is>
          <t>否</t>
        </is>
      </c>
      <c r="E105" s="53" t="n">
        <v>46269.73905092593</v>
      </c>
      <c r="F105" s="54">
        <f>(NOW()-E105)*24</f>
        <v/>
      </c>
      <c r="G105" t="inlineStr">
        <is>
          <t>15994955553</t>
        </is>
      </c>
      <c r="H105" t="inlineStr">
        <is>
          <t>2026-09-04 15:44:14</t>
        </is>
      </c>
      <c r="I105" t="inlineStr">
        <is>
          <t>潮州市潮安区彩塘镇金砂网格彩金路南方村</t>
        </is>
      </c>
      <c r="J105" t="inlineStr">
        <is>
          <t>郑时茂</t>
        </is>
      </c>
      <c r="K105" t="inlineStr">
        <is>
          <t>彩塘东凤工作站</t>
        </is>
      </c>
      <c r="L105" t="inlineStr">
        <is>
          <t>潮安</t>
        </is>
      </c>
      <c r="M105" t="inlineStr">
        <is>
          <t>20260903211959X251542143</t>
        </is>
      </c>
      <c r="N105" t="inlineStr">
        <is>
          <t>CMCC-CZ-TSCLX-20260903-036713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46270.07651620371</v>
      </c>
      <c r="D106" t="inlineStr">
        <is>
          <t>否</t>
        </is>
      </c>
      <c r="E106" s="53" t="n">
        <v>46269.74318287037</v>
      </c>
      <c r="F106" s="54">
        <f>(NOW()-E106)*24</f>
        <v/>
      </c>
      <c r="G106" t="inlineStr">
        <is>
          <t>13433776920</t>
        </is>
      </c>
      <c r="H106" t="inlineStr">
        <is>
          <t>2026-09-04 15:50:11</t>
        </is>
      </c>
      <c r="I106" t="inlineStr">
        <is>
          <t>潮州市潮安区庵埠镇庵南网格文化路茂龙村</t>
        </is>
      </c>
      <c r="J106" t="inlineStr">
        <is>
          <t>曾桐波</t>
        </is>
      </c>
      <c r="K106" t="inlineStr">
        <is>
          <t>潮安城区工作站</t>
        </is>
      </c>
      <c r="L106" t="inlineStr">
        <is>
          <t>潮安</t>
        </is>
      </c>
      <c r="M106" t="inlineStr">
        <is>
          <t>20260903214956X250046815</t>
        </is>
      </c>
      <c r="N106" t="inlineStr">
        <is>
          <t>CMCC-CZ-TSCLX-20260903-039512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46270.20994212963</v>
      </c>
      <c r="D107" t="inlineStr">
        <is>
          <t>否</t>
        </is>
      </c>
      <c r="E107" s="53" t="n">
        <v>46269.87660879629</v>
      </c>
      <c r="F107" s="54">
        <f>(NOW()-E107)*24</f>
        <v/>
      </c>
      <c r="G107" t="inlineStr">
        <is>
          <t>15820158536</t>
        </is>
      </c>
      <c r="H107" t="inlineStr">
        <is>
          <t>2026-09-04 19:02:19</t>
        </is>
      </c>
      <c r="I107" t="inlineStr">
        <is>
          <t>潮州市潮安区凤塘镇凤塘东网格凤南路南陇赖厝村</t>
        </is>
      </c>
      <c r="J107" t="inlineStr">
        <is>
          <t>苏枫</t>
        </is>
      </c>
      <c r="K107" t="inlineStr">
        <is>
          <t>浮洋网格</t>
        </is>
      </c>
      <c r="M107" t="inlineStr">
        <is>
          <t>20260904080838X256827452</t>
        </is>
      </c>
      <c r="N107" t="inlineStr">
        <is>
          <t>CMCC-CZ-TSCLX-20260904-005612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46270.0555787037</v>
      </c>
      <c r="D108" t="inlineStr">
        <is>
          <t>否</t>
        </is>
      </c>
      <c r="E108" s="53" t="n">
        <v>46269.72224537037</v>
      </c>
      <c r="F108" s="54">
        <f>(NOW()-E108)*24</f>
        <v/>
      </c>
      <c r="G108" t="inlineStr">
        <is>
          <t>15913065881</t>
        </is>
      </c>
      <c r="H108" t="inlineStr">
        <is>
          <t>2026-09-04 15:20:02</t>
        </is>
      </c>
      <c r="I108" t="inlineStr">
        <is>
          <t>潮州市饶平县上饶镇一网格334省道和阳片区</t>
        </is>
      </c>
      <c r="J108" t="inlineStr">
        <is>
          <t>詹秋鸿</t>
        </is>
      </c>
      <c r="K108" t="inlineStr">
        <is>
          <t>饶平北片工作站</t>
        </is>
      </c>
      <c r="L108" t="inlineStr">
        <is>
          <t>饶平</t>
        </is>
      </c>
      <c r="M108" t="inlineStr">
        <is>
          <t>20260904081902X255936590</t>
        </is>
      </c>
      <c r="N108" t="inlineStr">
        <is>
          <t>CMCC-CZ-TSCLX-20260904-001610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46270.11275462963</v>
      </c>
      <c r="D109" t="inlineStr">
        <is>
          <t>否</t>
        </is>
      </c>
      <c r="E109" s="53" t="n">
        <v>46269.7794212963</v>
      </c>
      <c r="F109" s="54">
        <f>(NOW()-E109)*24</f>
        <v/>
      </c>
      <c r="G109" t="inlineStr">
        <is>
          <t>15916491973</t>
        </is>
      </c>
      <c r="H109" t="inlineStr">
        <is>
          <t>2026-09-04 16:42:22</t>
        </is>
      </c>
      <c r="I109" t="inlineStr">
        <is>
          <t>潮州市潮安区彩塘镇金砂网格彩金路金砂三村</t>
        </is>
      </c>
      <c r="J109" t="inlineStr">
        <is>
          <t>杨鑫泳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20260904091315X257027424</t>
        </is>
      </c>
      <c r="N109" t="inlineStr">
        <is>
          <t>CMCC-CZ-TSCLX-20260904-000015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46270.05135416667</v>
      </c>
      <c r="D110" t="inlineStr">
        <is>
          <t>否</t>
        </is>
      </c>
      <c r="E110" s="53" t="n">
        <v>46269.71802083333</v>
      </c>
      <c r="F110" s="54">
        <f>(NOW()-E110)*24</f>
        <v/>
      </c>
      <c r="G110" t="inlineStr">
        <is>
          <t>13690023060</t>
        </is>
      </c>
      <c r="H110" t="inlineStr">
        <is>
          <t>2026-09-04 15:13:57</t>
        </is>
      </c>
      <c r="I110" t="inlineStr">
        <is>
          <t>潮州市潮安区彩塘镇金砂网格彩金路骊塘一村</t>
        </is>
      </c>
      <c r="J110" t="inlineStr">
        <is>
          <t>0</t>
        </is>
      </c>
      <c r="M110" t="inlineStr">
        <is>
          <t>20260904094038X258047489</t>
        </is>
      </c>
      <c r="N110" t="inlineStr">
        <is>
          <t>CMCC-CZ-TSCLX-20260904-004880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46270.09917824074</v>
      </c>
      <c r="D111" t="inlineStr">
        <is>
          <t>否</t>
        </is>
      </c>
      <c r="E111" s="53" t="n">
        <v>46269.76584490741</v>
      </c>
      <c r="F111" s="54">
        <f>(NOW()-E111)*24</f>
        <v/>
      </c>
      <c r="G111" t="inlineStr">
        <is>
          <t>13827331528</t>
        </is>
      </c>
      <c r="H111" t="inlineStr">
        <is>
          <t>2026-09-04 16:22:49</t>
        </is>
      </c>
      <c r="I111" t="inlineStr">
        <is>
          <t>潮州市潮安区金石镇金石南网格鹳焦路塔下村</t>
        </is>
      </c>
      <c r="J111" t="inlineStr">
        <is>
          <t>陈林</t>
        </is>
      </c>
      <c r="K111" t="inlineStr">
        <is>
          <t>高铁三镇工作站</t>
        </is>
      </c>
      <c r="L111" t="inlineStr">
        <is>
          <t>潮安</t>
        </is>
      </c>
      <c r="M111" t="inlineStr">
        <is>
          <t>20260904094412X252166213</t>
        </is>
      </c>
      <c r="N111" t="inlineStr">
        <is>
          <t>CMCC-CZ-TSCLX-20260904-002104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46270.06958333333</v>
      </c>
      <c r="D112" t="inlineStr">
        <is>
          <t>否</t>
        </is>
      </c>
      <c r="E112" s="53" t="n">
        <v>46269.73625</v>
      </c>
      <c r="F112" s="54">
        <f>(NOW()-E112)*24</f>
        <v/>
      </c>
      <c r="G112" t="inlineStr">
        <is>
          <t>13502633888</t>
        </is>
      </c>
      <c r="H112" t="inlineStr">
        <is>
          <t>2026-09-04 15:40:12</t>
        </is>
      </c>
      <c r="I112" t="inlineStr">
        <is>
          <t>潮州市湘桥区凤新街道陈桥网格潮州大道岭海明珠花苑</t>
        </is>
      </c>
      <c r="J112" t="inlineStr">
        <is>
          <t>王伟雄</t>
        </is>
      </c>
      <c r="K112" t="inlineStr">
        <is>
          <t>市区城北工作站</t>
        </is>
      </c>
      <c r="L112" t="inlineStr">
        <is>
          <t>市区</t>
        </is>
      </c>
      <c r="M112" t="inlineStr">
        <is>
          <t>20260904094558X251429031</t>
        </is>
      </c>
      <c r="N112" t="inlineStr">
        <is>
          <t>CMCC-CZ-TSCLX-20260904-003270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46270.06255787037</v>
      </c>
      <c r="D113" t="inlineStr">
        <is>
          <t>否</t>
        </is>
      </c>
      <c r="E113" s="53" t="n">
        <v>46269.72922453703</v>
      </c>
      <c r="F113" s="54">
        <f>(NOW()-E113)*24</f>
        <v/>
      </c>
      <c r="G113" t="inlineStr">
        <is>
          <t>13531581007a</t>
        </is>
      </c>
      <c r="H113" t="inlineStr">
        <is>
          <t>2026-09-04 15:30:05</t>
        </is>
      </c>
      <c r="I113" t="inlineStr">
        <is>
          <t>潮州市湘桥区磷溪镇凤美网格安澄公路仙田一村</t>
        </is>
      </c>
      <c r="J113" t="inlineStr">
        <is>
          <t>丁梓涛</t>
        </is>
      </c>
      <c r="K113" t="inlineStr">
        <is>
          <t>磷官铁工作站</t>
        </is>
      </c>
      <c r="L113" t="inlineStr">
        <is>
          <t>市区</t>
        </is>
      </c>
      <c r="M113" t="inlineStr">
        <is>
          <t>20260904095315X256246355</t>
        </is>
      </c>
      <c r="N113" t="inlineStr">
        <is>
          <t>CMCC-CZ-TSCLX-20260904-004670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A114" t="inlineStr">
        <is>
          <t>已参评好</t>
        </is>
      </c>
      <c r="B114" t="inlineStr">
        <is>
          <t>是</t>
        </is>
      </c>
      <c r="C114" s="53" t="n">
        <v>46270.15289351852</v>
      </c>
      <c r="D114" t="inlineStr">
        <is>
          <t>否</t>
        </is>
      </c>
      <c r="E114" s="53" t="n">
        <v>46269.81956018518</v>
      </c>
      <c r="F114" s="54">
        <f>(NOW()-E114)*24</f>
        <v/>
      </c>
      <c r="G114" t="inlineStr">
        <is>
          <t>13670736714</t>
        </is>
      </c>
      <c r="H114" t="inlineStr">
        <is>
          <t>2026-09-04 17:40:10</t>
        </is>
      </c>
      <c r="I114" t="inlineStr">
        <is>
          <t>潮州市饶平县钱东镇河南网格黄冈大道沈厝村</t>
        </is>
      </c>
      <c r="J114" t="inlineStr">
        <is>
          <t>余俊生</t>
        </is>
      </c>
      <c r="K114" t="inlineStr">
        <is>
          <t>饶平城区工作站</t>
        </is>
      </c>
      <c r="L114" t="inlineStr">
        <is>
          <t>饶平</t>
        </is>
      </c>
      <c r="M114" t="inlineStr">
        <is>
          <t>20260904095344X257318128</t>
        </is>
      </c>
      <c r="N114" t="inlineStr">
        <is>
          <t>CMCC-CZ-TSCLX-20260904-003841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>
        <is>
          <t>已参评</t>
        </is>
      </c>
    </row>
    <row r="115" ht="51" customHeight="1" s="1">
      <c r="B115" t="inlineStr">
        <is>
          <t>是</t>
        </is>
      </c>
      <c r="C115" s="53" t="n">
        <v>46270.15446759259</v>
      </c>
      <c r="D115" t="inlineStr">
        <is>
          <t>否</t>
        </is>
      </c>
      <c r="E115" s="53" t="n">
        <v>46269.82113425926</v>
      </c>
      <c r="F115" s="54">
        <f>(NOW()-E115)*24</f>
        <v/>
      </c>
      <c r="G115" t="inlineStr">
        <is>
          <t>18507688876</t>
        </is>
      </c>
      <c r="H115" t="inlineStr">
        <is>
          <t>2026-09-04 17:42:26</t>
        </is>
      </c>
      <c r="I115" t="inlineStr">
        <is>
          <t>潮州市潮安区枫溪镇池湖网格池湖路池湖村</t>
        </is>
      </c>
      <c r="J115" t="inlineStr">
        <is>
          <t>卢奕鑫</t>
        </is>
      </c>
      <c r="K115" t="inlineStr">
        <is>
          <t>瓷都枫溪工作站</t>
        </is>
      </c>
      <c r="L115" t="inlineStr">
        <is>
          <t>市区</t>
        </is>
      </c>
      <c r="M115" t="inlineStr">
        <is>
          <t>20260904100501X259216393</t>
        </is>
      </c>
      <c r="N115" t="inlineStr">
        <is>
          <t>CMCC-CZ-TSCLX-20260904-003283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46270.17431712963</v>
      </c>
      <c r="D116" t="inlineStr">
        <is>
          <t>否</t>
        </is>
      </c>
      <c r="E116" s="53" t="n">
        <v>46269.8409837963</v>
      </c>
      <c r="F116" s="54">
        <f>(NOW()-E116)*24</f>
        <v/>
      </c>
      <c r="G116" t="inlineStr">
        <is>
          <t>15016503492</t>
        </is>
      </c>
      <c r="H116" t="inlineStr">
        <is>
          <t>2026-09-04 18:11:01</t>
        </is>
      </c>
      <c r="I116" t="inlineStr">
        <is>
          <t>潮州市饶平县汫洲镇网格085县道汫北社区</t>
        </is>
      </c>
      <c r="J116" t="inlineStr">
        <is>
          <t>麦杰生</t>
        </is>
      </c>
      <c r="K116" t="inlineStr">
        <is>
          <t>饶平西片工作站</t>
        </is>
      </c>
      <c r="L116" t="inlineStr">
        <is>
          <t>饶平</t>
        </is>
      </c>
      <c r="M116" t="inlineStr">
        <is>
          <t>20260904150533X256694086</t>
        </is>
      </c>
      <c r="N116" t="inlineStr">
        <is>
          <t>CMCC-CZ-TSCLX-20260904-008826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46270.11282407407</v>
      </c>
      <c r="D117" t="inlineStr">
        <is>
          <t>否</t>
        </is>
      </c>
      <c r="E117" s="53" t="n">
        <v>46269.77949074074</v>
      </c>
      <c r="F117" s="54">
        <f>(NOW()-E117)*24</f>
        <v/>
      </c>
      <c r="G117" t="inlineStr">
        <is>
          <t>15976393971</t>
        </is>
      </c>
      <c r="H117" t="inlineStr">
        <is>
          <t>2026-09-04 16:42:28</t>
        </is>
      </c>
      <c r="I117" t="inlineStr">
        <is>
          <t>潮州市饶平县黄冈镇河北网格环城北路盛发家居建材城【可装2000M】</t>
        </is>
      </c>
      <c r="J117" t="inlineStr">
        <is>
          <t>余泽彬</t>
        </is>
      </c>
      <c r="K117" t="inlineStr">
        <is>
          <t>饶平城区工作站</t>
        </is>
      </c>
      <c r="L117" t="inlineStr">
        <is>
          <t>饶平</t>
        </is>
      </c>
      <c r="M117" t="inlineStr">
        <is>
          <t>20260904100632X254744160</t>
        </is>
      </c>
      <c r="N117" t="inlineStr">
        <is>
          <t>CMCC-CZ-TSCLX-20260904-008653</t>
        </is>
      </c>
      <c r="O117" t="inlineStr">
        <is>
          <t>潮州</t>
        </is>
      </c>
      <c r="P117" t="inlineStr">
        <is>
          <t>饶平县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46270.15695601852</v>
      </c>
      <c r="D118" t="inlineStr">
        <is>
          <t>否</t>
        </is>
      </c>
      <c r="E118" s="53" t="n">
        <v>46269.82362268519</v>
      </c>
      <c r="F118" s="54">
        <f>(NOW()-E118)*24</f>
        <v/>
      </c>
      <c r="G118" t="inlineStr">
        <is>
          <t>13827323344</t>
        </is>
      </c>
      <c r="H118" t="inlineStr">
        <is>
          <t>2026-09-04 17:46:01</t>
        </is>
      </c>
      <c r="I118" t="inlineStr">
        <is>
          <t>潮州市潮安区庵埠镇庵西网格亨利路食品城</t>
        </is>
      </c>
      <c r="J118" t="inlineStr">
        <is>
          <t>杨吉棣</t>
        </is>
      </c>
      <c r="K118" t="inlineStr">
        <is>
          <t>潮安城区工作站</t>
        </is>
      </c>
      <c r="L118" t="inlineStr">
        <is>
          <t>潮安</t>
        </is>
      </c>
      <c r="M118" t="inlineStr">
        <is>
          <t>20260904100905X252977878</t>
        </is>
      </c>
      <c r="N118" t="inlineStr">
        <is>
          <t>CMCC-CZ-TSCLX-20260904-002133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46270.23361111111</v>
      </c>
      <c r="D119" t="inlineStr">
        <is>
          <t>否</t>
        </is>
      </c>
      <c r="E119" s="53" t="n">
        <v>46269.90027777778</v>
      </c>
      <c r="F119" s="54">
        <f>(NOW()-E119)*24</f>
        <v/>
      </c>
      <c r="G119" t="inlineStr">
        <is>
          <t>13670749012</t>
        </is>
      </c>
      <c r="H119" t="inlineStr">
        <is>
          <t>2026-09-04 19:36:24</t>
        </is>
      </c>
      <c r="I119" t="inlineStr">
        <is>
          <t>潮州市潮安区彩塘镇金砂网格彩金路金东村</t>
        </is>
      </c>
      <c r="J119" t="inlineStr">
        <is>
          <t>刘汉城</t>
        </is>
      </c>
      <c r="K119" t="inlineStr">
        <is>
          <t>彩塘东凤工作站</t>
        </is>
      </c>
      <c r="L119" t="inlineStr">
        <is>
          <t>潮安</t>
        </is>
      </c>
      <c r="M119" t="inlineStr">
        <is>
          <t>20260904102813X253688710</t>
        </is>
      </c>
      <c r="N119" t="inlineStr">
        <is>
          <t>CMCC-CZ-TSCLX-20260904-001302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46270.05981481481</v>
      </c>
      <c r="D120" t="inlineStr">
        <is>
          <t>否</t>
        </is>
      </c>
      <c r="E120" s="53" t="n">
        <v>46269.72648148148</v>
      </c>
      <c r="F120" s="54">
        <f>(NOW()-E120)*24</f>
        <v/>
      </c>
      <c r="G120" t="inlineStr">
        <is>
          <t>13727955731</t>
        </is>
      </c>
      <c r="H120" t="inlineStr">
        <is>
          <t>2026-09-04 15:26:08</t>
        </is>
      </c>
      <c r="I120" t="inlineStr">
        <is>
          <t>潮州市潮安区浮洋镇浮洋南网格浮新路福洞村</t>
        </is>
      </c>
      <c r="J120" t="inlineStr">
        <is>
          <t>刘文绍</t>
        </is>
      </c>
      <c r="K120" t="inlineStr">
        <is>
          <t>凤塘镇区工作站</t>
        </is>
      </c>
      <c r="L120" t="inlineStr">
        <is>
          <t>潮安</t>
        </is>
      </c>
      <c r="M120" t="inlineStr">
        <is>
          <t>20260904103239X256782432</t>
        </is>
      </c>
      <c r="N120" t="inlineStr">
        <is>
          <t>CMCC-CZ-TSCLX-20260904-007893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46270.15564814815</v>
      </c>
      <c r="D121" t="inlineStr">
        <is>
          <t>否</t>
        </is>
      </c>
      <c r="E121" s="53" t="n">
        <v>46269.82231481482</v>
      </c>
      <c r="F121" s="54">
        <f>(NOW()-E121)*24</f>
        <v/>
      </c>
      <c r="G121" t="inlineStr">
        <is>
          <t>15916469292</t>
        </is>
      </c>
      <c r="H121" t="inlineStr">
        <is>
          <t>2026-09-04 17:44:08</t>
        </is>
      </c>
      <c r="I121" t="inlineStr">
        <is>
          <t>潮州市潮安区赤凤镇赤凤归湖网格溪东路白叶村</t>
        </is>
      </c>
      <c r="J121" t="inlineStr">
        <is>
          <t>林桂明</t>
        </is>
      </c>
      <c r="K121" t="inlineStr">
        <is>
          <t>北部四镇工作站</t>
        </is>
      </c>
      <c r="L121" t="inlineStr">
        <is>
          <t>潮安</t>
        </is>
      </c>
      <c r="M121" t="inlineStr">
        <is>
          <t>20260904110137X259352971</t>
        </is>
      </c>
      <c r="N121" t="inlineStr">
        <is>
          <t>CMCC-CZ-TSCLX-20260904-009284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46270.17931712963</v>
      </c>
      <c r="D122" t="inlineStr">
        <is>
          <t>否</t>
        </is>
      </c>
      <c r="E122" s="53" t="n">
        <v>46269.84598379629</v>
      </c>
      <c r="F122" s="54">
        <f>(NOW()-E122)*24</f>
        <v/>
      </c>
      <c r="G122" t="inlineStr">
        <is>
          <t>15992320091</t>
        </is>
      </c>
      <c r="H122" t="inlineStr">
        <is>
          <t>2026-09-04 18:18:13</t>
        </is>
      </c>
      <c r="I122" t="inlineStr">
        <is>
          <t>潮州市潮安区庵埠镇庵西网格庵凤路郭陇村</t>
        </is>
      </c>
      <c r="J122" t="inlineStr">
        <is>
          <t>郑静亮</t>
        </is>
      </c>
      <c r="K122" t="inlineStr">
        <is>
          <t>潮安城区工作站</t>
        </is>
      </c>
      <c r="L122" t="inlineStr">
        <is>
          <t>潮安</t>
        </is>
      </c>
      <c r="M122" t="inlineStr">
        <is>
          <t>20260904112216X254465018</t>
        </is>
      </c>
      <c r="N122" t="inlineStr">
        <is>
          <t>CMCC-CZ-TSCLX-20260904-004345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46270.16678240741</v>
      </c>
      <c r="D123" t="inlineStr">
        <is>
          <t>否</t>
        </is>
      </c>
      <c r="E123" s="53" t="n">
        <v>46269.83344907407</v>
      </c>
      <c r="F123" s="54">
        <f>(NOW()-E123)*24</f>
        <v/>
      </c>
      <c r="G123" t="inlineStr">
        <is>
          <t>13715705567</t>
        </is>
      </c>
      <c r="H123" t="inlineStr">
        <is>
          <t>2026-09-04 18:00:10</t>
        </is>
      </c>
      <c r="I123" t="inlineStr">
        <is>
          <t>潮州市潮安区庵埠镇庵北网格彩文路龙光阳光水岸</t>
        </is>
      </c>
      <c r="J123" t="inlineStr">
        <is>
          <t>吴家鸣</t>
        </is>
      </c>
      <c r="M123" t="inlineStr">
        <is>
          <t>20260904112853X251336743</t>
        </is>
      </c>
      <c r="N123" t="inlineStr">
        <is>
          <t>CMCC-CZ-TSCLX-20260904-004785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46270.13018518518</v>
      </c>
      <c r="D124" t="inlineStr">
        <is>
          <t>否</t>
        </is>
      </c>
      <c r="E124" s="53" t="n">
        <v>46269.79685185185</v>
      </c>
      <c r="F124" s="54">
        <f>(NOW()-E124)*24</f>
        <v/>
      </c>
      <c r="G124" t="inlineStr">
        <is>
          <t>13715771098</t>
        </is>
      </c>
      <c r="H124" t="inlineStr">
        <is>
          <t>2026-09-04 17:07:28</t>
        </is>
      </c>
      <c r="I124" t="inlineStr">
        <is>
          <t>潮州市潮安区东凤镇东凤北网格东彩路礼阳郑村</t>
        </is>
      </c>
      <c r="J124" t="inlineStr">
        <is>
          <t>蔡文伟</t>
        </is>
      </c>
      <c r="K124" t="inlineStr">
        <is>
          <t>彩塘东凤工作站</t>
        </is>
      </c>
      <c r="L124" t="inlineStr">
        <is>
          <t>潮安</t>
        </is>
      </c>
      <c r="M124" t="inlineStr">
        <is>
          <t>20260904113931X250277612</t>
        </is>
      </c>
      <c r="N124" t="inlineStr">
        <is>
          <t>CMCC-CZ-TSCLX-20260904-011628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46270.10599537037</v>
      </c>
      <c r="D125" t="inlineStr">
        <is>
          <t>否</t>
        </is>
      </c>
      <c r="E125" s="53" t="n">
        <v>46269.77266203704</v>
      </c>
      <c r="F125" s="54">
        <f>(NOW()-E125)*24</f>
        <v/>
      </c>
      <c r="G125" t="inlineStr">
        <is>
          <t>19864010602</t>
        </is>
      </c>
      <c r="H125" t="inlineStr">
        <is>
          <t>2026-09-04 16:32:38</t>
        </is>
      </c>
      <c r="I125" t="inlineStr">
        <is>
          <t>潮州市潮安区浮洋镇浮洋南网格思源路大吴村</t>
        </is>
      </c>
      <c r="J125" t="inlineStr">
        <is>
          <t>卢楚佳</t>
        </is>
      </c>
      <c r="K125" t="inlineStr">
        <is>
          <t>浮洋网格</t>
        </is>
      </c>
      <c r="M125" t="inlineStr">
        <is>
          <t>20260904114446X256332402</t>
        </is>
      </c>
      <c r="N125" t="inlineStr">
        <is>
          <t>CMCC-CZ-TSCLX-20260904-010235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46270.14724537037</v>
      </c>
      <c r="D126" t="inlineStr">
        <is>
          <t>否</t>
        </is>
      </c>
      <c r="E126" s="53" t="n">
        <v>46269.81391203704</v>
      </c>
      <c r="F126" s="54">
        <f>(NOW()-E126)*24</f>
        <v/>
      </c>
      <c r="G126" t="inlineStr">
        <is>
          <t>13421097183</t>
        </is>
      </c>
      <c r="H126" t="inlineStr">
        <is>
          <t>2026-09-04 17:32:02</t>
        </is>
      </c>
      <c r="I126" t="inlineStr">
        <is>
          <t>潮州市潮安区沙溪镇沙溪东网格镜鸿路上西林村</t>
        </is>
      </c>
      <c r="J126" t="inlineStr">
        <is>
          <t>谢冬</t>
        </is>
      </c>
      <c r="M126" t="inlineStr">
        <is>
          <t>20260904115521X251167883</t>
        </is>
      </c>
      <c r="N126" t="inlineStr">
        <is>
          <t>CMCC-CZ-TSCLX-20260904-012431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46270.2222337963</v>
      </c>
      <c r="D127" t="inlineStr">
        <is>
          <t>否</t>
        </is>
      </c>
      <c r="E127" s="53" t="n">
        <v>46269.88890046296</v>
      </c>
      <c r="F127" s="54">
        <f>(NOW()-E127)*24</f>
        <v/>
      </c>
      <c r="G127" t="inlineStr">
        <is>
          <t>13715704109</t>
        </is>
      </c>
      <c r="H127" t="inlineStr">
        <is>
          <t>2026-09-04 19:20:01</t>
        </is>
      </c>
      <c r="I127" t="inlineStr">
        <is>
          <t>潮州市潮安区凤凰镇凤凰文祠网格S334省道福北村</t>
        </is>
      </c>
      <c r="J127" t="inlineStr">
        <is>
          <t>黄森财</t>
        </is>
      </c>
      <c r="K127" t="inlineStr">
        <is>
          <t>北部四镇工作站</t>
        </is>
      </c>
      <c r="L127" t="inlineStr">
        <is>
          <t>潮安</t>
        </is>
      </c>
      <c r="M127" t="inlineStr">
        <is>
          <t>20260904115739X254751858</t>
        </is>
      </c>
      <c r="N127" t="inlineStr">
        <is>
          <t>CMCC-CZ-TSCLX-20260904-007393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46270.16118055556</v>
      </c>
      <c r="D128" t="inlineStr">
        <is>
          <t>否</t>
        </is>
      </c>
      <c r="E128" s="53" t="n">
        <v>46269.82784722222</v>
      </c>
      <c r="F128" s="54">
        <f>(NOW()-E128)*24</f>
        <v/>
      </c>
      <c r="G128" t="inlineStr">
        <is>
          <t>13623095326</t>
        </is>
      </c>
      <c r="H128" t="inlineStr">
        <is>
          <t>2026-09-04 17:52:06</t>
        </is>
      </c>
      <c r="I128" t="inlineStr">
        <is>
          <t>潮州市潮安区浮洋镇浮洋南网格浮新路福洞村</t>
        </is>
      </c>
      <c r="J128" t="inlineStr">
        <is>
          <t>刘文绍</t>
        </is>
      </c>
      <c r="K128" t="inlineStr">
        <is>
          <t>凤塘镇区工作站</t>
        </is>
      </c>
      <c r="L128" t="inlineStr">
        <is>
          <t>潮安</t>
        </is>
      </c>
      <c r="M128" t="inlineStr">
        <is>
          <t>20260904120438X255693222</t>
        </is>
      </c>
      <c r="N128" t="inlineStr">
        <is>
          <t>CMCC-CZ-TSCLX-20260904-014645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46270.15436342593</v>
      </c>
      <c r="D129" t="inlineStr">
        <is>
          <t>否</t>
        </is>
      </c>
      <c r="E129" s="53" t="n">
        <v>46269.82103009259</v>
      </c>
      <c r="F129" s="54">
        <f>(NOW()-E129)*24</f>
        <v/>
      </c>
      <c r="G129" t="inlineStr">
        <is>
          <t>13502638508a</t>
        </is>
      </c>
      <c r="H129" t="inlineStr">
        <is>
          <t>2026-09-04 17:42:17</t>
        </is>
      </c>
      <c r="I129" t="inlineStr">
        <is>
          <t>潮州市潮安区凤塘镇凤塘东网格安揭路凤岗村</t>
        </is>
      </c>
      <c r="J129" t="inlineStr">
        <is>
          <t>邢森鹏</t>
        </is>
      </c>
      <c r="K129" t="inlineStr">
        <is>
          <t>凤塘镇区工作站</t>
        </is>
      </c>
      <c r="L129" t="inlineStr">
        <is>
          <t>潮安</t>
        </is>
      </c>
      <c r="M129" t="inlineStr">
        <is>
          <t>20260904121012X253759003</t>
        </is>
      </c>
      <c r="N129" t="inlineStr">
        <is>
          <t>CMCC-CZ-TSCLX-20260904-010936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46270.10140046296</v>
      </c>
      <c r="D130" t="inlineStr">
        <is>
          <t>否</t>
        </is>
      </c>
      <c r="E130" s="53" t="n">
        <v>46269.76806712963</v>
      </c>
      <c r="F130" s="54">
        <f>(NOW()-E130)*24</f>
        <v/>
      </c>
      <c r="G130" t="inlineStr">
        <is>
          <t>13902790223</t>
        </is>
      </c>
      <c r="H130" t="inlineStr">
        <is>
          <t>2026-09-04 16:26:01</t>
        </is>
      </c>
      <c r="I130" t="inlineStr">
        <is>
          <t>潮州市湘桥区凤新街道凤山网格凤园路凤山村</t>
        </is>
      </c>
      <c r="J130" t="inlineStr">
        <is>
          <t>王锐嘉</t>
        </is>
      </c>
      <c r="K130" t="inlineStr">
        <is>
          <t>市区城北工作站</t>
        </is>
      </c>
      <c r="L130" t="inlineStr">
        <is>
          <t>市区</t>
        </is>
      </c>
      <c r="M130" t="inlineStr">
        <is>
          <t>20260904121655X254762097</t>
        </is>
      </c>
      <c r="N130" t="inlineStr">
        <is>
          <t>CMCC-CZ-TSCLX-20260904-013623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46270.05715277778</v>
      </c>
      <c r="D131" t="inlineStr">
        <is>
          <t>否</t>
        </is>
      </c>
      <c r="E131" s="53" t="n">
        <v>46269.72381944444</v>
      </c>
      <c r="F131" s="54">
        <f>(NOW()-E131)*24</f>
        <v/>
      </c>
      <c r="G131" t="inlineStr">
        <is>
          <t>13670724930</t>
        </is>
      </c>
      <c r="H131" t="inlineStr">
        <is>
          <t>2026-09-04 15:22:18</t>
        </is>
      </c>
      <c r="I131" t="inlineStr">
        <is>
          <t>潮州市潮安区东凤镇东凤南网格下张路下张村【可装2000M】</t>
        </is>
      </c>
      <c r="J131" t="inlineStr">
        <is>
          <t>陈佳俊</t>
        </is>
      </c>
      <c r="K131" t="inlineStr">
        <is>
          <t>彩塘东凤工作站</t>
        </is>
      </c>
      <c r="L131" t="inlineStr">
        <is>
          <t>潮安</t>
        </is>
      </c>
      <c r="M131" t="inlineStr">
        <is>
          <t>20260904121904X250527671</t>
        </is>
      </c>
      <c r="N131" t="inlineStr">
        <is>
          <t>CMCC-CZ-TSCLX-20260904-016005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46270.21392361111</v>
      </c>
      <c r="D132" t="inlineStr">
        <is>
          <t>否</t>
        </is>
      </c>
      <c r="E132" s="53" t="n">
        <v>46269.88059027777</v>
      </c>
      <c r="F132" s="54">
        <f>(NOW()-E132)*24</f>
        <v/>
      </c>
      <c r="G132" t="inlineStr">
        <is>
          <t>15913088027</t>
        </is>
      </c>
      <c r="H132" t="inlineStr">
        <is>
          <t>2026-09-04 19:08:03</t>
        </is>
      </c>
      <c r="I132" t="inlineStr">
        <is>
          <t>潮州市潮安区浮洋镇浮洋南网格仙庭路仙庭村</t>
        </is>
      </c>
      <c r="J132" t="inlineStr">
        <is>
          <t>邱晓杰</t>
        </is>
      </c>
      <c r="K132" t="inlineStr">
        <is>
          <t>浮洋网格</t>
        </is>
      </c>
      <c r="M132" t="inlineStr">
        <is>
          <t>20260904122647X251231684</t>
        </is>
      </c>
      <c r="N132" t="inlineStr">
        <is>
          <t>CMCC-CZ-TSCLX-20260904-014225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46270.13890046296</v>
      </c>
      <c r="D133" t="inlineStr">
        <is>
          <t>否</t>
        </is>
      </c>
      <c r="E133" s="53" t="n">
        <v>46269.80556712963</v>
      </c>
      <c r="F133" s="54">
        <f>(NOW()-E133)*24</f>
        <v/>
      </c>
      <c r="G133" t="inlineStr">
        <is>
          <t>15917187006</t>
        </is>
      </c>
      <c r="H133" t="inlineStr">
        <is>
          <t>2026-09-04 17:20:01</t>
        </is>
      </c>
      <c r="I133" t="inlineStr">
        <is>
          <t>潮州市饶平县钱东镇一网格324国道施厝村</t>
        </is>
      </c>
      <c r="J133" t="inlineStr">
        <is>
          <t>黄春旺</t>
        </is>
      </c>
      <c r="K133" t="inlineStr">
        <is>
          <t>饶平西片工作站</t>
        </is>
      </c>
      <c r="L133" t="inlineStr">
        <is>
          <t>饶平</t>
        </is>
      </c>
      <c r="M133" t="inlineStr">
        <is>
          <t>20260904124156X252975433</t>
        </is>
      </c>
      <c r="N133" t="inlineStr">
        <is>
          <t>CMCC-CZ-TSCLX-20260904-003975</t>
        </is>
      </c>
      <c r="O133" t="inlineStr">
        <is>
          <t>潮州</t>
        </is>
      </c>
      <c r="P133" t="inlineStr">
        <is>
          <t>饶平县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46270.20142361111</v>
      </c>
      <c r="D134" t="inlineStr">
        <is>
          <t>否</t>
        </is>
      </c>
      <c r="E134" s="53" t="n">
        <v>46269.86809027778</v>
      </c>
      <c r="F134" s="54">
        <f>(NOW()-E134)*24</f>
        <v/>
      </c>
      <c r="G134" t="inlineStr">
        <is>
          <t>15089119697</t>
        </is>
      </c>
      <c r="H134" t="inlineStr">
        <is>
          <t>2026-09-04 18:50:03</t>
        </is>
      </c>
      <c r="I134" t="inlineStr">
        <is>
          <t>潮州市潮安区东凤镇东凤北网格东梅路昆五村</t>
        </is>
      </c>
      <c r="J134" t="inlineStr">
        <is>
          <t>蔡文伟</t>
        </is>
      </c>
      <c r="K134" t="inlineStr">
        <is>
          <t>彩塘东凤工作站</t>
        </is>
      </c>
      <c r="L134" t="inlineStr">
        <is>
          <t>潮安</t>
        </is>
      </c>
      <c r="M134" t="inlineStr">
        <is>
          <t>20260904125001X258906399</t>
        </is>
      </c>
      <c r="N134" t="inlineStr">
        <is>
          <t>CMCC-CZ-TSCLX-20260904-018213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46270.14167824074</v>
      </c>
      <c r="D135" t="inlineStr">
        <is>
          <t>否</t>
        </is>
      </c>
      <c r="E135" s="53" t="n">
        <v>46269.8083449074</v>
      </c>
      <c r="F135" s="54">
        <f>(NOW()-E135)*24</f>
        <v/>
      </c>
      <c r="G135" t="inlineStr">
        <is>
          <t>15917167167</t>
        </is>
      </c>
      <c r="H135" t="inlineStr">
        <is>
          <t>2026-09-04 17:24:01</t>
        </is>
      </c>
      <c r="I135" t="inlineStr">
        <is>
          <t>潮州市饶平县饶洋镇网格334省道三乐屋片区</t>
        </is>
      </c>
      <c r="J135" t="inlineStr">
        <is>
          <t>詹金潮</t>
        </is>
      </c>
      <c r="K135" t="inlineStr">
        <is>
          <t>饶平北片工作站</t>
        </is>
      </c>
      <c r="L135" t="inlineStr">
        <is>
          <t>饶平</t>
        </is>
      </c>
      <c r="M135" t="inlineStr">
        <is>
          <t>20260904131812X255294889</t>
        </is>
      </c>
      <c r="N135" t="inlineStr">
        <is>
          <t>CMCC-CZ-TSCLX-20260904-020019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46270.05412037037</v>
      </c>
      <c r="D136" t="inlineStr">
        <is>
          <t>否</t>
        </is>
      </c>
      <c r="E136" s="53" t="n">
        <v>46269.72078703704</v>
      </c>
      <c r="F136" s="54">
        <f>(NOW()-E136)*24</f>
        <v/>
      </c>
      <c r="G136" t="inlineStr">
        <is>
          <t>13715709894</t>
        </is>
      </c>
      <c r="H136" t="inlineStr">
        <is>
          <t>2026-09-04 15:17:56</t>
        </is>
      </c>
      <c r="I136" t="inlineStr">
        <is>
          <t>潮州市潮安区龙湖镇龙湖南网格龙鹳路鹳巢三村</t>
        </is>
      </c>
      <c r="J136" t="inlineStr">
        <is>
          <t>0</t>
        </is>
      </c>
      <c r="M136" t="inlineStr">
        <is>
          <t>20260904132649X251275028</t>
        </is>
      </c>
      <c r="N136" t="inlineStr">
        <is>
          <t>CMCC-CZ-TSCLX-20260904-020220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46270.11414351852</v>
      </c>
      <c r="D137" t="inlineStr">
        <is>
          <t>否</t>
        </is>
      </c>
      <c r="E137" s="53" t="n">
        <v>46269.78081018518</v>
      </c>
      <c r="F137" s="54">
        <f>(NOW()-E137)*24</f>
        <v/>
      </c>
      <c r="G137" t="inlineStr">
        <is>
          <t>15768836255</t>
        </is>
      </c>
      <c r="H137" t="inlineStr">
        <is>
          <t>2026-09-04 16:44:22</t>
        </is>
      </c>
      <c r="I137" t="inlineStr">
        <is>
          <t>潮州市湘桥区城西街道大道南网格潮州大道粤潮新园</t>
        </is>
      </c>
      <c r="J137" t="inlineStr">
        <is>
          <t>陈理智</t>
        </is>
      </c>
      <c r="K137" t="inlineStr">
        <is>
          <t>市区城南工作站</t>
        </is>
      </c>
      <c r="L137" t="inlineStr">
        <is>
          <t>市区</t>
        </is>
      </c>
      <c r="M137" t="inlineStr">
        <is>
          <t>20260904133121X257148250</t>
        </is>
      </c>
      <c r="N137" t="inlineStr">
        <is>
          <t>CMCC-CZ-TSCLX-20260904-019632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46270.17428240741</v>
      </c>
      <c r="D138" t="inlineStr">
        <is>
          <t>否</t>
        </is>
      </c>
      <c r="E138" s="53" t="n">
        <v>46269.84094907407</v>
      </c>
      <c r="F138" s="54">
        <f>(NOW()-E138)*24</f>
        <v/>
      </c>
      <c r="G138" t="inlineStr">
        <is>
          <t>15816598997</t>
        </is>
      </c>
      <c r="H138" t="inlineStr">
        <is>
          <t>2026-09-04 18:10:58</t>
        </is>
      </c>
      <c r="I138" t="inlineStr">
        <is>
          <t>潮州市潮安区浮洋镇浮洋北网格开明路下新安村</t>
        </is>
      </c>
      <c r="J138" t="inlineStr">
        <is>
          <t>林坤雄</t>
        </is>
      </c>
      <c r="K138" t="inlineStr">
        <is>
          <t>浮洋网格</t>
        </is>
      </c>
      <c r="M138" t="inlineStr">
        <is>
          <t>20260904134544X250481666</t>
        </is>
      </c>
      <c r="N138" t="inlineStr">
        <is>
          <t>CMCC-CZ-TSCLX-20260904-020230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46270.11282407407</v>
      </c>
      <c r="D139" t="inlineStr">
        <is>
          <t>否</t>
        </is>
      </c>
      <c r="E139" s="53" t="n">
        <v>46269.77949074074</v>
      </c>
      <c r="F139" s="54">
        <f>(NOW()-E139)*24</f>
        <v/>
      </c>
      <c r="G139" t="inlineStr">
        <is>
          <t>13553786913</t>
        </is>
      </c>
      <c r="H139" t="inlineStr">
        <is>
          <t>2026-09-04 16:42:28</t>
        </is>
      </c>
      <c r="I139" t="inlineStr">
        <is>
          <t>潮州市湘桥区太平街道环城网格开元路义安片区</t>
        </is>
      </c>
      <c r="J139" t="inlineStr">
        <is>
          <t>陈少杰</t>
        </is>
      </c>
      <c r="K139" t="inlineStr">
        <is>
          <t>市区城南工作站</t>
        </is>
      </c>
      <c r="L139" t="inlineStr">
        <is>
          <t>市区</t>
        </is>
      </c>
      <c r="M139" t="inlineStr">
        <is>
          <t>20260904135539X257188514</t>
        </is>
      </c>
      <c r="N139" t="inlineStr">
        <is>
          <t>CMCC-CZ-TSCLX-20260904-018155</t>
        </is>
      </c>
      <c r="O139" t="inlineStr">
        <is>
          <t>潮州</t>
        </is>
      </c>
      <c r="P139" t="inlineStr">
        <is>
          <t>湘桥区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46270.12239583334</v>
      </c>
      <c r="D140" t="inlineStr">
        <is>
          <t>否</t>
        </is>
      </c>
      <c r="E140" s="53" t="n">
        <v>46269.7890625</v>
      </c>
      <c r="F140" s="54">
        <f>(NOW()-E140)*24</f>
        <v/>
      </c>
      <c r="G140" t="inlineStr">
        <is>
          <t>13553784910</t>
        </is>
      </c>
      <c r="H140" t="inlineStr">
        <is>
          <t>2026-09-04 16:56:15</t>
        </is>
      </c>
      <c r="I140" t="inlineStr">
        <is>
          <t>潮州市潮安区枫溪镇如意网格新风路藏龙村</t>
        </is>
      </c>
      <c r="J140" t="inlineStr">
        <is>
          <t>谢梓湘</t>
        </is>
      </c>
      <c r="K140" t="inlineStr">
        <is>
          <t>瓷都枫溪工作站</t>
        </is>
      </c>
      <c r="L140" t="inlineStr">
        <is>
          <t>市区</t>
        </is>
      </c>
      <c r="M140" t="inlineStr">
        <is>
          <t>20260904135116X254679086</t>
        </is>
      </c>
      <c r="N140" t="inlineStr">
        <is>
          <t>CMCC-CZ-TSCLX-20260904-017948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46270.16545138889</v>
      </c>
      <c r="D141" t="inlineStr">
        <is>
          <t>否</t>
        </is>
      </c>
      <c r="E141" s="53" t="n">
        <v>46269.83211805556</v>
      </c>
      <c r="F141" s="54">
        <f>(NOW()-E141)*24</f>
        <v/>
      </c>
      <c r="G141" t="inlineStr">
        <is>
          <t>13727937215</t>
        </is>
      </c>
      <c r="H141" t="inlineStr">
        <is>
          <t>2026-09-04 17:58:15</t>
        </is>
      </c>
      <c r="I141" t="inlineStr">
        <is>
          <t>潮州市潮安区东凤镇东凤南网格龙堤路堤边村【可装2000M】</t>
        </is>
      </c>
      <c r="J141" t="inlineStr">
        <is>
          <t>陈佳俊</t>
        </is>
      </c>
      <c r="K141" t="inlineStr">
        <is>
          <t>彩塘东凤工作站</t>
        </is>
      </c>
      <c r="L141" t="inlineStr">
        <is>
          <t>潮安</t>
        </is>
      </c>
      <c r="M141" t="inlineStr">
        <is>
          <t>20260904135513X251604723</t>
        </is>
      </c>
      <c r="N141" t="inlineStr">
        <is>
          <t>CMCC-CZ-TSCLX-20260904-018251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46270.16126157407</v>
      </c>
      <c r="D142" t="inlineStr">
        <is>
          <t>否</t>
        </is>
      </c>
      <c r="E142" s="53" t="n">
        <v>46269.82792824074</v>
      </c>
      <c r="F142" s="54">
        <f>(NOW()-E142)*24</f>
        <v/>
      </c>
      <c r="G142" t="inlineStr">
        <is>
          <t>13670714756</t>
        </is>
      </c>
      <c r="H142" t="inlineStr">
        <is>
          <t>2026-09-04 17:52:13</t>
        </is>
      </c>
      <c r="I142" t="inlineStr">
        <is>
          <t>潮州市潮安区庵埠镇庵西网格亨利路食品城</t>
        </is>
      </c>
      <c r="J142" t="inlineStr">
        <is>
          <t>杨吉棣</t>
        </is>
      </c>
      <c r="K142" t="inlineStr">
        <is>
          <t>潮安城区工作站</t>
        </is>
      </c>
      <c r="L142" t="inlineStr">
        <is>
          <t>潮安</t>
        </is>
      </c>
      <c r="M142" t="inlineStr">
        <is>
          <t>20260904140005X252173267</t>
        </is>
      </c>
      <c r="N142" t="inlineStr">
        <is>
          <t>CMCC-CZ-TSCLX-20260904-019518</t>
        </is>
      </c>
      <c r="O142" t="inlineStr">
        <is>
          <t>潮州</t>
        </is>
      </c>
      <c r="P142" t="inlineStr">
        <is>
          <t>潮安区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A143" t="inlineStr">
        <is>
          <t>未参评好</t>
        </is>
      </c>
      <c r="B143" t="inlineStr">
        <is>
          <t>是</t>
        </is>
      </c>
      <c r="C143" s="53" t="n">
        <v>46270.14333333333</v>
      </c>
      <c r="D143" t="inlineStr">
        <is>
          <t>否</t>
        </is>
      </c>
      <c r="E143" s="53" t="n">
        <v>46269.81</v>
      </c>
      <c r="F143" s="54">
        <f>(NOW()-E143)*24</f>
        <v/>
      </c>
      <c r="G143" t="inlineStr">
        <is>
          <t>15916477851</t>
        </is>
      </c>
      <c r="H143" t="inlineStr">
        <is>
          <t>2026-09-04 17:26:24</t>
        </is>
      </c>
      <c r="I143" t="inlineStr">
        <is>
          <t>潮州市饶平县钱东镇河南网格黄冈大道沈厝村</t>
        </is>
      </c>
      <c r="J143" t="inlineStr">
        <is>
          <t>余俊生</t>
        </is>
      </c>
      <c r="K143" t="inlineStr">
        <is>
          <t>饶平城区工作站</t>
        </is>
      </c>
      <c r="L143" t="inlineStr">
        <is>
          <t>饶平</t>
        </is>
      </c>
      <c r="M143" t="inlineStr">
        <is>
          <t>20260904140424X254625215</t>
        </is>
      </c>
      <c r="N143" t="inlineStr">
        <is>
          <t>CMCC-CZ-TSCLX-20260904-011548</t>
        </is>
      </c>
      <c r="O143" t="inlineStr">
        <is>
          <t>潮州</t>
        </is>
      </c>
      <c r="P143" t="inlineStr">
        <is>
          <t>饶平县</t>
        </is>
      </c>
      <c r="Q143">
        <f>IF(AND(A143&lt;&gt;"已参评好",F143&gt;=5),"超5小时未参评",IF(F143&gt;=7,"超7小时未参评",IF(F143&gt;=8,"超时未参评","")))</f>
        <v/>
      </c>
      <c r="R143" t="inlineStr">
        <is>
          <t>未收到信息</t>
        </is>
      </c>
    </row>
    <row r="144" ht="51" customHeight="1" s="1">
      <c r="B144" t="inlineStr">
        <is>
          <t>是</t>
        </is>
      </c>
      <c r="C144" s="53" t="n">
        <v>46270.20560185185</v>
      </c>
      <c r="D144" t="inlineStr">
        <is>
          <t>否</t>
        </is>
      </c>
      <c r="E144" s="53" t="n">
        <v>46269.87226851852</v>
      </c>
      <c r="F144" s="54">
        <f>(NOW()-E144)*24</f>
        <v/>
      </c>
      <c r="G144" t="inlineStr">
        <is>
          <t>13632043757</t>
        </is>
      </c>
      <c r="H144" t="inlineStr">
        <is>
          <t>2026-09-04 18:56:04</t>
        </is>
      </c>
      <c r="I144" t="inlineStr">
        <is>
          <t>潮州市潮安区龙湖镇龙湖北网格龙鹳北路银湖村【可装2000M】</t>
        </is>
      </c>
      <c r="J144" t="inlineStr">
        <is>
          <t>谢利军</t>
        </is>
      </c>
      <c r="K144" t="inlineStr">
        <is>
          <t>江东龙湖工作站</t>
        </is>
      </c>
      <c r="L144" t="inlineStr">
        <is>
          <t>潮安</t>
        </is>
      </c>
      <c r="M144" t="inlineStr">
        <is>
          <t>20260904141217X257583244</t>
        </is>
      </c>
      <c r="N144" t="inlineStr">
        <is>
          <t>CMCC-CZ-TSCLX-20260904-016886</t>
        </is>
      </c>
      <c r="O144" t="inlineStr">
        <is>
          <t>潮州</t>
        </is>
      </c>
      <c r="P144" t="inlineStr">
        <is>
          <t>潮安区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46270.12664351852</v>
      </c>
      <c r="D145" t="inlineStr">
        <is>
          <t>否</t>
        </is>
      </c>
      <c r="E145" s="53" t="n">
        <v>46269.79331018519</v>
      </c>
      <c r="F145" s="54">
        <f>(NOW()-E145)*24</f>
        <v/>
      </c>
      <c r="G145" t="inlineStr">
        <is>
          <t>15913079626</t>
        </is>
      </c>
      <c r="H145" t="inlineStr">
        <is>
          <t>2026-09-04 17:02:22</t>
        </is>
      </c>
      <c r="I145" t="inlineStr">
        <is>
          <t>潮州市饶平县上饶镇一网格334省道康贝片区</t>
        </is>
      </c>
      <c r="J145" t="inlineStr">
        <is>
          <t>张世标</t>
        </is>
      </c>
      <c r="K145" t="inlineStr">
        <is>
          <t>饶平北片工作站</t>
        </is>
      </c>
      <c r="L145" t="inlineStr">
        <is>
          <t>饶平</t>
        </is>
      </c>
      <c r="M145" t="inlineStr">
        <is>
          <t>20260903193327X252882983</t>
        </is>
      </c>
      <c r="N145" t="inlineStr">
        <is>
          <t>CMCC-CZ-TSCLX-20260904-022213</t>
        </is>
      </c>
      <c r="O145" t="inlineStr">
        <is>
          <t>潮州</t>
        </is>
      </c>
      <c r="P145" t="inlineStr">
        <is>
          <t>饶平县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46270.18527777777</v>
      </c>
      <c r="D146" t="inlineStr">
        <is>
          <t>否</t>
        </is>
      </c>
      <c r="E146" s="53" t="n">
        <v>46269.85194444445</v>
      </c>
      <c r="F146" s="54">
        <f>(NOW()-E146)*24</f>
        <v/>
      </c>
      <c r="G146" t="inlineStr">
        <is>
          <t>13553727600</t>
        </is>
      </c>
      <c r="H146" t="inlineStr">
        <is>
          <t>2026-09-04 18:26:48</t>
        </is>
      </c>
      <c r="I146" t="inlineStr">
        <is>
          <t>潮州市潮安区枫溪镇池湖网格池湖路池湖村</t>
        </is>
      </c>
      <c r="J146" t="inlineStr">
        <is>
          <t>廖庆鑫</t>
        </is>
      </c>
      <c r="K146" t="inlineStr">
        <is>
          <t>瓷都枫溪工作站</t>
        </is>
      </c>
      <c r="L146" t="inlineStr">
        <is>
          <t>市区</t>
        </is>
      </c>
      <c r="M146" t="inlineStr">
        <is>
          <t>20260904144909X255899609</t>
        </is>
      </c>
      <c r="N146" t="inlineStr">
        <is>
          <t>CMCC-CZ-TSCLX-20260904-018902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46270.15157407407</v>
      </c>
      <c r="D147" t="inlineStr">
        <is>
          <t>否</t>
        </is>
      </c>
      <c r="E147" s="53" t="n">
        <v>46269.81824074074</v>
      </c>
      <c r="F147" s="54">
        <f>(NOW()-E147)*24</f>
        <v/>
      </c>
      <c r="G147" t="inlineStr">
        <is>
          <t>13829030460</t>
        </is>
      </c>
      <c r="H147" t="inlineStr">
        <is>
          <t>2026-09-04 17:38:16</t>
        </is>
      </c>
      <c r="I147" t="inlineStr">
        <is>
          <t>潮州市饶平县所城镇网格X082县道城南村</t>
        </is>
      </c>
      <c r="J147" t="inlineStr">
        <is>
          <t>郑海浜</t>
        </is>
      </c>
      <c r="K147" t="inlineStr">
        <is>
          <t>东界三镇工作站</t>
        </is>
      </c>
      <c r="L147" t="inlineStr">
        <is>
          <t>饶平</t>
        </is>
      </c>
      <c r="M147" t="inlineStr">
        <is>
          <t>20260904145514X254999162</t>
        </is>
      </c>
      <c r="N147" t="inlineStr">
        <is>
          <t>CMCC-CZ-TSCLX-20260904-012193</t>
        </is>
      </c>
      <c r="O147" t="inlineStr">
        <is>
          <t>潮州</t>
        </is>
      </c>
      <c r="P147" t="inlineStr">
        <is>
          <t>饶平县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46270.11671296296</v>
      </c>
      <c r="D148" t="inlineStr">
        <is>
          <t>否</t>
        </is>
      </c>
      <c r="E148" s="53" t="n">
        <v>46269.78337962963</v>
      </c>
      <c r="F148" s="54">
        <f>(NOW()-E148)*24</f>
        <v/>
      </c>
      <c r="G148" t="inlineStr">
        <is>
          <t>15218561789</t>
        </is>
      </c>
      <c r="H148" t="inlineStr">
        <is>
          <t>2026-09-04 16:48:04</t>
        </is>
      </c>
      <c r="I148" t="inlineStr">
        <is>
          <t>潮州市潮安区庵埠镇庵西网格新潮汕公路亭夏村</t>
        </is>
      </c>
      <c r="J148" t="inlineStr">
        <is>
          <t>潘映灿</t>
        </is>
      </c>
      <c r="K148" t="inlineStr">
        <is>
          <t>潮安城区工作站</t>
        </is>
      </c>
      <c r="L148" t="inlineStr">
        <is>
          <t>潮安</t>
        </is>
      </c>
      <c r="M148" t="inlineStr">
        <is>
          <t>20260904145543X256045566</t>
        </is>
      </c>
      <c r="N148" t="inlineStr">
        <is>
          <t>CMCC-CZ-TSCLX-20260904-012194</t>
        </is>
      </c>
      <c r="O148" t="inlineStr">
        <is>
          <t>潮州</t>
        </is>
      </c>
      <c r="P148" t="inlineStr">
        <is>
          <t>潮安区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46270.18755787037</v>
      </c>
      <c r="D149" t="inlineStr">
        <is>
          <t>否</t>
        </is>
      </c>
      <c r="E149" s="53" t="n">
        <v>46269.85422453703</v>
      </c>
      <c r="F149" s="54">
        <f>(NOW()-E149)*24</f>
        <v/>
      </c>
      <c r="G149" t="inlineStr">
        <is>
          <t>13827324285</t>
        </is>
      </c>
      <c r="H149" t="inlineStr">
        <is>
          <t>2026-09-04 18:30:05</t>
        </is>
      </c>
      <c r="I149" t="inlineStr">
        <is>
          <t>潮州市潮安区浮洋镇浮洋南网格潮汕公路徐陇村</t>
        </is>
      </c>
      <c r="J149" t="inlineStr">
        <is>
          <t>吴伟</t>
        </is>
      </c>
      <c r="K149" t="inlineStr">
        <is>
          <t>浮洋网格</t>
        </is>
      </c>
      <c r="M149" t="inlineStr">
        <is>
          <t>20260904151458X259016166</t>
        </is>
      </c>
      <c r="N149" t="inlineStr">
        <is>
          <t>CMCC-CZ-TSCLX-20260904-020688</t>
        </is>
      </c>
      <c r="O149" t="inlineStr">
        <is>
          <t>潮州</t>
        </is>
      </c>
      <c r="P149" t="inlineStr">
        <is>
          <t>潮安区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46270.13039351852</v>
      </c>
      <c r="D150" t="inlineStr">
        <is>
          <t>否</t>
        </is>
      </c>
      <c r="E150" s="53" t="n">
        <v>46269.79706018518</v>
      </c>
      <c r="F150" s="54">
        <f>(NOW()-E150)*24</f>
        <v/>
      </c>
      <c r="G150" t="inlineStr">
        <is>
          <t>13671433325</t>
        </is>
      </c>
      <c r="H150" t="inlineStr">
        <is>
          <t>2026-09-04 17:07:46</t>
        </is>
      </c>
      <c r="I150" t="inlineStr">
        <is>
          <t>潮州市饶平县浮山镇浮山网格中兴路浮山村</t>
        </is>
      </c>
      <c r="J150" t="inlineStr">
        <is>
          <t>王俊旭</t>
        </is>
      </c>
      <c r="K150" t="inlineStr">
        <is>
          <t>饶平中片工作站</t>
        </is>
      </c>
      <c r="L150" t="inlineStr">
        <is>
          <t>饶平</t>
        </is>
      </c>
      <c r="M150" t="inlineStr">
        <is>
          <t>20260904152057X252186477</t>
        </is>
      </c>
      <c r="N150" t="inlineStr">
        <is>
          <t>CMCC-CZ-TSCLX-20260904-016311</t>
        </is>
      </c>
      <c r="O150" t="inlineStr">
        <is>
          <t>潮州</t>
        </is>
      </c>
      <c r="P150" t="inlineStr">
        <is>
          <t>饶平县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46270.20994212963</v>
      </c>
      <c r="D151" t="inlineStr">
        <is>
          <t>否</t>
        </is>
      </c>
      <c r="E151" s="53" t="n">
        <v>46269.87660879629</v>
      </c>
      <c r="F151" s="54">
        <f>(NOW()-E151)*24</f>
        <v/>
      </c>
      <c r="G151" t="inlineStr">
        <is>
          <t>15913099134</t>
        </is>
      </c>
      <c r="H151" t="inlineStr">
        <is>
          <t>2026-09-04 19:02:19</t>
        </is>
      </c>
      <c r="I151" t="inlineStr">
        <is>
          <t>潮州市湘桥区磷溪镇凤美网格安澄公路埔涵村</t>
        </is>
      </c>
      <c r="J151" t="inlineStr">
        <is>
          <t>陈湘杰</t>
        </is>
      </c>
      <c r="K151" t="inlineStr">
        <is>
          <t>磷官铁工作站</t>
        </is>
      </c>
      <c r="L151" t="inlineStr">
        <is>
          <t>市区</t>
        </is>
      </c>
      <c r="M151" t="inlineStr">
        <is>
          <t>20260904152323X250564720</t>
        </is>
      </c>
      <c r="N151" t="inlineStr">
        <is>
          <t>CMCC-CZ-TSCLX-20260904-017715</t>
        </is>
      </c>
      <c r="O151" t="inlineStr">
        <is>
          <t>潮州</t>
        </is>
      </c>
      <c r="P151" t="inlineStr">
        <is>
          <t>湘桥区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46270.17931712963</v>
      </c>
      <c r="D152" t="inlineStr">
        <is>
          <t>否</t>
        </is>
      </c>
      <c r="E152" s="53" t="n">
        <v>46269.84598379629</v>
      </c>
      <c r="F152" s="54">
        <f>(NOW()-E152)*24</f>
        <v/>
      </c>
      <c r="G152" t="inlineStr">
        <is>
          <t>13531523755</t>
        </is>
      </c>
      <c r="H152" t="inlineStr">
        <is>
          <t>2026-09-04 18:18:13</t>
        </is>
      </c>
      <c r="I152" t="inlineStr">
        <is>
          <t>潮州市潮安区庵埠镇庵东网格护堤路梅龙村</t>
        </is>
      </c>
      <c r="J152" t="inlineStr">
        <is>
          <t>王伟斌</t>
        </is>
      </c>
      <c r="K152" t="inlineStr">
        <is>
          <t>潮安城区工作站</t>
        </is>
      </c>
      <c r="L152" t="inlineStr">
        <is>
          <t>潮安</t>
        </is>
      </c>
      <c r="M152" t="inlineStr">
        <is>
          <t>20260904153643X253924888</t>
        </is>
      </c>
      <c r="N152" t="inlineStr">
        <is>
          <t>CMCC-CZ-TSCLX-20260904-020082</t>
        </is>
      </c>
      <c r="O152" t="inlineStr">
        <is>
          <t>潮州</t>
        </is>
      </c>
      <c r="P152" t="inlineStr">
        <is>
          <t>潮安区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46270.23068287037</v>
      </c>
      <c r="D153" t="inlineStr">
        <is>
          <t>否</t>
        </is>
      </c>
      <c r="E153" s="53" t="n">
        <v>46269.89734953704</v>
      </c>
      <c r="F153" s="54">
        <f>(NOW()-E153)*24</f>
        <v/>
      </c>
      <c r="G153" t="inlineStr">
        <is>
          <t>13553752100</t>
        </is>
      </c>
      <c r="H153" t="inlineStr">
        <is>
          <t>2026-09-04 19:32:11</t>
        </is>
      </c>
      <c r="I153" t="inlineStr">
        <is>
          <t>潮州市湘桥区磷溪镇磷溪溪口网格磷溪大道溪口四村</t>
        </is>
      </c>
      <c r="J153" t="inlineStr">
        <is>
          <t>吴坊</t>
        </is>
      </c>
      <c r="K153" t="inlineStr">
        <is>
          <t>磷官铁工作站</t>
        </is>
      </c>
      <c r="L153" t="inlineStr">
        <is>
          <t>市区</t>
        </is>
      </c>
      <c r="M153" t="inlineStr">
        <is>
          <t>20260904155528X253051401</t>
        </is>
      </c>
      <c r="N153" t="inlineStr">
        <is>
          <t>CMCC-CZ-TSCLX-20260904-022894</t>
        </is>
      </c>
      <c r="O153" t="inlineStr">
        <is>
          <t>潮州</t>
        </is>
      </c>
      <c r="P153" t="inlineStr">
        <is>
          <t>湘桥区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46270.14321759259</v>
      </c>
      <c r="D154" t="inlineStr">
        <is>
          <t>否</t>
        </is>
      </c>
      <c r="E154" s="53" t="n">
        <v>46269.80988425926</v>
      </c>
      <c r="F154" s="54">
        <f>(NOW()-E154)*24</f>
        <v/>
      </c>
      <c r="G154" t="inlineStr">
        <is>
          <t>15994950108</t>
        </is>
      </c>
      <c r="H154" t="inlineStr">
        <is>
          <t>2026-09-04 17:26:14</t>
        </is>
      </c>
      <c r="I154" t="inlineStr">
        <is>
          <t>潮州市饶平县汫洲镇网格085县道汫东社区</t>
        </is>
      </c>
      <c r="J154" t="inlineStr">
        <is>
          <t>麦杰生</t>
        </is>
      </c>
      <c r="K154" t="inlineStr">
        <is>
          <t>饶平西片工作站</t>
        </is>
      </c>
      <c r="L154" t="inlineStr">
        <is>
          <t>饶平</t>
        </is>
      </c>
      <c r="M154" t="inlineStr">
        <is>
          <t>20260904160005X250623385</t>
        </is>
      </c>
      <c r="N154" t="inlineStr">
        <is>
          <t>CMCC-CZ-TSCLX-20260904-020942</t>
        </is>
      </c>
      <c r="O154" t="inlineStr">
        <is>
          <t>潮州</t>
        </is>
      </c>
      <c r="P154" t="inlineStr">
        <is>
          <t>饶平县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46270.17107638889</v>
      </c>
      <c r="D155" t="inlineStr">
        <is>
          <t>否</t>
        </is>
      </c>
      <c r="E155" s="53" t="n">
        <v>46269.83774305556</v>
      </c>
      <c r="F155" s="54">
        <f>(NOW()-E155)*24</f>
        <v/>
      </c>
      <c r="G155" t="inlineStr">
        <is>
          <t>15992373361</t>
        </is>
      </c>
      <c r="H155" t="inlineStr">
        <is>
          <t>2026-09-04 18:06:21</t>
        </is>
      </c>
      <c r="I155" t="inlineStr">
        <is>
          <t>潮州市潮安区彩塘镇华美网格新安大道院前村</t>
        </is>
      </c>
      <c r="J155" t="inlineStr">
        <is>
          <t>陈嘉灿</t>
        </is>
      </c>
      <c r="K155" t="inlineStr">
        <is>
          <t>彩塘东凤工作站</t>
        </is>
      </c>
      <c r="L155" t="inlineStr">
        <is>
          <t>潮安</t>
        </is>
      </c>
      <c r="M155" t="inlineStr">
        <is>
          <t>20260904160542X254186483</t>
        </is>
      </c>
      <c r="N155" t="inlineStr">
        <is>
          <t>CMCC-CZ-TSCLX-20260904-022660</t>
        </is>
      </c>
      <c r="O155" t="inlineStr">
        <is>
          <t>潮州</t>
        </is>
      </c>
      <c r="P155" t="inlineStr">
        <is>
          <t>潮安区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46270.24447916666</v>
      </c>
      <c r="D156" t="inlineStr">
        <is>
          <t>否</t>
        </is>
      </c>
      <c r="E156" s="53" t="n">
        <v>46269.91114583334</v>
      </c>
      <c r="F156" s="54">
        <f>(NOW()-E156)*24</f>
        <v/>
      </c>
      <c r="G156" t="inlineStr">
        <is>
          <t>18933053332</t>
        </is>
      </c>
      <c r="H156" t="inlineStr">
        <is>
          <t>2026-09-04 19:52:03</t>
        </is>
      </c>
      <c r="I156" t="inlineStr">
        <is>
          <t>潮州市湘桥区凤新街道陈桥网格潮州大道岭海明珠花苑</t>
        </is>
      </c>
      <c r="J156" t="inlineStr">
        <is>
          <t>王伟雄</t>
        </is>
      </c>
      <c r="K156" t="inlineStr">
        <is>
          <t>市区城北工作站</t>
        </is>
      </c>
      <c r="L156" t="inlineStr">
        <is>
          <t>市区</t>
        </is>
      </c>
      <c r="M156" t="inlineStr">
        <is>
          <t>20260904160751X259716521</t>
        </is>
      </c>
      <c r="N156" t="inlineStr">
        <is>
          <t>CMCC-CZ-TSCLX-20260904-016962</t>
        </is>
      </c>
      <c r="O156" t="inlineStr">
        <is>
          <t>潮州</t>
        </is>
      </c>
      <c r="P156" t="inlineStr">
        <is>
          <t>湘桥区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>
      <c r="B157" t="inlineStr">
        <is>
          <t>是</t>
        </is>
      </c>
      <c r="C157" s="53" t="n">
        <v>46270.23475694445</v>
      </c>
      <c r="D157" t="inlineStr">
        <is>
          <t>否</t>
        </is>
      </c>
      <c r="E157" s="53" t="n">
        <v>46269.90142361111</v>
      </c>
      <c r="F157" s="54">
        <f>(NOW()-E157)*24</f>
        <v/>
      </c>
      <c r="G157" t="inlineStr">
        <is>
          <t>15917170358</t>
        </is>
      </c>
      <c r="H157" t="inlineStr">
        <is>
          <t>2026-09-04 19:38:03</t>
        </is>
      </c>
      <c r="I157" t="inlineStr">
        <is>
          <t>潮州市潮安区凤塘镇凤塘东网格东粼路东龙村</t>
        </is>
      </c>
      <c r="J157" t="inlineStr">
        <is>
          <t>0</t>
        </is>
      </c>
      <c r="M157" t="inlineStr">
        <is>
          <t>20260904161440X254112883</t>
        </is>
      </c>
      <c r="N157" t="inlineStr">
        <is>
          <t>CMCC-CZ-TSCLX-20260904-021932</t>
        </is>
      </c>
      <c r="O157" t="inlineStr">
        <is>
          <t>潮州</t>
        </is>
      </c>
      <c r="P157" t="inlineStr">
        <is>
          <t>潮安区</t>
        </is>
      </c>
      <c r="Q157">
        <f>IF(AND(A157&lt;&gt;"已参评好",F157&gt;=5),"超5小时未参评",IF(F157&gt;=7,"超7小时未参评",IF(F157&gt;=8,"超时未参评","")))</f>
        <v/>
      </c>
      <c r="R157" t="inlineStr"/>
    </row>
    <row r="158" ht="51" customHeight="1" s="1">
      <c r="B158" t="inlineStr">
        <is>
          <t>是</t>
        </is>
      </c>
      <c r="C158" s="53" t="n">
        <v>46270.13893518518</v>
      </c>
      <c r="D158" t="inlineStr">
        <is>
          <t>否</t>
        </is>
      </c>
      <c r="E158" s="53" t="n">
        <v>46269.80560185185</v>
      </c>
      <c r="F158" s="54">
        <f>(NOW()-E158)*24</f>
        <v/>
      </c>
      <c r="G158" t="inlineStr">
        <is>
          <t>13510245577a</t>
        </is>
      </c>
      <c r="H158" t="inlineStr">
        <is>
          <t>2026-09-04 17:20:04</t>
        </is>
      </c>
      <c r="I158" t="inlineStr">
        <is>
          <t>潮州市潮安区彩塘镇仙乐网格东彩路龙吉美</t>
        </is>
      </c>
      <c r="J158" t="inlineStr">
        <is>
          <t>黄钦淳</t>
        </is>
      </c>
      <c r="K158" t="inlineStr">
        <is>
          <t>彩塘东凤工作站</t>
        </is>
      </c>
      <c r="L158" t="inlineStr">
        <is>
          <t>潮安</t>
        </is>
      </c>
      <c r="M158" t="inlineStr">
        <is>
          <t>20260904161626X250243741</t>
        </is>
      </c>
      <c r="N158" t="inlineStr">
        <is>
          <t>CMCC-CZ-TSCLX-20260904-022673</t>
        </is>
      </c>
      <c r="O158" t="inlineStr">
        <is>
          <t>潮州</t>
        </is>
      </c>
      <c r="P158" t="inlineStr">
        <is>
          <t>潮安区</t>
        </is>
      </c>
      <c r="Q158">
        <f>IF(AND(A158&lt;&gt;"已参评好",F158&gt;=5),"超5小时未参评",IF(F158&gt;=7,"超7小时未参评",IF(F158&gt;=8,"超时未参评","")))</f>
        <v/>
      </c>
      <c r="R158" t="inlineStr"/>
    </row>
    <row r="159" ht="51" customHeight="1" s="1">
      <c r="B159" t="inlineStr">
        <is>
          <t>是</t>
        </is>
      </c>
      <c r="C159" s="53" t="n">
        <v>46270.18068287037</v>
      </c>
      <c r="D159" t="inlineStr">
        <is>
          <t>否</t>
        </is>
      </c>
      <c r="E159" s="53" t="n">
        <v>46269.84734953703</v>
      </c>
      <c r="F159" s="54">
        <f>(NOW()-E159)*24</f>
        <v/>
      </c>
      <c r="G159" t="inlineStr">
        <is>
          <t>13924725718</t>
        </is>
      </c>
      <c r="H159" t="inlineStr">
        <is>
          <t>2026-09-04 18:20:11</t>
        </is>
      </c>
      <c r="I159" t="inlineStr">
        <is>
          <t>潮州市潮安区凤塘镇凤塘东网格乌南路湖美村</t>
        </is>
      </c>
      <c r="J159" t="inlineStr">
        <is>
          <t>邱陶煌</t>
        </is>
      </c>
      <c r="K159" t="inlineStr">
        <is>
          <t>凤塘镇区工作站</t>
        </is>
      </c>
      <c r="L159" t="inlineStr">
        <is>
          <t>潮安</t>
        </is>
      </c>
      <c r="M159" t="inlineStr">
        <is>
          <t>20260904162141X257962947</t>
        </is>
      </c>
      <c r="N159" t="inlineStr">
        <is>
          <t>CMCC-CZ-TSCLX-20260904-026810</t>
        </is>
      </c>
      <c r="O159" t="inlineStr">
        <is>
          <t>潮州</t>
        </is>
      </c>
      <c r="P159" t="inlineStr">
        <is>
          <t>潮安区</t>
        </is>
      </c>
      <c r="Q159">
        <f>IF(AND(A159&lt;&gt;"已参评好",F159&gt;=5),"超5小时未参评",IF(F159&gt;=7,"超7小时未参评",IF(F159&gt;=8,"超时未参评","")))</f>
        <v/>
      </c>
      <c r="R159" t="inlineStr"/>
    </row>
    <row r="160" ht="51" customHeight="1" s="1">
      <c r="B160" t="inlineStr">
        <is>
          <t>是</t>
        </is>
      </c>
      <c r="C160" s="53" t="n">
        <v>46270.21810185185</v>
      </c>
      <c r="D160" t="inlineStr">
        <is>
          <t>否</t>
        </is>
      </c>
      <c r="E160" s="53" t="n">
        <v>46269.88476851852</v>
      </c>
      <c r="F160" s="54">
        <f>(NOW()-E160)*24</f>
        <v/>
      </c>
      <c r="G160" t="inlineStr">
        <is>
          <t>13423008111</t>
        </is>
      </c>
      <c r="H160" t="inlineStr">
        <is>
          <t>2026-09-04 19:14:04</t>
        </is>
      </c>
      <c r="I160" t="inlineStr">
        <is>
          <t>潮州市饶平县上饶镇一网格334省道和阳片区</t>
        </is>
      </c>
      <c r="J160" t="inlineStr">
        <is>
          <t>詹秋鸿</t>
        </is>
      </c>
      <c r="K160" t="inlineStr">
        <is>
          <t>饶平北片工作站</t>
        </is>
      </c>
      <c r="L160" t="inlineStr">
        <is>
          <t>饶平</t>
        </is>
      </c>
      <c r="M160" t="inlineStr">
        <is>
          <t>20260904164449X250616397</t>
        </is>
      </c>
      <c r="N160" t="inlineStr">
        <is>
          <t>CMCC-CZ-TSCLX-20260904-025065</t>
        </is>
      </c>
      <c r="O160" t="inlineStr">
        <is>
          <t>潮州</t>
        </is>
      </c>
      <c r="P160" t="inlineStr">
        <is>
          <t>饶平县</t>
        </is>
      </c>
      <c r="Q160">
        <f>IF(AND(A160&lt;&gt;"已参评好",F160&gt;=5),"超5小时未参评",IF(F160&gt;=7,"超7小时未参评",IF(F160&gt;=8,"超时未参评","")))</f>
        <v/>
      </c>
      <c r="R160" t="inlineStr"/>
    </row>
    <row r="161" ht="51" customHeight="1" s="1">
      <c r="B161" t="inlineStr">
        <is>
          <t>是</t>
        </is>
      </c>
      <c r="C161" s="53" t="n">
        <v>46270.22677083333</v>
      </c>
      <c r="D161" t="inlineStr">
        <is>
          <t>否</t>
        </is>
      </c>
      <c r="E161" s="53" t="n">
        <v>46269.8934375</v>
      </c>
      <c r="F161" s="54">
        <f>(NOW()-E161)*24</f>
        <v/>
      </c>
      <c r="G161" t="inlineStr">
        <is>
          <t>13631010680</t>
        </is>
      </c>
      <c r="H161" t="inlineStr">
        <is>
          <t>2026-09-04 19:26:33</t>
        </is>
      </c>
      <c r="I161" t="inlineStr">
        <is>
          <t>潮州市湘桥区桥东街道恒大城网格金碧路恒大城</t>
        </is>
      </c>
      <c r="J161" t="inlineStr">
        <is>
          <t>林思捷</t>
        </is>
      </c>
      <c r="K161" t="inlineStr">
        <is>
          <t>韩江新城工作站</t>
        </is>
      </c>
      <c r="L161" t="inlineStr">
        <is>
          <t>市区</t>
        </is>
      </c>
      <c r="M161" t="inlineStr">
        <is>
          <t>20260904165601X253558458</t>
        </is>
      </c>
      <c r="N161" t="inlineStr">
        <is>
          <t>CMCC-CZ-TSCLX-20260904-024509</t>
        </is>
      </c>
      <c r="O161" t="inlineStr">
        <is>
          <t>潮州</t>
        </is>
      </c>
      <c r="P161" t="inlineStr">
        <is>
          <t>湘桥区</t>
        </is>
      </c>
      <c r="Q161">
        <f>IF(AND(A161&lt;&gt;"已参评好",F161&gt;=5),"超5小时未参评",IF(F161&gt;=7,"超7小时未参评",IF(F161&gt;=8,"超时未参评","")))</f>
        <v/>
      </c>
      <c r="R161" t="inlineStr"/>
    </row>
    <row r="162" ht="51" customHeight="1" s="1">
      <c r="B162" t="inlineStr">
        <is>
          <t>是</t>
        </is>
      </c>
      <c r="C162" s="53" t="n">
        <v>46270.23619212963</v>
      </c>
      <c r="D162" t="inlineStr">
        <is>
          <t>否</t>
        </is>
      </c>
      <c r="E162" s="53" t="n">
        <v>46269.9028587963</v>
      </c>
      <c r="F162" s="54">
        <f>(NOW()-E162)*24</f>
        <v/>
      </c>
      <c r="G162" t="inlineStr">
        <is>
          <t>13715753872</t>
        </is>
      </c>
      <c r="H162" t="inlineStr">
        <is>
          <t>2026-09-04 19:40:07</t>
        </is>
      </c>
      <c r="I162" t="inlineStr">
        <is>
          <t>潮州市潮安区凤凰镇文祠凤凰网格南溪路西春村</t>
        </is>
      </c>
      <c r="J162" t="inlineStr">
        <is>
          <t>黄森财</t>
        </is>
      </c>
      <c r="K162" t="inlineStr">
        <is>
          <t>北部四镇工作站</t>
        </is>
      </c>
      <c r="L162" t="inlineStr">
        <is>
          <t>潮安</t>
        </is>
      </c>
      <c r="M162" t="inlineStr">
        <is>
          <t>20260904173545X253961006</t>
        </is>
      </c>
      <c r="N162" t="inlineStr">
        <is>
          <t>CMCC-CZ-TSCLX-20260904-024542</t>
        </is>
      </c>
      <c r="O162" t="inlineStr">
        <is>
          <t>潮州</t>
        </is>
      </c>
      <c r="P162" t="inlineStr">
        <is>
          <t>潮安区</t>
        </is>
      </c>
      <c r="Q162">
        <f>IF(AND(A162&lt;&gt;"已参评好",F162&gt;=5),"超5小时未参评",IF(F162&gt;=7,"超7小时未参评",IF(F162&gt;=8,"超时未参评","")))</f>
        <v/>
      </c>
      <c r="R162" t="inlineStr"/>
    </row>
    <row r="163" ht="51" customHeight="1" s="1">
      <c r="B163" t="inlineStr">
        <is>
          <t>是</t>
        </is>
      </c>
      <c r="C163" s="53" t="n">
        <v>46270.19306712963</v>
      </c>
      <c r="D163" t="inlineStr">
        <is>
          <t>否</t>
        </is>
      </c>
      <c r="E163" s="53" t="n">
        <v>46269.85973379629</v>
      </c>
      <c r="F163" s="54">
        <f>(NOW()-E163)*24</f>
        <v/>
      </c>
      <c r="G163" t="inlineStr">
        <is>
          <t>15876881074</t>
        </is>
      </c>
      <c r="H163" t="inlineStr">
        <is>
          <t>2026-09-04 18:38:01</t>
        </is>
      </c>
      <c r="I163" t="inlineStr">
        <is>
          <t>潮州市湘桥区太平街道西马网格太平路义井片区</t>
        </is>
      </c>
      <c r="J163" t="inlineStr">
        <is>
          <t>蔡梓康</t>
        </is>
      </c>
      <c r="K163" t="inlineStr">
        <is>
          <t>市区城南工作站</t>
        </is>
      </c>
      <c r="L163" t="inlineStr">
        <is>
          <t>市区</t>
        </is>
      </c>
      <c r="M163" t="inlineStr">
        <is>
          <t>20260904174638X253598361</t>
        </is>
      </c>
      <c r="N163" t="inlineStr">
        <is>
          <t>CMCC-CZ-TSCLX-20260904-029010</t>
        </is>
      </c>
      <c r="O163" t="inlineStr">
        <is>
          <t>潮州</t>
        </is>
      </c>
      <c r="P163" t="inlineStr">
        <is>
          <t>湘桥区</t>
        </is>
      </c>
      <c r="Q163">
        <f>IF(AND(A163&lt;&gt;"已参评好",F163&gt;=5),"超5小时未参评",IF(F163&gt;=7,"超7小时未参评",IF(F163&gt;=8,"超时未参评","")))</f>
        <v/>
      </c>
      <c r="R163" t="inlineStr"/>
    </row>
    <row r="164" ht="17" customHeight="1" s="1">
      <c r="B164" t="inlineStr">
        <is>
          <t>是</t>
        </is>
      </c>
      <c r="C164" s="53" t="n">
        <v>46270.20282407408</v>
      </c>
      <c r="D164" t="inlineStr">
        <is>
          <t>否</t>
        </is>
      </c>
      <c r="E164" s="53" t="n">
        <v>46269.86949074074</v>
      </c>
      <c r="F164" s="54">
        <f>(NOW()-E164)*24</f>
        <v/>
      </c>
      <c r="G164" t="inlineStr">
        <is>
          <t>13827311681</t>
        </is>
      </c>
      <c r="H164" t="inlineStr">
        <is>
          <t>2026-09-04 18:52:04</t>
        </is>
      </c>
      <c r="I164" t="inlineStr">
        <is>
          <t>潮州市潮安区庵埠镇庵北网格庵北路金阳新园</t>
        </is>
      </c>
      <c r="J164" t="inlineStr">
        <is>
          <t>潘映灿</t>
        </is>
      </c>
      <c r="K164" t="inlineStr">
        <is>
          <t>潮安城区工作站</t>
        </is>
      </c>
      <c r="L164" t="inlineStr">
        <is>
          <t>潮安</t>
        </is>
      </c>
      <c r="M164" t="inlineStr">
        <is>
          <t>20260904174848X254744449</t>
        </is>
      </c>
      <c r="N164" t="inlineStr">
        <is>
          <t>CMCC-CZ-TSCLX-20260904-020124</t>
        </is>
      </c>
      <c r="O164" t="inlineStr">
        <is>
          <t>潮州</t>
        </is>
      </c>
      <c r="P164" t="inlineStr">
        <is>
          <t>潮安区</t>
        </is>
      </c>
      <c r="Q164">
        <f>IF(AND(A164&lt;&gt;"已参评好",F164&gt;=5),"超5小时未参评",IF(F164&gt;=7,"超7小时未参评",IF(F164&gt;=8,"超时未参评","")))</f>
        <v/>
      </c>
      <c r="R164" t="inlineStr"/>
    </row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3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14739159069</t>
        </is>
      </c>
      <c r="B2" s="53" t="n">
        <v>46268.91378472222</v>
      </c>
      <c r="C2" t="inlineStr">
        <is>
          <t>市区城北工作站</t>
        </is>
      </c>
      <c r="D2" t="inlineStr">
        <is>
          <t>陆锐荣</t>
        </is>
      </c>
      <c r="E2" t="inlineStr">
        <is>
          <t>曹贤伟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46269.49711805556</v>
      </c>
      <c r="K2" s="53" t="n">
        <v>46269.83045138889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15976386130</t>
        </is>
      </c>
      <c r="B3" s="53" t="n">
        <v>46268.91245370371</v>
      </c>
      <c r="C3" t="inlineStr">
        <is>
          <t>市区城北工作站</t>
        </is>
      </c>
      <c r="D3" t="inlineStr">
        <is>
          <t>陆锐荣</t>
        </is>
      </c>
      <c r="E3" t="inlineStr">
        <is>
          <t>曹贤伟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46269.49578703703</v>
      </c>
      <c r="K3" s="53" t="n">
        <v>46269.82912037037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15907675252</t>
        </is>
      </c>
      <c r="B4" s="53" t="n">
        <v>46269.41137731481</v>
      </c>
      <c r="C4" t="inlineStr">
        <is>
          <t>古巷登塘工作站</t>
        </is>
      </c>
      <c r="D4" t="inlineStr">
        <is>
          <t>陈佳雄</t>
        </is>
      </c>
      <c r="E4" t="inlineStr">
        <is>
          <t>陈海荣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46269.49471064815</v>
      </c>
      <c r="K4" s="53" t="n">
        <v>46269.82804398148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13531579319</t>
        </is>
      </c>
      <c r="B5" s="53" t="n">
        <v>46268.88152777778</v>
      </c>
      <c r="C5" t="inlineStr">
        <is>
          <t>饶平北片工作站</t>
        </is>
      </c>
      <c r="D5" t="inlineStr">
        <is>
          <t>詹进链</t>
        </is>
      </c>
      <c r="E5" t="inlineStr">
        <is>
          <t>黄喜得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46269.46486111111</v>
      </c>
      <c r="K5" s="53" t="n">
        <v>46269.79819444445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15913028685</t>
        </is>
      </c>
      <c r="B6" s="53" t="n">
        <v>46269.38201388889</v>
      </c>
      <c r="C6" t="inlineStr">
        <is>
          <t>高铁三镇工作站</t>
        </is>
      </c>
      <c r="D6" t="inlineStr">
        <is>
          <t>洪名鑫</t>
        </is>
      </c>
      <c r="E6" t="inlineStr">
        <is>
          <t>林浩炎</t>
        </is>
      </c>
      <c r="F6" t="inlineStr">
        <is>
          <t>已参评好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46269.46534722222</v>
      </c>
      <c r="K6" s="53" t="n">
        <v>46269.79868055556</v>
      </c>
      <c r="L6">
        <f>IF(AND(F6&lt;&gt;"已参评好",I6&gt;=5),"超5小时未参评",IF(I6&gt;=7,"超7小时未参评",IF(I6&gt;=8,"超时未参评","")))</f>
        <v/>
      </c>
      <c r="M6" t="inlineStr">
        <is>
          <t>已参评</t>
        </is>
      </c>
    </row>
    <row r="7" ht="51" customHeight="1" s="1">
      <c r="A7" t="inlineStr">
        <is>
          <t>15913070739</t>
        </is>
      </c>
      <c r="B7" s="53" t="n">
        <v>46269.47515046296</v>
      </c>
      <c r="C7" t="inlineStr">
        <is>
          <t>饶平西片工作站</t>
        </is>
      </c>
      <c r="D7" t="inlineStr">
        <is>
          <t>吴泽镐</t>
        </is>
      </c>
      <c r="E7" t="inlineStr">
        <is>
          <t>林通达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46269.5584837963</v>
      </c>
      <c r="K7" s="53" t="n">
        <v>46269.89181712963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13715843163</t>
        </is>
      </c>
      <c r="B8" s="53" t="n">
        <v>46269.60216435185</v>
      </c>
      <c r="C8" t="inlineStr">
        <is>
          <t>北部四镇工作站</t>
        </is>
      </c>
      <c r="D8" t="inlineStr">
        <is>
          <t>黄再明</t>
        </is>
      </c>
      <c r="E8" t="inlineStr">
        <is>
          <t>黄再明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46269.68549768518</v>
      </c>
      <c r="K8" s="53" t="n">
        <v>46270.01883101852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13652839240</t>
        </is>
      </c>
      <c r="B9" s="53" t="n">
        <v>46269.58065972223</v>
      </c>
      <c r="C9" t="inlineStr">
        <is>
          <t>饶平中片工作站</t>
        </is>
      </c>
      <c r="D9" t="inlineStr">
        <is>
          <t>郑洽祥</t>
        </is>
      </c>
      <c r="E9" t="inlineStr">
        <is>
          <t>张远彪</t>
        </is>
      </c>
      <c r="G9" t="inlineStr">
        <is>
          <t>未超8小时</t>
        </is>
      </c>
      <c r="H9" t="inlineStr">
        <is>
          <t>是</t>
        </is>
      </c>
      <c r="I9" s="54">
        <f>(NOW()-J9)*24</f>
        <v/>
      </c>
      <c r="J9" s="53" t="n">
        <v>46269.66399305555</v>
      </c>
      <c r="K9" s="53" t="n">
        <v>46269.99732638889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13531568317</t>
        </is>
      </c>
      <c r="B10" s="53" t="n">
        <v>46269.48072916667</v>
      </c>
      <c r="C10" t="inlineStr">
        <is>
          <t>饶平城区工作站</t>
        </is>
      </c>
      <c r="D10" t="inlineStr">
        <is>
          <t>陈泽鹏</t>
        </is>
      </c>
      <c r="E10" t="inlineStr">
        <is>
          <t>陈旭钦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46269.5640625</v>
      </c>
      <c r="K10" s="53" t="n">
        <v>46269.89739583333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13531512945</t>
        </is>
      </c>
      <c r="B11" s="53" t="n">
        <v>46269.54741898148</v>
      </c>
      <c r="C11" t="inlineStr">
        <is>
          <t>饶平西片工作站</t>
        </is>
      </c>
      <c r="D11" t="inlineStr">
        <is>
          <t>吴泽镐</t>
        </is>
      </c>
      <c r="E11" t="inlineStr">
        <is>
          <t>黄春旺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46269.63075231481</v>
      </c>
      <c r="K11" s="53" t="n">
        <v>46269.96408564815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18025720498</t>
        </is>
      </c>
      <c r="B12" s="53" t="n">
        <v>46269.46293981482</v>
      </c>
      <c r="C12" t="inlineStr">
        <is>
          <t>浮洋网格</t>
        </is>
      </c>
      <c r="D12" t="inlineStr">
        <is>
          <t>曾声锦</t>
        </is>
      </c>
      <c r="E12" t="inlineStr">
        <is>
          <t>林卓钿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46269.54627314815</v>
      </c>
      <c r="K12" s="53" t="n">
        <v>46269.87960648148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15812692136</t>
        </is>
      </c>
      <c r="B13" s="53" t="n">
        <v>46269.48615740741</v>
      </c>
      <c r="C13" t="inlineStr">
        <is>
          <t>古巷登塘工作站</t>
        </is>
      </c>
      <c r="D13" t="inlineStr">
        <is>
          <t>陈佳雄</t>
        </is>
      </c>
      <c r="E13" t="inlineStr">
        <is>
          <t>刘泽标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46269.56949074074</v>
      </c>
      <c r="K13" s="53" t="n">
        <v>46269.90282407407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17722219485</t>
        </is>
      </c>
      <c r="B14" s="53" t="n">
        <v>46269.56195601852</v>
      </c>
      <c r="C14" t="inlineStr">
        <is>
          <t>凤塘镇区工作站</t>
        </is>
      </c>
      <c r="D14" t="inlineStr">
        <is>
          <t>曾声锦</t>
        </is>
      </c>
      <c r="E14" t="inlineStr">
        <is>
          <t>张泽杰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46269.64528935185</v>
      </c>
      <c r="K14" s="53" t="n">
        <v>46269.97862268519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15889812852</t>
        </is>
      </c>
      <c r="B15" s="53" t="n">
        <v>46269.55568287037</v>
      </c>
      <c r="C15" t="inlineStr">
        <is>
          <t>饶平北片工作站</t>
        </is>
      </c>
      <c r="D15" t="inlineStr">
        <is>
          <t>詹进链</t>
        </is>
      </c>
      <c r="E15" t="inlineStr">
        <is>
          <t>詹朝鸿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46269.63901620371</v>
      </c>
      <c r="K15" s="53" t="n">
        <v>46269.97234953703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13534671127</t>
        </is>
      </c>
      <c r="B16" s="53" t="n">
        <v>46269.47054398148</v>
      </c>
      <c r="C16" t="inlineStr">
        <is>
          <t>彩塘东凤工作站</t>
        </is>
      </c>
      <c r="D16" t="inlineStr">
        <is>
          <t>丁锐涛</t>
        </is>
      </c>
      <c r="E16" t="inlineStr">
        <is>
          <t>陈佳俊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46269.55387731481</v>
      </c>
      <c r="K16" s="53" t="n">
        <v>46269.88721064815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17875662343</t>
        </is>
      </c>
      <c r="B17" s="53" t="n">
        <v>46269.44383101852</v>
      </c>
      <c r="C17" t="inlineStr">
        <is>
          <t>彩塘东凤工作站</t>
        </is>
      </c>
      <c r="D17" t="inlineStr">
        <is>
          <t>丁锐涛</t>
        </is>
      </c>
      <c r="E17" t="inlineStr">
        <is>
          <t>黄钦淳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46269.52716435185</v>
      </c>
      <c r="K17" s="53" t="n">
        <v>46269.86049768519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15816586651</t>
        </is>
      </c>
      <c r="B18" s="53" t="n">
        <v>46269.58462962963</v>
      </c>
      <c r="C18" t="inlineStr">
        <is>
          <t>饶平西片工作站</t>
        </is>
      </c>
      <c r="D18" t="inlineStr">
        <is>
          <t>吴泽镐</t>
        </is>
      </c>
      <c r="E18" t="inlineStr">
        <is>
          <t>黄春旺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46269.66796296297</v>
      </c>
      <c r="K18" s="53" t="n">
        <v>46270.00129629629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36530074482</t>
        </is>
      </c>
      <c r="B19" s="53" t="n">
        <v>46269.47331018518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陈涛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46269.55664351852</v>
      </c>
      <c r="K19" s="53" t="n">
        <v>46269.88997685185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13827317398</t>
        </is>
      </c>
      <c r="B20" s="53" t="n">
        <v>46269.57681712963</v>
      </c>
      <c r="C20" t="inlineStr">
        <is>
          <t>古巷登塘工作站</t>
        </is>
      </c>
      <c r="D20" t="inlineStr">
        <is>
          <t>陈佳雄</t>
        </is>
      </c>
      <c r="E20" t="inlineStr">
        <is>
          <t>刘泽标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46269.66015046297</v>
      </c>
      <c r="K20" s="53" t="n">
        <v>46269.99348379629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15913085855</t>
        </is>
      </c>
      <c r="B21" s="53" t="n">
        <v>46269.62488425926</v>
      </c>
      <c r="C21" t="inlineStr">
        <is>
          <t>瓷都枫溪工作站</t>
        </is>
      </c>
      <c r="D21" t="inlineStr">
        <is>
          <t>许守锦</t>
        </is>
      </c>
      <c r="E21" t="inlineStr">
        <is>
          <t>卢奕鑫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46269.70821759259</v>
      </c>
      <c r="K21" s="53" t="n">
        <v>46270.04155092593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13670711172</t>
        </is>
      </c>
      <c r="B22" s="53" t="n">
        <v>46269.5124537037</v>
      </c>
      <c r="C22" t="inlineStr">
        <is>
          <t>韩江新城工作站</t>
        </is>
      </c>
      <c r="D22" t="inlineStr">
        <is>
          <t>邱培烁</t>
        </is>
      </c>
      <c r="E22" t="inlineStr">
        <is>
          <t>柯德贤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46269.59578703704</v>
      </c>
      <c r="K22" s="53" t="n">
        <v>46269.92912037037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18319869226</t>
        </is>
      </c>
      <c r="B23" s="53" t="n">
        <v>46269.53984953704</v>
      </c>
      <c r="C23" t="inlineStr">
        <is>
          <t>浮洋网格</t>
        </is>
      </c>
      <c r="D23" t="inlineStr">
        <is>
          <t>曾声锦</t>
        </is>
      </c>
      <c r="E23" t="inlineStr">
        <is>
          <t>陈锶彬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46269.62318287037</v>
      </c>
      <c r="K23" s="53" t="n">
        <v>46269.9565162037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17307677768</t>
        </is>
      </c>
      <c r="B24" s="53" t="n">
        <v>46269.47688657408</v>
      </c>
      <c r="C24" t="inlineStr">
        <is>
          <t>浮洋网格</t>
        </is>
      </c>
      <c r="D24" t="inlineStr">
        <is>
          <t>曾声锦</t>
        </is>
      </c>
      <c r="E24" t="inlineStr">
        <is>
          <t>卢楚佳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46269.56021990741</v>
      </c>
      <c r="K24" s="53" t="n">
        <v>46269.89355324074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13531529438</t>
        </is>
      </c>
      <c r="B25" s="53" t="n">
        <v>46269.60392361111</v>
      </c>
      <c r="C25" t="inlineStr">
        <is>
          <t>饶平城区工作站</t>
        </is>
      </c>
      <c r="D25" t="inlineStr">
        <is>
          <t>陈泽鹏</t>
        </is>
      </c>
      <c r="E25" t="inlineStr">
        <is>
          <t>郑臣伟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46269.68725694445</v>
      </c>
      <c r="K25" s="53" t="n">
        <v>46270.02059027777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18316066677</t>
        </is>
      </c>
      <c r="B26" s="53" t="n">
        <v>46269.54487268518</v>
      </c>
      <c r="C26" t="inlineStr">
        <is>
          <t>古巷登塘工作站</t>
        </is>
      </c>
      <c r="D26" t="inlineStr">
        <is>
          <t>陈佳雄</t>
        </is>
      </c>
      <c r="E26" t="inlineStr">
        <is>
          <t>刘铭烨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46269.62820601852</v>
      </c>
      <c r="K26" s="53" t="n">
        <v>46269.96153935185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13827382585</t>
        </is>
      </c>
      <c r="B27" s="53" t="n">
        <v>46269.44704861111</v>
      </c>
      <c r="C27" t="inlineStr">
        <is>
          <t>饶平城区工作站</t>
        </is>
      </c>
      <c r="D27" t="inlineStr">
        <is>
          <t>陈泽鹏</t>
        </is>
      </c>
      <c r="E27" t="inlineStr">
        <is>
          <t>陈旭钦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46269.53038194445</v>
      </c>
      <c r="K27" s="53" t="n">
        <v>46269.86371527778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15913064780</t>
        </is>
      </c>
      <c r="B28" s="53" t="n">
        <v>46269.45114583334</v>
      </c>
      <c r="C28" t="inlineStr">
        <is>
          <t>饶平城区工作站</t>
        </is>
      </c>
      <c r="D28" t="inlineStr">
        <is>
          <t>陈泽鹏</t>
        </is>
      </c>
      <c r="E28" t="inlineStr">
        <is>
          <t>余俊生</t>
        </is>
      </c>
      <c r="F28" t="inlineStr">
        <is>
          <t>未参评好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46269.53447916666</v>
      </c>
      <c r="K28" s="53" t="n">
        <v>46269.8678125</v>
      </c>
      <c r="L28">
        <f>IF(AND(F28&lt;&gt;"已参评好",I28&gt;=5),"超5小时未参评",IF(I28&gt;=7,"超7小时未参评",IF(I28&gt;=8,"超时未参评","")))</f>
        <v/>
      </c>
      <c r="M28" t="inlineStr">
        <is>
          <t>未收到信息</t>
        </is>
      </c>
    </row>
    <row r="29" ht="51" customHeight="1" s="1">
      <c r="A29" t="inlineStr">
        <is>
          <t>13690078647</t>
        </is>
      </c>
      <c r="B29" s="53" t="n">
        <v>46269.48601851852</v>
      </c>
      <c r="C29" t="inlineStr">
        <is>
          <t>高铁三镇工作站</t>
        </is>
      </c>
      <c r="D29" t="inlineStr">
        <is>
          <t>洪名鑫</t>
        </is>
      </c>
      <c r="E29" t="inlineStr">
        <is>
          <t>林浩炎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46269.56935185185</v>
      </c>
      <c r="K29" s="53" t="n">
        <v>46269.90268518519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15876836415</t>
        </is>
      </c>
      <c r="B30" s="53" t="n">
        <v>46269.47009259259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梁林勃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46269.55342592593</v>
      </c>
      <c r="K30" s="53" t="n">
        <v>46269.88675925926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17724055745</t>
        </is>
      </c>
      <c r="B31" s="53" t="n">
        <v>46269.61377314815</v>
      </c>
      <c r="C31" t="inlineStr">
        <is>
          <t>凤塘镇区工作站</t>
        </is>
      </c>
      <c r="D31" t="inlineStr">
        <is>
          <t>曾声锦</t>
        </is>
      </c>
      <c r="E31" t="inlineStr">
        <is>
          <t>郑楚龙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46269.69710648148</v>
      </c>
      <c r="K31" s="53" t="n">
        <v>46270.03043981481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13421052895</t>
        </is>
      </c>
      <c r="B32" s="53" t="n">
        <v>46269.41688657407</v>
      </c>
      <c r="C32" t="inlineStr">
        <is>
          <t>凤塘镇区工作站</t>
        </is>
      </c>
      <c r="D32" t="inlineStr">
        <is>
          <t>曾声锦</t>
        </is>
      </c>
      <c r="E32" t="inlineStr">
        <is>
          <t>邢森鹏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46269.50021990741</v>
      </c>
      <c r="K32" s="53" t="n">
        <v>46269.83355324074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13144066222</t>
        </is>
      </c>
      <c r="B33" s="53" t="n">
        <v>46269.43792824074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庄钰洲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46269.52126157407</v>
      </c>
      <c r="K33" s="53" t="n">
        <v>46269.85459490741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13623084018</t>
        </is>
      </c>
      <c r="B34" s="53" t="n">
        <v>46269.51780092593</v>
      </c>
      <c r="C34" t="inlineStr">
        <is>
          <t>饶平西片工作站</t>
        </is>
      </c>
      <c r="D34" t="inlineStr">
        <is>
          <t>吴泽镐</t>
        </is>
      </c>
      <c r="E34" t="inlineStr">
        <is>
          <t>林锦州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46269.60113425926</v>
      </c>
      <c r="K34" s="53" t="n">
        <v>46269.93446759259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13652833498</t>
        </is>
      </c>
      <c r="B35" s="53" t="n">
        <v>46269.58626157408</v>
      </c>
      <c r="C35" t="inlineStr">
        <is>
          <t>饶平城区工作站</t>
        </is>
      </c>
      <c r="D35" t="inlineStr">
        <is>
          <t>陈泽鹏</t>
        </is>
      </c>
      <c r="E35" t="inlineStr">
        <is>
          <t>余俊生</t>
        </is>
      </c>
      <c r="F35" t="inlineStr">
        <is>
          <t>已参评好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46269.66959490741</v>
      </c>
      <c r="K35" s="53" t="n">
        <v>46270.00292824074</v>
      </c>
      <c r="L35">
        <f>IF(AND(F35&lt;&gt;"已参评好",I35&gt;=5),"超5小时未参评",IF(I35&gt;=7,"超7小时未参评",IF(I35&gt;=8,"超时未参评","")))</f>
        <v/>
      </c>
      <c r="M35" t="inlineStr">
        <is>
          <t>已参评</t>
        </is>
      </c>
    </row>
    <row r="36" ht="51" customHeight="1" s="1">
      <c r="A36" t="inlineStr">
        <is>
          <t>13828389809</t>
        </is>
      </c>
      <c r="B36" s="53" t="n">
        <v>46269.47568287037</v>
      </c>
      <c r="C36" t="inlineStr">
        <is>
          <t>浮洋网格</t>
        </is>
      </c>
      <c r="D36" t="inlineStr">
        <is>
          <t>曾声锦</t>
        </is>
      </c>
      <c r="E36" t="inlineStr">
        <is>
          <t>林坤雄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46269.5590162037</v>
      </c>
      <c r="K36" s="53" t="n">
        <v>46269.89234953704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15916482182</t>
        </is>
      </c>
      <c r="B37" s="53" t="n">
        <v>46269.55334490741</v>
      </c>
      <c r="C37" t="inlineStr">
        <is>
          <t>饶平城区工作站</t>
        </is>
      </c>
      <c r="D37" t="inlineStr">
        <is>
          <t>陈泽鹏</t>
        </is>
      </c>
      <c r="E37" t="inlineStr">
        <is>
          <t>陈旭钦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46269.63667824074</v>
      </c>
      <c r="K37" s="53" t="n">
        <v>46269.97001157407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13553770725</t>
        </is>
      </c>
      <c r="B38" s="53" t="n">
        <v>46269.61883101852</v>
      </c>
      <c r="C38" t="inlineStr">
        <is>
          <t>市区城北工作站</t>
        </is>
      </c>
      <c r="D38" t="inlineStr">
        <is>
          <t>陆锐荣</t>
        </is>
      </c>
      <c r="E38" t="inlineStr">
        <is>
          <t>周创镔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46269.70216435185</v>
      </c>
      <c r="K38" s="53" t="n">
        <v>46270.03549768519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15992358434</t>
        </is>
      </c>
      <c r="B39" s="53" t="n">
        <v>46269.51809027778</v>
      </c>
      <c r="C39" t="inlineStr">
        <is>
          <t>市区城南工作站</t>
        </is>
      </c>
      <c r="D39" t="inlineStr">
        <is>
          <t>陈理智</t>
        </is>
      </c>
      <c r="E39" t="inlineStr">
        <is>
          <t>陈涛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46269.60142361111</v>
      </c>
      <c r="K39" s="53" t="n">
        <v>46269.93475694444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17722219723</t>
        </is>
      </c>
      <c r="B40" s="53" t="n">
        <v>46269.46756944444</v>
      </c>
      <c r="C40" t="inlineStr">
        <is>
          <t>凤塘镇区工作站</t>
        </is>
      </c>
      <c r="D40" t="inlineStr">
        <is>
          <t>曾声锦</t>
        </is>
      </c>
      <c r="E40" t="inlineStr">
        <is>
          <t>邢森鹏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46269.55090277778</v>
      </c>
      <c r="K40" s="53" t="n">
        <v>46269.88423611111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15807688437</t>
        </is>
      </c>
      <c r="B41" s="53" t="n">
        <v>46269.49140046296</v>
      </c>
      <c r="C41" t="inlineStr">
        <is>
          <t>韩江新城工作站</t>
        </is>
      </c>
      <c r="D41" t="inlineStr">
        <is>
          <t>邱培烁</t>
        </is>
      </c>
      <c r="E41" t="inlineStr">
        <is>
          <t>林思捷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46269.5747337963</v>
      </c>
      <c r="K41" s="53" t="n">
        <v>46269.90806712963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13118619260</t>
        </is>
      </c>
      <c r="B42" s="53" t="n">
        <v>46269.52444444445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陈锐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46269.60777777778</v>
      </c>
      <c r="K42" s="53" t="n">
        <v>46269.94111111111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15907673293</t>
        </is>
      </c>
      <c r="B43" s="53" t="n">
        <v>46269.47559027778</v>
      </c>
      <c r="C43" t="inlineStr">
        <is>
          <t>韩江新城工作站</t>
        </is>
      </c>
      <c r="D43" t="inlineStr">
        <is>
          <t>邱培烁</t>
        </is>
      </c>
      <c r="E43" t="inlineStr">
        <is>
          <t>柯德贤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46269.55892361111</v>
      </c>
      <c r="K43" s="53" t="n">
        <v>46269.89225694445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13829084499</t>
        </is>
      </c>
      <c r="B44" s="53" t="n">
        <v>46269.44931712963</v>
      </c>
      <c r="C44" t="inlineStr">
        <is>
          <t>高铁三镇工作站</t>
        </is>
      </c>
      <c r="D44" t="inlineStr">
        <is>
          <t>洪名鑫</t>
        </is>
      </c>
      <c r="E44" t="inlineStr">
        <is>
          <t>孙建泽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46269.53265046296</v>
      </c>
      <c r="K44" s="53" t="n">
        <v>46269.8659837963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13118611000</t>
        </is>
      </c>
      <c r="B45" s="53" t="n">
        <v>46269.50768518518</v>
      </c>
      <c r="C45" t="inlineStr">
        <is>
          <t>古巷登塘工作站</t>
        </is>
      </c>
      <c r="D45" t="inlineStr">
        <is>
          <t>陈佳雄</t>
        </is>
      </c>
      <c r="E45" t="inlineStr">
        <is>
          <t>邱瑞斯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46269.59101851852</v>
      </c>
      <c r="K45" s="53" t="n">
        <v>46269.92435185185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13670726195</t>
        </is>
      </c>
      <c r="B46" s="53" t="n">
        <v>46269.49195601852</v>
      </c>
      <c r="C46" t="inlineStr">
        <is>
          <t>北部四镇工作站</t>
        </is>
      </c>
      <c r="D46" t="inlineStr">
        <is>
          <t>黄再明</t>
        </is>
      </c>
      <c r="E46" t="inlineStr">
        <is>
          <t>林杰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46269.57528935185</v>
      </c>
      <c r="K46" s="53" t="n">
        <v>46269.90862268519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13827333229</t>
        </is>
      </c>
      <c r="B47" s="53" t="n">
        <v>46269.50775462963</v>
      </c>
      <c r="C47" t="inlineStr">
        <is>
          <t>古巷登塘工作站</t>
        </is>
      </c>
      <c r="D47" t="inlineStr">
        <is>
          <t>陈佳雄</t>
        </is>
      </c>
      <c r="E47" t="inlineStr">
        <is>
          <t>陈海荣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46269.59108796297</v>
      </c>
      <c r="K47" s="53" t="n">
        <v>46269.92442129629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36530073345</t>
        </is>
      </c>
      <c r="B48" s="53" t="n">
        <v>46269.46665509259</v>
      </c>
      <c r="C48" t="inlineStr">
        <is>
          <t>潮安城区工作站</t>
        </is>
      </c>
      <c r="D48" t="inlineStr">
        <is>
          <t>吴家鸣</t>
        </is>
      </c>
      <c r="E48" t="inlineStr">
        <is>
          <t>曾喜标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46269.54998842593</v>
      </c>
      <c r="K48" s="53" t="n">
        <v>46269.88332175926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15816526036</t>
        </is>
      </c>
      <c r="B49" s="53" t="n">
        <v>46269.46597222222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王锐嘉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46269.54930555556</v>
      </c>
      <c r="K49" s="53" t="n">
        <v>46269.88263888889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13828352372</t>
        </is>
      </c>
      <c r="B50" s="53" t="n">
        <v>46269.47636574074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陈书坚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46269.55969907407</v>
      </c>
      <c r="K50" s="53" t="n">
        <v>46269.89303240741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13652804405</t>
        </is>
      </c>
      <c r="B51" s="53" t="n">
        <v>46269.60278935185</v>
      </c>
      <c r="C51" t="inlineStr">
        <is>
          <t>饶平城区工作站</t>
        </is>
      </c>
      <c r="D51" t="inlineStr">
        <is>
          <t>陈泽鹏</t>
        </is>
      </c>
      <c r="E51" t="inlineStr">
        <is>
          <t>郑镇和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46269.68612268518</v>
      </c>
      <c r="K51" s="53" t="n">
        <v>46270.01945601852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13531529098</t>
        </is>
      </c>
      <c r="B52" s="53" t="n">
        <v>46269.45834490741</v>
      </c>
      <c r="C52" t="inlineStr">
        <is>
          <t>潮安城区工作站</t>
        </is>
      </c>
      <c r="D52" t="inlineStr">
        <is>
          <t>吴家鸣</t>
        </is>
      </c>
      <c r="E52" t="inlineStr">
        <is>
          <t>潘映灿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46269.54167824074</v>
      </c>
      <c r="K52" s="53" t="n">
        <v>46269.87501157408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15919555528</t>
        </is>
      </c>
      <c r="B53" s="53" t="n">
        <v>46269.51469907408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曾喜标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46269.5980324074</v>
      </c>
      <c r="K53" s="53" t="n">
        <v>46269.93136574074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15976330736</t>
        </is>
      </c>
      <c r="B54" s="53" t="n">
        <v>46269.58195601852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陈健桁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46269.66528935185</v>
      </c>
      <c r="K54" s="53" t="n">
        <v>46269.99862268518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15816171160</t>
        </is>
      </c>
      <c r="B55" s="53" t="n">
        <v>46269.47204861111</v>
      </c>
      <c r="C55" t="inlineStr">
        <is>
          <t>瓷都枫溪工作站</t>
        </is>
      </c>
      <c r="D55" t="inlineStr">
        <is>
          <t>许守锦</t>
        </is>
      </c>
      <c r="E55" t="inlineStr">
        <is>
          <t>周湘禹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46269.55538194445</v>
      </c>
      <c r="K55" s="53" t="n">
        <v>46269.88871527778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13435558262</t>
        </is>
      </c>
      <c r="B56" s="53" t="n">
        <v>46269.54381944444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陈楷</t>
        </is>
      </c>
      <c r="G56" t="inlineStr">
        <is>
          <t>超时</t>
        </is>
      </c>
      <c r="H56" t="inlineStr">
        <is>
          <t>是</t>
        </is>
      </c>
      <c r="I56" s="54">
        <f>(NOW()-J56)*24</f>
        <v/>
      </c>
      <c r="J56" s="53" t="n">
        <v>46269.62715277778</v>
      </c>
      <c r="K56" s="53" t="n">
        <v>46269.96048611111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13600128982</t>
        </is>
      </c>
      <c r="B57" s="53" t="n">
        <v>46269.58091435185</v>
      </c>
      <c r="C57" t="inlineStr">
        <is>
          <t>潮安城区工作站</t>
        </is>
      </c>
      <c r="D57" t="inlineStr">
        <is>
          <t>吴家鸣</t>
        </is>
      </c>
      <c r="E57" t="inlineStr">
        <is>
          <t>梁林勃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46269.66424768518</v>
      </c>
      <c r="K57" s="53" t="n">
        <v>46269.99758101852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13715743464</t>
        </is>
      </c>
      <c r="B58" s="53" t="n">
        <v>46269.44486111111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林铿</t>
        </is>
      </c>
      <c r="G58" t="inlineStr">
        <is>
          <t>超时</t>
        </is>
      </c>
      <c r="H58" t="inlineStr">
        <is>
          <t>是</t>
        </is>
      </c>
      <c r="I58" s="54">
        <f>(NOW()-J58)*24</f>
        <v/>
      </c>
      <c r="J58" s="53" t="n">
        <v>46269.52819444444</v>
      </c>
      <c r="K58" s="53" t="n">
        <v>46269.86152777778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15876805400</t>
        </is>
      </c>
      <c r="B59" s="53" t="n">
        <v>46269.42556712963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阮少寅</t>
        </is>
      </c>
      <c r="G59" t="inlineStr">
        <is>
          <t>超时</t>
        </is>
      </c>
      <c r="H59" t="inlineStr">
        <is>
          <t>是</t>
        </is>
      </c>
      <c r="I59" s="54">
        <f>(NOW()-J59)*24</f>
        <v/>
      </c>
      <c r="J59" s="53" t="n">
        <v>46269.50890046296</v>
      </c>
      <c r="K59" s="53" t="n">
        <v>46269.8422337963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13531582889</t>
        </is>
      </c>
      <c r="B60" s="53" t="n">
        <v>46269.50091435185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许秋跃</t>
        </is>
      </c>
      <c r="G60" t="inlineStr">
        <is>
          <t>超时</t>
        </is>
      </c>
      <c r="H60" t="inlineStr">
        <is>
          <t>是</t>
        </is>
      </c>
      <c r="I60" s="54">
        <f>(NOW()-J60)*24</f>
        <v/>
      </c>
      <c r="J60" s="53" t="n">
        <v>46269.58424768518</v>
      </c>
      <c r="K60" s="53" t="n">
        <v>46269.91758101852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18899780030</t>
        </is>
      </c>
      <c r="B61" s="53" t="n">
        <v>46269.70899305555</v>
      </c>
      <c r="C61" t="inlineStr">
        <is>
          <t>彩塘东凤装维工作站</t>
        </is>
      </c>
      <c r="D61" t="inlineStr">
        <is>
          <t>丁锐涛</t>
        </is>
      </c>
      <c r="E61" t="inlineStr">
        <is>
          <t>沈胜辉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46269.79232638889</v>
      </c>
      <c r="K61" s="53" t="n">
        <v>46270.12565972222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13827330215</t>
        </is>
      </c>
      <c r="B62" s="53" t="n">
        <v>46269.75894675926</v>
      </c>
      <c r="E62" t="inlineStr">
        <is>
          <t>谢冬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46269.84228009259</v>
      </c>
      <c r="K62" s="53" t="n">
        <v>46270.17561342593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13715843853</t>
        </is>
      </c>
      <c r="B63" s="53" t="n">
        <v>46269.75645833334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陈诗俊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46269.83979166667</v>
      </c>
      <c r="K63" s="53" t="n">
        <v>46270.173125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13500109636</t>
        </is>
      </c>
      <c r="B64" s="53" t="n">
        <v>46269.76288194444</v>
      </c>
      <c r="C64" t="inlineStr">
        <is>
          <t>磷官铁工作站</t>
        </is>
      </c>
      <c r="D64" t="inlineStr">
        <is>
          <t>吴坊</t>
        </is>
      </c>
      <c r="E64" t="inlineStr">
        <is>
          <t>刘继祥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46269.84621527778</v>
      </c>
      <c r="K64" s="53" t="n">
        <v>46270.17954861111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13727991923</t>
        </is>
      </c>
      <c r="B65" s="53" t="n">
        <v>46269.68446759259</v>
      </c>
      <c r="C65" t="inlineStr">
        <is>
          <t>瓷都枫溪工作站</t>
        </is>
      </c>
      <c r="D65" t="inlineStr">
        <is>
          <t>许守锦</t>
        </is>
      </c>
      <c r="E65" t="inlineStr">
        <is>
          <t>卢奕鑫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46269.76780092593</v>
      </c>
      <c r="K65" s="53" t="n">
        <v>46270.10113425926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15814929489</t>
        </is>
      </c>
      <c r="B66" s="53" t="n">
        <v>46269.64048611111</v>
      </c>
      <c r="C66" t="inlineStr">
        <is>
          <t>韩江新城工作站</t>
        </is>
      </c>
      <c r="D66" t="inlineStr">
        <is>
          <t>邱培烁</t>
        </is>
      </c>
      <c r="E66" t="inlineStr">
        <is>
          <t>曾楚湘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46269.72381944444</v>
      </c>
      <c r="K66" s="53" t="n">
        <v>46270.05715277778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13827396865</t>
        </is>
      </c>
      <c r="B67" s="53" t="n">
        <v>46269.66905092593</v>
      </c>
      <c r="C67" t="inlineStr">
        <is>
          <t>东界三镇工作站</t>
        </is>
      </c>
      <c r="D67" t="inlineStr">
        <is>
          <t>周少杰</t>
        </is>
      </c>
      <c r="E67" t="inlineStr">
        <is>
          <t>郑海浜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46269.75238425926</v>
      </c>
      <c r="K67" s="53" t="n">
        <v>46270.08571759259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13715808757</t>
        </is>
      </c>
      <c r="B68" s="53" t="n">
        <v>46269.73641203704</v>
      </c>
      <c r="C68" t="inlineStr">
        <is>
          <t>瓷都枫溪工作站</t>
        </is>
      </c>
      <c r="D68" t="inlineStr">
        <is>
          <t>许守锦</t>
        </is>
      </c>
      <c r="E68" t="inlineStr">
        <is>
          <t>陈洽龙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46269.81974537037</v>
      </c>
      <c r="K68" s="53" t="n">
        <v>46270.1530787037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13827362268</t>
        </is>
      </c>
      <c r="B69" s="53" t="n">
        <v>46269.63944444444</v>
      </c>
      <c r="C69" t="inlineStr">
        <is>
          <t>饶平城区工作站</t>
        </is>
      </c>
      <c r="D69" t="inlineStr">
        <is>
          <t>陈泽鹏</t>
        </is>
      </c>
      <c r="E69" t="inlineStr">
        <is>
          <t>刘春辉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46269.72277777778</v>
      </c>
      <c r="K69" s="53" t="n">
        <v>46270.05611111111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15917171324</t>
        </is>
      </c>
      <c r="B70" s="53" t="n">
        <v>46269.65885416666</v>
      </c>
      <c r="C70" t="inlineStr">
        <is>
          <t>饶平中片工作站</t>
        </is>
      </c>
      <c r="D70" t="inlineStr">
        <is>
          <t>郑洽祥</t>
        </is>
      </c>
      <c r="E70" t="inlineStr">
        <is>
          <t>林孝展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46269.7421875</v>
      </c>
      <c r="K70" s="53" t="n">
        <v>46270.07552083334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13690045504</t>
        </is>
      </c>
      <c r="B71" s="53" t="n">
        <v>46269.68569444444</v>
      </c>
      <c r="C71" t="inlineStr">
        <is>
          <t>饶平城区工作站</t>
        </is>
      </c>
      <c r="D71" t="inlineStr">
        <is>
          <t>陈泽鹏</t>
        </is>
      </c>
      <c r="E71" t="inlineStr">
        <is>
          <t>余俊生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46269.76902777778</v>
      </c>
      <c r="K71" s="53" t="n">
        <v>46270.10236111111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13531571604</t>
        </is>
      </c>
      <c r="B72" s="53" t="n">
        <v>46269.71125</v>
      </c>
      <c r="C72" t="inlineStr">
        <is>
          <t>饶平城区工作站</t>
        </is>
      </c>
      <c r="D72" t="inlineStr">
        <is>
          <t>陈泽鹏</t>
        </is>
      </c>
      <c r="E72" t="inlineStr">
        <is>
          <t>吴镇周</t>
        </is>
      </c>
      <c r="F72" t="inlineStr">
        <is>
          <t>未参评好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46269.79458333334</v>
      </c>
      <c r="K72" s="53" t="n">
        <v>46270.12791666666</v>
      </c>
      <c r="L72">
        <f>IF(AND(F72&lt;&gt;"已参评好",I72&gt;=5),"超5小时未参评",IF(I72&gt;=7,"超7小时未参评",IF(I72&gt;=8,"超时未参评","")))</f>
        <v/>
      </c>
      <c r="M72" t="inlineStr">
        <is>
          <t>用户不懂操作</t>
        </is>
      </c>
    </row>
    <row r="73">
      <c r="A73" t="inlineStr">
        <is>
          <t>15913095808</t>
        </is>
      </c>
      <c r="B73" s="53" t="n">
        <v>46269.73640046296</v>
      </c>
      <c r="C73" t="inlineStr">
        <is>
          <t>瓷都枫溪工作站</t>
        </is>
      </c>
      <c r="D73" t="inlineStr">
        <is>
          <t>许守锦</t>
        </is>
      </c>
      <c r="E73" t="inlineStr">
        <is>
          <t>陈丹华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46269.8197337963</v>
      </c>
      <c r="K73" s="53" t="n">
        <v>46270.15306712963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13631014434</t>
        </is>
      </c>
      <c r="B74" s="53" t="n">
        <v>46269.68033564815</v>
      </c>
      <c r="C74" t="inlineStr">
        <is>
          <t>高铁三镇工作站</t>
        </is>
      </c>
      <c r="D74" t="inlineStr">
        <is>
          <t>洪名鑫</t>
        </is>
      </c>
      <c r="E74" t="inlineStr">
        <is>
          <t>陈林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46269.76366898148</v>
      </c>
      <c r="K74" s="53" t="n">
        <v>46270.09700231482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13531589152</t>
        </is>
      </c>
      <c r="B75" s="53" t="n">
        <v>46269.64259259259</v>
      </c>
      <c r="C75" t="inlineStr">
        <is>
          <t>高铁三镇工作站</t>
        </is>
      </c>
      <c r="D75" t="inlineStr">
        <is>
          <t>洪名鑫</t>
        </is>
      </c>
      <c r="E75" t="inlineStr">
        <is>
          <t>孙建泽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46269.72592592592</v>
      </c>
      <c r="K75" s="53" t="n">
        <v>46270.05925925926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18218484023</t>
        </is>
      </c>
      <c r="B76" s="53" t="n">
        <v>46269.69689814815</v>
      </c>
      <c r="C76" t="inlineStr">
        <is>
          <t>浮洋网格</t>
        </is>
      </c>
      <c r="D76" t="inlineStr">
        <is>
          <t>曾声锦</t>
        </is>
      </c>
      <c r="E76" t="inlineStr">
        <is>
          <t>苏枫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46269.78023148148</v>
      </c>
      <c r="K76" s="53" t="n">
        <v>46270.11356481481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19860617675</t>
        </is>
      </c>
      <c r="B77" s="53" t="n">
        <v>46269.70199074074</v>
      </c>
      <c r="C77" t="inlineStr">
        <is>
          <t>彩塘东凤工作站</t>
        </is>
      </c>
      <c r="D77" t="inlineStr">
        <is>
          <t>丁锐涛</t>
        </is>
      </c>
      <c r="E77" t="inlineStr">
        <is>
          <t>陈海灿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46269.78532407407</v>
      </c>
      <c r="K77" s="53" t="n">
        <v>46270.11865740741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36530074490</t>
        </is>
      </c>
      <c r="B78" s="53" t="n">
        <v>46269.62643518519</v>
      </c>
      <c r="C78" t="inlineStr">
        <is>
          <t>彩塘东凤工作站</t>
        </is>
      </c>
      <c r="D78" t="inlineStr">
        <is>
          <t>丁锐涛</t>
        </is>
      </c>
      <c r="E78" t="inlineStr">
        <is>
          <t>蔡文伟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46269.70976851852</v>
      </c>
      <c r="K78" s="53" t="n">
        <v>46270.04310185185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15816536590</t>
        </is>
      </c>
      <c r="B79" s="53" t="n">
        <v>46269.64092592592</v>
      </c>
      <c r="C79" t="inlineStr">
        <is>
          <t>潮安城区工作站</t>
        </is>
      </c>
      <c r="E79" t="inlineStr">
        <is>
          <t>王伟斌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46269.72425925926</v>
      </c>
      <c r="K79" s="53" t="n">
        <v>46270.0575925926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36530074491</t>
        </is>
      </c>
      <c r="B80" s="53" t="n">
        <v>46269.73679398148</v>
      </c>
      <c r="C80" t="inlineStr">
        <is>
          <t>江东龙湖工作站</t>
        </is>
      </c>
      <c r="D80" t="inlineStr">
        <is>
          <t>郑州杰</t>
        </is>
      </c>
      <c r="E80" t="inlineStr">
        <is>
          <t>庄标亮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46269.82012731482</v>
      </c>
      <c r="K80" s="53" t="n">
        <v>46270.15346064815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13902793992</t>
        </is>
      </c>
      <c r="B81" s="53" t="n">
        <v>46269.75045138889</v>
      </c>
      <c r="C81" t="inlineStr">
        <is>
          <t>凤塘镇区工作站</t>
        </is>
      </c>
      <c r="D81" t="inlineStr">
        <is>
          <t>曾声锦</t>
        </is>
      </c>
      <c r="E81" t="inlineStr">
        <is>
          <t>邢森鹏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46269.83378472222</v>
      </c>
      <c r="K81" s="53" t="n">
        <v>46270.16711805556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13531563937</t>
        </is>
      </c>
      <c r="B82" s="53" t="n">
        <v>46269.74746527777</v>
      </c>
      <c r="C82" t="inlineStr">
        <is>
          <t>彩塘东凤工作站</t>
        </is>
      </c>
      <c r="D82" t="inlineStr">
        <is>
          <t>丁锐涛</t>
        </is>
      </c>
      <c r="E82" t="inlineStr">
        <is>
          <t>郑林群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46269.83079861111</v>
      </c>
      <c r="K82" s="53" t="n">
        <v>46270.16413194445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13421051390</t>
        </is>
      </c>
      <c r="B83" s="53" t="n">
        <v>46269.68623842593</v>
      </c>
      <c r="C83" t="inlineStr">
        <is>
          <t>市区城南工作站</t>
        </is>
      </c>
      <c r="D83" t="inlineStr">
        <is>
          <t>陈理智</t>
        </is>
      </c>
      <c r="E83" t="inlineStr">
        <is>
          <t>林佳宏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46269.76957175926</v>
      </c>
      <c r="K83" s="53" t="n">
        <v>46270.10290509259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15994950029</t>
        </is>
      </c>
      <c r="B84" s="53" t="n">
        <v>46269.72684027778</v>
      </c>
      <c r="C84" t="inlineStr">
        <is>
          <t>凤塘镇区工作站</t>
        </is>
      </c>
      <c r="D84" t="inlineStr">
        <is>
          <t>曾声锦</t>
        </is>
      </c>
      <c r="E84" t="inlineStr">
        <is>
          <t>黄锐浩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46269.81017361111</v>
      </c>
      <c r="K84" s="53" t="n">
        <v>46270.14350694444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13632022363</t>
        </is>
      </c>
      <c r="B85" s="53" t="n">
        <v>46269.69991898148</v>
      </c>
      <c r="C85" t="inlineStr">
        <is>
          <t>古巷登塘工作站</t>
        </is>
      </c>
      <c r="D85" t="inlineStr">
        <is>
          <t>陈佳雄</t>
        </is>
      </c>
      <c r="E85" t="inlineStr">
        <is>
          <t>邱瑞斯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46269.78325231482</v>
      </c>
      <c r="K85" s="53" t="n">
        <v>46270.11658564815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18927141187</t>
        </is>
      </c>
      <c r="B86" s="53" t="n">
        <v>46269.700625</v>
      </c>
      <c r="C86" t="inlineStr">
        <is>
          <t>韩江新城工作站</t>
        </is>
      </c>
      <c r="D86" t="inlineStr">
        <is>
          <t>邱培烁</t>
        </is>
      </c>
      <c r="E86" t="inlineStr">
        <is>
          <t>黄文振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46269.78395833333</v>
      </c>
      <c r="K86" s="53" t="n">
        <v>46270.11729166667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18098125511</t>
        </is>
      </c>
      <c r="B87" s="53" t="n">
        <v>46269.75069444445</v>
      </c>
      <c r="C87" t="inlineStr">
        <is>
          <t>古巷登塘工作站</t>
        </is>
      </c>
      <c r="D87" t="inlineStr">
        <is>
          <t>陈佳雄</t>
        </is>
      </c>
      <c r="E87" t="inlineStr">
        <is>
          <t>邱瑞斯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46269.83402777778</v>
      </c>
      <c r="K87" s="53" t="n">
        <v>46270.16736111111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13433702433</t>
        </is>
      </c>
      <c r="B88" s="53" t="n">
        <v>46269.72087962963</v>
      </c>
      <c r="C88" t="inlineStr">
        <is>
          <t>江东龙湖工作站</t>
        </is>
      </c>
      <c r="D88" t="inlineStr">
        <is>
          <t>郑州杰</t>
        </is>
      </c>
      <c r="E88" t="inlineStr">
        <is>
          <t>李帆</t>
        </is>
      </c>
      <c r="F88" t="inlineStr">
        <is>
          <t>已参评好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46269.80421296296</v>
      </c>
      <c r="K88" s="53" t="n">
        <v>46270.1375462963</v>
      </c>
      <c r="L88">
        <f>IF(AND(F88&lt;&gt;"已参评好",I88&gt;=5),"超5小时未参评",IF(I88&gt;=7,"超7小时未参评",IF(I88&gt;=8,"超时未参评","")))</f>
        <v/>
      </c>
      <c r="M88" t="inlineStr">
        <is>
          <t>已参评好</t>
        </is>
      </c>
    </row>
    <row r="89">
      <c r="A89" t="inlineStr">
        <is>
          <t>15916450757</t>
        </is>
      </c>
      <c r="B89" s="53" t="n">
        <v>46269.69060185185</v>
      </c>
      <c r="C89" t="inlineStr">
        <is>
          <t>古巷登塘工作站</t>
        </is>
      </c>
      <c r="D89" t="inlineStr">
        <is>
          <t>陈佳雄</t>
        </is>
      </c>
      <c r="E89" t="inlineStr">
        <is>
          <t>卢泽思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46269.77393518519</v>
      </c>
      <c r="K89" s="53" t="n">
        <v>46270.10726851852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18807680071</t>
        </is>
      </c>
      <c r="B90" s="53" t="n">
        <v>46269.70053240741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蔡文伟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46269.78386574074</v>
      </c>
      <c r="K90" s="53" t="n">
        <v>46270.11719907408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13539358288</t>
        </is>
      </c>
      <c r="B91" s="53" t="n">
        <v>46269.67453703703</v>
      </c>
      <c r="C91" t="inlineStr">
        <is>
          <t>瓷都枫溪工作站</t>
        </is>
      </c>
      <c r="D91" t="inlineStr">
        <is>
          <t>许守锦</t>
        </is>
      </c>
      <c r="E91" t="inlineStr">
        <is>
          <t>陆锐强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46269.75787037037</v>
      </c>
      <c r="K91" s="53" t="n">
        <v>46270.09120370371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15992378813</t>
        </is>
      </c>
      <c r="B92" s="53" t="n">
        <v>46269.74009259259</v>
      </c>
      <c r="C92" t="inlineStr">
        <is>
          <t>浮洋网格</t>
        </is>
      </c>
      <c r="D92" t="inlineStr">
        <is>
          <t>曾声锦</t>
        </is>
      </c>
      <c r="E92" t="inlineStr">
        <is>
          <t>吴伟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46269.82342592593</v>
      </c>
      <c r="K92" s="53" t="n">
        <v>46270.15675925926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13827312672</t>
        </is>
      </c>
      <c r="B93" s="53" t="n">
        <v>46269.69978009259</v>
      </c>
      <c r="C93" t="inlineStr">
        <is>
          <t>古巷登塘工作站</t>
        </is>
      </c>
      <c r="D93" t="inlineStr">
        <is>
          <t>陈佳雄</t>
        </is>
      </c>
      <c r="E93" t="inlineStr">
        <is>
          <t>黄曙镛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46269.78311342592</v>
      </c>
      <c r="K93" s="53" t="n">
        <v>46270.11644675926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15807684641</t>
        </is>
      </c>
      <c r="B94" s="53" t="n">
        <v>46269.73607638889</v>
      </c>
      <c r="C94" t="inlineStr">
        <is>
          <t>饶平城区工作站</t>
        </is>
      </c>
      <c r="D94" t="inlineStr">
        <is>
          <t>陈泽鹏</t>
        </is>
      </c>
      <c r="E94" t="inlineStr">
        <is>
          <t>郑臣伟</t>
        </is>
      </c>
      <c r="F94" t="inlineStr">
        <is>
          <t>已参评好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46269.81940972222</v>
      </c>
      <c r="K94" s="53" t="n">
        <v>46270.15274305556</v>
      </c>
      <c r="L94">
        <f>IF(AND(F94&lt;&gt;"已参评好",I94&gt;=5),"超5小时未参评",IF(I94&gt;=7,"超7小时未参评",IF(I94&gt;=8,"超时未参评","")))</f>
        <v/>
      </c>
      <c r="M94" t="inlineStr">
        <is>
          <t>已参评</t>
        </is>
      </c>
    </row>
    <row r="95">
      <c r="A95" t="inlineStr">
        <is>
          <t>15876800280</t>
        </is>
      </c>
      <c r="B95" s="53" t="n">
        <v>46269.74146990741</v>
      </c>
      <c r="C95" t="inlineStr">
        <is>
          <t>韩江新城工作站</t>
        </is>
      </c>
      <c r="D95" t="inlineStr">
        <is>
          <t>邱培烁</t>
        </is>
      </c>
      <c r="E95" t="inlineStr">
        <is>
          <t>曾楚湘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46269.82480324074</v>
      </c>
      <c r="K95" s="53" t="n">
        <v>46270.15813657407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13828353729</t>
        </is>
      </c>
      <c r="B96" s="53" t="n">
        <v>46269.64934027778</v>
      </c>
      <c r="C96" t="inlineStr">
        <is>
          <t>市区城南工作站</t>
        </is>
      </c>
      <c r="D96" t="inlineStr">
        <is>
          <t>陈理智</t>
        </is>
      </c>
      <c r="E96" t="inlineStr">
        <is>
          <t>陈诗俊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46269.73267361111</v>
      </c>
      <c r="K96" s="53" t="n">
        <v>46270.06600694444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13553728076</t>
        </is>
      </c>
      <c r="B97" s="53" t="n">
        <v>46269.71523148148</v>
      </c>
      <c r="C97" t="inlineStr">
        <is>
          <t>北部四镇工作站</t>
        </is>
      </c>
      <c r="D97" t="inlineStr">
        <is>
          <t>黄再明</t>
        </is>
      </c>
      <c r="E97" t="inlineStr">
        <is>
          <t>陈馥旭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46269.79856481482</v>
      </c>
      <c r="K97" s="53" t="n">
        <v>46270.13189814815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15976312242</t>
        </is>
      </c>
      <c r="B98" s="53" t="n">
        <v>46269.63435185186</v>
      </c>
      <c r="C98" t="inlineStr">
        <is>
          <t>市区城北工作站</t>
        </is>
      </c>
      <c r="D98" t="inlineStr">
        <is>
          <t>陆锐荣</t>
        </is>
      </c>
      <c r="E98" t="inlineStr">
        <is>
          <t>许湘木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46269.71768518518</v>
      </c>
      <c r="K98" s="53" t="n">
        <v>46270.05101851852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13612447493</t>
        </is>
      </c>
      <c r="B99" s="53" t="n">
        <v>46269.71037037037</v>
      </c>
      <c r="C99" t="inlineStr">
        <is>
          <t>古巷登塘工作站</t>
        </is>
      </c>
      <c r="D99" t="inlineStr">
        <is>
          <t>陈佳雄</t>
        </is>
      </c>
      <c r="E99" t="inlineStr">
        <is>
          <t>谢志杰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46269.7937037037</v>
      </c>
      <c r="K99" s="53" t="n">
        <v>46270.12703703704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13727935373</t>
        </is>
      </c>
      <c r="B100" s="53" t="n">
        <v>46269.63135416667</v>
      </c>
      <c r="C100" t="inlineStr">
        <is>
          <t>江东龙湖工作站</t>
        </is>
      </c>
      <c r="D100" t="inlineStr">
        <is>
          <t>郑州杰</t>
        </is>
      </c>
      <c r="E100" t="inlineStr">
        <is>
          <t>谢利军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46269.7146875</v>
      </c>
      <c r="K100" s="53" t="n">
        <v>46270.04802083333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13670711796</t>
        </is>
      </c>
      <c r="B101" s="53" t="n">
        <v>46269.74048611111</v>
      </c>
      <c r="C101" t="inlineStr">
        <is>
          <t>磷官铁工作站</t>
        </is>
      </c>
      <c r="D101" t="inlineStr">
        <is>
          <t>吴坊</t>
        </is>
      </c>
      <c r="E101" t="inlineStr">
        <is>
          <t>丁梓涛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46269.82381944444</v>
      </c>
      <c r="K101" s="53" t="n">
        <v>46270.15715277778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15913020953</t>
        </is>
      </c>
      <c r="B102" s="53" t="n">
        <v>46269.74193287037</v>
      </c>
      <c r="C102" t="inlineStr">
        <is>
          <t>江东龙湖工作站</t>
        </is>
      </c>
      <c r="D102" t="inlineStr">
        <is>
          <t>郑州杰</t>
        </is>
      </c>
      <c r="E102" t="inlineStr">
        <is>
          <t>庄锦博</t>
        </is>
      </c>
      <c r="F102" t="inlineStr">
        <is>
          <t>已参评好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46269.8252662037</v>
      </c>
      <c r="K102" s="53" t="n">
        <v>46270.15859953704</v>
      </c>
      <c r="L102">
        <f>IF(AND(F102&lt;&gt;"已参评好",I102&gt;=5),"超5小时未参评",IF(I102&gt;=7,"超7小时未参评",IF(I102&gt;=8,"超时未参评","")))</f>
        <v/>
      </c>
      <c r="M102" t="inlineStr">
        <is>
          <t>已参评好</t>
        </is>
      </c>
    </row>
    <row r="103">
      <c r="A103" t="inlineStr">
        <is>
          <t>13652836333</t>
        </is>
      </c>
      <c r="B103" s="53" t="n">
        <v>46269.72466435185</v>
      </c>
      <c r="C103" t="inlineStr">
        <is>
          <t>磷官铁工作站</t>
        </is>
      </c>
      <c r="D103" t="inlineStr">
        <is>
          <t>吴坊</t>
        </is>
      </c>
      <c r="E103" t="inlineStr">
        <is>
          <t>陈湘杰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46269.80799768519</v>
      </c>
      <c r="K103" s="53" t="n">
        <v>46270.14133101852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36530074496</t>
        </is>
      </c>
      <c r="B104" s="53" t="n">
        <v>46269.65510416667</v>
      </c>
      <c r="C104" t="inlineStr">
        <is>
          <t>磷官铁工作站</t>
        </is>
      </c>
      <c r="D104" t="inlineStr">
        <is>
          <t>吴坊</t>
        </is>
      </c>
      <c r="E104" t="inlineStr">
        <is>
          <t>陆淳鑫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46269.7384375</v>
      </c>
      <c r="K104" s="53" t="n">
        <v>46270.07177083333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18819900331</t>
        </is>
      </c>
      <c r="B105" s="53" t="n">
        <v>46269.67072916667</v>
      </c>
      <c r="C105" t="inlineStr">
        <is>
          <t>凤塘镇区工作站</t>
        </is>
      </c>
      <c r="D105" t="inlineStr">
        <is>
          <t>曾声锦</t>
        </is>
      </c>
      <c r="E105" t="inlineStr">
        <is>
          <t>邢森鹏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46269.7540625</v>
      </c>
      <c r="K105" s="53" t="n">
        <v>46270.08739583333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13690016213</t>
        </is>
      </c>
      <c r="B106" s="53" t="n">
        <v>46269.6604050926</v>
      </c>
      <c r="C106" t="inlineStr">
        <is>
          <t>饶平城区工作站</t>
        </is>
      </c>
      <c r="D106" t="inlineStr">
        <is>
          <t>陈泽鹏</t>
        </is>
      </c>
      <c r="E106" t="inlineStr">
        <is>
          <t>郑汉钦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46269.74373842592</v>
      </c>
      <c r="K106" s="53" t="n">
        <v>46270.07707175926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13534691285</t>
        </is>
      </c>
      <c r="B107" s="53" t="n">
        <v>46269.77802083334</v>
      </c>
      <c r="C107" t="inlineStr">
        <is>
          <t>东界三镇工作站</t>
        </is>
      </c>
      <c r="D107" t="inlineStr">
        <is>
          <t>周少杰</t>
        </is>
      </c>
      <c r="E107" t="inlineStr">
        <is>
          <t>郑海浜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46269.86135416666</v>
      </c>
      <c r="K107" s="53" t="n">
        <v>46270.1946875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13360625505</t>
        </is>
      </c>
      <c r="B108" s="53" t="n">
        <v>46269.70346064815</v>
      </c>
      <c r="C108" t="inlineStr">
        <is>
          <t>韩江新城工作站</t>
        </is>
      </c>
      <c r="D108" t="inlineStr">
        <is>
          <t>邱培烁</t>
        </is>
      </c>
      <c r="E108" t="inlineStr">
        <is>
          <t>谢洽杰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46269.78679398148</v>
      </c>
      <c r="K108" s="53" t="n">
        <v>46270.12012731482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15992354902</t>
        </is>
      </c>
      <c r="B109" s="53" t="n">
        <v>46269.63951388889</v>
      </c>
      <c r="C109" t="inlineStr">
        <is>
          <t>饶平北片工作站</t>
        </is>
      </c>
      <c r="D109" t="inlineStr">
        <is>
          <t>詹进链</t>
        </is>
      </c>
      <c r="E109" t="inlineStr">
        <is>
          <t>邱耀宇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46269.72284722222</v>
      </c>
      <c r="K109" s="53" t="n">
        <v>46270.05618055556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13715753790</t>
        </is>
      </c>
      <c r="B110" s="53" t="n">
        <v>46269.65777777778</v>
      </c>
      <c r="C110" t="inlineStr">
        <is>
          <t>彩塘东凤工作站</t>
        </is>
      </c>
      <c r="D110" t="inlineStr">
        <is>
          <t>丁锐涛</t>
        </is>
      </c>
      <c r="E110" t="inlineStr">
        <is>
          <t>蔡深伟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46269.74111111111</v>
      </c>
      <c r="K110" s="53" t="n">
        <v>46270.07444444444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15812666881</t>
        </is>
      </c>
      <c r="B111" s="53" t="n">
        <v>46269.70640046296</v>
      </c>
      <c r="C111" t="inlineStr">
        <is>
          <t>磷官铁工作站</t>
        </is>
      </c>
      <c r="D111" t="inlineStr">
        <is>
          <t>吴坊</t>
        </is>
      </c>
      <c r="E111" t="inlineStr">
        <is>
          <t>陆彦羽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46269.78973379629</v>
      </c>
      <c r="K111" s="53" t="n">
        <v>46270.12306712963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36530074508</t>
        </is>
      </c>
      <c r="B112" s="53" t="n">
        <v>46269.79045138889</v>
      </c>
      <c r="C112" t="inlineStr">
        <is>
          <t>瓷都枫溪工作站</t>
        </is>
      </c>
      <c r="D112" t="inlineStr">
        <is>
          <t>许守锦</t>
        </is>
      </c>
      <c r="E112" t="inlineStr">
        <is>
          <t>谢梓湘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46269.87378472222</v>
      </c>
      <c r="K112" s="53" t="n">
        <v>46270.20711805556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13828355896</t>
        </is>
      </c>
      <c r="B113" s="53" t="n">
        <v>46269.67967592592</v>
      </c>
      <c r="C113" t="inlineStr">
        <is>
          <t>彩塘东凤工作站</t>
        </is>
      </c>
      <c r="D113" t="inlineStr">
        <is>
          <t>丁锐涛</t>
        </is>
      </c>
      <c r="E113" t="inlineStr">
        <is>
          <t>杨泽伟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46269.76300925926</v>
      </c>
      <c r="K113" s="53" t="n">
        <v>46270.09634259259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15919563374</t>
        </is>
      </c>
      <c r="B114" s="53" t="n">
        <v>46269.66006944444</v>
      </c>
      <c r="C114" t="inlineStr">
        <is>
          <t>东界三镇工作站</t>
        </is>
      </c>
      <c r="D114" t="inlineStr">
        <is>
          <t>周少杰</t>
        </is>
      </c>
      <c r="E114" t="inlineStr">
        <is>
          <t>杨振浜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46269.74340277778</v>
      </c>
      <c r="K114" s="53" t="n">
        <v>46270.07673611111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15917189532</t>
        </is>
      </c>
      <c r="B115" s="53" t="n">
        <v>46269.66456018519</v>
      </c>
      <c r="C115" t="inlineStr">
        <is>
          <t>彩塘东凤工作站</t>
        </is>
      </c>
      <c r="D115" t="inlineStr">
        <is>
          <t>丁锐涛</t>
        </is>
      </c>
      <c r="E115" t="inlineStr">
        <is>
          <t>郑德福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46269.74789351852</v>
      </c>
      <c r="K115" s="53" t="n">
        <v>46270.08122685185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13435569003</t>
        </is>
      </c>
      <c r="B116" s="53" t="n">
        <v>46269.68256944444</v>
      </c>
      <c r="C116" t="inlineStr">
        <is>
          <t>饶平城区工作站</t>
        </is>
      </c>
      <c r="D116" t="inlineStr">
        <is>
          <t>陈泽鹏</t>
        </is>
      </c>
      <c r="E116" t="inlineStr">
        <is>
          <t>郑镇和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46269.76590277778</v>
      </c>
      <c r="K116" s="53" t="n">
        <v>46270.09923611111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13534658408</t>
        </is>
      </c>
      <c r="B117" s="53" t="n">
        <v>46269.67189814815</v>
      </c>
      <c r="C117" t="inlineStr">
        <is>
          <t>市区城南工作站</t>
        </is>
      </c>
      <c r="D117" t="inlineStr">
        <is>
          <t>陈理智</t>
        </is>
      </c>
      <c r="E117" t="inlineStr">
        <is>
          <t>冯伟群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46269.75523148148</v>
      </c>
      <c r="K117" s="53" t="n">
        <v>46270.08856481482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13828399128</t>
        </is>
      </c>
      <c r="B118" s="53" t="n">
        <v>46269.69002314815</v>
      </c>
      <c r="C118" t="inlineStr">
        <is>
          <t>彩塘东凤工作站</t>
        </is>
      </c>
      <c r="D118" t="inlineStr">
        <is>
          <t>丁锐涛</t>
        </is>
      </c>
      <c r="E118" t="inlineStr">
        <is>
          <t>陈嘉灿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46269.77335648148</v>
      </c>
      <c r="K118" s="53" t="n">
        <v>46270.10668981481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17876807893</t>
        </is>
      </c>
      <c r="B119" s="53" t="n">
        <v>46269.74907407408</v>
      </c>
      <c r="C119" t="inlineStr">
        <is>
          <t>彩塘东凤工作站</t>
        </is>
      </c>
      <c r="D119" t="inlineStr">
        <is>
          <t>丁锐涛</t>
        </is>
      </c>
      <c r="E119" t="inlineStr">
        <is>
          <t>蔡泽鑫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46269.8324074074</v>
      </c>
      <c r="K119" s="53" t="n">
        <v>46270.16574074074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17324703834</t>
        </is>
      </c>
      <c r="B120" s="53" t="n">
        <v>46269.71259259259</v>
      </c>
      <c r="C120" t="inlineStr">
        <is>
          <t>市区城北工作站</t>
        </is>
      </c>
      <c r="D120" t="inlineStr">
        <is>
          <t>陆锐荣</t>
        </is>
      </c>
      <c r="E120" t="inlineStr">
        <is>
          <t>林金旭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46269.79592592592</v>
      </c>
      <c r="K120" s="53" t="n">
        <v>46270.12925925926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13652806354</t>
        </is>
      </c>
      <c r="B121" s="53" t="n">
        <v>46269.73241898148</v>
      </c>
      <c r="C121" t="inlineStr">
        <is>
          <t>饶平北片工作站</t>
        </is>
      </c>
      <c r="D121" t="inlineStr">
        <is>
          <t>詹进链</t>
        </is>
      </c>
      <c r="E121" t="inlineStr">
        <is>
          <t>詹利波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46269.81575231482</v>
      </c>
      <c r="K121" s="53" t="n">
        <v>46270.14908564815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17876805062</t>
        </is>
      </c>
      <c r="B122" s="53" t="n">
        <v>46269.69265046297</v>
      </c>
      <c r="C122" t="inlineStr">
        <is>
          <t>市区城北工作站</t>
        </is>
      </c>
      <c r="D122" t="inlineStr">
        <is>
          <t>陆锐荣</t>
        </is>
      </c>
      <c r="E122" t="inlineStr">
        <is>
          <t>许湘木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46269.77598379629</v>
      </c>
      <c r="K122" s="53" t="n">
        <v>46270.10931712963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13715779292</t>
        </is>
      </c>
      <c r="B123" s="53" t="n">
        <v>46269.72890046296</v>
      </c>
      <c r="C123" t="inlineStr">
        <is>
          <t>浮洋网格</t>
        </is>
      </c>
      <c r="D123" t="inlineStr">
        <is>
          <t>曾声锦</t>
        </is>
      </c>
      <c r="E123" t="inlineStr">
        <is>
          <t>林卓钿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46269.8122337963</v>
      </c>
      <c r="K123" s="53" t="n">
        <v>46270.14556712963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13553770178</t>
        </is>
      </c>
      <c r="B124" s="53" t="n">
        <v>46269.73934027777</v>
      </c>
      <c r="C124" t="inlineStr">
        <is>
          <t>彩塘东凤工作站</t>
        </is>
      </c>
      <c r="D124" t="inlineStr">
        <is>
          <t>丁锐涛</t>
        </is>
      </c>
      <c r="E124" t="inlineStr">
        <is>
          <t>陈颖东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46269.82267361111</v>
      </c>
      <c r="K124" s="53" t="n">
        <v>46270.15600694445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13631040509</t>
        </is>
      </c>
      <c r="B125" s="53" t="n">
        <v>46269.79582175926</v>
      </c>
      <c r="C125" t="inlineStr">
        <is>
          <t>饶平城区工作站</t>
        </is>
      </c>
      <c r="D125" t="inlineStr">
        <is>
          <t>陈泽鹏</t>
        </is>
      </c>
      <c r="E125" t="inlineStr">
        <is>
          <t>陈旭钦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46269.8791550926</v>
      </c>
      <c r="K125" s="53" t="n">
        <v>46270.21248842592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15814928007</t>
        </is>
      </c>
      <c r="B126" s="53" t="n">
        <v>46269.72184027778</v>
      </c>
      <c r="C126" t="inlineStr">
        <is>
          <t>饶平中片工作站</t>
        </is>
      </c>
      <c r="D126" t="inlineStr">
        <is>
          <t>郑洽祥</t>
        </is>
      </c>
      <c r="E126" t="inlineStr">
        <is>
          <t>王少永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46269.80517361111</v>
      </c>
      <c r="K126" s="53" t="n">
        <v>46270.13850694444</v>
      </c>
      <c r="L126">
        <f>IF(AND(F126&lt;&gt;"已参评好",I126&gt;=5),"超5小时未参评",IF(I126&gt;=7,"超7小时未参评",IF(I126&gt;=8,"超时未参评","")))</f>
        <v/>
      </c>
      <c r="M126" t="inlineStr"/>
    </row>
    <row r="127">
      <c r="A127" t="inlineStr">
        <is>
          <t>13433768600</t>
        </is>
      </c>
      <c r="B127" s="53" t="n">
        <v>46269.75018518518</v>
      </c>
      <c r="C127" t="inlineStr">
        <is>
          <t>饶平城区工作站</t>
        </is>
      </c>
      <c r="D127" t="inlineStr">
        <is>
          <t>陈泽鹏</t>
        </is>
      </c>
      <c r="E127" t="inlineStr">
        <is>
          <t>刘春辉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46269.83351851852</v>
      </c>
      <c r="K127" s="53" t="n">
        <v>46270.16685185185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18025749409</t>
        </is>
      </c>
      <c r="B128" s="53" t="n">
        <v>46269.78194444445</v>
      </c>
      <c r="C128" t="inlineStr">
        <is>
          <t>瓷都枫溪工作站</t>
        </is>
      </c>
      <c r="D128" t="inlineStr">
        <is>
          <t>许守锦</t>
        </is>
      </c>
      <c r="E128" t="inlineStr">
        <is>
          <t>陈泽民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46269.86527777778</v>
      </c>
      <c r="K128" s="53" t="n">
        <v>46270.19861111111</v>
      </c>
      <c r="L128">
        <f>IF(AND(F128&lt;&gt;"已参评好",I128&gt;=5),"超5小时未参评",IF(I128&gt;=7,"超7小时未参评",IF(I128&gt;=8,"超时未参评","")))</f>
        <v/>
      </c>
      <c r="M128" t="inlineStr"/>
    </row>
    <row r="129">
      <c r="A129" t="inlineStr">
        <is>
          <t>15919586011</t>
        </is>
      </c>
      <c r="B129" s="53" t="n">
        <v>46269.76269675926</v>
      </c>
      <c r="C129" t="inlineStr">
        <is>
          <t>市区城南工作站</t>
        </is>
      </c>
      <c r="D129" t="inlineStr">
        <is>
          <t>陈理智</t>
        </is>
      </c>
      <c r="E129" t="inlineStr">
        <is>
          <t>陈诗俊</t>
        </is>
      </c>
      <c r="G129" t="inlineStr">
        <is>
          <t>未超8小时</t>
        </is>
      </c>
      <c r="H129" t="inlineStr">
        <is>
          <t>是</t>
        </is>
      </c>
      <c r="I129" s="54">
        <f>(NOW()-J129)*24</f>
        <v/>
      </c>
      <c r="J129" s="53" t="n">
        <v>46269.84603009259</v>
      </c>
      <c r="K129" s="53" t="n">
        <v>46270.17936342592</v>
      </c>
      <c r="L129">
        <f>IF(AND(F129&lt;&gt;"已参评好",I129&gt;=5),"超5小时未参评",IF(I129&gt;=7,"超7小时未参评",IF(I129&gt;=8,"超时未参评","")))</f>
        <v/>
      </c>
      <c r="M129" t="inlineStr"/>
    </row>
    <row r="130">
      <c r="A130" t="inlineStr">
        <is>
          <t>13421095925</t>
        </is>
      </c>
      <c r="B130" s="53" t="n">
        <v>46269.80256944444</v>
      </c>
      <c r="C130" t="inlineStr">
        <is>
          <t>饶平中片工作站</t>
        </is>
      </c>
      <c r="D130" t="inlineStr">
        <is>
          <t>郑洽祥</t>
        </is>
      </c>
      <c r="E130" t="inlineStr">
        <is>
          <t>张云震</t>
        </is>
      </c>
      <c r="G130" t="inlineStr">
        <is>
          <t>未超8小时</t>
        </is>
      </c>
      <c r="H130" t="inlineStr">
        <is>
          <t>是</t>
        </is>
      </c>
      <c r="I130" s="54">
        <f>(NOW()-J130)*24</f>
        <v/>
      </c>
      <c r="J130" s="53" t="n">
        <v>46269.88590277778</v>
      </c>
      <c r="K130" s="53" t="n">
        <v>46270.21923611111</v>
      </c>
      <c r="L130">
        <f>IF(AND(F130&lt;&gt;"已参评好",I130&gt;=5),"超5小时未参评",IF(I130&gt;=7,"超7小时未参评",IF(I130&gt;=8,"超时未参评","")))</f>
        <v/>
      </c>
      <c r="M130" t="inlineStr"/>
    </row>
    <row r="131">
      <c r="A131" t="inlineStr">
        <is>
          <t>15913061312</t>
        </is>
      </c>
      <c r="B131" s="53" t="n">
        <v>46269.73506944445</v>
      </c>
      <c r="C131" t="inlineStr">
        <is>
          <t>瓷都枫溪工作站</t>
        </is>
      </c>
      <c r="D131" t="inlineStr">
        <is>
          <t>许守锦</t>
        </is>
      </c>
      <c r="E131" t="inlineStr">
        <is>
          <t>陈洽龙</t>
        </is>
      </c>
      <c r="G131" t="inlineStr">
        <is>
          <t>未超8小时</t>
        </is>
      </c>
      <c r="H131" t="inlineStr">
        <is>
          <t>是</t>
        </is>
      </c>
      <c r="I131" s="54">
        <f>(NOW()-J131)*24</f>
        <v/>
      </c>
      <c r="J131" s="53" t="n">
        <v>46269.81840277778</v>
      </c>
      <c r="K131" s="53" t="n">
        <v>46270.15173611111</v>
      </c>
      <c r="L131">
        <f>IF(AND(F131&lt;&gt;"已参评好",I131&gt;=5),"超5小时未参评",IF(I131&gt;=7,"超7小时未参评",IF(I131&gt;=8,"超时未参评","")))</f>
        <v/>
      </c>
      <c r="M131" t="inlineStr"/>
    </row>
    <row r="132">
      <c r="A132" t="inlineStr">
        <is>
          <t>13502555777</t>
        </is>
      </c>
      <c r="B132" s="53" t="n">
        <v>46269.62502314815</v>
      </c>
      <c r="C132" t="inlineStr">
        <is>
          <t>市区城北工作站</t>
        </is>
      </c>
      <c r="D132" t="inlineStr">
        <is>
          <t>陆锐荣</t>
        </is>
      </c>
      <c r="E132" t="inlineStr">
        <is>
          <t>林金旭</t>
        </is>
      </c>
      <c r="G132" t="inlineStr">
        <is>
          <t>未超8小时</t>
        </is>
      </c>
      <c r="H132" t="inlineStr">
        <is>
          <t>是</t>
        </is>
      </c>
      <c r="I132" s="54">
        <f>(NOW()-J132)*24</f>
        <v/>
      </c>
      <c r="J132" s="53" t="n">
        <v>46269.70835648148</v>
      </c>
      <c r="K132" s="53" t="n">
        <v>46270.04168981482</v>
      </c>
      <c r="L132">
        <f>IF(AND(F132&lt;&gt;"已参评好",I132&gt;=5),"超5小时未参评",IF(I132&gt;=7,"超7小时未参评",IF(I132&gt;=8,"超时未参评","")))</f>
        <v/>
      </c>
      <c r="M132" t="inlineStr"/>
    </row>
    <row r="133">
      <c r="A133" t="inlineStr">
        <is>
          <t>13539381919</t>
        </is>
      </c>
      <c r="B133" s="53" t="n">
        <v>46269.75109953704</v>
      </c>
      <c r="C133" t="inlineStr">
        <is>
          <t>市区城南工作站</t>
        </is>
      </c>
      <c r="D133" t="inlineStr">
        <is>
          <t>陈理智</t>
        </is>
      </c>
      <c r="E133" t="inlineStr">
        <is>
          <t>陈诗俊</t>
        </is>
      </c>
      <c r="G133" t="inlineStr">
        <is>
          <t>未超8小时</t>
        </is>
      </c>
      <c r="H133" t="inlineStr">
        <is>
          <t>是</t>
        </is>
      </c>
      <c r="I133" s="54">
        <f>(NOW()-J133)*24</f>
        <v/>
      </c>
      <c r="J133" s="53" t="n">
        <v>46269.83443287037</v>
      </c>
      <c r="K133" s="53" t="n">
        <v>46270.1677662037</v>
      </c>
      <c r="L133">
        <f>IF(AND(F133&lt;&gt;"已参评好",I133&gt;=5),"超5小时未参评",IF(I133&gt;=7,"超7小时未参评",IF(I133&gt;=8,"超时未参评","")))</f>
        <v/>
      </c>
      <c r="M13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2026-09-04T15:30:30Z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