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6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否</t>
        </is>
      </c>
      <c r="C2" s="53" t="n">
        <v>46268.7665625</v>
      </c>
      <c r="D2" t="inlineStr">
        <is>
          <t>是</t>
        </is>
      </c>
      <c r="E2" s="53" t="n">
        <v>46268.43322916667</v>
      </c>
      <c r="F2" s="54">
        <f>(NOW()-E2)*24</f>
        <v/>
      </c>
      <c r="G2" t="inlineStr">
        <is>
          <t>18819901112</t>
        </is>
      </c>
      <c r="H2" t="inlineStr">
        <is>
          <t>2026-09-02 20:23:51</t>
        </is>
      </c>
      <c r="I2" t="inlineStr">
        <is>
          <t>潮州市饶平县高堂镇网格高堂大道院前村</t>
        </is>
      </c>
      <c r="J2" t="inlineStr">
        <is>
          <t>0</t>
        </is>
      </c>
      <c r="M2" t="inlineStr">
        <is>
          <t>20260902090144X250767790</t>
        </is>
      </c>
      <c r="N2" t="inlineStr">
        <is>
          <t>CMCC-CZ-TSCLX-20260902-007614</t>
        </is>
      </c>
      <c r="O2" t="inlineStr">
        <is>
          <t>潮州</t>
        </is>
      </c>
      <c r="P2" t="inlineStr">
        <is>
          <t>饶平县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46268.7665625</v>
      </c>
      <c r="D3" t="inlineStr">
        <is>
          <t>是</t>
        </is>
      </c>
      <c r="E3" s="53" t="n">
        <v>46268.43322916667</v>
      </c>
      <c r="F3" s="54">
        <f>(NOW()-E3)*24</f>
        <v/>
      </c>
      <c r="G3" t="inlineStr">
        <is>
          <t>13553797651</t>
        </is>
      </c>
      <c r="H3" t="inlineStr">
        <is>
          <t>2026-09-02 20:23:51</t>
        </is>
      </c>
      <c r="I3" t="inlineStr">
        <is>
          <t>潮州市饶平县高堂镇网格高堂大道院前村</t>
        </is>
      </c>
      <c r="J3" t="inlineStr">
        <is>
          <t>0</t>
        </is>
      </c>
      <c r="M3" t="inlineStr">
        <is>
          <t>20260902095013X251589070</t>
        </is>
      </c>
      <c r="N3" t="inlineStr">
        <is>
          <t>CMCC-CZ-TSCLX-20260902-001198</t>
        </is>
      </c>
      <c r="O3" t="inlineStr">
        <is>
          <t>潮州</t>
        </is>
      </c>
      <c r="P3" t="inlineStr">
        <is>
          <t>饶平县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46268.79574074074</v>
      </c>
      <c r="D4" t="inlineStr">
        <is>
          <t>是</t>
        </is>
      </c>
      <c r="E4" s="53" t="n">
        <v>46268.46240740741</v>
      </c>
      <c r="F4" s="54">
        <f>(NOW()-E4)*24</f>
        <v/>
      </c>
      <c r="G4" t="inlineStr">
        <is>
          <t>13924722017</t>
        </is>
      </c>
      <c r="H4" t="inlineStr">
        <is>
          <t>2026-09-02 21:05:52</t>
        </is>
      </c>
      <c r="I4" t="inlineStr">
        <is>
          <t>潮州市潮安区庵埠镇庵东网格亭前路乔林村</t>
        </is>
      </c>
      <c r="J4" t="inlineStr">
        <is>
          <t>王伟斌</t>
        </is>
      </c>
      <c r="K4" t="inlineStr">
        <is>
          <t>潮安城区工作站</t>
        </is>
      </c>
      <c r="L4" t="inlineStr">
        <is>
          <t>潮安</t>
        </is>
      </c>
      <c r="M4" t="inlineStr">
        <is>
          <t>20260902100450X257743723</t>
        </is>
      </c>
      <c r="N4" t="inlineStr">
        <is>
          <t>CMCC-CZ-TSCLX-20260902-002102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46268.79993055556</v>
      </c>
      <c r="D5" t="inlineStr">
        <is>
          <t>是</t>
        </is>
      </c>
      <c r="E5" s="53" t="n">
        <v>46268.46659722222</v>
      </c>
      <c r="F5" s="54">
        <f>(NOW()-E5)*24</f>
        <v/>
      </c>
      <c r="G5" t="inlineStr">
        <is>
          <t>15812660240</t>
        </is>
      </c>
      <c r="H5" t="inlineStr">
        <is>
          <t>2026-09-02 21:11:54</t>
        </is>
      </c>
      <c r="I5" t="inlineStr">
        <is>
          <t>潮州市湘桥区磷溪镇凤美网格安澄公路田心村</t>
        </is>
      </c>
      <c r="J5" t="inlineStr">
        <is>
          <t>陈湘杰</t>
        </is>
      </c>
      <c r="K5" t="inlineStr">
        <is>
          <t>磷官铁工作站</t>
        </is>
      </c>
      <c r="L5" t="inlineStr">
        <is>
          <t>市区</t>
        </is>
      </c>
      <c r="M5" t="inlineStr">
        <is>
          <t>20260902112029X256835926</t>
        </is>
      </c>
      <c r="N5" t="inlineStr">
        <is>
          <t>CMCC-CZ-TSCLX-20260902-006307</t>
        </is>
      </c>
      <c r="O5" t="inlineStr">
        <is>
          <t>潮州</t>
        </is>
      </c>
      <c r="P5" t="inlineStr">
        <is>
          <t>湘桥区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是</t>
        </is>
      </c>
      <c r="C6" s="53" t="n">
        <v>46268.77222222222</v>
      </c>
      <c r="D6" t="inlineStr">
        <is>
          <t>是</t>
        </is>
      </c>
      <c r="E6" s="53" t="n">
        <v>46268.43888888889</v>
      </c>
      <c r="F6" s="54">
        <f>(NOW()-E6)*24</f>
        <v/>
      </c>
      <c r="G6" t="inlineStr">
        <is>
          <t>13421079792</t>
        </is>
      </c>
      <c r="H6" t="inlineStr">
        <is>
          <t>2026-09-03 08:32:00</t>
        </is>
      </c>
      <c r="I6" t="inlineStr">
        <is>
          <t>潮州市潮安区庵埠镇庵北网格安南路潮安中心市场</t>
        </is>
      </c>
      <c r="J6" t="inlineStr">
        <is>
          <t>庄树贤</t>
        </is>
      </c>
      <c r="K6" t="inlineStr">
        <is>
          <t>潮安城区工作站</t>
        </is>
      </c>
      <c r="L6" t="inlineStr">
        <is>
          <t>潮安</t>
        </is>
      </c>
      <c r="M6" t="inlineStr">
        <is>
          <t>20260902113403X259429730</t>
        </is>
      </c>
      <c r="N6" t="inlineStr">
        <is>
          <t>CMCC-CZ-TSCLX-20260902-012816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是</t>
        </is>
      </c>
      <c r="C7" s="53" t="n">
        <v>46268.7749537037</v>
      </c>
      <c r="D7" t="inlineStr">
        <is>
          <t>是</t>
        </is>
      </c>
      <c r="E7" s="53" t="n">
        <v>46268.44162037037</v>
      </c>
      <c r="F7" s="54">
        <f>(NOW()-E7)*24</f>
        <v/>
      </c>
      <c r="G7" t="inlineStr">
        <is>
          <t>15976331502</t>
        </is>
      </c>
      <c r="H7" t="inlineStr">
        <is>
          <t>2026-09-03 08:35:56</t>
        </is>
      </c>
      <c r="I7" t="inlineStr">
        <is>
          <t>潮州市潮安区沙溪镇沙溪西网格镜鸿路沙二商业街</t>
        </is>
      </c>
      <c r="J7" t="inlineStr">
        <is>
          <t>孙锦福</t>
        </is>
      </c>
      <c r="K7" t="inlineStr">
        <is>
          <t>高铁三镇工作站</t>
        </is>
      </c>
      <c r="L7" t="inlineStr">
        <is>
          <t>潮安</t>
        </is>
      </c>
      <c r="M7" t="inlineStr">
        <is>
          <t>20260902121901X257201948</t>
        </is>
      </c>
      <c r="N7" t="inlineStr">
        <is>
          <t>CMCC-CZ-TSCLX-20260902-009922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46268.75427083333</v>
      </c>
      <c r="D8" t="inlineStr">
        <is>
          <t>是</t>
        </is>
      </c>
      <c r="E8" s="53" t="n">
        <v>46268.4209375</v>
      </c>
      <c r="F8" s="54">
        <f>(NOW()-E8)*24</f>
        <v/>
      </c>
      <c r="G8" t="inlineStr">
        <is>
          <t>13690014506</t>
        </is>
      </c>
      <c r="H8" t="inlineStr">
        <is>
          <t>2026-09-02 20:06:09</t>
        </is>
      </c>
      <c r="I8" t="inlineStr">
        <is>
          <t>潮州市潮安区金石镇金石北网格鹳焦路远光村</t>
        </is>
      </c>
      <c r="J8" t="inlineStr">
        <is>
          <t>林彬举</t>
        </is>
      </c>
      <c r="K8" t="inlineStr">
        <is>
          <t>高铁三镇工作站</t>
        </is>
      </c>
      <c r="L8" t="inlineStr">
        <is>
          <t>潮安</t>
        </is>
      </c>
      <c r="M8" t="inlineStr">
        <is>
          <t>20260902122900X252397723</t>
        </is>
      </c>
      <c r="N8" t="inlineStr">
        <is>
          <t>CMCC-CZ-TSCLX-20260902-010684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46268.7665625</v>
      </c>
      <c r="D9" t="inlineStr">
        <is>
          <t>是</t>
        </is>
      </c>
      <c r="E9" s="53" t="n">
        <v>46268.43322916667</v>
      </c>
      <c r="F9" s="54">
        <f>(NOW()-E9)*24</f>
        <v/>
      </c>
      <c r="G9" t="inlineStr">
        <is>
          <t>13829095897</t>
        </is>
      </c>
      <c r="H9" t="inlineStr">
        <is>
          <t>2026-09-02 20:23:51</t>
        </is>
      </c>
      <c r="I9" t="inlineStr">
        <is>
          <t>潮州市饶平县高堂镇网格高堂大道院前村</t>
        </is>
      </c>
      <c r="J9" t="inlineStr">
        <is>
          <t>0</t>
        </is>
      </c>
      <c r="M9" t="inlineStr">
        <is>
          <t>20260902125342X259721779</t>
        </is>
      </c>
      <c r="N9" t="inlineStr">
        <is>
          <t>CMCC-CZ-TSCLX-20260902-011877</t>
        </is>
      </c>
      <c r="O9" t="inlineStr">
        <is>
          <t>潮州</t>
        </is>
      </c>
      <c r="P9" t="inlineStr">
        <is>
          <t>饶平县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46268.81657407407</v>
      </c>
      <c r="D10" t="inlineStr">
        <is>
          <t>是</t>
        </is>
      </c>
      <c r="E10" s="53" t="n">
        <v>46268.48324074074</v>
      </c>
      <c r="F10" s="54">
        <f>(NOW()-E10)*24</f>
        <v/>
      </c>
      <c r="G10" t="inlineStr">
        <is>
          <t>13531538880</t>
        </is>
      </c>
      <c r="H10" t="inlineStr">
        <is>
          <t>2026-09-02 21:35:52</t>
        </is>
      </c>
      <c r="I10" t="inlineStr">
        <is>
          <t>潮州市饶平县黄冈镇河北网格公园大道公园大道东(二)片区</t>
        </is>
      </c>
      <c r="J10" t="inlineStr">
        <is>
          <t>0</t>
        </is>
      </c>
      <c r="M10" t="inlineStr">
        <is>
          <t>20260902130701X258095664</t>
        </is>
      </c>
      <c r="N10" t="inlineStr">
        <is>
          <t>CMCC-CZ-TSCLX-20260902-014569</t>
        </is>
      </c>
      <c r="O10" t="inlineStr">
        <is>
          <t>潮州</t>
        </is>
      </c>
      <c r="P10" t="inlineStr">
        <is>
          <t>饶平县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46268.78607638889</v>
      </c>
      <c r="D11" t="inlineStr">
        <is>
          <t>是</t>
        </is>
      </c>
      <c r="E11" s="53" t="n">
        <v>46268.45274305555</v>
      </c>
      <c r="F11" s="54">
        <f>(NOW()-E11)*24</f>
        <v/>
      </c>
      <c r="G11" t="inlineStr">
        <is>
          <t>13690091508</t>
        </is>
      </c>
      <c r="H11" t="inlineStr">
        <is>
          <t>2026-09-02 20:51:57</t>
        </is>
      </c>
      <c r="I11" t="inlineStr">
        <is>
          <t>潮州市潮安区凤塘镇凤塘西网格凤玉路淇园村</t>
        </is>
      </c>
      <c r="J11" t="inlineStr">
        <is>
          <t>郑楚龙</t>
        </is>
      </c>
      <c r="K11" t="inlineStr">
        <is>
          <t>凤塘镇区工作站</t>
        </is>
      </c>
      <c r="L11" t="inlineStr">
        <is>
          <t>潮安</t>
        </is>
      </c>
      <c r="M11" t="inlineStr">
        <is>
          <t>20260902134036X257545856</t>
        </is>
      </c>
      <c r="N11" t="inlineStr">
        <is>
          <t>CMCC-CZ-TSCLX-20260902-017060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46268.77212962963</v>
      </c>
      <c r="D12" t="inlineStr">
        <is>
          <t>是</t>
        </is>
      </c>
      <c r="E12" s="53" t="n">
        <v>46268.43879629629</v>
      </c>
      <c r="F12" s="54">
        <f>(NOW()-E12)*24</f>
        <v/>
      </c>
      <c r="G12" t="inlineStr">
        <is>
          <t>13715799416</t>
        </is>
      </c>
      <c r="H12" t="inlineStr">
        <is>
          <t>2026-09-02 20:31:52</t>
        </is>
      </c>
      <c r="I12" t="inlineStr">
        <is>
          <t>潮州市饶平县汫洲镇网格085县道汫西社区</t>
        </is>
      </c>
      <c r="J12" t="inlineStr">
        <is>
          <t>0</t>
        </is>
      </c>
      <c r="M12" t="inlineStr">
        <is>
          <t>20260902140520X254218797</t>
        </is>
      </c>
      <c r="N12" t="inlineStr">
        <is>
          <t>CMCC-CZ-TSCLX-20260902-017269</t>
        </is>
      </c>
      <c r="O12" t="inlineStr">
        <is>
          <t>潮州</t>
        </is>
      </c>
      <c r="P12" t="inlineStr">
        <is>
          <t>饶平县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46268.78466435185</v>
      </c>
      <c r="D13" t="inlineStr">
        <is>
          <t>是</t>
        </is>
      </c>
      <c r="E13" s="53" t="n">
        <v>46268.45133101852</v>
      </c>
      <c r="F13" s="54">
        <f>(NOW()-E13)*24</f>
        <v/>
      </c>
      <c r="G13" t="inlineStr">
        <is>
          <t>13827348999</t>
        </is>
      </c>
      <c r="H13" t="inlineStr">
        <is>
          <t>2026-09-02 20:49:55</t>
        </is>
      </c>
      <c r="I13" t="inlineStr">
        <is>
          <t>潮州市潮安区庵埠镇庵东网格亭前路乔林村</t>
        </is>
      </c>
      <c r="J13" t="inlineStr">
        <is>
          <t>王伟斌</t>
        </is>
      </c>
      <c r="K13" t="inlineStr">
        <is>
          <t>潮安城区工作站</t>
        </is>
      </c>
      <c r="L13" t="inlineStr">
        <is>
          <t>潮安</t>
        </is>
      </c>
      <c r="M13" t="inlineStr">
        <is>
          <t>20260902142423X253773949</t>
        </is>
      </c>
      <c r="N13" t="inlineStr">
        <is>
          <t>CMCC-CZ-TSCLX-20260902-014707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46268.83322916667</v>
      </c>
      <c r="D14" t="inlineStr">
        <is>
          <t>是</t>
        </is>
      </c>
      <c r="E14" s="53" t="n">
        <v>46268.49989583333</v>
      </c>
      <c r="F14" s="54">
        <f>(NOW()-E14)*24</f>
        <v/>
      </c>
      <c r="G14" t="inlineStr">
        <is>
          <t>13500102039</t>
        </is>
      </c>
      <c r="H14" t="inlineStr">
        <is>
          <t>2026-09-02 21:59:51</t>
        </is>
      </c>
      <c r="I14" t="inlineStr">
        <is>
          <t>潮州市潮安区枫溪镇云英路网格潮汕路洋头村</t>
        </is>
      </c>
      <c r="J14" t="inlineStr">
        <is>
          <t>0</t>
        </is>
      </c>
      <c r="M14" t="inlineStr">
        <is>
          <t>20260902155724X257758502</t>
        </is>
      </c>
      <c r="N14" t="inlineStr">
        <is>
          <t>CMCC-CZ-TSCLX-20260902-024023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46268.7665625</v>
      </c>
      <c r="D15" t="inlineStr">
        <is>
          <t>是</t>
        </is>
      </c>
      <c r="E15" s="53" t="n">
        <v>46268.43322916667</v>
      </c>
      <c r="F15" s="54">
        <f>(NOW()-E15)*24</f>
        <v/>
      </c>
      <c r="G15" t="inlineStr">
        <is>
          <t>15919527933</t>
        </is>
      </c>
      <c r="H15" t="inlineStr">
        <is>
          <t>2026-09-02 20:23:51</t>
        </is>
      </c>
      <c r="I15" t="inlineStr">
        <is>
          <t>潮州市饶平县大埕镇网格鸿程大道埕南村</t>
        </is>
      </c>
      <c r="J15" t="inlineStr">
        <is>
          <t>0</t>
        </is>
      </c>
      <c r="M15" t="inlineStr">
        <is>
          <t>20260902161639X252168274</t>
        </is>
      </c>
      <c r="N15" t="inlineStr">
        <is>
          <t>CMCC-CZ-TSCLX-20260902-013785</t>
        </is>
      </c>
      <c r="O15" t="inlineStr">
        <is>
          <t>潮州</t>
        </is>
      </c>
      <c r="P15" t="inlineStr">
        <is>
          <t>饶平县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是</t>
        </is>
      </c>
      <c r="C16" s="53" t="n">
        <v>46268.77229166667</v>
      </c>
      <c r="D16" t="inlineStr">
        <is>
          <t>是</t>
        </is>
      </c>
      <c r="E16" s="53" t="n">
        <v>46268.43895833333</v>
      </c>
      <c r="F16" s="54">
        <f>(NOW()-E16)*24</f>
        <v/>
      </c>
      <c r="G16" t="inlineStr">
        <is>
          <t>13715754040</t>
        </is>
      </c>
      <c r="H16" t="inlineStr">
        <is>
          <t>2026-09-03 08:32:06</t>
        </is>
      </c>
      <c r="I16" t="inlineStr">
        <is>
          <t>潮州市湘桥区凤新街道富丽网格潮州大道恒大山水城</t>
        </is>
      </c>
      <c r="J16" t="inlineStr">
        <is>
          <t>陈宏章</t>
        </is>
      </c>
      <c r="K16" t="inlineStr">
        <is>
          <t>市区城北工作站</t>
        </is>
      </c>
      <c r="L16" t="inlineStr">
        <is>
          <t>市区</t>
        </is>
      </c>
      <c r="M16" t="inlineStr">
        <is>
          <t>20260902165302X253754898</t>
        </is>
      </c>
      <c r="N16" t="inlineStr">
        <is>
          <t>CMCC-CZ-TSCLX-20260902-023453</t>
        </is>
      </c>
      <c r="O16" t="inlineStr">
        <is>
          <t>潮州</t>
        </is>
      </c>
      <c r="P16" t="inlineStr">
        <is>
          <t>湘桥区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46268.82768518518</v>
      </c>
      <c r="D17" t="inlineStr">
        <is>
          <t>是</t>
        </is>
      </c>
      <c r="E17" s="53" t="n">
        <v>46268.49435185185</v>
      </c>
      <c r="F17" s="54">
        <f>(NOW()-E17)*24</f>
        <v/>
      </c>
      <c r="G17" t="inlineStr">
        <is>
          <t>13715789865</t>
        </is>
      </c>
      <c r="H17" t="inlineStr">
        <is>
          <t>2026-09-02 21:51:52</t>
        </is>
      </c>
      <c r="I17" t="inlineStr">
        <is>
          <t>潮州市潮安区登塘镇登塘网格枫榴路笔埔村</t>
        </is>
      </c>
      <c r="J17" t="inlineStr">
        <is>
          <t>刘铭烨</t>
        </is>
      </c>
      <c r="K17" t="inlineStr">
        <is>
          <t>古巷登塘工作站</t>
        </is>
      </c>
      <c r="L17" t="inlineStr">
        <is>
          <t>潮安</t>
        </is>
      </c>
      <c r="M17" t="inlineStr">
        <is>
          <t>20260902170100X250968005</t>
        </is>
      </c>
      <c r="N17" t="inlineStr">
        <is>
          <t>CMCC-CZ-TSCLX-20260902-026224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46268.81380787037</v>
      </c>
      <c r="D18" t="inlineStr">
        <is>
          <t>是</t>
        </is>
      </c>
      <c r="E18" s="53" t="n">
        <v>46268.48047453703</v>
      </c>
      <c r="F18" s="54">
        <f>(NOW()-E18)*24</f>
        <v/>
      </c>
      <c r="G18" t="inlineStr">
        <is>
          <t>15816198026</t>
        </is>
      </c>
      <c r="H18" t="inlineStr">
        <is>
          <t>2026-09-02 21:31:53</t>
        </is>
      </c>
      <c r="I18" t="inlineStr">
        <is>
          <t>潮州市潮安区枫溪镇如意网格新风路詹厝村</t>
        </is>
      </c>
      <c r="J18" t="inlineStr">
        <is>
          <t>0</t>
        </is>
      </c>
      <c r="M18" t="inlineStr">
        <is>
          <t>20260902172759X255313502</t>
        </is>
      </c>
      <c r="N18" t="inlineStr">
        <is>
          <t>CMCC-CZ-TSCLX-20260902-026617</t>
        </is>
      </c>
      <c r="O18" t="inlineStr">
        <is>
          <t>潮州</t>
        </is>
      </c>
      <c r="P18" t="inlineStr">
        <is>
          <t>潮安区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46268.79021990741</v>
      </c>
      <c r="D19" t="inlineStr">
        <is>
          <t>是</t>
        </is>
      </c>
      <c r="E19" s="53" t="n">
        <v>46268.45688657407</v>
      </c>
      <c r="F19" s="54">
        <f>(NOW()-E19)*24</f>
        <v/>
      </c>
      <c r="G19" t="inlineStr">
        <is>
          <t>13433767890</t>
        </is>
      </c>
      <c r="H19" t="inlineStr">
        <is>
          <t>2026-09-02 20:57:55</t>
        </is>
      </c>
      <c r="I19" t="inlineStr">
        <is>
          <t>潮州市湘桥区凤新街道凤山网格绿榕北路汇贤居</t>
        </is>
      </c>
      <c r="J19" t="inlineStr">
        <is>
          <t>许湘木</t>
        </is>
      </c>
      <c r="K19" t="inlineStr">
        <is>
          <t>市区城北工作站</t>
        </is>
      </c>
      <c r="L19" t="inlineStr">
        <is>
          <t>市区</t>
        </is>
      </c>
      <c r="M19" t="inlineStr">
        <is>
          <t>20260902184601X259077096</t>
        </is>
      </c>
      <c r="N19" t="inlineStr">
        <is>
          <t>CMCC-CZ-TSCLX-20260902-024335</t>
        </is>
      </c>
      <c r="O19" t="inlineStr">
        <is>
          <t>潮州</t>
        </is>
      </c>
      <c r="P19" t="inlineStr">
        <is>
          <t>湘桥区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否</t>
        </is>
      </c>
      <c r="C20" s="53" t="n">
        <v>46268.79853009259</v>
      </c>
      <c r="D20" t="inlineStr">
        <is>
          <t>是</t>
        </is>
      </c>
      <c r="E20" s="53" t="n">
        <v>46268.46519675926</v>
      </c>
      <c r="F20" s="54">
        <f>(NOW()-E20)*24</f>
        <v/>
      </c>
      <c r="G20" t="inlineStr">
        <is>
          <t>15919528095</t>
        </is>
      </c>
      <c r="H20" t="inlineStr">
        <is>
          <t>2026-09-02 21:09:53</t>
        </is>
      </c>
      <c r="I20" t="inlineStr">
        <is>
          <t>潮州市湘桥区桥东街道桥东网格东山路六亩村</t>
        </is>
      </c>
      <c r="J20" t="inlineStr">
        <is>
          <t>柯德贤</t>
        </is>
      </c>
      <c r="K20" t="inlineStr">
        <is>
          <t>韩江新城工作站</t>
        </is>
      </c>
      <c r="L20" t="inlineStr">
        <is>
          <t>市区</t>
        </is>
      </c>
      <c r="M20" t="inlineStr">
        <is>
          <t>20260902200824X255008653</t>
        </is>
      </c>
      <c r="N20" t="inlineStr">
        <is>
          <t>CMCC-CZ-TSCLX-20260902-026701</t>
        </is>
      </c>
      <c r="O20" t="inlineStr">
        <is>
          <t>潮州</t>
        </is>
      </c>
      <c r="P20" t="inlineStr">
        <is>
          <t>湘桥区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否</t>
        </is>
      </c>
      <c r="C21" s="53" t="n">
        <v>46268.7999537037</v>
      </c>
      <c r="D21" t="inlineStr">
        <is>
          <t>是</t>
        </is>
      </c>
      <c r="E21" s="53" t="n">
        <v>46268.46662037037</v>
      </c>
      <c r="F21" s="54">
        <f>(NOW()-E21)*24</f>
        <v/>
      </c>
      <c r="G21" t="inlineStr">
        <is>
          <t>13690065817</t>
        </is>
      </c>
      <c r="H21" t="inlineStr">
        <is>
          <t>2026-09-02 21:11:56</t>
        </is>
      </c>
      <c r="I21" t="inlineStr">
        <is>
          <t>潮州市饶平县饶洋镇网格334省道水东村片区</t>
        </is>
      </c>
      <c r="J21" t="inlineStr">
        <is>
          <t>詹振声</t>
        </is>
      </c>
      <c r="K21" t="inlineStr">
        <is>
          <t>饶平北片工作站</t>
        </is>
      </c>
      <c r="L21" t="inlineStr">
        <is>
          <t>饶平</t>
        </is>
      </c>
      <c r="M21" t="inlineStr">
        <is>
          <t>20260902200907X253829148</t>
        </is>
      </c>
      <c r="N21" t="inlineStr">
        <is>
          <t>CMCC-CZ-TSCLX-20260902-028076</t>
        </is>
      </c>
      <c r="O21" t="inlineStr">
        <is>
          <t>潮州</t>
        </is>
      </c>
      <c r="P21" t="inlineStr">
        <is>
          <t>饶平县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46268.77232638889</v>
      </c>
      <c r="D22" t="inlineStr">
        <is>
          <t>是</t>
        </is>
      </c>
      <c r="E22" s="53" t="n">
        <v>46268.43899305556</v>
      </c>
      <c r="F22" s="54">
        <f>(NOW()-E22)*24</f>
        <v/>
      </c>
      <c r="G22" t="inlineStr">
        <is>
          <t>13715807438</t>
        </is>
      </c>
      <c r="H22" t="inlineStr">
        <is>
          <t>2026-09-03 08:32:09</t>
        </is>
      </c>
      <c r="I22" t="inlineStr">
        <is>
          <t>潮州市湘桥区城西街道南国网格南较西路厦三片区</t>
        </is>
      </c>
      <c r="J22" t="inlineStr">
        <is>
          <t>林佳宏</t>
        </is>
      </c>
      <c r="K22" t="inlineStr">
        <is>
          <t>市区城南工作站</t>
        </is>
      </c>
      <c r="L22" t="inlineStr">
        <is>
          <t>市区</t>
        </is>
      </c>
      <c r="M22" t="inlineStr">
        <is>
          <t>20260902205527X252749717</t>
        </is>
      </c>
      <c r="N22" t="inlineStr">
        <is>
          <t>CMCC-CZ-TSCLX-20260902-025539</t>
        </is>
      </c>
      <c r="O22" t="inlineStr">
        <is>
          <t>潮州</t>
        </is>
      </c>
      <c r="P22" t="inlineStr">
        <is>
          <t>湘桥区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否</t>
        </is>
      </c>
      <c r="C23" s="53" t="n">
        <v>46268.8096412037</v>
      </c>
      <c r="D23" t="inlineStr">
        <is>
          <t>是</t>
        </is>
      </c>
      <c r="E23" s="53" t="n">
        <v>46268.47630787037</v>
      </c>
      <c r="F23" s="54">
        <f>(NOW()-E23)*24</f>
        <v/>
      </c>
      <c r="G23" t="inlineStr">
        <is>
          <t>15207685557a</t>
        </is>
      </c>
      <c r="H23" t="inlineStr">
        <is>
          <t>2026-09-02 21:25:53</t>
        </is>
      </c>
      <c r="I23" t="inlineStr">
        <is>
          <t>潮州市湘桥区磷溪镇凤美网格安澄公路窑美村</t>
        </is>
      </c>
      <c r="J23" t="inlineStr">
        <is>
          <t>陈湘杰</t>
        </is>
      </c>
      <c r="K23" t="inlineStr">
        <is>
          <t>磷官铁工作站</t>
        </is>
      </c>
      <c r="L23" t="inlineStr">
        <is>
          <t>市区</t>
        </is>
      </c>
      <c r="M23" t="inlineStr">
        <is>
          <t>20260902210645X259656905</t>
        </is>
      </c>
      <c r="N23" t="inlineStr">
        <is>
          <t>CMCC-CZ-TSCLX-20260902-027961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46268.78189814815</v>
      </c>
      <c r="D24" t="inlineStr">
        <is>
          <t>是</t>
        </is>
      </c>
      <c r="E24" s="53" t="n">
        <v>46268.44856481482</v>
      </c>
      <c r="F24" s="54">
        <f>(NOW()-E24)*24</f>
        <v/>
      </c>
      <c r="G24" t="inlineStr">
        <is>
          <t>15018102420</t>
        </is>
      </c>
      <c r="H24" t="inlineStr">
        <is>
          <t>2026-09-03 08:45:56</t>
        </is>
      </c>
      <c r="I24" t="inlineStr">
        <is>
          <t>潮州市饶平县汫洲镇网格085县道下水利片区</t>
        </is>
      </c>
      <c r="J24" t="inlineStr">
        <is>
          <t>麦煌圳</t>
        </is>
      </c>
      <c r="K24" t="inlineStr">
        <is>
          <t>饶平西片工作站</t>
        </is>
      </c>
      <c r="L24" t="inlineStr">
        <is>
          <t>饶平</t>
        </is>
      </c>
      <c r="M24" t="inlineStr">
        <is>
          <t>20260902214936X256666380</t>
        </is>
      </c>
      <c r="N24" t="inlineStr">
        <is>
          <t>CMCC-CZ-TSCLX-20260902-030321</t>
        </is>
      </c>
      <c r="O24" t="inlineStr">
        <is>
          <t>潮州</t>
        </is>
      </c>
      <c r="P24" t="inlineStr">
        <is>
          <t>饶平县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46268.77225694444</v>
      </c>
      <c r="D25" t="inlineStr">
        <is>
          <t>是</t>
        </is>
      </c>
      <c r="E25" s="53" t="n">
        <v>46268.43892361111</v>
      </c>
      <c r="F25" s="54">
        <f>(NOW()-E25)*24</f>
        <v/>
      </c>
      <c r="G25" t="inlineStr">
        <is>
          <t>13534600608</t>
        </is>
      </c>
      <c r="H25" t="inlineStr">
        <is>
          <t>2026-09-03 08:32:03</t>
        </is>
      </c>
      <c r="I25" t="inlineStr">
        <is>
          <t>潮州市潮安区庵埠镇庵东网格潮汕公路凤岐村</t>
        </is>
      </c>
      <c r="J25" t="inlineStr">
        <is>
          <t>梁林勃</t>
        </is>
      </c>
      <c r="K25" t="inlineStr">
        <is>
          <t>潮安城区工作站</t>
        </is>
      </c>
      <c r="L25" t="inlineStr">
        <is>
          <t>潮安</t>
        </is>
      </c>
      <c r="M25" t="inlineStr">
        <is>
          <t>20260902222019X253163245</t>
        </is>
      </c>
      <c r="N25" t="inlineStr">
        <is>
          <t>CMCC-CZ-TSCLX-20260902-032025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46268.77211805555</v>
      </c>
      <c r="D26" t="inlineStr">
        <is>
          <t>是</t>
        </is>
      </c>
      <c r="E26" s="53" t="n">
        <v>46268.43878472222</v>
      </c>
      <c r="F26" s="54">
        <f>(NOW()-E26)*24</f>
        <v/>
      </c>
      <c r="G26" t="inlineStr">
        <is>
          <t>17324726550</t>
        </is>
      </c>
      <c r="H26" t="inlineStr">
        <is>
          <t>2026-09-03 08:31:51</t>
        </is>
      </c>
      <c r="I26" t="inlineStr">
        <is>
          <t>潮州市饶平县黄冈镇中心网格广场东路县政府片区</t>
        </is>
      </c>
      <c r="J26" t="inlineStr">
        <is>
          <t>陈旭钦</t>
        </is>
      </c>
      <c r="K26" t="inlineStr">
        <is>
          <t>饶平城区工作站</t>
        </is>
      </c>
      <c r="L26" t="inlineStr">
        <is>
          <t>饶平</t>
        </is>
      </c>
      <c r="M26" t="inlineStr">
        <is>
          <t>20260902222450X252614357</t>
        </is>
      </c>
      <c r="N26" t="inlineStr">
        <is>
          <t>CMCC-CZ-TSCLX-20260902-023992</t>
        </is>
      </c>
      <c r="O26" t="inlineStr">
        <is>
          <t>潮州</t>
        </is>
      </c>
      <c r="P26" t="inlineStr">
        <is>
          <t>饶平县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46268.81861111111</v>
      </c>
      <c r="D27" t="inlineStr">
        <is>
          <t>是</t>
        </is>
      </c>
      <c r="E27" s="53" t="n">
        <v>46268.48527777778</v>
      </c>
      <c r="F27" s="54">
        <f>(NOW()-E27)*24</f>
        <v/>
      </c>
      <c r="G27" t="inlineStr">
        <is>
          <t>13715769705</t>
        </is>
      </c>
      <c r="H27" t="inlineStr">
        <is>
          <t>2026-09-03 09:38:48</t>
        </is>
      </c>
      <c r="I27" t="inlineStr">
        <is>
          <t>潮州市潮安区浮洋镇浮洋北网格浮新路木井村</t>
        </is>
      </c>
      <c r="J27" t="inlineStr">
        <is>
          <t>林坤雄</t>
        </is>
      </c>
      <c r="K27" t="inlineStr">
        <is>
          <t>浮洋网格</t>
        </is>
      </c>
      <c r="M27" t="inlineStr">
        <is>
          <t>20260902130009X258804926</t>
        </is>
      </c>
      <c r="N27" t="inlineStr">
        <is>
          <t>CMCC-CZ-TSCLX-20260902-019010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46268.81239583333</v>
      </c>
      <c r="D28" t="inlineStr">
        <is>
          <t>是</t>
        </is>
      </c>
      <c r="E28" s="53" t="n">
        <v>46268.4790625</v>
      </c>
      <c r="F28" s="54">
        <f>(NOW()-E28)*24</f>
        <v/>
      </c>
      <c r="G28" t="inlineStr">
        <is>
          <t>15919542326</t>
        </is>
      </c>
      <c r="H28" t="inlineStr">
        <is>
          <t>2026-09-03 09:29:51</t>
        </is>
      </c>
      <c r="I28" t="inlineStr">
        <is>
          <t>潮州市潮安区古巷镇枫洋网格枫洋市路枫洋枫洋四村</t>
        </is>
      </c>
      <c r="J28" t="inlineStr">
        <is>
          <t>陈海荣</t>
        </is>
      </c>
      <c r="K28" t="inlineStr">
        <is>
          <t>古巷登塘工作站</t>
        </is>
      </c>
      <c r="L28" t="inlineStr">
        <is>
          <t>潮安</t>
        </is>
      </c>
      <c r="M28" t="inlineStr">
        <is>
          <t>20260902154836X255505350</t>
        </is>
      </c>
      <c r="N28" t="inlineStr">
        <is>
          <t>CMCC-CZ-TSCLX-20260902-018742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46268.8000925926</v>
      </c>
      <c r="D29" t="inlineStr">
        <is>
          <t>是</t>
        </is>
      </c>
      <c r="E29" s="53" t="n">
        <v>46268.46675925926</v>
      </c>
      <c r="F29" s="54">
        <f>(NOW()-E29)*24</f>
        <v/>
      </c>
      <c r="G29" t="inlineStr">
        <is>
          <t>15089763789</t>
        </is>
      </c>
      <c r="H29" t="inlineStr">
        <is>
          <t>2026-09-03 09:12:08</t>
        </is>
      </c>
      <c r="I29" t="inlineStr">
        <is>
          <t>潮州市潮安区枫溪镇瓷兴网格凤新西路雁园【可装2000M】</t>
        </is>
      </c>
      <c r="J29" t="inlineStr">
        <is>
          <t>蔡键城</t>
        </is>
      </c>
      <c r="K29" t="inlineStr">
        <is>
          <t>瓷都枫溪工作站</t>
        </is>
      </c>
      <c r="L29" t="inlineStr">
        <is>
          <t>市区</t>
        </is>
      </c>
      <c r="M29" t="inlineStr">
        <is>
          <t>20260902172530X255802406</t>
        </is>
      </c>
      <c r="N29" t="inlineStr">
        <is>
          <t>CMCC-CZ-TSCLX-20260902-022308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46268.78606481481</v>
      </c>
      <c r="D30" t="inlineStr">
        <is>
          <t>是</t>
        </is>
      </c>
      <c r="E30" s="53" t="n">
        <v>46268.45273148148</v>
      </c>
      <c r="F30" s="54">
        <f>(NOW()-E30)*24</f>
        <v/>
      </c>
      <c r="G30" t="inlineStr">
        <is>
          <t>13670707091</t>
        </is>
      </c>
      <c r="H30" t="inlineStr">
        <is>
          <t>2026-09-03 08:51:56</t>
        </is>
      </c>
      <c r="I30" t="inlineStr">
        <is>
          <t>潮州市饶平县海山镇北片网格539乡道浮任村【可装2000M】</t>
        </is>
      </c>
      <c r="J30" t="inlineStr">
        <is>
          <t>林成鑫</t>
        </is>
      </c>
      <c r="K30" t="inlineStr">
        <is>
          <t>饶平西片工作站</t>
        </is>
      </c>
      <c r="L30" t="inlineStr">
        <is>
          <t>饶平</t>
        </is>
      </c>
      <c r="M30" t="inlineStr">
        <is>
          <t>20260902170223X254055224</t>
        </is>
      </c>
      <c r="N30" t="inlineStr">
        <is>
          <t>CMCC-CZ-TSCLX-20260902-020776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46268.80412037037</v>
      </c>
      <c r="D31" t="inlineStr">
        <is>
          <t>是</t>
        </is>
      </c>
      <c r="E31" s="53" t="n">
        <v>46268.47078703704</v>
      </c>
      <c r="F31" s="54">
        <f>(NOW()-E31)*24</f>
        <v/>
      </c>
      <c r="G31" t="inlineStr">
        <is>
          <t>13500103880</t>
        </is>
      </c>
      <c r="H31" t="inlineStr">
        <is>
          <t>2026-09-03 09:17:56</t>
        </is>
      </c>
      <c r="I31" t="inlineStr">
        <is>
          <t>潮州市湘桥区桥东街道恒大城网格金碧路恒大城</t>
        </is>
      </c>
      <c r="J31" t="inlineStr">
        <is>
          <t>曾楚湘</t>
        </is>
      </c>
      <c r="K31" t="inlineStr">
        <is>
          <t>韩江新城工作站</t>
        </is>
      </c>
      <c r="L31" t="inlineStr">
        <is>
          <t>市区</t>
        </is>
      </c>
      <c r="M31" t="inlineStr">
        <is>
          <t>20260902191552X257165927</t>
        </is>
      </c>
      <c r="N31" t="inlineStr">
        <is>
          <t>CMCC-CZ-TSCLX-20260902-025117</t>
        </is>
      </c>
      <c r="O31" t="inlineStr">
        <is>
          <t>潮州</t>
        </is>
      </c>
      <c r="P31" t="inlineStr">
        <is>
          <t>湘桥区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46268.82368055556</v>
      </c>
      <c r="D32" t="inlineStr">
        <is>
          <t>是</t>
        </is>
      </c>
      <c r="E32" s="53" t="n">
        <v>46268.49034722222</v>
      </c>
      <c r="F32" s="54">
        <f>(NOW()-E32)*24</f>
        <v/>
      </c>
      <c r="G32" t="inlineStr">
        <is>
          <t>15088160821</t>
        </is>
      </c>
      <c r="H32" t="inlineStr">
        <is>
          <t>2026-09-03 09:46:06</t>
        </is>
      </c>
      <c r="I32" t="inlineStr">
        <is>
          <t>潮州市饶平县东山镇东山网格双罗路双罗村</t>
        </is>
      </c>
      <c r="J32" t="inlineStr">
        <is>
          <t>江伟道</t>
        </is>
      </c>
      <c r="K32" t="inlineStr">
        <is>
          <t>饶平中片工作站</t>
        </is>
      </c>
      <c r="L32" t="inlineStr">
        <is>
          <t>饶平</t>
        </is>
      </c>
      <c r="M32" t="inlineStr">
        <is>
          <t>20260902195501X257577651</t>
        </is>
      </c>
      <c r="N32" t="inlineStr">
        <is>
          <t>CMCC-CZ-TSCLX-20260902-023756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46268.79019675926</v>
      </c>
      <c r="D33" t="inlineStr">
        <is>
          <t>是</t>
        </is>
      </c>
      <c r="E33" s="53" t="n">
        <v>46268.45686342593</v>
      </c>
      <c r="F33" s="54">
        <f>(NOW()-E33)*24</f>
        <v/>
      </c>
      <c r="G33" t="inlineStr">
        <is>
          <t>13924721993</t>
        </is>
      </c>
      <c r="H33" t="inlineStr">
        <is>
          <t>2026-09-03 08:57:53</t>
        </is>
      </c>
      <c r="I33" t="inlineStr">
        <is>
          <t>潮州市潮安区沙溪镇沙溪东网格镜鸿路内池村</t>
        </is>
      </c>
      <c r="J33" t="inlineStr">
        <is>
          <t>洪名鑫</t>
        </is>
      </c>
      <c r="K33" t="inlineStr">
        <is>
          <t>高铁三镇工作站</t>
        </is>
      </c>
      <c r="L33" t="inlineStr">
        <is>
          <t>潮安</t>
        </is>
      </c>
      <c r="M33" t="inlineStr">
        <is>
          <t>20260902214221X252909761</t>
        </is>
      </c>
      <c r="N33" t="inlineStr">
        <is>
          <t>CMCC-CZ-TSCLX-20260902-023793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46268.8055787037</v>
      </c>
      <c r="D34" t="inlineStr">
        <is>
          <t>是</t>
        </is>
      </c>
      <c r="E34" s="53" t="n">
        <v>46268.47224537037</v>
      </c>
      <c r="F34" s="54">
        <f>(NOW()-E34)*24</f>
        <v/>
      </c>
      <c r="G34" t="inlineStr">
        <is>
          <t>13828363363</t>
        </is>
      </c>
      <c r="H34" t="inlineStr">
        <is>
          <t>2026-09-03 09:20:02</t>
        </is>
      </c>
      <c r="I34" t="inlineStr">
        <is>
          <t>潮州市潮安区凤凰镇凤凰文祠网格S231省道凤湖村</t>
        </is>
      </c>
      <c r="J34" t="inlineStr">
        <is>
          <t>黄晓东</t>
        </is>
      </c>
      <c r="K34" t="inlineStr">
        <is>
          <t>北部四镇工作站</t>
        </is>
      </c>
      <c r="L34" t="inlineStr">
        <is>
          <t>潮安</t>
        </is>
      </c>
      <c r="M34" t="inlineStr">
        <is>
          <t>20260903035941X256569098</t>
        </is>
      </c>
      <c r="N34" t="inlineStr">
        <is>
          <t>CMCC-CZ-TSCLX-20260903-003006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46268.85696759259</v>
      </c>
      <c r="D35" t="inlineStr">
        <is>
          <t>是</t>
        </is>
      </c>
      <c r="E35" s="53" t="n">
        <v>46268.52363425926</v>
      </c>
      <c r="F35" s="54">
        <f>(NOW()-E35)*24</f>
        <v/>
      </c>
      <c r="G35" t="inlineStr">
        <is>
          <t>15913045970</t>
        </is>
      </c>
      <c r="H35" t="inlineStr">
        <is>
          <t>2026-09-03 10:34:02</t>
        </is>
      </c>
      <c r="I35" t="inlineStr">
        <is>
          <t>潮州市潮安区东凤镇东凤北网格东梅路诗阳村【可装2000M】</t>
        </is>
      </c>
      <c r="J35" t="inlineStr">
        <is>
          <t>陈颖东</t>
        </is>
      </c>
      <c r="K35" t="inlineStr">
        <is>
          <t>彩塘东凤工作站</t>
        </is>
      </c>
      <c r="L35" t="inlineStr">
        <is>
          <t>潮安</t>
        </is>
      </c>
      <c r="M35" t="inlineStr">
        <is>
          <t>20260902130949X250795768</t>
        </is>
      </c>
      <c r="N35" t="inlineStr">
        <is>
          <t>CMCC-CZ-TSCLX-20260902-016951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46268.91100694444</v>
      </c>
      <c r="D36" t="inlineStr">
        <is>
          <t>是</t>
        </is>
      </c>
      <c r="E36" s="53" t="n">
        <v>46268.57767361111</v>
      </c>
      <c r="F36" s="54">
        <f>(NOW()-E36)*24</f>
        <v/>
      </c>
      <c r="G36" t="inlineStr">
        <is>
          <t>36520017658</t>
        </is>
      </c>
      <c r="H36" t="inlineStr">
        <is>
          <t>2026-09-03 11:51:51</t>
        </is>
      </c>
      <c r="I36" t="inlineStr">
        <is>
          <t>潮州市潮安区东凤镇东凤北网格东梅路诗阳村【可装2000M】</t>
        </is>
      </c>
      <c r="J36" t="inlineStr">
        <is>
          <t>0</t>
        </is>
      </c>
      <c r="M36" t="inlineStr">
        <is>
          <t>20260902145512X251399104</t>
        </is>
      </c>
      <c r="N36" t="inlineStr">
        <is>
          <t>CMCC-CZ-TSCLX-20260902-020065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46268.84180555555</v>
      </c>
      <c r="D37" t="inlineStr">
        <is>
          <t>是</t>
        </is>
      </c>
      <c r="E37" s="53" t="n">
        <v>46268.50847222222</v>
      </c>
      <c r="F37" s="54">
        <f>(NOW()-E37)*24</f>
        <v/>
      </c>
      <c r="G37" t="inlineStr">
        <is>
          <t>15913024818</t>
        </is>
      </c>
      <c r="H37" t="inlineStr">
        <is>
          <t>2026-09-03 10:12:12</t>
        </is>
      </c>
      <c r="I37" t="inlineStr">
        <is>
          <t>潮州市潮安区枫溪镇池湖网格池湖路池湖村</t>
        </is>
      </c>
      <c r="J37" t="inlineStr">
        <is>
          <t>卢奕鑫</t>
        </is>
      </c>
      <c r="K37" t="inlineStr">
        <is>
          <t>瓷都枫溪工作站</t>
        </is>
      </c>
      <c r="L37" t="inlineStr">
        <is>
          <t>市区</t>
        </is>
      </c>
      <c r="M37" t="inlineStr">
        <is>
          <t>20260902154143X251748228</t>
        </is>
      </c>
      <c r="N37" t="inlineStr">
        <is>
          <t>CMCC-CZ-TSCLX-20260902-014152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46268.8865625</v>
      </c>
      <c r="D38" t="inlineStr">
        <is>
          <t>是</t>
        </is>
      </c>
      <c r="E38" s="53" t="n">
        <v>46268.55322916667</v>
      </c>
      <c r="F38" s="54">
        <f>(NOW()-E38)*24</f>
        <v/>
      </c>
      <c r="G38" t="inlineStr">
        <is>
          <t>15816165956</t>
        </is>
      </c>
      <c r="H38" t="inlineStr">
        <is>
          <t>2026-09-03 11:16:39</t>
        </is>
      </c>
      <c r="I38" t="inlineStr">
        <is>
          <t>潮州市潮安区古巷镇枫洋网格枫洋市路枫洋枫二村</t>
        </is>
      </c>
      <c r="J38" t="inlineStr">
        <is>
          <t>卢泽思</t>
        </is>
      </c>
      <c r="K38" t="inlineStr">
        <is>
          <t>古巷登塘工作站</t>
        </is>
      </c>
      <c r="L38" t="inlineStr">
        <is>
          <t>潮安</t>
        </is>
      </c>
      <c r="M38" t="inlineStr">
        <is>
          <t>20260902165207X252465821</t>
        </is>
      </c>
      <c r="N38" t="inlineStr">
        <is>
          <t>CMCC-CZ-TSCLX-20260902-026021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46269.02359953704</v>
      </c>
      <c r="D39" t="inlineStr">
        <is>
          <t>否</t>
        </is>
      </c>
      <c r="E39" s="53" t="n">
        <v>46268.6902662037</v>
      </c>
      <c r="F39" s="54">
        <f>(NOW()-E39)*24</f>
        <v/>
      </c>
      <c r="G39" t="inlineStr">
        <is>
          <t>15919519705</t>
        </is>
      </c>
      <c r="H39" t="inlineStr">
        <is>
          <t>2026-09-03 14:33:59</t>
        </is>
      </c>
      <c r="I39" t="inlineStr">
        <is>
          <t>潮州市潮安区登塘镇登塘网格枫榴路溪墘寮村</t>
        </is>
      </c>
      <c r="J39" t="inlineStr">
        <is>
          <t>刘铭烨</t>
        </is>
      </c>
      <c r="K39" t="inlineStr">
        <is>
          <t>古巷登塘工作站</t>
        </is>
      </c>
      <c r="L39" t="inlineStr">
        <is>
          <t>潮安</t>
        </is>
      </c>
      <c r="M39" t="inlineStr">
        <is>
          <t>20260902170207X259639683</t>
        </is>
      </c>
      <c r="N39" t="inlineStr">
        <is>
          <t>CMCC-CZ-TSCLX-20260902-023081</t>
        </is>
      </c>
      <c r="O39" t="inlineStr">
        <is>
          <t>潮州</t>
        </is>
      </c>
      <c r="P39" t="inlineStr">
        <is>
          <t>潮安区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46268.91114583334</v>
      </c>
      <c r="D40" t="inlineStr">
        <is>
          <t>是</t>
        </is>
      </c>
      <c r="E40" s="53" t="n">
        <v>46268.5778125</v>
      </c>
      <c r="F40" s="54">
        <f>(NOW()-E40)*24</f>
        <v/>
      </c>
      <c r="G40" t="inlineStr">
        <is>
          <t>15917178680</t>
        </is>
      </c>
      <c r="H40" t="inlineStr">
        <is>
          <t>2026-09-03 11:52:03</t>
        </is>
      </c>
      <c r="I40" t="inlineStr">
        <is>
          <t>潮州市潮安区浮洋镇浮洋南网格广诚路洪巷村</t>
        </is>
      </c>
      <c r="J40" t="inlineStr">
        <is>
          <t>曾声锦</t>
        </is>
      </c>
      <c r="M40" t="inlineStr">
        <is>
          <t>20260902171207X255398439</t>
        </is>
      </c>
      <c r="N40" t="inlineStr">
        <is>
          <t>CMCC-CZ-TSCLX-20260902-027602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46269.00684027778</v>
      </c>
      <c r="D41" t="inlineStr">
        <is>
          <t>否</t>
        </is>
      </c>
      <c r="E41" s="53" t="n">
        <v>46268.67350694445</v>
      </c>
      <c r="F41" s="54">
        <f>(NOW()-E41)*24</f>
        <v/>
      </c>
      <c r="G41" t="inlineStr">
        <is>
          <t>13923511034</t>
        </is>
      </c>
      <c r="H41" t="inlineStr">
        <is>
          <t>2026-09-03 14:09:51</t>
        </is>
      </c>
      <c r="I41" t="inlineStr">
        <is>
          <t>潮州市潮安区彩塘镇金砂网格彩金路南方村工业区</t>
        </is>
      </c>
      <c r="J41" t="inlineStr">
        <is>
          <t>郑时茂</t>
        </is>
      </c>
      <c r="K41" t="inlineStr">
        <is>
          <t>彩塘东凤工作站</t>
        </is>
      </c>
      <c r="L41" t="inlineStr">
        <is>
          <t>潮安</t>
        </is>
      </c>
      <c r="M41" t="inlineStr">
        <is>
          <t>20260902173217X250855967</t>
        </is>
      </c>
      <c r="N41" t="inlineStr">
        <is>
          <t>CMCC-CZ-TSCLX-20260902-019783</t>
        </is>
      </c>
      <c r="O41" t="inlineStr">
        <is>
          <t>潮州</t>
        </is>
      </c>
      <c r="P41" t="inlineStr">
        <is>
          <t>潮安区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46268.86378472222</v>
      </c>
      <c r="D42" t="inlineStr">
        <is>
          <t>是</t>
        </is>
      </c>
      <c r="E42" s="53" t="n">
        <v>46268.53045138889</v>
      </c>
      <c r="F42" s="54">
        <f>(NOW()-E42)*24</f>
        <v/>
      </c>
      <c r="G42" t="inlineStr">
        <is>
          <t>13670703447</t>
        </is>
      </c>
      <c r="H42" t="inlineStr">
        <is>
          <t>2026-09-03 10:43:51</t>
        </is>
      </c>
      <c r="I42" t="inlineStr">
        <is>
          <t>潮州市饶平县海山镇南片网格222省道达南村</t>
        </is>
      </c>
      <c r="J42" t="inlineStr">
        <is>
          <t>林成鑫</t>
        </is>
      </c>
      <c r="K42" t="inlineStr">
        <is>
          <t>饶平西片工作站</t>
        </is>
      </c>
      <c r="L42" t="inlineStr">
        <is>
          <t>饶平</t>
        </is>
      </c>
      <c r="M42" t="inlineStr">
        <is>
          <t>20260902174311X257067185</t>
        </is>
      </c>
      <c r="N42" t="inlineStr">
        <is>
          <t>CMCC-CZ-TSCLX-20260902-027810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46268.9003125</v>
      </c>
      <c r="D43" t="inlineStr">
        <is>
          <t>是</t>
        </is>
      </c>
      <c r="E43" s="53" t="n">
        <v>46268.56697916667</v>
      </c>
      <c r="F43" s="54">
        <f>(NOW()-E43)*24</f>
        <v/>
      </c>
      <c r="G43" t="inlineStr">
        <is>
          <t>13553799226</t>
        </is>
      </c>
      <c r="H43" t="inlineStr">
        <is>
          <t>2026-09-03 11:36:27</t>
        </is>
      </c>
      <c r="I43" t="inlineStr">
        <is>
          <t>潮州市湘桥区西新街道西新网格新桥东路光明街片区</t>
        </is>
      </c>
      <c r="J43" t="inlineStr">
        <is>
          <t>陈楷</t>
        </is>
      </c>
      <c r="K43" t="inlineStr">
        <is>
          <t>市区城南工作站</t>
        </is>
      </c>
      <c r="L43" t="inlineStr">
        <is>
          <t>市区</t>
        </is>
      </c>
      <c r="M43" t="inlineStr">
        <is>
          <t>20260902180439X252323088</t>
        </is>
      </c>
      <c r="N43" t="inlineStr">
        <is>
          <t>CMCC-CZ-TSCLX-20260902-027240</t>
        </is>
      </c>
      <c r="O43" t="inlineStr">
        <is>
          <t>潮州</t>
        </is>
      </c>
      <c r="P43" t="inlineStr">
        <is>
          <t>湘桥区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46269.02770833333</v>
      </c>
      <c r="D44" t="inlineStr">
        <is>
          <t>否</t>
        </is>
      </c>
      <c r="E44" s="53" t="n">
        <v>46268.694375</v>
      </c>
      <c r="F44" s="54">
        <f>(NOW()-E44)*24</f>
        <v/>
      </c>
      <c r="G44" t="inlineStr">
        <is>
          <t>13715783168</t>
        </is>
      </c>
      <c r="H44" t="inlineStr">
        <is>
          <t>2026-09-03 14:39:54</t>
        </is>
      </c>
      <c r="I44" t="inlineStr">
        <is>
          <t>潮州市潮安区凤塘镇凤塘东网格乌南路双岗村片区</t>
        </is>
      </c>
      <c r="J44" t="inlineStr">
        <is>
          <t>苏枫</t>
        </is>
      </c>
      <c r="K44" t="inlineStr">
        <is>
          <t>浮洋网格</t>
        </is>
      </c>
      <c r="M44" t="inlineStr">
        <is>
          <t>20260902181018X253607679</t>
        </is>
      </c>
      <c r="N44" t="inlineStr">
        <is>
          <t>CMCC-CZ-TSCLX-20260902-025457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46269.01122685185</v>
      </c>
      <c r="D45" t="inlineStr">
        <is>
          <t>否</t>
        </is>
      </c>
      <c r="E45" s="53" t="n">
        <v>46268.67789351852</v>
      </c>
      <c r="F45" s="54">
        <f>(NOW()-E45)*24</f>
        <v/>
      </c>
      <c r="G45" t="inlineStr">
        <is>
          <t>13531526238</t>
        </is>
      </c>
      <c r="H45" t="inlineStr">
        <is>
          <t>2026-09-03 14:16:10</t>
        </is>
      </c>
      <c r="I45" t="inlineStr">
        <is>
          <t>潮州市饶平县三饶镇网格222省道在城村</t>
        </is>
      </c>
      <c r="J45" t="inlineStr">
        <is>
          <t>黄喜得</t>
        </is>
      </c>
      <c r="K45" t="inlineStr">
        <is>
          <t>饶平北片工作站</t>
        </is>
      </c>
      <c r="L45" t="inlineStr">
        <is>
          <t>饶平</t>
        </is>
      </c>
      <c r="M45" t="inlineStr">
        <is>
          <t>20260902184322X255152518</t>
        </is>
      </c>
      <c r="N45" t="inlineStr">
        <is>
          <t>CMCC-CZ-TSCLX-20260902-029801</t>
        </is>
      </c>
      <c r="O45" t="inlineStr">
        <is>
          <t>潮州</t>
        </is>
      </c>
      <c r="P45" t="inlineStr">
        <is>
          <t>饶平县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46269.0015162037</v>
      </c>
      <c r="D46" t="inlineStr">
        <is>
          <t>否</t>
        </is>
      </c>
      <c r="E46" s="53" t="n">
        <v>46268.66818287037</v>
      </c>
      <c r="F46" s="54">
        <f>(NOW()-E46)*24</f>
        <v/>
      </c>
      <c r="G46" t="inlineStr">
        <is>
          <t>13539378955</t>
        </is>
      </c>
      <c r="H46" t="inlineStr">
        <is>
          <t>2026-09-03 14:02:11</t>
        </is>
      </c>
      <c r="I46" t="inlineStr">
        <is>
          <t>潮州市潮安区古巷镇枫洋网格枫洋市路枫洋枫三村</t>
        </is>
      </c>
      <c r="J46" t="inlineStr">
        <is>
          <t>刘泽标</t>
        </is>
      </c>
      <c r="K46" t="inlineStr">
        <is>
          <t>古巷登塘工作站</t>
        </is>
      </c>
      <c r="L46" t="inlineStr">
        <is>
          <t>潮安</t>
        </is>
      </c>
      <c r="M46" t="inlineStr">
        <is>
          <t>20260902185635X251576537</t>
        </is>
      </c>
      <c r="N46" t="inlineStr">
        <is>
          <t>CMCC-CZ-TSCLX-20260902-025696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46269.01834490741</v>
      </c>
      <c r="D47" t="inlineStr">
        <is>
          <t>否</t>
        </is>
      </c>
      <c r="E47" s="53" t="n">
        <v>46268.68501157407</v>
      </c>
      <c r="F47" s="54">
        <f>(NOW()-E47)*24</f>
        <v/>
      </c>
      <c r="G47" t="inlineStr">
        <is>
          <t>13715785410</t>
        </is>
      </c>
      <c r="H47" t="inlineStr">
        <is>
          <t>2026-09-03 14:26:25</t>
        </is>
      </c>
      <c r="I47" t="inlineStr">
        <is>
          <t>潮州市潮安区古巷镇枫洋网格枫洋市路枫洋枫二村</t>
        </is>
      </c>
      <c r="J47" t="inlineStr">
        <is>
          <t>卢泽思</t>
        </is>
      </c>
      <c r="K47" t="inlineStr">
        <is>
          <t>古巷登塘工作站</t>
        </is>
      </c>
      <c r="L47" t="inlineStr">
        <is>
          <t>潮安</t>
        </is>
      </c>
      <c r="M47" t="inlineStr">
        <is>
          <t>20260902193231X251242841</t>
        </is>
      </c>
      <c r="N47" t="inlineStr">
        <is>
          <t>CMCC-CZ-TSCLX-20260902-029424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46268.83055555556</v>
      </c>
      <c r="D48" t="inlineStr">
        <is>
          <t>是</t>
        </is>
      </c>
      <c r="E48" s="53" t="n">
        <v>46268.49722222222</v>
      </c>
      <c r="F48" s="54">
        <f>(NOW()-E48)*24</f>
        <v/>
      </c>
      <c r="G48" t="inlineStr">
        <is>
          <t>15992349335</t>
        </is>
      </c>
      <c r="H48" t="inlineStr">
        <is>
          <t>2026-09-03 09:56:00</t>
        </is>
      </c>
      <c r="I48" t="inlineStr">
        <is>
          <t>潮州市潮安区古巷镇古巷网格枫榴路古一村</t>
        </is>
      </c>
      <c r="J48" t="inlineStr">
        <is>
          <t>谢志杰</t>
        </is>
      </c>
      <c r="K48" t="inlineStr">
        <is>
          <t>古巷登塘工作站</t>
        </is>
      </c>
      <c r="L48" t="inlineStr">
        <is>
          <t>潮安</t>
        </is>
      </c>
      <c r="M48" t="inlineStr">
        <is>
          <t>20260902193834X255475279</t>
        </is>
      </c>
      <c r="N48" t="inlineStr">
        <is>
          <t>CMCC-CZ-TSCLX-20260902-027912</t>
        </is>
      </c>
      <c r="O48" t="inlineStr">
        <is>
          <t>潮州</t>
        </is>
      </c>
      <c r="P48" t="inlineStr">
        <is>
          <t>潮安区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46268.85599537037</v>
      </c>
      <c r="D49" t="inlineStr">
        <is>
          <t>是</t>
        </is>
      </c>
      <c r="E49" s="53" t="n">
        <v>46268.52266203704</v>
      </c>
      <c r="F49" s="54">
        <f>(NOW()-E49)*24</f>
        <v/>
      </c>
      <c r="G49" t="inlineStr">
        <is>
          <t>15913072647</t>
        </is>
      </c>
      <c r="H49" t="inlineStr">
        <is>
          <t>2026-09-03 10:32:38</t>
        </is>
      </c>
      <c r="I49" t="inlineStr">
        <is>
          <t>潮州市潮安区枫溪镇池湖网格池湖路池湖村</t>
        </is>
      </c>
      <c r="J49" t="inlineStr">
        <is>
          <t>卢奕鑫</t>
        </is>
      </c>
      <c r="K49" t="inlineStr">
        <is>
          <t>瓷都枫溪工作站</t>
        </is>
      </c>
      <c r="L49" t="inlineStr">
        <is>
          <t>市区</t>
        </is>
      </c>
      <c r="M49" t="inlineStr">
        <is>
          <t>20260902200402X256227286</t>
        </is>
      </c>
      <c r="N49" t="inlineStr">
        <is>
          <t>CMCC-CZ-TSCLX-20260902-030829</t>
        </is>
      </c>
      <c r="O49" t="inlineStr">
        <is>
          <t>潮州</t>
        </is>
      </c>
      <c r="P49" t="inlineStr">
        <is>
          <t>潮安区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46268.91943287037</v>
      </c>
      <c r="D50" t="inlineStr">
        <is>
          <t>是</t>
        </is>
      </c>
      <c r="E50" s="53" t="n">
        <v>46268.58609953704</v>
      </c>
      <c r="F50" s="54">
        <f>(NOW()-E50)*24</f>
        <v/>
      </c>
      <c r="G50" t="inlineStr">
        <is>
          <t>13534671899</t>
        </is>
      </c>
      <c r="H50" t="inlineStr">
        <is>
          <t>2026-09-03 12:03:59</t>
        </is>
      </c>
      <c r="I50" t="inlineStr">
        <is>
          <t>潮州市潮安区枫溪镇奎元网格彩虹东路翠景居B区【可装2000M】</t>
        </is>
      </c>
      <c r="J50" t="inlineStr">
        <is>
          <t>廖庆鑫</t>
        </is>
      </c>
      <c r="K50" t="inlineStr">
        <is>
          <t>瓷都枫溪工作站</t>
        </is>
      </c>
      <c r="L50" t="inlineStr">
        <is>
          <t>市区</t>
        </is>
      </c>
      <c r="M50" t="inlineStr">
        <is>
          <t>20260902201051X253607667</t>
        </is>
      </c>
      <c r="N50" t="inlineStr">
        <is>
          <t>CMCC-CZ-TSCLX-20260902-025307</t>
        </is>
      </c>
      <c r="O50" t="inlineStr">
        <is>
          <t>潮州</t>
        </is>
      </c>
      <c r="P50" t="inlineStr">
        <is>
          <t>潮安区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46268.92357638889</v>
      </c>
      <c r="D51" t="inlineStr">
        <is>
          <t>是</t>
        </is>
      </c>
      <c r="E51" s="53" t="n">
        <v>46268.59024305556</v>
      </c>
      <c r="F51" s="54">
        <f>(NOW()-E51)*24</f>
        <v/>
      </c>
      <c r="G51" t="inlineStr">
        <is>
          <t>13539351679a</t>
        </is>
      </c>
      <c r="H51" t="inlineStr">
        <is>
          <t>2026-09-03 12:09:57</t>
        </is>
      </c>
      <c r="I51" t="inlineStr">
        <is>
          <t>潮州市潮安区枫溪镇云英路网格潮汕路古板头村</t>
        </is>
      </c>
      <c r="J51" t="inlineStr">
        <is>
          <t>温锈洪</t>
        </is>
      </c>
      <c r="K51" t="inlineStr">
        <is>
          <t>瓷都枫溪工作站</t>
        </is>
      </c>
      <c r="L51" t="inlineStr">
        <is>
          <t>市区</t>
        </is>
      </c>
      <c r="M51" t="inlineStr">
        <is>
          <t>20260902202743X258059272</t>
        </is>
      </c>
      <c r="N51" t="inlineStr">
        <is>
          <t>CMCC-CZ-TSCLX-20260902-028081</t>
        </is>
      </c>
      <c r="O51" t="inlineStr">
        <is>
          <t>潮州</t>
        </is>
      </c>
      <c r="P51" t="inlineStr">
        <is>
          <t>潮安区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46268.93048611111</v>
      </c>
      <c r="D52" t="inlineStr">
        <is>
          <t>是</t>
        </is>
      </c>
      <c r="E52" s="53" t="n">
        <v>46268.59715277778</v>
      </c>
      <c r="F52" s="54">
        <f>(NOW()-E52)*24</f>
        <v/>
      </c>
      <c r="G52" t="inlineStr">
        <is>
          <t>13502638255</t>
        </is>
      </c>
      <c r="H52" t="inlineStr">
        <is>
          <t>2026-09-03 12:19:54</t>
        </is>
      </c>
      <c r="I52" t="inlineStr">
        <is>
          <t>潮州市潮安区枫溪镇池湖网格池湖路池湖村</t>
        </is>
      </c>
      <c r="J52" t="inlineStr">
        <is>
          <t>廖庆鑫</t>
        </is>
      </c>
      <c r="K52" t="inlineStr">
        <is>
          <t>瓷都枫溪工作站</t>
        </is>
      </c>
      <c r="L52" t="inlineStr">
        <is>
          <t>市区</t>
        </is>
      </c>
      <c r="M52" t="inlineStr">
        <is>
          <t>20260902202745X252588077</t>
        </is>
      </c>
      <c r="N52" t="inlineStr">
        <is>
          <t>CMCC-CZ-TSCLX-20260902-024394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46269.01564814815</v>
      </c>
      <c r="D53" t="inlineStr">
        <is>
          <t>否</t>
        </is>
      </c>
      <c r="E53" s="53" t="n">
        <v>46268.68231481482</v>
      </c>
      <c r="F53" s="54">
        <f>(NOW()-E53)*24</f>
        <v/>
      </c>
      <c r="G53" t="inlineStr">
        <is>
          <t>18927103441</t>
        </is>
      </c>
      <c r="H53" t="inlineStr">
        <is>
          <t>2026-09-03 14:22:32</t>
        </is>
      </c>
      <c r="I53" t="inlineStr">
        <is>
          <t>潮州市潮安区庵埠镇庵西网格庵凤路郭陇村</t>
        </is>
      </c>
      <c r="J53" t="inlineStr">
        <is>
          <t>郑静亮</t>
        </is>
      </c>
      <c r="K53" t="inlineStr">
        <is>
          <t>潮安城区工作站</t>
        </is>
      </c>
      <c r="L53" t="inlineStr">
        <is>
          <t>潮安</t>
        </is>
      </c>
      <c r="M53" t="inlineStr">
        <is>
          <t>20260902203410X250403384</t>
        </is>
      </c>
      <c r="N53" t="inlineStr">
        <is>
          <t>CMCC-CZ-TSCLX-20260902-029448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46268.87239583334</v>
      </c>
      <c r="D54" t="inlineStr">
        <is>
          <t>是</t>
        </is>
      </c>
      <c r="E54" s="53" t="n">
        <v>46268.5390625</v>
      </c>
      <c r="F54" s="54">
        <f>(NOW()-E54)*24</f>
        <v/>
      </c>
      <c r="G54" t="inlineStr">
        <is>
          <t>13509895017</t>
        </is>
      </c>
      <c r="H54" t="inlineStr">
        <is>
          <t>2026-09-03 10:56:15</t>
        </is>
      </c>
      <c r="I54" t="inlineStr">
        <is>
          <t>潮州市湘桥区城西街道大道南网格南较西路厦寺村</t>
        </is>
      </c>
      <c r="J54" t="inlineStr">
        <is>
          <t>林佳宏</t>
        </is>
      </c>
      <c r="K54" t="inlineStr">
        <is>
          <t>市区城南工作站</t>
        </is>
      </c>
      <c r="L54" t="inlineStr">
        <is>
          <t>市区</t>
        </is>
      </c>
      <c r="M54" t="inlineStr">
        <is>
          <t>20260902204510X251698263</t>
        </is>
      </c>
      <c r="N54" t="inlineStr">
        <is>
          <t>CMCC-CZ-TSCLX-20260902-023974</t>
        </is>
      </c>
      <c r="O54" t="inlineStr">
        <is>
          <t>潮州</t>
        </is>
      </c>
      <c r="P54" t="inlineStr">
        <is>
          <t>湘桥区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46269.00303240741</v>
      </c>
      <c r="D55" t="inlineStr">
        <is>
          <t>否</t>
        </is>
      </c>
      <c r="E55" s="53" t="n">
        <v>46268.66969907407</v>
      </c>
      <c r="F55" s="54">
        <f>(NOW()-E55)*24</f>
        <v/>
      </c>
      <c r="G55" t="inlineStr">
        <is>
          <t>13727925476</t>
        </is>
      </c>
      <c r="H55" t="inlineStr">
        <is>
          <t>2026-09-03 14:04:22</t>
        </is>
      </c>
      <c r="I55" t="inlineStr">
        <is>
          <t>潮州市饶平县黄冈镇河南网格黄冈大道龙眼城管区片区</t>
        </is>
      </c>
      <c r="J55" t="inlineStr">
        <is>
          <t>陈泽鹏</t>
        </is>
      </c>
      <c r="M55" t="inlineStr">
        <is>
          <t>20260902205353X256194861</t>
        </is>
      </c>
      <c r="N55" t="inlineStr">
        <is>
          <t>CMCC-CZ-TSCLX-20260902-029662</t>
        </is>
      </c>
      <c r="O55" t="inlineStr">
        <is>
          <t>潮州</t>
        </is>
      </c>
      <c r="P55" t="inlineStr">
        <is>
          <t>饶平县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46268.85581018519</v>
      </c>
      <c r="D56" t="inlineStr">
        <is>
          <t>是</t>
        </is>
      </c>
      <c r="E56" s="53" t="n">
        <v>46268.52247685185</v>
      </c>
      <c r="F56" s="54">
        <f>(NOW()-E56)*24</f>
        <v/>
      </c>
      <c r="G56" t="inlineStr">
        <is>
          <t>13829086897</t>
        </is>
      </c>
      <c r="H56" t="inlineStr">
        <is>
          <t>2026-09-03 10:32:22</t>
        </is>
      </c>
      <c r="I56" t="inlineStr">
        <is>
          <t>潮州市潮安区金石镇金石南网格大路顶路上官路村</t>
        </is>
      </c>
      <c r="J56" t="inlineStr">
        <is>
          <t>林浩炎</t>
        </is>
      </c>
      <c r="K56" t="inlineStr">
        <is>
          <t>高铁三镇工作站</t>
        </is>
      </c>
      <c r="L56" t="inlineStr">
        <is>
          <t>潮安</t>
        </is>
      </c>
      <c r="M56" t="inlineStr">
        <is>
          <t>20260902212948X252636840</t>
        </is>
      </c>
      <c r="N56" t="inlineStr">
        <is>
          <t>CMCC-CZ-TSCLX-20260902-029101</t>
        </is>
      </c>
      <c r="O56" t="inlineStr">
        <is>
          <t>潮州</t>
        </is>
      </c>
      <c r="P56" t="inlineStr">
        <is>
          <t>潮安区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46269.00418981481</v>
      </c>
      <c r="D57" t="inlineStr">
        <is>
          <t>否</t>
        </is>
      </c>
      <c r="E57" s="53" t="n">
        <v>46268.67085648148</v>
      </c>
      <c r="F57" s="54">
        <f>(NOW()-E57)*24</f>
        <v/>
      </c>
      <c r="G57" t="inlineStr">
        <is>
          <t>13226117955</t>
        </is>
      </c>
      <c r="H57" t="inlineStr">
        <is>
          <t>2026-09-03 14:06:02</t>
        </is>
      </c>
      <c r="I57" t="inlineStr">
        <is>
          <t>潮州市潮安区枫溪镇云英路网格云英路英塘村</t>
        </is>
      </c>
      <c r="J57" t="inlineStr">
        <is>
          <t>陆锐强</t>
        </is>
      </c>
      <c r="K57" t="inlineStr">
        <is>
          <t>瓷都枫溪工作站</t>
        </is>
      </c>
      <c r="L57" t="inlineStr">
        <is>
          <t>市区</t>
        </is>
      </c>
      <c r="M57" t="inlineStr">
        <is>
          <t>20260902214648X255956647</t>
        </is>
      </c>
      <c r="N57" t="inlineStr">
        <is>
          <t>CMCC-CZ-TSCLX-20260902-031057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46268.83892361111</v>
      </c>
      <c r="D58" t="inlineStr">
        <is>
          <t>是</t>
        </is>
      </c>
      <c r="E58" s="53" t="n">
        <v>46268.50559027777</v>
      </c>
      <c r="F58" s="54">
        <f>(NOW()-E58)*24</f>
        <v/>
      </c>
      <c r="G58" t="inlineStr">
        <is>
          <t>13421083218</t>
        </is>
      </c>
      <c r="H58" t="inlineStr">
        <is>
          <t>2026-09-03 10:08:03</t>
        </is>
      </c>
      <c r="I58" t="inlineStr">
        <is>
          <t>潮州市潮安区凤塘镇凤塘东网格府前路东门村</t>
        </is>
      </c>
      <c r="J58" t="inlineStr">
        <is>
          <t>邱陶煌</t>
        </is>
      </c>
      <c r="K58" t="inlineStr">
        <is>
          <t>凤塘镇区工作站</t>
        </is>
      </c>
      <c r="L58" t="inlineStr">
        <is>
          <t>潮安</t>
        </is>
      </c>
      <c r="M58" t="inlineStr">
        <is>
          <t>20260902215409X258601190</t>
        </is>
      </c>
      <c r="N58" t="inlineStr">
        <is>
          <t>CMCC-CZ-TSCLX-20260902-026163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46269.02359953704</v>
      </c>
      <c r="D59" t="inlineStr">
        <is>
          <t>否</t>
        </is>
      </c>
      <c r="E59" s="53" t="n">
        <v>46268.6902662037</v>
      </c>
      <c r="F59" s="54">
        <f>(NOW()-E59)*24</f>
        <v/>
      </c>
      <c r="G59" t="inlineStr">
        <is>
          <t>13632008021</t>
        </is>
      </c>
      <c r="H59" t="inlineStr">
        <is>
          <t>2026-09-03 14:33:59</t>
        </is>
      </c>
      <c r="I59" t="inlineStr">
        <is>
          <t>潮州市潮安区枫溪镇池湖网格池湖路池湖村</t>
        </is>
      </c>
      <c r="J59" t="inlineStr">
        <is>
          <t>廖庆鑫</t>
        </is>
      </c>
      <c r="K59" t="inlineStr">
        <is>
          <t>瓷都枫溪工作站</t>
        </is>
      </c>
      <c r="L59" t="inlineStr">
        <is>
          <t>市区</t>
        </is>
      </c>
      <c r="M59" t="inlineStr">
        <is>
          <t>20260902220114X255567416</t>
        </is>
      </c>
      <c r="N59" t="inlineStr">
        <is>
          <t>CMCC-CZ-TSCLX-20260902-027968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46268.85607638889</v>
      </c>
      <c r="D60" t="inlineStr">
        <is>
          <t>是</t>
        </is>
      </c>
      <c r="E60" s="53" t="n">
        <v>46268.52274305555</v>
      </c>
      <c r="F60" s="54">
        <f>(NOW()-E60)*24</f>
        <v/>
      </c>
      <c r="G60" t="inlineStr">
        <is>
          <t>13433716023</t>
        </is>
      </c>
      <c r="H60" t="inlineStr">
        <is>
          <t>2026-09-03 10:32:45</t>
        </is>
      </c>
      <c r="I60" t="inlineStr">
        <is>
          <t>潮州市湘桥区城西街道大道南网格新春路新春园</t>
        </is>
      </c>
      <c r="J60" t="inlineStr">
        <is>
          <t>陈诗俊</t>
        </is>
      </c>
      <c r="K60" t="inlineStr">
        <is>
          <t>市区城南工作站</t>
        </is>
      </c>
      <c r="L60" t="inlineStr">
        <is>
          <t>市区</t>
        </is>
      </c>
      <c r="M60" t="inlineStr">
        <is>
          <t>20260902222036X250487988</t>
        </is>
      </c>
      <c r="N60" t="inlineStr">
        <is>
          <t>CMCC-CZ-TSCLX-20260902-032213</t>
        </is>
      </c>
      <c r="O60" t="inlineStr">
        <is>
          <t>潮州</t>
        </is>
      </c>
      <c r="P60" t="inlineStr">
        <is>
          <t>湘桥区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A61" t="inlineStr">
        <is>
          <t>已参评好</t>
        </is>
      </c>
      <c r="B61" t="inlineStr">
        <is>
          <t>是</t>
        </is>
      </c>
      <c r="C61" s="53" t="n">
        <v>46269.02505787037</v>
      </c>
      <c r="D61" t="inlineStr">
        <is>
          <t>否</t>
        </is>
      </c>
      <c r="E61" s="53" t="n">
        <v>46268.69172453704</v>
      </c>
      <c r="F61" s="54">
        <f>(NOW()-E61)*24</f>
        <v/>
      </c>
      <c r="G61" t="inlineStr">
        <is>
          <t>13715777628</t>
        </is>
      </c>
      <c r="H61" t="inlineStr">
        <is>
          <t>2026-09-03 14:36:05</t>
        </is>
      </c>
      <c r="I61" t="inlineStr">
        <is>
          <t>潮州市潮安区江东镇江东南网格中横路中庄村</t>
        </is>
      </c>
      <c r="J61" t="inlineStr">
        <is>
          <t>庄树标</t>
        </is>
      </c>
      <c r="K61" t="inlineStr">
        <is>
          <t>江东龙湖工作站</t>
        </is>
      </c>
      <c r="L61" t="inlineStr">
        <is>
          <t>潮安</t>
        </is>
      </c>
      <c r="M61" t="inlineStr">
        <is>
          <t>20260902232016X257575346</t>
        </is>
      </c>
      <c r="N61" t="inlineStr">
        <is>
          <t>CMCC-CZ-TSCLX-20260902-030887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>
        <is>
          <t>已参评好</t>
        </is>
      </c>
    </row>
    <row r="62" ht="68" customHeight="1" s="1">
      <c r="B62" t="inlineStr">
        <is>
          <t>是</t>
        </is>
      </c>
      <c r="C62" s="53" t="n">
        <v>46269.01663194445</v>
      </c>
      <c r="D62" t="inlineStr">
        <is>
          <t>否</t>
        </is>
      </c>
      <c r="E62" s="53" t="n">
        <v>46268.68329861111</v>
      </c>
      <c r="F62" s="54">
        <f>(NOW()-E62)*24</f>
        <v/>
      </c>
      <c r="G62" t="inlineStr">
        <is>
          <t>15812655507</t>
        </is>
      </c>
      <c r="H62" t="inlineStr">
        <is>
          <t>2026-09-03 14:23:57</t>
        </is>
      </c>
      <c r="I62" t="inlineStr">
        <is>
          <t>潮州市湘桥区城西街道大道南网格福安路福安路片区</t>
        </is>
      </c>
      <c r="J62" t="inlineStr">
        <is>
          <t>0</t>
        </is>
      </c>
      <c r="M62" t="inlineStr">
        <is>
          <t>20260903023739X253313467</t>
        </is>
      </c>
      <c r="N62" t="inlineStr">
        <is>
          <t>CMCC-CZ-TSCLX-20260903-000208</t>
        </is>
      </c>
      <c r="O62" t="inlineStr">
        <is>
          <t>潮州</t>
        </is>
      </c>
      <c r="P62" t="inlineStr">
        <is>
          <t>湘桥区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46268.84872685185</v>
      </c>
      <c r="D63" t="inlineStr">
        <is>
          <t>是</t>
        </is>
      </c>
      <c r="E63" s="53" t="n">
        <v>46268.51539351852</v>
      </c>
      <c r="F63" s="54">
        <f>(NOW()-E63)*24</f>
        <v/>
      </c>
      <c r="G63" t="inlineStr">
        <is>
          <t>13433716888</t>
        </is>
      </c>
      <c r="H63" t="inlineStr">
        <is>
          <t>2026-09-03 10:22:10</t>
        </is>
      </c>
      <c r="I63" t="inlineStr">
        <is>
          <t>潮州市饶平县黄冈镇河南网格536乡道东峡村片区</t>
        </is>
      </c>
      <c r="J63" t="inlineStr">
        <is>
          <t>郑镇和</t>
        </is>
      </c>
      <c r="K63" t="inlineStr">
        <is>
          <t>饶平城区工作站</t>
        </is>
      </c>
      <c r="L63" t="inlineStr">
        <is>
          <t>饶平</t>
        </is>
      </c>
      <c r="M63" t="inlineStr">
        <is>
          <t>20260903044744X251682903</t>
        </is>
      </c>
      <c r="N63" t="inlineStr">
        <is>
          <t>CMCC-CZ-TSCLX-20260903-007004</t>
        </is>
      </c>
      <c r="O63" t="inlineStr">
        <is>
          <t>潮州</t>
        </is>
      </c>
      <c r="P63" t="inlineStr">
        <is>
          <t>饶平县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46268.90420138889</v>
      </c>
      <c r="D64" t="inlineStr">
        <is>
          <t>是</t>
        </is>
      </c>
      <c r="E64" s="53" t="n">
        <v>46268.57086805555</v>
      </c>
      <c r="F64" s="54">
        <f>(NOW()-E64)*24</f>
        <v/>
      </c>
      <c r="G64" t="inlineStr">
        <is>
          <t>19864358859</t>
        </is>
      </c>
      <c r="H64" t="inlineStr">
        <is>
          <t>2026-09-03 11:42:03</t>
        </is>
      </c>
      <c r="I64" t="inlineStr">
        <is>
          <t>潮州市湘桥区太平街道西马网格环城西路旧西门街片区</t>
        </is>
      </c>
      <c r="J64" t="inlineStr">
        <is>
          <t>陈庆炎</t>
        </is>
      </c>
      <c r="K64" t="inlineStr">
        <is>
          <t>市区城南工作站</t>
        </is>
      </c>
      <c r="L64" t="inlineStr">
        <is>
          <t>市区</t>
        </is>
      </c>
      <c r="M64" t="inlineStr">
        <is>
          <t>20260903075858X252978823</t>
        </is>
      </c>
      <c r="N64" t="inlineStr">
        <is>
          <t>CMCC-CZ-TSCLX-20260903-000007</t>
        </is>
      </c>
      <c r="O64" t="inlineStr">
        <is>
          <t>潮州</t>
        </is>
      </c>
      <c r="P64" t="inlineStr">
        <is>
          <t>湘桥区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46268.93046296296</v>
      </c>
      <c r="D65" t="inlineStr">
        <is>
          <t>是</t>
        </is>
      </c>
      <c r="E65" s="53" t="n">
        <v>46268.59712962963</v>
      </c>
      <c r="F65" s="54">
        <f>(NOW()-E65)*24</f>
        <v/>
      </c>
      <c r="G65" t="inlineStr">
        <is>
          <t>15814926559</t>
        </is>
      </c>
      <c r="H65" t="inlineStr">
        <is>
          <t>2026-09-03 12:19:52</t>
        </is>
      </c>
      <c r="I65" t="inlineStr">
        <is>
          <t>潮州市潮安区枫溪镇云英路网格潮汕路洋头村</t>
        </is>
      </c>
      <c r="J65" t="inlineStr">
        <is>
          <t>陆锐强</t>
        </is>
      </c>
      <c r="K65" t="inlineStr">
        <is>
          <t>瓷都枫溪工作站</t>
        </is>
      </c>
      <c r="L65" t="inlineStr">
        <is>
          <t>市区</t>
        </is>
      </c>
      <c r="M65" t="inlineStr">
        <is>
          <t>20260903081223X252455676</t>
        </is>
      </c>
      <c r="N65" t="inlineStr">
        <is>
          <t>CMCC-CZ-TSCLX-20260903-004210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46268.86543981481</v>
      </c>
      <c r="D66" t="inlineStr">
        <is>
          <t>是</t>
        </is>
      </c>
      <c r="E66" s="53" t="n">
        <v>46268.53210648148</v>
      </c>
      <c r="F66" s="54">
        <f>(NOW()-E66)*24</f>
        <v/>
      </c>
      <c r="G66" t="inlineStr">
        <is>
          <t>18125825351</t>
        </is>
      </c>
      <c r="H66" t="inlineStr">
        <is>
          <t>2026-09-03 10:46:14</t>
        </is>
      </c>
      <c r="I66" t="inlineStr">
        <is>
          <t>潮州市潮安区枫溪镇云英路网格潮汕公路全福村【可装2000M】</t>
        </is>
      </c>
      <c r="J66" t="inlineStr">
        <is>
          <t>陈洽龙</t>
        </is>
      </c>
      <c r="K66" t="inlineStr">
        <is>
          <t>瓷都枫溪工作站</t>
        </is>
      </c>
      <c r="L66" t="inlineStr">
        <is>
          <t>市区</t>
        </is>
      </c>
      <c r="M66" t="inlineStr">
        <is>
          <t>20260903085950X256414897</t>
        </is>
      </c>
      <c r="N66" t="inlineStr">
        <is>
          <t>CMCC-CZ-TSCLX-20260903-003022</t>
        </is>
      </c>
      <c r="O66" t="inlineStr">
        <is>
          <t>潮州</t>
        </is>
      </c>
      <c r="P66" t="inlineStr">
        <is>
          <t>潮安区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46269.0290625</v>
      </c>
      <c r="D67" t="inlineStr">
        <is>
          <t>否</t>
        </is>
      </c>
      <c r="E67" s="53" t="n">
        <v>46268.69572916667</v>
      </c>
      <c r="F67" s="54">
        <f>(NOW()-E67)*24</f>
        <v/>
      </c>
      <c r="G67" t="inlineStr">
        <is>
          <t>13426927297</t>
        </is>
      </c>
      <c r="H67" t="inlineStr">
        <is>
          <t>2026-09-03 14:41:51</t>
        </is>
      </c>
      <c r="I67" t="inlineStr">
        <is>
          <t>潮州市潮安区凤塘镇凤塘西网格凤玉路凤里村</t>
        </is>
      </c>
      <c r="J67" t="inlineStr">
        <is>
          <t>郑楚龙</t>
        </is>
      </c>
      <c r="K67" t="inlineStr">
        <is>
          <t>凤塘镇区工作站</t>
        </is>
      </c>
      <c r="L67" t="inlineStr">
        <is>
          <t>潮安</t>
        </is>
      </c>
      <c r="M67" t="inlineStr">
        <is>
          <t>20260903091256X255569866</t>
        </is>
      </c>
      <c r="N67" t="inlineStr">
        <is>
          <t>CMCC-CZ-TSCLX-20260903-003047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46269.00306712963</v>
      </c>
      <c r="D68" t="inlineStr">
        <is>
          <t>否</t>
        </is>
      </c>
      <c r="E68" s="53" t="n">
        <v>46268.6697337963</v>
      </c>
      <c r="F68" s="54">
        <f>(NOW()-E68)*24</f>
        <v/>
      </c>
      <c r="G68" t="inlineStr">
        <is>
          <t>13902792684</t>
        </is>
      </c>
      <c r="H68" t="inlineStr">
        <is>
          <t>2026-09-03 14:04:25</t>
        </is>
      </c>
      <c r="I68" t="inlineStr">
        <is>
          <t>潮州市湘桥区凤新街道北关网格春荣路兰花苑</t>
        </is>
      </c>
      <c r="J68" t="inlineStr">
        <is>
          <t>周创镔</t>
        </is>
      </c>
      <c r="K68" t="inlineStr">
        <is>
          <t>市区城北工作站</t>
        </is>
      </c>
      <c r="L68" t="inlineStr">
        <is>
          <t>市区</t>
        </is>
      </c>
      <c r="M68" t="inlineStr">
        <is>
          <t>20260903091354X258517095</t>
        </is>
      </c>
      <c r="N68" t="inlineStr">
        <is>
          <t>CMCC-CZ-TSCLX-20260903-006038</t>
        </is>
      </c>
      <c r="O68" t="inlineStr">
        <is>
          <t>潮州</t>
        </is>
      </c>
      <c r="P68" t="inlineStr">
        <is>
          <t>湘桥区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46268.91798611111</v>
      </c>
      <c r="D69" t="inlineStr">
        <is>
          <t>是</t>
        </is>
      </c>
      <c r="E69" s="53" t="n">
        <v>46268.58465277778</v>
      </c>
      <c r="F69" s="54">
        <f>(NOW()-E69)*24</f>
        <v/>
      </c>
      <c r="G69" t="inlineStr">
        <is>
          <t>13531527064</t>
        </is>
      </c>
      <c r="H69" t="inlineStr">
        <is>
          <t>2026-09-03 12:01:54</t>
        </is>
      </c>
      <c r="I69" t="inlineStr">
        <is>
          <t>潮州市潮安区凤凰镇凤凰文祠网格S231省道康美村</t>
        </is>
      </c>
      <c r="J69" t="inlineStr">
        <is>
          <t>黄晓东</t>
        </is>
      </c>
      <c r="K69" t="inlineStr">
        <is>
          <t>北部四镇工作站</t>
        </is>
      </c>
      <c r="L69" t="inlineStr">
        <is>
          <t>潮安</t>
        </is>
      </c>
      <c r="M69" t="inlineStr">
        <is>
          <t>20260903091527X259094736</t>
        </is>
      </c>
      <c r="N69" t="inlineStr">
        <is>
          <t>CMCC-CZ-TSCLX-20260903-000627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46268.86802083333</v>
      </c>
      <c r="D70" t="inlineStr">
        <is>
          <t>是</t>
        </is>
      </c>
      <c r="E70" s="53" t="n">
        <v>46268.5346875</v>
      </c>
      <c r="F70" s="54">
        <f>(NOW()-E70)*24</f>
        <v/>
      </c>
      <c r="G70" t="inlineStr">
        <is>
          <t>13534677832</t>
        </is>
      </c>
      <c r="H70" t="inlineStr">
        <is>
          <t>2026-09-03 10:49:57</t>
        </is>
      </c>
      <c r="I70" t="inlineStr">
        <is>
          <t>潮州市湘桥区太平街道西马网格太平路义井片区</t>
        </is>
      </c>
      <c r="J70" t="inlineStr">
        <is>
          <t>蔡梓康</t>
        </is>
      </c>
      <c r="K70" t="inlineStr">
        <is>
          <t>市区城南工作站</t>
        </is>
      </c>
      <c r="L70" t="inlineStr">
        <is>
          <t>市区</t>
        </is>
      </c>
      <c r="M70" t="inlineStr">
        <is>
          <t>20260903094511X256813265</t>
        </is>
      </c>
      <c r="N70" t="inlineStr">
        <is>
          <t>CMCC-CZ-TSCLX-20260903-005064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46268.93913194445</v>
      </c>
      <c r="D71" t="inlineStr">
        <is>
          <t>是</t>
        </is>
      </c>
      <c r="E71" s="53" t="n">
        <v>46268.60579861111</v>
      </c>
      <c r="F71" s="54">
        <f>(NOW()-E71)*24</f>
        <v/>
      </c>
      <c r="G71" t="inlineStr">
        <is>
          <t>36530047325</t>
        </is>
      </c>
      <c r="H71" t="inlineStr">
        <is>
          <t>2026-09-03 12:32:21</t>
        </is>
      </c>
      <c r="I71" t="inlineStr">
        <is>
          <t>潮州市潮安区登塘镇登塘网格枫榴路伍全村</t>
        </is>
      </c>
      <c r="J71" t="inlineStr">
        <is>
          <t>郑杰帆</t>
        </is>
      </c>
      <c r="K71" t="inlineStr">
        <is>
          <t>古巷登塘工作站</t>
        </is>
      </c>
      <c r="L71" t="inlineStr">
        <is>
          <t>潮安</t>
        </is>
      </c>
      <c r="M71" t="inlineStr">
        <is>
          <t>20260903100617X256806094</t>
        </is>
      </c>
      <c r="N71" t="inlineStr">
        <is>
          <t>CMCC-CZ-TSCLX-20260903-003475</t>
        </is>
      </c>
      <c r="O71" t="inlineStr">
        <is>
          <t>潮州</t>
        </is>
      </c>
      <c r="P71" t="inlineStr">
        <is>
          <t>潮安区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46268.91111111111</v>
      </c>
      <c r="D72" t="inlineStr">
        <is>
          <t>是</t>
        </is>
      </c>
      <c r="E72" s="53" t="n">
        <v>46268.57777777778</v>
      </c>
      <c r="F72" s="54">
        <f>(NOW()-E72)*24</f>
        <v/>
      </c>
      <c r="G72" t="inlineStr">
        <is>
          <t>13623092757</t>
        </is>
      </c>
      <c r="H72" t="inlineStr">
        <is>
          <t>2026-09-03 11:52:00</t>
        </is>
      </c>
      <c r="I72" t="inlineStr">
        <is>
          <t>潮州市潮安区枫溪镇奎元网格彩虹东路彩虹花园【可装2000M】</t>
        </is>
      </c>
      <c r="J72" t="inlineStr">
        <is>
          <t>许守锦</t>
        </is>
      </c>
      <c r="M72" t="inlineStr">
        <is>
          <t>20260903101655X258323893</t>
        </is>
      </c>
      <c r="N72" t="inlineStr">
        <is>
          <t>CMCC-CZ-TSCLX-20260903-002271</t>
        </is>
      </c>
      <c r="O72" t="inlineStr">
        <is>
          <t>潮州</t>
        </is>
      </c>
      <c r="P72" t="inlineStr">
        <is>
          <t>潮安区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46268.92908564815</v>
      </c>
      <c r="D73" t="inlineStr">
        <is>
          <t>是</t>
        </is>
      </c>
      <c r="E73" s="53" t="n">
        <v>46268.59575231482</v>
      </c>
      <c r="F73" s="54">
        <f>(NOW()-E73)*24</f>
        <v/>
      </c>
      <c r="G73" t="inlineStr">
        <is>
          <t>36530048255</t>
        </is>
      </c>
      <c r="H73" t="inlineStr">
        <is>
          <t>2026-09-03 12:17:53</t>
        </is>
      </c>
      <c r="I73" t="inlineStr">
        <is>
          <t>潮州市湘桥区意溪镇河内网格意桂路小陂村</t>
        </is>
      </c>
      <c r="J73" t="inlineStr">
        <is>
          <t>谢洽杰</t>
        </is>
      </c>
      <c r="K73" t="inlineStr">
        <is>
          <t>韩江新城工作站</t>
        </is>
      </c>
      <c r="L73" t="inlineStr">
        <is>
          <t>市区</t>
        </is>
      </c>
      <c r="M73" t="inlineStr">
        <is>
          <t>20260903104728X250098644</t>
        </is>
      </c>
      <c r="N73" t="inlineStr">
        <is>
          <t>CMCC-CZ-TSCLX-20260903-006131</t>
        </is>
      </c>
      <c r="O73" t="inlineStr">
        <is>
          <t>潮州</t>
        </is>
      </c>
      <c r="P73" t="inlineStr">
        <is>
          <t>湘桥区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46269.00556712963</v>
      </c>
      <c r="D74" t="inlineStr">
        <is>
          <t>否</t>
        </is>
      </c>
      <c r="E74" s="53" t="n">
        <v>46268.67223379629</v>
      </c>
      <c r="F74" s="54">
        <f>(NOW()-E74)*24</f>
        <v/>
      </c>
      <c r="G74" t="inlineStr">
        <is>
          <t>13715835687</t>
        </is>
      </c>
      <c r="H74" t="inlineStr">
        <is>
          <t>2026-09-03 14:08:01</t>
        </is>
      </c>
      <c r="I74" t="inlineStr">
        <is>
          <t>潮州市潮安区古巷镇古巷网格外环北路锡岗村</t>
        </is>
      </c>
      <c r="J74" t="inlineStr">
        <is>
          <t>庄钰洲</t>
        </is>
      </c>
      <c r="K74" t="inlineStr">
        <is>
          <t>古巷登塘工作站</t>
        </is>
      </c>
      <c r="L74" t="inlineStr">
        <is>
          <t>潮安</t>
        </is>
      </c>
      <c r="M74" t="inlineStr">
        <is>
          <t>20260903110258X254619380</t>
        </is>
      </c>
      <c r="N74" t="inlineStr">
        <is>
          <t>CMCC-CZ-TSCLX-20260903-000965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46268.94599537037</v>
      </c>
      <c r="D75" t="inlineStr">
        <is>
          <t>否</t>
        </is>
      </c>
      <c r="E75" s="53" t="n">
        <v>46268.61266203703</v>
      </c>
      <c r="F75" s="54">
        <f>(NOW()-E75)*24</f>
        <v/>
      </c>
      <c r="G75" t="inlineStr">
        <is>
          <t>13828300991</t>
        </is>
      </c>
      <c r="H75" t="inlineStr">
        <is>
          <t>2026-09-03 12:42:14</t>
        </is>
      </c>
      <c r="I75" t="inlineStr">
        <is>
          <t>潮州市饶平县海山镇北片网格222省道美宅村【可装2000M】</t>
        </is>
      </c>
      <c r="J75" t="inlineStr">
        <is>
          <t>林成鑫</t>
        </is>
      </c>
      <c r="K75" t="inlineStr">
        <is>
          <t>饶平西片工作站</t>
        </is>
      </c>
      <c r="L75" t="inlineStr">
        <is>
          <t>饶平</t>
        </is>
      </c>
      <c r="M75" t="inlineStr">
        <is>
          <t>20260903111715X256994589</t>
        </is>
      </c>
      <c r="N75" t="inlineStr">
        <is>
          <t>CMCC-CZ-TSCLX-20260903-011213</t>
        </is>
      </c>
      <c r="O75" t="inlineStr">
        <is>
          <t>潮州</t>
        </is>
      </c>
      <c r="P75" t="inlineStr">
        <is>
          <t>饶平县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A76" t="inlineStr">
        <is>
          <t>已参评好</t>
        </is>
      </c>
      <c r="B76" t="inlineStr">
        <is>
          <t>是</t>
        </is>
      </c>
      <c r="C76" s="53" t="n">
        <v>46269.00425925926</v>
      </c>
      <c r="D76" t="inlineStr">
        <is>
          <t>否</t>
        </is>
      </c>
      <c r="E76" s="53" t="n">
        <v>46268.67092592592</v>
      </c>
      <c r="F76" s="54">
        <f>(NOW()-E76)*24</f>
        <v/>
      </c>
      <c r="G76" t="inlineStr">
        <is>
          <t>13534664601</t>
        </is>
      </c>
      <c r="H76" t="inlineStr">
        <is>
          <t>2026-09-03 14:06:08</t>
        </is>
      </c>
      <c r="I76" t="inlineStr">
        <is>
          <t>潮州市饶平县钱东镇一网格324国道北山村</t>
        </is>
      </c>
      <c r="J76" t="inlineStr">
        <is>
          <t>林通达</t>
        </is>
      </c>
      <c r="K76" t="inlineStr">
        <is>
          <t>饶平西片工作站</t>
        </is>
      </c>
      <c r="L76" t="inlineStr">
        <is>
          <t>饶平</t>
        </is>
      </c>
      <c r="M76" t="inlineStr">
        <is>
          <t>20260903115512X252788921</t>
        </is>
      </c>
      <c r="N76" t="inlineStr">
        <is>
          <t>CMCC-CZ-TSCLX-20260903-005593</t>
        </is>
      </c>
      <c r="O76" t="inlineStr">
        <is>
          <t>潮州</t>
        </is>
      </c>
      <c r="P76" t="inlineStr">
        <is>
          <t>饶平县</t>
        </is>
      </c>
      <c r="Q76">
        <f>IF(AND(A76&lt;&gt;"已参评好",F76&gt;=5),"超5小时未参评",IF(F76&gt;=7,"超7小时未参评",IF(F76&gt;=8,"超时未参评","")))</f>
        <v/>
      </c>
      <c r="R76" t="inlineStr">
        <is>
          <t>已参评好</t>
        </is>
      </c>
    </row>
    <row r="77" ht="68" customHeight="1" s="1">
      <c r="B77" t="inlineStr">
        <is>
          <t>是</t>
        </is>
      </c>
      <c r="C77" s="53" t="n">
        <v>46269.00568287037</v>
      </c>
      <c r="D77" t="inlineStr">
        <is>
          <t>否</t>
        </is>
      </c>
      <c r="E77" s="53" t="n">
        <v>46268.67234953704</v>
      </c>
      <c r="F77" s="54">
        <f>(NOW()-E77)*24</f>
        <v/>
      </c>
      <c r="G77" t="inlineStr">
        <is>
          <t>15976312666</t>
        </is>
      </c>
      <c r="H77" t="inlineStr">
        <is>
          <t>2026-09-03 14:08:11</t>
        </is>
      </c>
      <c r="I77" t="inlineStr">
        <is>
          <t>潮州市湘桥区凤新街道陈桥网格潮州大道滨江华府【楼园清单】</t>
        </is>
      </c>
      <c r="J77" t="inlineStr">
        <is>
          <t>陈卓俊</t>
        </is>
      </c>
      <c r="K77" t="inlineStr">
        <is>
          <t>市区城北工作站</t>
        </is>
      </c>
      <c r="L77" t="inlineStr">
        <is>
          <t>市区</t>
        </is>
      </c>
      <c r="M77" t="inlineStr">
        <is>
          <t>20260903115906X253859949</t>
        </is>
      </c>
      <c r="N77" t="inlineStr">
        <is>
          <t>CMCC-CZ-TSCLX-20260903-010097</t>
        </is>
      </c>
      <c r="O77" t="inlineStr">
        <is>
          <t>潮州</t>
        </is>
      </c>
      <c r="P77" t="inlineStr">
        <is>
          <t>湘桥区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46269.00849537037</v>
      </c>
      <c r="D78" t="inlineStr">
        <is>
          <t>否</t>
        </is>
      </c>
      <c r="E78" s="53" t="n">
        <v>46268.67516203703</v>
      </c>
      <c r="F78" s="54">
        <f>(NOW()-E78)*24</f>
        <v/>
      </c>
      <c r="G78" t="inlineStr">
        <is>
          <t>13192110602</t>
        </is>
      </c>
      <c r="H78" t="inlineStr">
        <is>
          <t>2026-09-03 14:12:14</t>
        </is>
      </c>
      <c r="I78" t="inlineStr">
        <is>
          <t>潮州市湘桥区凤新街道外环北网格潮州大道东埔村</t>
        </is>
      </c>
      <c r="J78" t="inlineStr">
        <is>
          <t>陈宏章</t>
        </is>
      </c>
      <c r="K78" t="inlineStr">
        <is>
          <t>市区城北工作站</t>
        </is>
      </c>
      <c r="L78" t="inlineStr">
        <is>
          <t>市区</t>
        </is>
      </c>
      <c r="M78" t="inlineStr">
        <is>
          <t>20260903121159X252558952</t>
        </is>
      </c>
      <c r="N78" t="inlineStr">
        <is>
          <t>CMCC-CZ-TSCLX-20260903-009792</t>
        </is>
      </c>
      <c r="O78" t="inlineStr">
        <is>
          <t>潮州</t>
        </is>
      </c>
      <c r="P78" t="inlineStr">
        <is>
          <t>湘桥区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46269.02915509259</v>
      </c>
      <c r="D79" t="inlineStr">
        <is>
          <t>否</t>
        </is>
      </c>
      <c r="E79" s="53" t="n">
        <v>46268.69582175926</v>
      </c>
      <c r="F79" s="54">
        <f>(NOW()-E79)*24</f>
        <v/>
      </c>
      <c r="G79" t="inlineStr">
        <is>
          <t>13671430934</t>
        </is>
      </c>
      <c r="H79" t="inlineStr">
        <is>
          <t>2026-09-03 14:41:59</t>
        </is>
      </c>
      <c r="I79" t="inlineStr">
        <is>
          <t>潮州市湘桥区桥东街道恒大城网格金碧路碧桂园翰林府</t>
        </is>
      </c>
      <c r="J79" t="inlineStr">
        <is>
          <t>高科文</t>
        </is>
      </c>
      <c r="K79" t="inlineStr">
        <is>
          <t>韩江新城工作站</t>
        </is>
      </c>
      <c r="L79" t="inlineStr">
        <is>
          <t>市区</t>
        </is>
      </c>
      <c r="M79" t="inlineStr">
        <is>
          <t>20260903125714X258941745</t>
        </is>
      </c>
      <c r="N79" t="inlineStr">
        <is>
          <t>CMCC-CZ-TSCLX-20260903-019616</t>
        </is>
      </c>
      <c r="O79" t="inlineStr">
        <is>
          <t>潮州</t>
        </is>
      </c>
      <c r="P79" t="inlineStr">
        <is>
          <t>湘桥区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46269.16253472222</v>
      </c>
      <c r="D80" t="inlineStr">
        <is>
          <t>否</t>
        </is>
      </c>
      <c r="E80" s="53" t="n">
        <v>46268.82920138889</v>
      </c>
      <c r="F80" s="54">
        <f>(NOW()-E80)*24</f>
        <v/>
      </c>
      <c r="G80" t="inlineStr">
        <is>
          <t>15992362657</t>
        </is>
      </c>
      <c r="H80" t="inlineStr">
        <is>
          <t>2026-09-03 17:54:03</t>
        </is>
      </c>
      <c r="I80" t="inlineStr">
        <is>
          <t>潮州市潮安区东凤镇东凤南网格下张路下张村【可装2000M】</t>
        </is>
      </c>
      <c r="J80" t="inlineStr">
        <is>
          <t>陈佳俊</t>
        </is>
      </c>
      <c r="K80" t="inlineStr">
        <is>
          <t>彩塘东凤工作站</t>
        </is>
      </c>
      <c r="L80" t="inlineStr">
        <is>
          <t>潮安</t>
        </is>
      </c>
      <c r="M80" t="inlineStr">
        <is>
          <t>20260830211322X258176099</t>
        </is>
      </c>
      <c r="N80" t="inlineStr">
        <is>
          <t>CMCC-CZ-TSCLX-20260830-026144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46269.10270833333</v>
      </c>
      <c r="D81" t="inlineStr">
        <is>
          <t>否</t>
        </is>
      </c>
      <c r="E81" s="53" t="n">
        <v>46268.769375</v>
      </c>
      <c r="F81" s="54">
        <f>(NOW()-E81)*24</f>
        <v/>
      </c>
      <c r="G81" t="inlineStr">
        <is>
          <t>13829098028</t>
        </is>
      </c>
      <c r="H81" t="inlineStr">
        <is>
          <t>2026-09-03 16:27:54</t>
        </is>
      </c>
      <c r="I81" t="inlineStr">
        <is>
          <t>潮州市饶平县汫洲镇网格汫新路镇政府西片区</t>
        </is>
      </c>
      <c r="J81" t="inlineStr">
        <is>
          <t>麦希</t>
        </is>
      </c>
      <c r="K81" t="inlineStr">
        <is>
          <t>饶平西片工作站</t>
        </is>
      </c>
      <c r="L81" t="inlineStr">
        <is>
          <t>饶平</t>
        </is>
      </c>
      <c r="M81" t="inlineStr">
        <is>
          <t>20260901221840X256549420</t>
        </is>
      </c>
      <c r="N81" t="inlineStr">
        <is>
          <t>CMCC-CZ-TSCLX-20260901-039560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46269.11527777778</v>
      </c>
      <c r="D82" t="inlineStr">
        <is>
          <t>否</t>
        </is>
      </c>
      <c r="E82" s="53" t="n">
        <v>46268.78194444445</v>
      </c>
      <c r="F82" s="54">
        <f>(NOW()-E82)*24</f>
        <v/>
      </c>
      <c r="G82" t="inlineStr">
        <is>
          <t>13903095067</t>
        </is>
      </c>
      <c r="H82" t="inlineStr">
        <is>
          <t>2026-09-03 16:46:00</t>
        </is>
      </c>
      <c r="I82" t="inlineStr">
        <is>
          <t>潮州市潮安区沙溪镇沙溪东网格中明路生聚村</t>
        </is>
      </c>
      <c r="J82" t="inlineStr">
        <is>
          <t>蔡秋明</t>
        </is>
      </c>
      <c r="K82" t="inlineStr">
        <is>
          <t>高铁三镇工作站</t>
        </is>
      </c>
      <c r="L82" t="inlineStr">
        <is>
          <t>潮安</t>
        </is>
      </c>
      <c r="M82" t="inlineStr">
        <is>
          <t>20260902191714X253019997</t>
        </is>
      </c>
      <c r="N82" t="inlineStr">
        <is>
          <t>CMCC-CZ-TSCLX-20260902-026513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46269.10851851852</v>
      </c>
      <c r="D83" t="inlineStr">
        <is>
          <t>否</t>
        </is>
      </c>
      <c r="E83" s="53" t="n">
        <v>46268.77518518519</v>
      </c>
      <c r="F83" s="54">
        <f>(NOW()-E83)*24</f>
        <v/>
      </c>
      <c r="G83" t="inlineStr">
        <is>
          <t>15219869010</t>
        </is>
      </c>
      <c r="H83" t="inlineStr">
        <is>
          <t>2026-09-03 16:36:16</t>
        </is>
      </c>
      <c r="I83" t="inlineStr">
        <is>
          <t>潮州市潮安区东凤镇东凤南网格东仙路北道片区</t>
        </is>
      </c>
      <c r="J83" t="inlineStr">
        <is>
          <t>沈胜辉</t>
        </is>
      </c>
      <c r="K83" t="inlineStr">
        <is>
          <t>彩塘东凤装维工作站</t>
        </is>
      </c>
      <c r="M83" t="inlineStr">
        <is>
          <t>20260902203348X256855829</t>
        </is>
      </c>
      <c r="N83" t="inlineStr">
        <is>
          <t>CMCC-CZ-TSCLX-20260902-024575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46269.04850694445</v>
      </c>
      <c r="D84" t="inlineStr">
        <is>
          <t>否</t>
        </is>
      </c>
      <c r="E84" s="53" t="n">
        <v>46268.71517361111</v>
      </c>
      <c r="F84" s="54">
        <f>(NOW()-E84)*24</f>
        <v/>
      </c>
      <c r="G84" t="inlineStr">
        <is>
          <t>13829008071</t>
        </is>
      </c>
      <c r="H84" t="inlineStr">
        <is>
          <t>2026-09-03 15:09:51</t>
        </is>
      </c>
      <c r="I84" t="inlineStr">
        <is>
          <t>潮州市潮安区登塘镇登塘网格枫榴路下林村</t>
        </is>
      </c>
      <c r="J84" t="inlineStr">
        <is>
          <t>刘铭烨</t>
        </is>
      </c>
      <c r="K84" t="inlineStr">
        <is>
          <t>古巷登塘工作站</t>
        </is>
      </c>
      <c r="L84" t="inlineStr">
        <is>
          <t>潮安</t>
        </is>
      </c>
      <c r="M84" t="inlineStr">
        <is>
          <t>20260902204726X253133861</t>
        </is>
      </c>
      <c r="N84" t="inlineStr">
        <is>
          <t>CMCC-CZ-TSCLX-20260902-030079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46269.1596875</v>
      </c>
      <c r="D85" t="inlineStr">
        <is>
          <t>否</t>
        </is>
      </c>
      <c r="E85" s="53" t="n">
        <v>46268.82635416667</v>
      </c>
      <c r="F85" s="54">
        <f>(NOW()-E85)*24</f>
        <v/>
      </c>
      <c r="G85" t="inlineStr">
        <is>
          <t>15992331838</t>
        </is>
      </c>
      <c r="H85" t="inlineStr">
        <is>
          <t>2026-09-03 17:49:57</t>
        </is>
      </c>
      <c r="I85" t="inlineStr">
        <is>
          <t>潮州市潮安区东凤镇东凤南网格东仙路北道片区</t>
        </is>
      </c>
      <c r="J85" t="inlineStr">
        <is>
          <t>沈胜辉</t>
        </is>
      </c>
      <c r="K85" t="inlineStr">
        <is>
          <t>彩塘东凤装维工作站</t>
        </is>
      </c>
      <c r="M85" t="inlineStr">
        <is>
          <t>20260902210236X254784571</t>
        </is>
      </c>
      <c r="N85" t="inlineStr">
        <is>
          <t>CMCC-CZ-TSCLX-20260902-025542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46269.08184027778</v>
      </c>
      <c r="D86" t="inlineStr">
        <is>
          <t>否</t>
        </is>
      </c>
      <c r="E86" s="53" t="n">
        <v>46268.74850694444</v>
      </c>
      <c r="F86" s="54">
        <f>(NOW()-E86)*24</f>
        <v/>
      </c>
      <c r="G86" t="inlineStr">
        <is>
          <t>13435588857</t>
        </is>
      </c>
      <c r="H86" t="inlineStr">
        <is>
          <t>2026-09-03 15:57:51</t>
        </is>
      </c>
      <c r="I86" t="inlineStr">
        <is>
          <t>潮州市潮安区庵埠镇庵西网格新潮汕公路亭夏村</t>
        </is>
      </c>
      <c r="J86" t="inlineStr">
        <is>
          <t>潘映灿</t>
        </is>
      </c>
      <c r="K86" t="inlineStr">
        <is>
          <t>潮安城区工作站</t>
        </is>
      </c>
      <c r="L86" t="inlineStr">
        <is>
          <t>潮安</t>
        </is>
      </c>
      <c r="M86" t="inlineStr">
        <is>
          <t>20260902210243X258429796</t>
        </is>
      </c>
      <c r="N86" t="inlineStr">
        <is>
          <t>CMCC-CZ-TSCLX-20260902-031043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46269.16135416667</v>
      </c>
      <c r="D87" t="inlineStr">
        <is>
          <t>否</t>
        </is>
      </c>
      <c r="E87" s="53" t="n">
        <v>46268.82802083333</v>
      </c>
      <c r="F87" s="54">
        <f>(NOW()-E87)*24</f>
        <v/>
      </c>
      <c r="G87" t="inlineStr">
        <is>
          <t>13433754159</t>
        </is>
      </c>
      <c r="H87" t="inlineStr">
        <is>
          <t>2026-09-03 17:52:21</t>
        </is>
      </c>
      <c r="I87" t="inlineStr">
        <is>
          <t>潮州市潮安区凤塘镇凤塘西网格书安路和安村</t>
        </is>
      </c>
      <c r="J87" t="inlineStr">
        <is>
          <t>黄锐浩</t>
        </is>
      </c>
      <c r="K87" t="inlineStr">
        <is>
          <t>凤塘镇区工作站</t>
        </is>
      </c>
      <c r="L87" t="inlineStr">
        <is>
          <t>潮安</t>
        </is>
      </c>
      <c r="M87" t="inlineStr">
        <is>
          <t>20260902211119X251054297</t>
        </is>
      </c>
      <c r="N87" t="inlineStr">
        <is>
          <t>CMCC-CZ-TSCLX-20260902-027963</t>
        </is>
      </c>
      <c r="O87" t="inlineStr">
        <is>
          <t>潮州</t>
        </is>
      </c>
      <c r="P87" t="inlineStr">
        <is>
          <t>潮安区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46269.19434027778</v>
      </c>
      <c r="D88" t="inlineStr">
        <is>
          <t>否</t>
        </is>
      </c>
      <c r="E88" s="53" t="n">
        <v>46268.86100694445</v>
      </c>
      <c r="F88" s="54">
        <f>(NOW()-E88)*24</f>
        <v/>
      </c>
      <c r="G88" t="inlineStr">
        <is>
          <t>13690081683</t>
        </is>
      </c>
      <c r="H88" t="inlineStr">
        <is>
          <t>2026-09-03 18:39:51</t>
        </is>
      </c>
      <c r="I88" t="inlineStr">
        <is>
          <t>潮州市潮安区登塘镇登塘网格枫榴路白云村</t>
        </is>
      </c>
      <c r="J88" t="inlineStr">
        <is>
          <t>刘铭烨</t>
        </is>
      </c>
      <c r="K88" t="inlineStr">
        <is>
          <t>古巷登塘工作站</t>
        </is>
      </c>
      <c r="L88" t="inlineStr">
        <is>
          <t>潮安</t>
        </is>
      </c>
      <c r="M88" t="inlineStr">
        <is>
          <t>20260902220233X258238978</t>
        </is>
      </c>
      <c r="N88" t="inlineStr">
        <is>
          <t>CMCC-CZ-TSCLX-20260902-032607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46269.14099537037</v>
      </c>
      <c r="D89" t="inlineStr">
        <is>
          <t>否</t>
        </is>
      </c>
      <c r="E89" s="53" t="n">
        <v>46268.80766203703</v>
      </c>
      <c r="F89" s="54">
        <f>(NOW()-E89)*24</f>
        <v/>
      </c>
      <c r="G89" t="inlineStr">
        <is>
          <t>13413744496</t>
        </is>
      </c>
      <c r="H89" t="inlineStr">
        <is>
          <t>2026-09-03 17:23:02</t>
        </is>
      </c>
      <c r="I89" t="inlineStr">
        <is>
          <t>潮州市潮安区枫溪镇如意网格潮汕路前进村</t>
        </is>
      </c>
      <c r="J89" t="inlineStr">
        <is>
          <t>陈洽龙</t>
        </is>
      </c>
      <c r="K89" t="inlineStr">
        <is>
          <t>瓷都枫溪工作站</t>
        </is>
      </c>
      <c r="L89" t="inlineStr">
        <is>
          <t>市区</t>
        </is>
      </c>
      <c r="M89" t="inlineStr">
        <is>
          <t>20260902223036X250497382</t>
        </is>
      </c>
      <c r="N89" t="inlineStr">
        <is>
          <t>CMCC-CZ-TSCLX-20260902-028912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46269.06809027777</v>
      </c>
      <c r="D90" t="inlineStr">
        <is>
          <t>否</t>
        </is>
      </c>
      <c r="E90" s="53" t="n">
        <v>46268.73475694445</v>
      </c>
      <c r="F90" s="54">
        <f>(NOW()-E90)*24</f>
        <v/>
      </c>
      <c r="G90" t="inlineStr">
        <is>
          <t>13413798209</t>
        </is>
      </c>
      <c r="H90" t="inlineStr">
        <is>
          <t>2026-09-03 15:38:03</t>
        </is>
      </c>
      <c r="I90" t="inlineStr">
        <is>
          <t>潮州市潮安区浮洋镇浮洋南网格开明路浮洋老市场</t>
        </is>
      </c>
      <c r="J90" t="inlineStr">
        <is>
          <t>邱晓杰</t>
        </is>
      </c>
      <c r="K90" t="inlineStr">
        <is>
          <t>浮洋网格</t>
        </is>
      </c>
      <c r="M90" t="inlineStr">
        <is>
          <t>20260903081900X256864030</t>
        </is>
      </c>
      <c r="N90" t="inlineStr">
        <is>
          <t>CMCC-CZ-TSCLX-20260903-006813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46269.06809027777</v>
      </c>
      <c r="D91" t="inlineStr">
        <is>
          <t>否</t>
        </is>
      </c>
      <c r="E91" s="53" t="n">
        <v>46268.73475694445</v>
      </c>
      <c r="F91" s="54">
        <f>(NOW()-E91)*24</f>
        <v/>
      </c>
      <c r="G91" t="inlineStr">
        <is>
          <t>13413798209</t>
        </is>
      </c>
      <c r="H91" t="inlineStr">
        <is>
          <t>2026-09-03 15:38:03</t>
        </is>
      </c>
      <c r="I91" t="inlineStr">
        <is>
          <t>潮州市潮安区浮洋镇浮洋南网格开明路浮洋老市场</t>
        </is>
      </c>
      <c r="J91" t="inlineStr">
        <is>
          <t>邱晓杰</t>
        </is>
      </c>
      <c r="K91" t="inlineStr">
        <is>
          <t>浮洋网格</t>
        </is>
      </c>
      <c r="M91" t="inlineStr">
        <is>
          <t>20260903081943X255404827</t>
        </is>
      </c>
      <c r="N91" t="inlineStr">
        <is>
          <t>CMCC-CZ-TSCLX-20260903-002817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46269.03045138889</v>
      </c>
      <c r="D92" t="inlineStr">
        <is>
          <t>否</t>
        </is>
      </c>
      <c r="E92" s="53" t="n">
        <v>46268.69711805556</v>
      </c>
      <c r="F92" s="54">
        <f>(NOW()-E92)*24</f>
        <v/>
      </c>
      <c r="G92" t="inlineStr">
        <is>
          <t>13902796606a</t>
        </is>
      </c>
      <c r="H92" t="inlineStr">
        <is>
          <t>2026-09-03 14:43:51</t>
        </is>
      </c>
      <c r="I92" t="inlineStr">
        <is>
          <t>潮州市湘桥区磷溪镇磷溪溪口网格磷溪大道溪口三村</t>
        </is>
      </c>
      <c r="J92" t="inlineStr">
        <is>
          <t>蔡满煜</t>
        </is>
      </c>
      <c r="K92" t="inlineStr">
        <is>
          <t>潮安城区工作站</t>
        </is>
      </c>
      <c r="L92" t="inlineStr">
        <is>
          <t>潮安</t>
        </is>
      </c>
      <c r="M92" t="inlineStr">
        <is>
          <t>20260903083450X257883897</t>
        </is>
      </c>
      <c r="N92" t="inlineStr">
        <is>
          <t>CMCC-CZ-TSCLX-20260903-001213</t>
        </is>
      </c>
      <c r="O92" t="inlineStr">
        <is>
          <t>潮州</t>
        </is>
      </c>
      <c r="P92" t="inlineStr">
        <is>
          <t>湘桥区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46269.15128472223</v>
      </c>
      <c r="D93" t="inlineStr">
        <is>
          <t>否</t>
        </is>
      </c>
      <c r="E93" s="53" t="n">
        <v>46268.81795138889</v>
      </c>
      <c r="F93" s="54">
        <f>(NOW()-E93)*24</f>
        <v/>
      </c>
      <c r="G93" t="inlineStr">
        <is>
          <t>15876888654</t>
        </is>
      </c>
      <c r="H93" t="inlineStr">
        <is>
          <t>2026-09-03 17:37:51</t>
        </is>
      </c>
      <c r="I93" t="inlineStr">
        <is>
          <t>潮州市潮安区东凤镇东凤南网格东梅路下园洋东内畔片区</t>
        </is>
      </c>
      <c r="J93" t="inlineStr">
        <is>
          <t>0</t>
        </is>
      </c>
      <c r="M93" t="inlineStr">
        <is>
          <t>20260903092622X259506195</t>
        </is>
      </c>
      <c r="N93" t="inlineStr">
        <is>
          <t>CMCC-CZ-TSCLX-20260903-004034</t>
        </is>
      </c>
      <c r="O93" t="inlineStr">
        <is>
          <t>潮州</t>
        </is>
      </c>
      <c r="P93" t="inlineStr">
        <is>
          <t>潮安区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46269.21256944445</v>
      </c>
      <c r="D94" t="inlineStr">
        <is>
          <t>否</t>
        </is>
      </c>
      <c r="E94" s="53" t="n">
        <v>46268.87923611111</v>
      </c>
      <c r="F94" s="54">
        <f>(NOW()-E94)*24</f>
        <v/>
      </c>
      <c r="G94" t="inlineStr">
        <is>
          <t>13376734133</t>
        </is>
      </c>
      <c r="H94" t="inlineStr">
        <is>
          <t>2026-09-03 19:06:06</t>
        </is>
      </c>
      <c r="I94" t="inlineStr">
        <is>
          <t>潮州市潮安区庵埠镇庵北网格新安大道腾瑞一品</t>
        </is>
      </c>
      <c r="J94" t="inlineStr">
        <is>
          <t>庄树贤</t>
        </is>
      </c>
      <c r="K94" t="inlineStr">
        <is>
          <t>潮安城区工作站</t>
        </is>
      </c>
      <c r="L94" t="inlineStr">
        <is>
          <t>潮安</t>
        </is>
      </c>
      <c r="M94" t="inlineStr">
        <is>
          <t>20260903093224X259828977</t>
        </is>
      </c>
      <c r="N94" t="inlineStr">
        <is>
          <t>CMCC-CZ-TSCLX-20260903-000867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46269.10684027777</v>
      </c>
      <c r="D95" t="inlineStr">
        <is>
          <t>否</t>
        </is>
      </c>
      <c r="E95" s="53" t="n">
        <v>46268.77350694445</v>
      </c>
      <c r="F95" s="54">
        <f>(NOW()-E95)*24</f>
        <v/>
      </c>
      <c r="G95" t="inlineStr">
        <is>
          <t>13802307880</t>
        </is>
      </c>
      <c r="H95" t="inlineStr">
        <is>
          <t>2026-09-03 16:33:51</t>
        </is>
      </c>
      <c r="I95" t="inlineStr">
        <is>
          <t>潮州市饶平县柘林镇柘林网格X082县道内里村</t>
        </is>
      </c>
      <c r="J95" t="inlineStr">
        <is>
          <t>0</t>
        </is>
      </c>
      <c r="M95" t="inlineStr">
        <is>
          <t>20260903093902X250061438</t>
        </is>
      </c>
      <c r="N95" t="inlineStr">
        <is>
          <t>CMCC-CZ-TSCLX-20260903-008044</t>
        </is>
      </c>
      <c r="O95" t="inlineStr">
        <is>
          <t>潮州</t>
        </is>
      </c>
      <c r="P95" t="inlineStr">
        <is>
          <t>饶平县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46269.15453703704</v>
      </c>
      <c r="D96" t="inlineStr">
        <is>
          <t>否</t>
        </is>
      </c>
      <c r="E96" s="53" t="n">
        <v>46268.8212037037</v>
      </c>
      <c r="F96" s="54">
        <f>(NOW()-E96)*24</f>
        <v/>
      </c>
      <c r="G96" t="inlineStr">
        <is>
          <t>13531525166</t>
        </is>
      </c>
      <c r="H96" t="inlineStr">
        <is>
          <t>2026-09-03 17:42:32</t>
        </is>
      </c>
      <c r="I96" t="inlineStr">
        <is>
          <t>潮州市饶平县钱东镇网格高堂大道塘南村</t>
        </is>
      </c>
      <c r="J96" t="inlineStr">
        <is>
          <t>黄日浩</t>
        </is>
      </c>
      <c r="K96" t="inlineStr">
        <is>
          <t>饶平西片工作站</t>
        </is>
      </c>
      <c r="L96" t="inlineStr">
        <is>
          <t>饶平</t>
        </is>
      </c>
      <c r="M96" t="inlineStr">
        <is>
          <t>20260903095115X251741186</t>
        </is>
      </c>
      <c r="N96" t="inlineStr">
        <is>
          <t>CMCC-CZ-TSCLX-20260903-003948</t>
        </is>
      </c>
      <c r="O96" t="inlineStr">
        <is>
          <t>潮州</t>
        </is>
      </c>
      <c r="P96" t="inlineStr">
        <is>
          <t>饶平县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46269.1472337963</v>
      </c>
      <c r="D97" t="inlineStr">
        <is>
          <t>否</t>
        </is>
      </c>
      <c r="E97" s="53" t="n">
        <v>46268.81390046296</v>
      </c>
      <c r="F97" s="54">
        <f>(NOW()-E97)*24</f>
        <v/>
      </c>
      <c r="G97" t="inlineStr">
        <is>
          <t>13923514145</t>
        </is>
      </c>
      <c r="H97" t="inlineStr">
        <is>
          <t>2026-09-03 17:32:01</t>
        </is>
      </c>
      <c r="I97" t="inlineStr">
        <is>
          <t>潮州市潮安区庵埠镇庵东网格复兴路官里村</t>
        </is>
      </c>
      <c r="J97" t="inlineStr">
        <is>
          <t>陈健桁</t>
        </is>
      </c>
      <c r="K97" t="inlineStr">
        <is>
          <t>潮安城区工作站</t>
        </is>
      </c>
      <c r="L97" t="inlineStr">
        <is>
          <t>潮安</t>
        </is>
      </c>
      <c r="M97" t="inlineStr">
        <is>
          <t>20260903145139X259569452</t>
        </is>
      </c>
      <c r="N97" t="inlineStr">
        <is>
          <t>CMCC-CZ-TSCLX-20260903-003963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A98" t="inlineStr">
        <is>
          <t>已参评好</t>
        </is>
      </c>
      <c r="B98" t="inlineStr">
        <is>
          <t>是</t>
        </is>
      </c>
      <c r="C98" s="53" t="n">
        <v>46269.13383101852</v>
      </c>
      <c r="D98" t="inlineStr">
        <is>
          <t>否</t>
        </is>
      </c>
      <c r="E98" s="53" t="n">
        <v>46268.80049768519</v>
      </c>
      <c r="F98" s="54">
        <f>(NOW()-E98)*24</f>
        <v/>
      </c>
      <c r="G98" t="inlineStr">
        <is>
          <t>13690046744</t>
        </is>
      </c>
      <c r="H98" t="inlineStr">
        <is>
          <t>2026-09-03 17:12:43</t>
        </is>
      </c>
      <c r="I98" t="inlineStr">
        <is>
          <t>潮州市饶平县黄冈镇河北网格公园大道公园大道东(二)片区</t>
        </is>
      </c>
      <c r="J98" t="inlineStr">
        <is>
          <t>余泽彬</t>
        </is>
      </c>
      <c r="K98" t="inlineStr">
        <is>
          <t>饶平城区工作站</t>
        </is>
      </c>
      <c r="L98" t="inlineStr">
        <is>
          <t>饶平</t>
        </is>
      </c>
      <c r="M98" t="inlineStr">
        <is>
          <t>20260903150004X253996292</t>
        </is>
      </c>
      <c r="N98" t="inlineStr">
        <is>
          <t>CMCC-CZ-TSCLX-20260903-007187</t>
        </is>
      </c>
      <c r="O98" t="inlineStr">
        <is>
          <t>潮州</t>
        </is>
      </c>
      <c r="P98" t="inlineStr">
        <is>
          <t>饶平县</t>
        </is>
      </c>
      <c r="Q98">
        <f>IF(AND(A98&lt;&gt;"已参评好",F98&gt;=5),"超5小时未参评",IF(F98&gt;=7,"超7小时未参评",IF(F98&gt;=8,"超时未参评","")))</f>
        <v/>
      </c>
      <c r="R98" t="inlineStr">
        <is>
          <t>已参评</t>
        </is>
      </c>
    </row>
    <row r="99" ht="51" customHeight="1" s="1">
      <c r="B99" t="inlineStr">
        <is>
          <t>是</t>
        </is>
      </c>
      <c r="C99" s="53" t="n">
        <v>46269.05726851852</v>
      </c>
      <c r="D99" t="inlineStr">
        <is>
          <t>否</t>
        </is>
      </c>
      <c r="E99" s="53" t="n">
        <v>46268.72393518518</v>
      </c>
      <c r="F99" s="54">
        <f>(NOW()-E99)*24</f>
        <v/>
      </c>
      <c r="G99" t="inlineStr">
        <is>
          <t>13690020353</t>
        </is>
      </c>
      <c r="H99" t="inlineStr">
        <is>
          <t>2026-09-03 15:22:28</t>
        </is>
      </c>
      <c r="I99" t="inlineStr">
        <is>
          <t>潮州市潮安区庵埠镇庵北网格安南路文里村</t>
        </is>
      </c>
      <c r="J99" t="inlineStr">
        <is>
          <t>蔡满煜</t>
        </is>
      </c>
      <c r="K99" t="inlineStr">
        <is>
          <t>潮安城区工作站</t>
        </is>
      </c>
      <c r="L99" t="inlineStr">
        <is>
          <t>潮安</t>
        </is>
      </c>
      <c r="M99" t="inlineStr">
        <is>
          <t>20260903100558X250357692</t>
        </is>
      </c>
      <c r="N99" t="inlineStr">
        <is>
          <t>CMCC-CZ-TSCLX-20260903-005088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46269.04597222222</v>
      </c>
      <c r="D100" t="inlineStr">
        <is>
          <t>否</t>
        </is>
      </c>
      <c r="E100" s="53" t="n">
        <v>46268.71263888889</v>
      </c>
      <c r="F100" s="54">
        <f>(NOW()-E100)*24</f>
        <v/>
      </c>
      <c r="G100" t="inlineStr">
        <is>
          <t>13539393874</t>
        </is>
      </c>
      <c r="H100" t="inlineStr">
        <is>
          <t>2026-09-03 15:06:12</t>
        </is>
      </c>
      <c r="I100" t="inlineStr">
        <is>
          <t>潮州市饶平县新圩镇新圩网格222省道长彬村片区</t>
        </is>
      </c>
      <c r="J100" t="inlineStr">
        <is>
          <t>陈宋杰</t>
        </is>
      </c>
      <c r="K100" t="inlineStr">
        <is>
          <t>饶平中片工作站</t>
        </is>
      </c>
      <c r="L100" t="inlineStr">
        <is>
          <t>饶平</t>
        </is>
      </c>
      <c r="M100" t="inlineStr">
        <is>
          <t>20260903100622X250109930</t>
        </is>
      </c>
      <c r="N100" t="inlineStr">
        <is>
          <t>CMCC-CZ-TSCLX-20260903-005089</t>
        </is>
      </c>
      <c r="O100" t="inlineStr">
        <is>
          <t>潮州</t>
        </is>
      </c>
      <c r="P100" t="inlineStr">
        <is>
          <t>饶平县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46269.06939814815</v>
      </c>
      <c r="D101" t="inlineStr">
        <is>
          <t>否</t>
        </is>
      </c>
      <c r="E101" s="53" t="n">
        <v>46268.73606481482</v>
      </c>
      <c r="F101" s="54">
        <f>(NOW()-E101)*24</f>
        <v/>
      </c>
      <c r="G101" t="inlineStr">
        <is>
          <t>13531579709</t>
        </is>
      </c>
      <c r="H101" t="inlineStr">
        <is>
          <t>2026-09-03 15:39:56</t>
        </is>
      </c>
      <c r="I101" t="inlineStr">
        <is>
          <t>潮州市湘桥区桥东街道恒大城网格金碧路恒大城</t>
        </is>
      </c>
      <c r="J101" t="inlineStr">
        <is>
          <t>林思捷</t>
        </is>
      </c>
      <c r="K101" t="inlineStr">
        <is>
          <t>韩江新城工作站</t>
        </is>
      </c>
      <c r="L101" t="inlineStr">
        <is>
          <t>市区</t>
        </is>
      </c>
      <c r="M101" t="inlineStr">
        <is>
          <t>20260903101411X259648143</t>
        </is>
      </c>
      <c r="N101" t="inlineStr">
        <is>
          <t>CMCC-CZ-TSCLX-20260903-002694</t>
        </is>
      </c>
      <c r="O101" t="inlineStr">
        <is>
          <t>潮州</t>
        </is>
      </c>
      <c r="P101" t="inlineStr">
        <is>
          <t>湘桥区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46269.13328703704</v>
      </c>
      <c r="D102" t="inlineStr">
        <is>
          <t>否</t>
        </is>
      </c>
      <c r="E102" s="53" t="n">
        <v>46268.7999537037</v>
      </c>
      <c r="F102" s="54">
        <f>(NOW()-E102)*24</f>
        <v/>
      </c>
      <c r="G102" t="inlineStr">
        <is>
          <t>13710070605</t>
        </is>
      </c>
      <c r="H102" t="inlineStr">
        <is>
          <t>2026-09-03 17:11:56</t>
        </is>
      </c>
      <c r="I102" t="inlineStr">
        <is>
          <t>潮州市饶平县黄冈镇河南网格新力路猪哥溪片区</t>
        </is>
      </c>
      <c r="J102" t="inlineStr">
        <is>
          <t>邱思鸿</t>
        </is>
      </c>
      <c r="K102" t="inlineStr">
        <is>
          <t>饶平城区工作站</t>
        </is>
      </c>
      <c r="L102" t="inlineStr">
        <is>
          <t>饶平</t>
        </is>
      </c>
      <c r="M102" t="inlineStr">
        <is>
          <t>20260903105202X259461047</t>
        </is>
      </c>
      <c r="N102" t="inlineStr">
        <is>
          <t>CMCC-CZ-TSCLX-20260903-006141</t>
        </is>
      </c>
      <c r="O102" t="inlineStr">
        <is>
          <t>潮州</t>
        </is>
      </c>
      <c r="P102" t="inlineStr">
        <is>
          <t>饶平县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46269.15287037037</v>
      </c>
      <c r="D103" t="inlineStr">
        <is>
          <t>否</t>
        </is>
      </c>
      <c r="E103" s="53" t="n">
        <v>46268.81953703704</v>
      </c>
      <c r="F103" s="54">
        <f>(NOW()-E103)*24</f>
        <v/>
      </c>
      <c r="G103" t="inlineStr">
        <is>
          <t>15913039599</t>
        </is>
      </c>
      <c r="H103" t="inlineStr">
        <is>
          <t>2026-09-03 17:40:08</t>
        </is>
      </c>
      <c r="I103" t="inlineStr">
        <is>
          <t>潮州市潮安区枫溪镇如意网格新风路詹厝村</t>
        </is>
      </c>
      <c r="J103" t="inlineStr">
        <is>
          <t>洪溢</t>
        </is>
      </c>
      <c r="K103" t="inlineStr">
        <is>
          <t>瓷都枫溪工作站</t>
        </is>
      </c>
      <c r="L103" t="inlineStr">
        <is>
          <t>市区</t>
        </is>
      </c>
      <c r="M103" t="inlineStr">
        <is>
          <t>20260903110947X254413342</t>
        </is>
      </c>
      <c r="N103" t="inlineStr">
        <is>
          <t>CMCC-CZ-TSCLX-20260903-003527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46269.13195601852</v>
      </c>
      <c r="D104" t="inlineStr">
        <is>
          <t>否</t>
        </is>
      </c>
      <c r="E104" s="53" t="n">
        <v>46268.79862268519</v>
      </c>
      <c r="F104" s="54">
        <f>(NOW()-E104)*24</f>
        <v/>
      </c>
      <c r="G104" t="inlineStr">
        <is>
          <t>18307687170</t>
        </is>
      </c>
      <c r="H104" t="inlineStr">
        <is>
          <t>2026-09-03 17:10:01</t>
        </is>
      </c>
      <c r="I104" t="inlineStr">
        <is>
          <t>潮州市潮安区凤塘镇凤塘东网格凤南路南门村</t>
        </is>
      </c>
      <c r="J104" t="inlineStr">
        <is>
          <t>邢森鹏</t>
        </is>
      </c>
      <c r="K104" t="inlineStr">
        <is>
          <t>凤塘镇区工作站</t>
        </is>
      </c>
      <c r="L104" t="inlineStr">
        <is>
          <t>潮安</t>
        </is>
      </c>
      <c r="M104" t="inlineStr">
        <is>
          <t>20260903110801X250063572</t>
        </is>
      </c>
      <c r="N104" t="inlineStr">
        <is>
          <t>CMCC-CZ-TSCLX-20260903-005747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46269.08487268518</v>
      </c>
      <c r="D105" t="inlineStr">
        <is>
          <t>否</t>
        </is>
      </c>
      <c r="E105" s="53" t="n">
        <v>46268.75153935186</v>
      </c>
      <c r="F105" s="54">
        <f>(NOW()-E105)*24</f>
        <v/>
      </c>
      <c r="G105" t="inlineStr">
        <is>
          <t>13450499133</t>
        </is>
      </c>
      <c r="H105" t="inlineStr">
        <is>
          <t>2026-09-03 16:02:13</t>
        </is>
      </c>
      <c r="I105" t="inlineStr">
        <is>
          <t>潮州市潮安区枫溪镇池湖网格池湖路池湖村</t>
        </is>
      </c>
      <c r="J105" t="inlineStr">
        <is>
          <t>廖庆鑫</t>
        </is>
      </c>
      <c r="K105" t="inlineStr">
        <is>
          <t>瓷都枫溪工作站</t>
        </is>
      </c>
      <c r="L105" t="inlineStr">
        <is>
          <t>市区</t>
        </is>
      </c>
      <c r="M105" t="inlineStr">
        <is>
          <t>20260903113403X253874460</t>
        </is>
      </c>
      <c r="N105" t="inlineStr">
        <is>
          <t>CMCC-CZ-TSCLX-20260903-007790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46269.1153587963</v>
      </c>
      <c r="D106" t="inlineStr">
        <is>
          <t>否</t>
        </is>
      </c>
      <c r="E106" s="53" t="n">
        <v>46268.78202546296</v>
      </c>
      <c r="F106" s="54">
        <f>(NOW()-E106)*24</f>
        <v/>
      </c>
      <c r="G106" t="inlineStr">
        <is>
          <t>18126933333</t>
        </is>
      </c>
      <c r="H106" t="inlineStr">
        <is>
          <t>2026-09-03 16:46:07</t>
        </is>
      </c>
      <c r="I106" t="inlineStr">
        <is>
          <t>潮州市湘桥区城西街道南国网格南较西路嘉泰名庭</t>
        </is>
      </c>
      <c r="J106" t="inlineStr">
        <is>
          <t>陈理智</t>
        </is>
      </c>
      <c r="K106" t="inlineStr">
        <is>
          <t>市区城南工作站</t>
        </is>
      </c>
      <c r="L106" t="inlineStr">
        <is>
          <t>市区</t>
        </is>
      </c>
      <c r="M106" t="inlineStr">
        <is>
          <t>20260903115852X250525064</t>
        </is>
      </c>
      <c r="N106" t="inlineStr">
        <is>
          <t>CMCC-CZ-TSCLX-20260903-012434</t>
        </is>
      </c>
      <c r="O106" t="inlineStr">
        <is>
          <t>潮州</t>
        </is>
      </c>
      <c r="P106" t="inlineStr">
        <is>
          <t>湘桥区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46269.21946759259</v>
      </c>
      <c r="D107" t="inlineStr">
        <is>
          <t>否</t>
        </is>
      </c>
      <c r="E107" s="53" t="n">
        <v>46268.88613425926</v>
      </c>
      <c r="F107" s="54">
        <f>(NOW()-E107)*24</f>
        <v/>
      </c>
      <c r="G107" t="inlineStr">
        <is>
          <t>13531557487</t>
        </is>
      </c>
      <c r="H107" t="inlineStr">
        <is>
          <t>2026-09-03 19:16:02</t>
        </is>
      </c>
      <c r="I107" t="inlineStr">
        <is>
          <t>潮州市潮安区沙溪镇沙溪东网格镜鸿路上西林村</t>
        </is>
      </c>
      <c r="J107" t="inlineStr">
        <is>
          <t>谢冬</t>
        </is>
      </c>
      <c r="M107" t="inlineStr">
        <is>
          <t>20260903120030X255423768</t>
        </is>
      </c>
      <c r="N107" t="inlineStr">
        <is>
          <t>CMCC-CZ-TSCLX-20260903-009880</t>
        </is>
      </c>
      <c r="O107" t="inlineStr">
        <is>
          <t>潮州</t>
        </is>
      </c>
      <c r="P107" t="inlineStr">
        <is>
          <t>潮安区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46269.08501157408</v>
      </c>
      <c r="D108" t="inlineStr">
        <is>
          <t>否</t>
        </is>
      </c>
      <c r="E108" s="53" t="n">
        <v>46268.75167824074</v>
      </c>
      <c r="F108" s="54">
        <f>(NOW()-E108)*24</f>
        <v/>
      </c>
      <c r="G108" t="inlineStr">
        <is>
          <t>15627950044</t>
        </is>
      </c>
      <c r="H108" t="inlineStr">
        <is>
          <t>2026-09-03 16:02:25</t>
        </is>
      </c>
      <c r="I108" t="inlineStr">
        <is>
          <t>潮州市潮安区庵埠镇庵北网格安南路文里村</t>
        </is>
      </c>
      <c r="J108" t="inlineStr">
        <is>
          <t>杨吉棣</t>
        </is>
      </c>
      <c r="K108" t="inlineStr">
        <is>
          <t>潮安城区工作站</t>
        </is>
      </c>
      <c r="L108" t="inlineStr">
        <is>
          <t>潮安</t>
        </is>
      </c>
      <c r="M108" t="inlineStr">
        <is>
          <t>20260903120241X252541807</t>
        </is>
      </c>
      <c r="N108" t="inlineStr">
        <is>
          <t>CMCC-CZ-TSCLX-20260903-009351</t>
        </is>
      </c>
      <c r="O108" t="inlineStr">
        <is>
          <t>潮州</t>
        </is>
      </c>
      <c r="P108" t="inlineStr">
        <is>
          <t>潮安区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46269.06584490741</v>
      </c>
      <c r="D109" t="inlineStr">
        <is>
          <t>否</t>
        </is>
      </c>
      <c r="E109" s="53" t="n">
        <v>46268.73251157408</v>
      </c>
      <c r="F109" s="54">
        <f>(NOW()-E109)*24</f>
        <v/>
      </c>
      <c r="G109" t="inlineStr">
        <is>
          <t>13539352107</t>
        </is>
      </c>
      <c r="H109" t="inlineStr">
        <is>
          <t>2026-09-03 15:34:49</t>
        </is>
      </c>
      <c r="I109" t="inlineStr">
        <is>
          <t>潮州市潮安区凤塘镇凤塘东网格乌南路吉林村片区</t>
        </is>
      </c>
      <c r="J109" t="inlineStr">
        <is>
          <t>苏枫</t>
        </is>
      </c>
      <c r="K109" t="inlineStr">
        <is>
          <t>浮洋网格</t>
        </is>
      </c>
      <c r="M109" t="inlineStr">
        <is>
          <t>20260903120540X251481398</t>
        </is>
      </c>
      <c r="N109" t="inlineStr">
        <is>
          <t>CMCC-CZ-TSCLX-20260903-009741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46269.1712962963</v>
      </c>
      <c r="D110" t="inlineStr">
        <is>
          <t>否</t>
        </is>
      </c>
      <c r="E110" s="53" t="n">
        <v>46268.83796296296</v>
      </c>
      <c r="F110" s="54">
        <f>(NOW()-E110)*24</f>
        <v/>
      </c>
      <c r="G110" t="inlineStr">
        <is>
          <t>13670763066</t>
        </is>
      </c>
      <c r="H110" t="inlineStr">
        <is>
          <t>2026-09-03 18:06:40</t>
        </is>
      </c>
      <c r="I110" t="inlineStr">
        <is>
          <t>潮州市潮安区沙溪镇沙溪东网格镜鸿路内池村</t>
        </is>
      </c>
      <c r="J110" t="inlineStr">
        <is>
          <t>蔡秋明</t>
        </is>
      </c>
      <c r="K110" t="inlineStr">
        <is>
          <t>高铁三镇工作站</t>
        </is>
      </c>
      <c r="L110" t="inlineStr">
        <is>
          <t>潮安</t>
        </is>
      </c>
      <c r="M110" t="inlineStr">
        <is>
          <t>20260903121446X257958265</t>
        </is>
      </c>
      <c r="N110" t="inlineStr">
        <is>
          <t>CMCC-CZ-TSCLX-20260903-013831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46269.07628472222</v>
      </c>
      <c r="D111" t="inlineStr">
        <is>
          <t>否</t>
        </is>
      </c>
      <c r="E111" s="53" t="n">
        <v>46268.74295138889</v>
      </c>
      <c r="F111" s="54">
        <f>(NOW()-E111)*24</f>
        <v/>
      </c>
      <c r="G111" t="inlineStr">
        <is>
          <t>13670778115</t>
        </is>
      </c>
      <c r="H111" t="inlineStr">
        <is>
          <t>2026-09-03 15:49:51</t>
        </is>
      </c>
      <c r="I111" t="inlineStr">
        <is>
          <t>潮州市潮安区金石镇金石北网格镜鸿路古一村</t>
        </is>
      </c>
      <c r="J111" t="inlineStr">
        <is>
          <t>陈宏炀</t>
        </is>
      </c>
      <c r="K111" t="inlineStr">
        <is>
          <t>高铁三镇工作站</t>
        </is>
      </c>
      <c r="L111" t="inlineStr">
        <is>
          <t>潮安</t>
        </is>
      </c>
      <c r="M111" t="inlineStr">
        <is>
          <t>20260903132301X251003327</t>
        </is>
      </c>
      <c r="N111" t="inlineStr">
        <is>
          <t>CMCC-CZ-TSCLX-20260903-018225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46269.08322916667</v>
      </c>
      <c r="D112" t="inlineStr">
        <is>
          <t>否</t>
        </is>
      </c>
      <c r="E112" s="53" t="n">
        <v>46268.74989583333</v>
      </c>
      <c r="F112" s="54">
        <f>(NOW()-E112)*24</f>
        <v/>
      </c>
      <c r="G112" t="inlineStr">
        <is>
          <t>15216949928</t>
        </is>
      </c>
      <c r="H112" t="inlineStr">
        <is>
          <t>2026-09-03 15:59:51</t>
        </is>
      </c>
      <c r="I112" t="inlineStr">
        <is>
          <t>潮州市潮安区江东镇江东北网格319乡道亭头村</t>
        </is>
      </c>
      <c r="J112" t="inlineStr">
        <is>
          <t>庄标亮</t>
        </is>
      </c>
      <c r="K112" t="inlineStr">
        <is>
          <t>江东龙湖工作站</t>
        </is>
      </c>
      <c r="L112" t="inlineStr">
        <is>
          <t>潮安</t>
        </is>
      </c>
      <c r="M112" t="inlineStr">
        <is>
          <t>20260903121709X250376558</t>
        </is>
      </c>
      <c r="N112" t="inlineStr">
        <is>
          <t>CMCC-CZ-TSCLX-20260903-013316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46269.03185185185</v>
      </c>
      <c r="D113" t="inlineStr">
        <is>
          <t>否</t>
        </is>
      </c>
      <c r="E113" s="53" t="n">
        <v>46268.69851851852</v>
      </c>
      <c r="F113" s="54">
        <f>(NOW()-E113)*24</f>
        <v/>
      </c>
      <c r="G113" t="inlineStr">
        <is>
          <t>13727990287</t>
        </is>
      </c>
      <c r="H113" t="inlineStr">
        <is>
          <t>2026-09-03 14:45:52</t>
        </is>
      </c>
      <c r="I113" t="inlineStr">
        <is>
          <t>潮州市湘桥区磷溪镇磷溪溪口网格磷溪大道溪口四村</t>
        </is>
      </c>
      <c r="J113" t="inlineStr">
        <is>
          <t>刘广锋</t>
        </is>
      </c>
      <c r="K113" t="inlineStr">
        <is>
          <t>磷官铁工作站</t>
        </is>
      </c>
      <c r="L113" t="inlineStr">
        <is>
          <t>市区</t>
        </is>
      </c>
      <c r="M113" t="inlineStr">
        <is>
          <t>20260903122655X255343083</t>
        </is>
      </c>
      <c r="N113" t="inlineStr">
        <is>
          <t>CMCC-CZ-TSCLX-20260903-011948</t>
        </is>
      </c>
      <c r="O113" t="inlineStr">
        <is>
          <t>潮州</t>
        </is>
      </c>
      <c r="P113" t="inlineStr">
        <is>
          <t>湘桥区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46269.19185185185</v>
      </c>
      <c r="D114" t="inlineStr">
        <is>
          <t>否</t>
        </is>
      </c>
      <c r="E114" s="53" t="n">
        <v>46268.85851851852</v>
      </c>
      <c r="F114" s="54">
        <f>(NOW()-E114)*24</f>
        <v/>
      </c>
      <c r="G114" t="inlineStr">
        <is>
          <t>13827382392</t>
        </is>
      </c>
      <c r="H114" t="inlineStr">
        <is>
          <t>2026-09-03 18:36:16</t>
        </is>
      </c>
      <c r="I114" t="inlineStr">
        <is>
          <t>潮州市饶平县海山镇北片网格222省道坂上村</t>
        </is>
      </c>
      <c r="J114" t="inlineStr">
        <is>
          <t>林成鑫</t>
        </is>
      </c>
      <c r="K114" t="inlineStr">
        <is>
          <t>饶平西片工作站</t>
        </is>
      </c>
      <c r="L114" t="inlineStr">
        <is>
          <t>饶平</t>
        </is>
      </c>
      <c r="M114" t="inlineStr">
        <is>
          <t>20260903122931X258341791</t>
        </is>
      </c>
      <c r="N114" t="inlineStr">
        <is>
          <t>CMCC-CZ-TSCLX-20260903-016876</t>
        </is>
      </c>
      <c r="O114" t="inlineStr">
        <is>
          <t>潮州</t>
        </is>
      </c>
      <c r="P114" t="inlineStr">
        <is>
          <t>饶平县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46269.05826388889</v>
      </c>
      <c r="D115" t="inlineStr">
        <is>
          <t>否</t>
        </is>
      </c>
      <c r="E115" s="53" t="n">
        <v>46268.72493055555</v>
      </c>
      <c r="F115" s="54">
        <f>(NOW()-E115)*24</f>
        <v/>
      </c>
      <c r="G115" t="inlineStr">
        <is>
          <t>13502502940</t>
        </is>
      </c>
      <c r="H115" t="inlineStr">
        <is>
          <t>2026-09-03 15:23:54</t>
        </is>
      </c>
      <c r="I115" t="inlineStr">
        <is>
          <t>潮州市潮安区古巷镇古巷网格外环北路锡岗村</t>
        </is>
      </c>
      <c r="J115" t="inlineStr">
        <is>
          <t>庄钰洲</t>
        </is>
      </c>
      <c r="K115" t="inlineStr">
        <is>
          <t>古巷登塘工作站</t>
        </is>
      </c>
      <c r="L115" t="inlineStr">
        <is>
          <t>潮安</t>
        </is>
      </c>
      <c r="M115" t="inlineStr">
        <is>
          <t>20260903123154X254352691</t>
        </is>
      </c>
      <c r="N115" t="inlineStr">
        <is>
          <t>CMCC-CZ-TSCLX-20260903-011949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46269.12274305556</v>
      </c>
      <c r="D116" t="inlineStr">
        <is>
          <t>否</t>
        </is>
      </c>
      <c r="E116" s="53" t="n">
        <v>46268.78940972222</v>
      </c>
      <c r="F116" s="54">
        <f>(NOW()-E116)*24</f>
        <v/>
      </c>
      <c r="G116" t="inlineStr">
        <is>
          <t>13539380010</t>
        </is>
      </c>
      <c r="H116" t="inlineStr">
        <is>
          <t>2026-09-03 16:56:45</t>
        </is>
      </c>
      <c r="I116" t="inlineStr">
        <is>
          <t>潮州市湘桥区城西街道大道南网格福安路福安路片区</t>
        </is>
      </c>
      <c r="J116" t="inlineStr">
        <is>
          <t>陈理智</t>
        </is>
      </c>
      <c r="K116" t="inlineStr">
        <is>
          <t>市区城南工作站</t>
        </is>
      </c>
      <c r="L116" t="inlineStr">
        <is>
          <t>市区</t>
        </is>
      </c>
      <c r="M116" t="inlineStr">
        <is>
          <t>20260903123903X250283315</t>
        </is>
      </c>
      <c r="N116" t="inlineStr">
        <is>
          <t>CMCC-CZ-TSCLX-20260903-014627</t>
        </is>
      </c>
      <c r="O116" t="inlineStr">
        <is>
          <t>潮州</t>
        </is>
      </c>
      <c r="P116" t="inlineStr">
        <is>
          <t>湘桥区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46269.05128472222</v>
      </c>
      <c r="D117" t="inlineStr">
        <is>
          <t>否</t>
        </is>
      </c>
      <c r="E117" s="53" t="n">
        <v>46268.71795138889</v>
      </c>
      <c r="F117" s="54">
        <f>(NOW()-E117)*24</f>
        <v/>
      </c>
      <c r="G117" t="inlineStr">
        <is>
          <t>13534691653</t>
        </is>
      </c>
      <c r="H117" t="inlineStr">
        <is>
          <t>2026-09-03 15:13:51</t>
        </is>
      </c>
      <c r="I117" t="inlineStr">
        <is>
          <t>潮州市湘桥区城西街道春光网格绿榕路春光村</t>
        </is>
      </c>
      <c r="J117" t="inlineStr">
        <is>
          <t>柯德贤</t>
        </is>
      </c>
      <c r="K117" t="inlineStr">
        <is>
          <t>韩江新城工作站</t>
        </is>
      </c>
      <c r="L117" t="inlineStr">
        <is>
          <t>市区</t>
        </is>
      </c>
      <c r="M117" t="inlineStr">
        <is>
          <t>20260903124044X254645779</t>
        </is>
      </c>
      <c r="N117" t="inlineStr">
        <is>
          <t>CMCC-CZ-TSCLX-20260903-009911</t>
        </is>
      </c>
      <c r="O117" t="inlineStr">
        <is>
          <t>潮州</t>
        </is>
      </c>
      <c r="P117" t="inlineStr">
        <is>
          <t>湘桥区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46269.08762731482</v>
      </c>
      <c r="D118" t="inlineStr">
        <is>
          <t>否</t>
        </is>
      </c>
      <c r="E118" s="53" t="n">
        <v>46268.75429398148</v>
      </c>
      <c r="F118" s="54">
        <f>(NOW()-E118)*24</f>
        <v/>
      </c>
      <c r="G118" t="inlineStr">
        <is>
          <t>13670760674</t>
        </is>
      </c>
      <c r="H118" t="inlineStr">
        <is>
          <t>2026-09-03 16:06:11</t>
        </is>
      </c>
      <c r="I118" t="inlineStr">
        <is>
          <t>潮州市潮安区东凤镇东凤南网格内畔市场路内畔村</t>
        </is>
      </c>
      <c r="J118" t="inlineStr">
        <is>
          <t>蔡泽鑫</t>
        </is>
      </c>
      <c r="K118" t="inlineStr">
        <is>
          <t>彩塘东凤工作站</t>
        </is>
      </c>
      <c r="L118" t="inlineStr">
        <is>
          <t>潮安</t>
        </is>
      </c>
      <c r="M118" t="inlineStr">
        <is>
          <t>20260903124259X253948028</t>
        </is>
      </c>
      <c r="N118" t="inlineStr">
        <is>
          <t>CMCC-CZ-TSCLX-20260903-014921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46269.14017361111</v>
      </c>
      <c r="D119" t="inlineStr">
        <is>
          <t>否</t>
        </is>
      </c>
      <c r="E119" s="53" t="n">
        <v>46268.80684027778</v>
      </c>
      <c r="F119" s="54">
        <f>(NOW()-E119)*24</f>
        <v/>
      </c>
      <c r="G119" t="inlineStr">
        <is>
          <t>13923519803</t>
        </is>
      </c>
      <c r="H119" t="inlineStr">
        <is>
          <t>2026-09-03 17:21:51</t>
        </is>
      </c>
      <c r="I119" t="inlineStr">
        <is>
          <t>潮州市潮安区浮洋镇浮洋北网格护堤路高义村</t>
        </is>
      </c>
      <c r="J119" t="inlineStr">
        <is>
          <t>林坤雄</t>
        </is>
      </c>
      <c r="K119" t="inlineStr">
        <is>
          <t>浮洋网格</t>
        </is>
      </c>
      <c r="M119" t="inlineStr">
        <is>
          <t>20260903124709X258223362</t>
        </is>
      </c>
      <c r="N119" t="inlineStr">
        <is>
          <t>CMCC-CZ-TSCLX-20260903-015135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46269.11104166666</v>
      </c>
      <c r="D120" t="inlineStr">
        <is>
          <t>否</t>
        </is>
      </c>
      <c r="E120" s="53" t="n">
        <v>46268.77770833333</v>
      </c>
      <c r="F120" s="54">
        <f>(NOW()-E120)*24</f>
        <v/>
      </c>
      <c r="G120" t="inlineStr">
        <is>
          <t>13539366755</t>
        </is>
      </c>
      <c r="H120" t="inlineStr">
        <is>
          <t>2026-09-03 16:39:54</t>
        </is>
      </c>
      <c r="I120" t="inlineStr">
        <is>
          <t>潮州市潮安区东凤镇东凤南网格下张路下张村【可装2000M】</t>
        </is>
      </c>
      <c r="J120" t="inlineStr">
        <is>
          <t>陈佳俊</t>
        </is>
      </c>
      <c r="K120" t="inlineStr">
        <is>
          <t>彩塘东凤工作站</t>
        </is>
      </c>
      <c r="L120" t="inlineStr">
        <is>
          <t>潮安</t>
        </is>
      </c>
      <c r="M120" t="inlineStr">
        <is>
          <t>20260903125608X258164939</t>
        </is>
      </c>
      <c r="N120" t="inlineStr">
        <is>
          <t>CMCC-CZ-TSCLX-20260903-018625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46269.11798611111</v>
      </c>
      <c r="D121" t="inlineStr">
        <is>
          <t>否</t>
        </is>
      </c>
      <c r="E121" s="53" t="n">
        <v>46268.78465277778</v>
      </c>
      <c r="F121" s="54">
        <f>(NOW()-E121)*24</f>
        <v/>
      </c>
      <c r="G121" t="inlineStr">
        <is>
          <t>13631022772</t>
        </is>
      </c>
      <c r="H121" t="inlineStr">
        <is>
          <t>2026-09-03 16:49:54</t>
        </is>
      </c>
      <c r="I121" t="inlineStr">
        <is>
          <t>潮州市湘桥区桥东街道恒大城网格金碧路恒大城</t>
        </is>
      </c>
      <c r="J121" t="inlineStr">
        <is>
          <t>曾楚湘</t>
        </is>
      </c>
      <c r="K121" t="inlineStr">
        <is>
          <t>韩江新城工作站</t>
        </is>
      </c>
      <c r="L121" t="inlineStr">
        <is>
          <t>市区</t>
        </is>
      </c>
      <c r="M121" t="inlineStr">
        <is>
          <t>20260903130111X259809575</t>
        </is>
      </c>
      <c r="N121" t="inlineStr">
        <is>
          <t>CMCC-CZ-TSCLX-20260903-016884</t>
        </is>
      </c>
      <c r="O121" t="inlineStr">
        <is>
          <t>潮州</t>
        </is>
      </c>
      <c r="P121" t="inlineStr">
        <is>
          <t>湘桥区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46269.10414351852</v>
      </c>
      <c r="D122" t="inlineStr">
        <is>
          <t>否</t>
        </is>
      </c>
      <c r="E122" s="53" t="n">
        <v>46268.77081018518</v>
      </c>
      <c r="F122" s="54">
        <f>(NOW()-E122)*24</f>
        <v/>
      </c>
      <c r="G122" t="inlineStr">
        <is>
          <t>15816154443</t>
        </is>
      </c>
      <c r="H122" t="inlineStr">
        <is>
          <t>2026-09-03 16:29:58</t>
        </is>
      </c>
      <c r="I122" t="inlineStr">
        <is>
          <t>潮州市潮安区古巷镇古巷网格外环北路锡岗村</t>
        </is>
      </c>
      <c r="J122" t="inlineStr">
        <is>
          <t>庄钰洲</t>
        </is>
      </c>
      <c r="K122" t="inlineStr">
        <is>
          <t>古巷登塘工作站</t>
        </is>
      </c>
      <c r="L122" t="inlineStr">
        <is>
          <t>潮安</t>
        </is>
      </c>
      <c r="M122" t="inlineStr">
        <is>
          <t>20260903130404X252902355</t>
        </is>
      </c>
      <c r="N122" t="inlineStr">
        <is>
          <t>CMCC-CZ-TSCLX-20260903-013356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46269.07631944444</v>
      </c>
      <c r="D123" t="inlineStr">
        <is>
          <t>否</t>
        </is>
      </c>
      <c r="E123" s="53" t="n">
        <v>46268.74298611111</v>
      </c>
      <c r="F123" s="54">
        <f>(NOW()-E123)*24</f>
        <v/>
      </c>
      <c r="G123" t="inlineStr">
        <is>
          <t>13690092833</t>
        </is>
      </c>
      <c r="H123" t="inlineStr">
        <is>
          <t>2026-09-03 15:49:54</t>
        </is>
      </c>
      <c r="I123" t="inlineStr">
        <is>
          <t>潮州市饶平县新丰镇网格334省道杨康村片区</t>
        </is>
      </c>
      <c r="J123" t="inlineStr">
        <is>
          <t>詹蔚均</t>
        </is>
      </c>
      <c r="K123" t="inlineStr">
        <is>
          <t>饶平北片工作站</t>
        </is>
      </c>
      <c r="L123" t="inlineStr">
        <is>
          <t>饶平</t>
        </is>
      </c>
      <c r="M123" t="inlineStr">
        <is>
          <t>20260903130643X254526855</t>
        </is>
      </c>
      <c r="N123" t="inlineStr">
        <is>
          <t>CMCC-CZ-TSCLX-20260903-011504</t>
        </is>
      </c>
      <c r="O123" t="inlineStr">
        <is>
          <t>潮州</t>
        </is>
      </c>
      <c r="P123" t="inlineStr">
        <is>
          <t>饶平县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46269.04574074074</v>
      </c>
      <c r="D124" t="inlineStr">
        <is>
          <t>否</t>
        </is>
      </c>
      <c r="E124" s="53" t="n">
        <v>46268.71240740741</v>
      </c>
      <c r="F124" s="54">
        <f>(NOW()-E124)*24</f>
        <v/>
      </c>
      <c r="G124" t="inlineStr">
        <is>
          <t>13534626316</t>
        </is>
      </c>
      <c r="H124" t="inlineStr">
        <is>
          <t>2026-09-03 15:05:52</t>
        </is>
      </c>
      <c r="I124" t="inlineStr">
        <is>
          <t>潮州市饶平县黄冈镇新区网格饶平大道富饶半岛</t>
        </is>
      </c>
      <c r="J124" t="inlineStr">
        <is>
          <t>郑镇和</t>
        </is>
      </c>
      <c r="K124" t="inlineStr">
        <is>
          <t>饶平城区工作站</t>
        </is>
      </c>
      <c r="L124" t="inlineStr">
        <is>
          <t>饶平</t>
        </is>
      </c>
      <c r="M124" t="inlineStr">
        <is>
          <t>20260903131157X258117047</t>
        </is>
      </c>
      <c r="N124" t="inlineStr">
        <is>
          <t>CMCC-CZ-TSCLX-20260903-017506</t>
        </is>
      </c>
      <c r="O124" t="inlineStr">
        <is>
          <t>潮州</t>
        </is>
      </c>
      <c r="P124" t="inlineStr">
        <is>
          <t>饶平县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46269.178125</v>
      </c>
      <c r="D125" t="inlineStr">
        <is>
          <t>否</t>
        </is>
      </c>
      <c r="E125" s="53" t="n">
        <v>46268.84479166667</v>
      </c>
      <c r="F125" s="54">
        <f>(NOW()-E125)*24</f>
        <v/>
      </c>
      <c r="G125" t="inlineStr">
        <is>
          <t>13923434987</t>
        </is>
      </c>
      <c r="H125" t="inlineStr">
        <is>
          <t>2026-09-03 18:16:30</t>
        </is>
      </c>
      <c r="I125" t="inlineStr">
        <is>
          <t>潮州市潮安区枫溪镇池湖网格池湖路安南庙片区【可装2000M】</t>
        </is>
      </c>
      <c r="J125" t="inlineStr">
        <is>
          <t>廖庆鑫</t>
        </is>
      </c>
      <c r="K125" t="inlineStr">
        <is>
          <t>瓷都枫溪工作站</t>
        </is>
      </c>
      <c r="L125" t="inlineStr">
        <is>
          <t>市区</t>
        </is>
      </c>
      <c r="M125" t="inlineStr">
        <is>
          <t>20260903132714X253484944</t>
        </is>
      </c>
      <c r="N125" t="inlineStr">
        <is>
          <t>CMCC-CZ-TSCLX-20260903-019244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46269.10578703704</v>
      </c>
      <c r="D126" t="inlineStr">
        <is>
          <t>否</t>
        </is>
      </c>
      <c r="E126" s="53" t="n">
        <v>46268.77245370371</v>
      </c>
      <c r="F126" s="54">
        <f>(NOW()-E126)*24</f>
        <v/>
      </c>
      <c r="G126" t="inlineStr">
        <is>
          <t>15994979789</t>
        </is>
      </c>
      <c r="H126" t="inlineStr">
        <is>
          <t>2026-09-03 16:32:20</t>
        </is>
      </c>
      <c r="I126" t="inlineStr">
        <is>
          <t>潮州市湘桥区桥东街道恒大城网格金碧路恒大城</t>
        </is>
      </c>
      <c r="J126" t="inlineStr">
        <is>
          <t>林思捷</t>
        </is>
      </c>
      <c r="K126" t="inlineStr">
        <is>
          <t>韩江新城工作站</t>
        </is>
      </c>
      <c r="L126" t="inlineStr">
        <is>
          <t>市区</t>
        </is>
      </c>
      <c r="M126" t="inlineStr">
        <is>
          <t>20260903133300X250703287</t>
        </is>
      </c>
      <c r="N126" t="inlineStr">
        <is>
          <t>CMCC-CZ-TSCLX-20260903-011712</t>
        </is>
      </c>
      <c r="O126" t="inlineStr">
        <is>
          <t>潮州</t>
        </is>
      </c>
      <c r="P126" t="inlineStr">
        <is>
          <t>湘桥区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46269.08184027778</v>
      </c>
      <c r="D127" t="inlineStr">
        <is>
          <t>否</t>
        </is>
      </c>
      <c r="E127" s="53" t="n">
        <v>46268.74850694444</v>
      </c>
      <c r="F127" s="54">
        <f>(NOW()-E127)*24</f>
        <v/>
      </c>
      <c r="G127" t="inlineStr">
        <is>
          <t>15919518971</t>
        </is>
      </c>
      <c r="H127" t="inlineStr">
        <is>
          <t>2026-09-03 15:57:51</t>
        </is>
      </c>
      <c r="I127" t="inlineStr">
        <is>
          <t>潮州市潮安区庵埠镇庵西网格新潮汕公路亭夏村</t>
        </is>
      </c>
      <c r="J127" t="inlineStr">
        <is>
          <t>潘映灿</t>
        </is>
      </c>
      <c r="K127" t="inlineStr">
        <is>
          <t>潮安城区工作站</t>
        </is>
      </c>
      <c r="L127" t="inlineStr">
        <is>
          <t>潮安</t>
        </is>
      </c>
      <c r="M127" t="inlineStr">
        <is>
          <t>20260903134232X259907649</t>
        </is>
      </c>
      <c r="N127" t="inlineStr">
        <is>
          <t>CMCC-CZ-TSCLX-20260903-015169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46269.03756944444</v>
      </c>
      <c r="D128" t="inlineStr">
        <is>
          <t>否</t>
        </is>
      </c>
      <c r="E128" s="53" t="n">
        <v>46268.70423611111</v>
      </c>
      <c r="F128" s="54">
        <f>(NOW()-E128)*24</f>
        <v/>
      </c>
      <c r="G128" t="inlineStr">
        <is>
          <t>13690077191</t>
        </is>
      </c>
      <c r="H128" t="inlineStr">
        <is>
          <t>2026-09-03 14:54:06</t>
        </is>
      </c>
      <c r="I128" t="inlineStr">
        <is>
          <t>潮州市湘桥区磷溪镇磷溪溪口网格磷溪大道溪口一村</t>
        </is>
      </c>
      <c r="J128" t="inlineStr">
        <is>
          <t>刘广锋</t>
        </is>
      </c>
      <c r="K128" t="inlineStr">
        <is>
          <t>磷官铁工作站</t>
        </is>
      </c>
      <c r="L128" t="inlineStr">
        <is>
          <t>市区</t>
        </is>
      </c>
      <c r="M128" t="inlineStr">
        <is>
          <t>20260903134805X254948997</t>
        </is>
      </c>
      <c r="N128" t="inlineStr">
        <is>
          <t>CMCC-CZ-TSCLX-20260903-019649</t>
        </is>
      </c>
      <c r="O128" t="inlineStr">
        <is>
          <t>潮州</t>
        </is>
      </c>
      <c r="P128" t="inlineStr">
        <is>
          <t>湘桥区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46269.03905092592</v>
      </c>
      <c r="D129" t="inlineStr">
        <is>
          <t>否</t>
        </is>
      </c>
      <c r="E129" s="53" t="n">
        <v>46268.70571759259</v>
      </c>
      <c r="F129" s="54">
        <f>(NOW()-E129)*24</f>
        <v/>
      </c>
      <c r="G129" t="inlineStr">
        <is>
          <t>13690072721</t>
        </is>
      </c>
      <c r="H129" t="inlineStr">
        <is>
          <t>2026-09-03 14:56:14</t>
        </is>
      </c>
      <c r="I129" t="inlineStr">
        <is>
          <t>潮州市饶平县黄冈镇河南网格沿河南路唐商花园【可装2000M】</t>
        </is>
      </c>
      <c r="J129" t="inlineStr">
        <is>
          <t>陈泽鹏</t>
        </is>
      </c>
      <c r="M129" t="inlineStr">
        <is>
          <t>20260903135327X255877456</t>
        </is>
      </c>
      <c r="N129" t="inlineStr">
        <is>
          <t>CMCC-CZ-TSCLX-20260903-013118</t>
        </is>
      </c>
      <c r="O129" t="inlineStr">
        <is>
          <t>潮州</t>
        </is>
      </c>
      <c r="P129" t="inlineStr">
        <is>
          <t>饶平县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46269.05413194445</v>
      </c>
      <c r="D130" t="inlineStr">
        <is>
          <t>否</t>
        </is>
      </c>
      <c r="E130" s="53" t="n">
        <v>46268.72079861111</v>
      </c>
      <c r="F130" s="54">
        <f>(NOW()-E130)*24</f>
        <v/>
      </c>
      <c r="G130" t="inlineStr">
        <is>
          <t>15913007497</t>
        </is>
      </c>
      <c r="H130" t="inlineStr">
        <is>
          <t>2026-09-03 15:17:57</t>
        </is>
      </c>
      <c r="I130" t="inlineStr">
        <is>
          <t>潮州市湘桥区桥东街道桥东网格东山路黄金塘</t>
        </is>
      </c>
      <c r="J130" t="inlineStr">
        <is>
          <t>柯德贤</t>
        </is>
      </c>
      <c r="K130" t="inlineStr">
        <is>
          <t>韩江新城工作站</t>
        </is>
      </c>
      <c r="L130" t="inlineStr">
        <is>
          <t>市区</t>
        </is>
      </c>
      <c r="M130" t="inlineStr">
        <is>
          <t>20260903141224X257671347</t>
        </is>
      </c>
      <c r="N130" t="inlineStr">
        <is>
          <t>CMCC-CZ-TSCLX-20260903-020206</t>
        </is>
      </c>
      <c r="O130" t="inlineStr">
        <is>
          <t>潮州</t>
        </is>
      </c>
      <c r="P130" t="inlineStr">
        <is>
          <t>湘桥区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46269.08462962963</v>
      </c>
      <c r="D131" t="inlineStr">
        <is>
          <t>否</t>
        </is>
      </c>
      <c r="E131" s="53" t="n">
        <v>46268.75129629629</v>
      </c>
      <c r="F131" s="54">
        <f>(NOW()-E131)*24</f>
        <v/>
      </c>
      <c r="G131" t="inlineStr">
        <is>
          <t>18899780614</t>
        </is>
      </c>
      <c r="H131" t="inlineStr">
        <is>
          <t>2026-09-03 16:01:52</t>
        </is>
      </c>
      <c r="I131" t="inlineStr">
        <is>
          <t>潮州市潮安区古巷镇枫洋网格振潮南路崎头村【可装2000M】</t>
        </is>
      </c>
      <c r="J131" t="inlineStr">
        <is>
          <t>卢泽思</t>
        </is>
      </c>
      <c r="K131" t="inlineStr">
        <is>
          <t>古巷登塘工作站</t>
        </is>
      </c>
      <c r="L131" t="inlineStr">
        <is>
          <t>潮安</t>
        </is>
      </c>
      <c r="M131" t="inlineStr">
        <is>
          <t>20260903143121X256514013</t>
        </is>
      </c>
      <c r="N131" t="inlineStr">
        <is>
          <t>CMCC-CZ-TSCLX-20260903-019105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46269.21534722222</v>
      </c>
      <c r="D132" t="inlineStr">
        <is>
          <t>否</t>
        </is>
      </c>
      <c r="E132" s="53" t="n">
        <v>46268.88201388889</v>
      </c>
      <c r="F132" s="54">
        <f>(NOW()-E132)*24</f>
        <v/>
      </c>
      <c r="G132" t="inlineStr">
        <is>
          <t>15814964998</t>
        </is>
      </c>
      <c r="H132" t="inlineStr">
        <is>
          <t>2026-09-03 19:10:06</t>
        </is>
      </c>
      <c r="I132" t="inlineStr">
        <is>
          <t>潮州市湘桥区凤新街道凤山网格绿榕北路绿榕湖畔【可装2000M】</t>
        </is>
      </c>
      <c r="J132" t="inlineStr">
        <is>
          <t>许湘木</t>
        </is>
      </c>
      <c r="K132" t="inlineStr">
        <is>
          <t>市区城北工作站</t>
        </is>
      </c>
      <c r="L132" t="inlineStr">
        <is>
          <t>市区</t>
        </is>
      </c>
      <c r="M132" t="inlineStr">
        <is>
          <t>20260903143439X252032054</t>
        </is>
      </c>
      <c r="N132" t="inlineStr">
        <is>
          <t>CMCC-CZ-TSCLX-20260903-020218</t>
        </is>
      </c>
      <c r="O132" t="inlineStr">
        <is>
          <t>潮州</t>
        </is>
      </c>
      <c r="P132" t="inlineStr">
        <is>
          <t>湘桥区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46269.10420138889</v>
      </c>
      <c r="D133" t="inlineStr">
        <is>
          <t>否</t>
        </is>
      </c>
      <c r="E133" s="53" t="n">
        <v>46268.77086805556</v>
      </c>
      <c r="F133" s="54">
        <f>(NOW()-E133)*24</f>
        <v/>
      </c>
      <c r="G133" t="inlineStr">
        <is>
          <t>15916490195</t>
        </is>
      </c>
      <c r="H133" t="inlineStr">
        <is>
          <t>2026-09-03 16:30:03</t>
        </is>
      </c>
      <c r="I133" t="inlineStr">
        <is>
          <t>潮州市饶平县新丰镇网格334省道葵坑片区</t>
        </is>
      </c>
      <c r="J133" t="inlineStr">
        <is>
          <t>詹蔚均</t>
        </is>
      </c>
      <c r="K133" t="inlineStr">
        <is>
          <t>饶平北片工作站</t>
        </is>
      </c>
      <c r="L133" t="inlineStr">
        <is>
          <t>饶平</t>
        </is>
      </c>
      <c r="M133" t="inlineStr">
        <is>
          <t>20260903143501X256022620</t>
        </is>
      </c>
      <c r="N133" t="inlineStr">
        <is>
          <t>CMCC-CZ-TSCLX-20260903-021018</t>
        </is>
      </c>
      <c r="O133" t="inlineStr">
        <is>
          <t>潮州</t>
        </is>
      </c>
      <c r="P133" t="inlineStr">
        <is>
          <t>饶平县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46269.11378472222</v>
      </c>
      <c r="D134" t="inlineStr">
        <is>
          <t>否</t>
        </is>
      </c>
      <c r="E134" s="53" t="n">
        <v>46268.78045138889</v>
      </c>
      <c r="F134" s="54">
        <f>(NOW()-E134)*24</f>
        <v/>
      </c>
      <c r="G134" t="inlineStr">
        <is>
          <t>36530061901</t>
        </is>
      </c>
      <c r="H134" t="inlineStr">
        <is>
          <t>2026-09-03 16:43:51</t>
        </is>
      </c>
      <c r="I134" t="inlineStr">
        <is>
          <t>潮州市湘桥区太平街道西马网格上东平路上东平片区</t>
        </is>
      </c>
      <c r="J134" t="inlineStr">
        <is>
          <t>蔡梓康</t>
        </is>
      </c>
      <c r="K134" t="inlineStr">
        <is>
          <t>市区城南工作站</t>
        </is>
      </c>
      <c r="L134" t="inlineStr">
        <is>
          <t>市区</t>
        </is>
      </c>
      <c r="M134" t="inlineStr">
        <is>
          <t>20260903145907X258219863</t>
        </is>
      </c>
      <c r="N134" t="inlineStr">
        <is>
          <t>CMCC-CZ-TSCLX-20260903-019691</t>
        </is>
      </c>
      <c r="O134" t="inlineStr">
        <is>
          <t>潮州</t>
        </is>
      </c>
      <c r="P134" t="inlineStr">
        <is>
          <t>湘桥区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46269.10694444444</v>
      </c>
      <c r="D135" t="inlineStr">
        <is>
          <t>否</t>
        </is>
      </c>
      <c r="E135" s="53" t="n">
        <v>46268.77361111111</v>
      </c>
      <c r="F135" s="54">
        <f>(NOW()-E135)*24</f>
        <v/>
      </c>
      <c r="G135" t="inlineStr">
        <is>
          <t>13715708371</t>
        </is>
      </c>
      <c r="H135" t="inlineStr">
        <is>
          <t>2026-09-03 16:34:00</t>
        </is>
      </c>
      <c r="I135" t="inlineStr">
        <is>
          <t>潮州市潮安区古巷镇枫洋网格枫洋市路枫洋枫二村</t>
        </is>
      </c>
      <c r="J135" t="inlineStr">
        <is>
          <t>卢泽思</t>
        </is>
      </c>
      <c r="K135" t="inlineStr">
        <is>
          <t>古巷登塘工作站</t>
        </is>
      </c>
      <c r="L135" t="inlineStr">
        <is>
          <t>潮安</t>
        </is>
      </c>
      <c r="M135" t="inlineStr">
        <is>
          <t>20260903150053X257627550</t>
        </is>
      </c>
      <c r="N135" t="inlineStr">
        <is>
          <t>CMCC-CZ-TSCLX-20260903-010979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46269.09877314815</v>
      </c>
      <c r="D136" t="inlineStr">
        <is>
          <t>否</t>
        </is>
      </c>
      <c r="E136" s="53" t="n">
        <v>46268.76543981482</v>
      </c>
      <c r="F136" s="54">
        <f>(NOW()-E136)*24</f>
        <v/>
      </c>
      <c r="G136" t="inlineStr">
        <is>
          <t>13715733242</t>
        </is>
      </c>
      <c r="H136" t="inlineStr">
        <is>
          <t>2026-09-03 16:22:14</t>
        </is>
      </c>
      <c r="I136" t="inlineStr">
        <is>
          <t>潮州市饶平县新圩镇新圩网格222省道长彬村片区</t>
        </is>
      </c>
      <c r="J136" t="inlineStr">
        <is>
          <t>陈宋杰</t>
        </is>
      </c>
      <c r="K136" t="inlineStr">
        <is>
          <t>饶平中片工作站</t>
        </is>
      </c>
      <c r="L136" t="inlineStr">
        <is>
          <t>饶平</t>
        </is>
      </c>
      <c r="M136" t="inlineStr">
        <is>
          <t>20260903151203X256303802</t>
        </is>
      </c>
      <c r="N136" t="inlineStr">
        <is>
          <t>CMCC-CZ-TSCLX-20260903-011575</t>
        </is>
      </c>
      <c r="O136" t="inlineStr">
        <is>
          <t>潮州</t>
        </is>
      </c>
      <c r="P136" t="inlineStr">
        <is>
          <t>饶平县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46269.08487268518</v>
      </c>
      <c r="D137" t="inlineStr">
        <is>
          <t>否</t>
        </is>
      </c>
      <c r="E137" s="53" t="n">
        <v>46268.75153935186</v>
      </c>
      <c r="F137" s="54">
        <f>(NOW()-E137)*24</f>
        <v/>
      </c>
      <c r="G137" t="inlineStr">
        <is>
          <t>15816163024</t>
        </is>
      </c>
      <c r="H137" t="inlineStr">
        <is>
          <t>2026-09-03 16:02:13</t>
        </is>
      </c>
      <c r="I137" t="inlineStr">
        <is>
          <t>潮州市饶平县新圩镇网格X080县道新塘村</t>
        </is>
      </c>
      <c r="J137" t="inlineStr">
        <is>
          <t>陈宋杰</t>
        </is>
      </c>
      <c r="K137" t="inlineStr">
        <is>
          <t>饶平中片工作站</t>
        </is>
      </c>
      <c r="L137" t="inlineStr">
        <is>
          <t>饶平</t>
        </is>
      </c>
      <c r="M137" t="inlineStr">
        <is>
          <t>20260903152704X259936850</t>
        </is>
      </c>
      <c r="N137" t="inlineStr">
        <is>
          <t>CMCC-CZ-TSCLX-20260903-019714</t>
        </is>
      </c>
      <c r="O137" t="inlineStr">
        <is>
          <t>潮州</t>
        </is>
      </c>
      <c r="P137" t="inlineStr">
        <is>
          <t>饶平县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46269.13188657408</v>
      </c>
      <c r="D138" t="inlineStr">
        <is>
          <t>否</t>
        </is>
      </c>
      <c r="E138" s="53" t="n">
        <v>46268.79855324074</v>
      </c>
      <c r="F138" s="54">
        <f>(NOW()-E138)*24</f>
        <v/>
      </c>
      <c r="G138" t="inlineStr">
        <is>
          <t>18344555030</t>
        </is>
      </c>
      <c r="H138" t="inlineStr">
        <is>
          <t>2026-09-03 17:09:55</t>
        </is>
      </c>
      <c r="I138" t="inlineStr">
        <is>
          <t>潮州市湘桥区凤新街道春光网格凤园路花园村</t>
        </is>
      </c>
      <c r="J138" t="inlineStr">
        <is>
          <t>徐建章</t>
        </is>
      </c>
      <c r="K138" t="inlineStr">
        <is>
          <t>市区城北工作站</t>
        </is>
      </c>
      <c r="L138" t="inlineStr">
        <is>
          <t>市区</t>
        </is>
      </c>
      <c r="M138" t="inlineStr">
        <is>
          <t>20260903153455X252561766</t>
        </is>
      </c>
      <c r="N138" t="inlineStr">
        <is>
          <t>CMCC-CZ-TSCLX-20260903-016381</t>
        </is>
      </c>
      <c r="O138" t="inlineStr">
        <is>
          <t>潮州</t>
        </is>
      </c>
      <c r="P138" t="inlineStr">
        <is>
          <t>湘桥区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46269.18611111111</v>
      </c>
      <c r="D139" t="inlineStr">
        <is>
          <t>否</t>
        </is>
      </c>
      <c r="E139" s="53" t="n">
        <v>46268.85277777778</v>
      </c>
      <c r="F139" s="54">
        <f>(NOW()-E139)*24</f>
        <v/>
      </c>
      <c r="G139" t="inlineStr">
        <is>
          <t>13715772742</t>
        </is>
      </c>
      <c r="H139" t="inlineStr">
        <is>
          <t>2026-09-03 18:28:00</t>
        </is>
      </c>
      <c r="I139" t="inlineStr">
        <is>
          <t>潮州市潮安区登塘镇登塘网格枫榴公路登塘村</t>
        </is>
      </c>
      <c r="J139" t="inlineStr">
        <is>
          <t>黄曙镛</t>
        </is>
      </c>
      <c r="K139" t="inlineStr">
        <is>
          <t>古巷登塘工作站</t>
        </is>
      </c>
      <c r="L139" t="inlineStr">
        <is>
          <t>潮安</t>
        </is>
      </c>
      <c r="M139" t="inlineStr">
        <is>
          <t>20260903154431X257097074</t>
        </is>
      </c>
      <c r="N139" t="inlineStr">
        <is>
          <t>CMCC-CZ-TSCLX-20260903-019335</t>
        </is>
      </c>
      <c r="O139" t="inlineStr">
        <is>
          <t>潮州</t>
        </is>
      </c>
      <c r="P139" t="inlineStr">
        <is>
          <t>潮安区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46269.2012962963</v>
      </c>
      <c r="D140" t="inlineStr">
        <is>
          <t>否</t>
        </is>
      </c>
      <c r="E140" s="53" t="n">
        <v>46268.86796296296</v>
      </c>
      <c r="F140" s="54">
        <f>(NOW()-E140)*24</f>
        <v/>
      </c>
      <c r="G140" t="inlineStr">
        <is>
          <t>15814908325</t>
        </is>
      </c>
      <c r="H140" t="inlineStr">
        <is>
          <t>2026-09-03 18:49:52</t>
        </is>
      </c>
      <c r="I140" t="inlineStr">
        <is>
          <t>潮州市湘桥区凤新街道大新乡网格莲云管区双桥路云里村</t>
        </is>
      </c>
      <c r="J140" t="inlineStr">
        <is>
          <t>许湘木</t>
        </is>
      </c>
      <c r="K140" t="inlineStr">
        <is>
          <t>市区城北工作站</t>
        </is>
      </c>
      <c r="L140" t="inlineStr">
        <is>
          <t>市区</t>
        </is>
      </c>
      <c r="M140" t="inlineStr">
        <is>
          <t>20260903170553X258888752</t>
        </is>
      </c>
      <c r="N140" t="inlineStr">
        <is>
          <t>CMCC-CZ-TSCLX-20260903-021519</t>
        </is>
      </c>
      <c r="O140" t="inlineStr">
        <is>
          <t>潮州</t>
        </is>
      </c>
      <c r="P140" t="inlineStr">
        <is>
          <t>湘桥区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46269.21243055556</v>
      </c>
      <c r="D141" t="inlineStr">
        <is>
          <t>否</t>
        </is>
      </c>
      <c r="E141" s="53" t="n">
        <v>46268.87909722222</v>
      </c>
      <c r="F141" s="54">
        <f>(NOW()-E141)*24</f>
        <v/>
      </c>
      <c r="G141" t="inlineStr">
        <is>
          <t>13500114088</t>
        </is>
      </c>
      <c r="H141" t="inlineStr">
        <is>
          <t>2026-09-03 19:05:54</t>
        </is>
      </c>
      <c r="I141" t="inlineStr">
        <is>
          <t>潮州市潮安区庵埠镇庵西网格庵凤路林厝村</t>
        </is>
      </c>
      <c r="J141" t="inlineStr">
        <is>
          <t>杨吉棣</t>
        </is>
      </c>
      <c r="K141" t="inlineStr">
        <is>
          <t>潮安城区工作站</t>
        </is>
      </c>
      <c r="L141" t="inlineStr">
        <is>
          <t>潮安</t>
        </is>
      </c>
      <c r="M141" t="inlineStr">
        <is>
          <t>20260903173541X257564358</t>
        </is>
      </c>
      <c r="N141" t="inlineStr">
        <is>
          <t>CMCC-CZ-TSCLX-20260903-021105</t>
        </is>
      </c>
      <c r="O141" t="inlineStr">
        <is>
          <t>潮州</t>
        </is>
      </c>
      <c r="P141" t="inlineStr">
        <is>
          <t>潮安区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>
      <c r="B142" t="inlineStr">
        <is>
          <t>是</t>
        </is>
      </c>
      <c r="C142" s="53" t="n">
        <v>46269.18878472222</v>
      </c>
      <c r="D142" t="inlineStr">
        <is>
          <t>否</t>
        </is>
      </c>
      <c r="E142" s="53" t="n">
        <v>46268.85545138889</v>
      </c>
      <c r="F142" s="54">
        <f>(NOW()-E142)*24</f>
        <v/>
      </c>
      <c r="G142" t="inlineStr">
        <is>
          <t>15917165578</t>
        </is>
      </c>
      <c r="H142" t="inlineStr">
        <is>
          <t>2026-09-03 18:31:51</t>
        </is>
      </c>
      <c r="I142" t="inlineStr">
        <is>
          <t>潮州市饶平县钱东镇河南网格黄冈大道沈厝村</t>
        </is>
      </c>
      <c r="J142" t="inlineStr">
        <is>
          <t>余俊生</t>
        </is>
      </c>
      <c r="K142" t="inlineStr">
        <is>
          <t>饶平城区工作站</t>
        </is>
      </c>
      <c r="L142" t="inlineStr">
        <is>
          <t>饶平</t>
        </is>
      </c>
      <c r="M142" t="inlineStr">
        <is>
          <t>20260903174916X256148913</t>
        </is>
      </c>
      <c r="N142" t="inlineStr">
        <is>
          <t>CMCC-CZ-TSCLX-20260903-022931</t>
        </is>
      </c>
      <c r="O142" t="inlineStr">
        <is>
          <t>潮州</t>
        </is>
      </c>
      <c r="P142" t="inlineStr">
        <is>
          <t>饶平县</t>
        </is>
      </c>
      <c r="Q142">
        <f>IF(AND(A142&lt;&gt;"已参评好",F142&gt;=5),"超5小时未参评",IF(F142&gt;=7,"超7小时未参评",IF(F142&gt;=8,"超时未参评","")))</f>
        <v/>
      </c>
      <c r="R142" t="inlineStr"/>
    </row>
    <row r="143" ht="17" customHeight="1" s="1">
      <c r="B143" t="inlineStr">
        <is>
          <t>是</t>
        </is>
      </c>
      <c r="C143" s="53" t="n">
        <v>46269.2040625</v>
      </c>
      <c r="D143" t="inlineStr">
        <is>
          <t>否</t>
        </is>
      </c>
      <c r="E143" s="53" t="n">
        <v>46268.87072916667</v>
      </c>
      <c r="F143" s="54">
        <f>(NOW()-E143)*24</f>
        <v/>
      </c>
      <c r="G143" t="inlineStr">
        <is>
          <t>13929530401</t>
        </is>
      </c>
      <c r="H143" t="inlineStr">
        <is>
          <t>2026-09-03 18:53:51</t>
        </is>
      </c>
      <c r="I143" t="inlineStr">
        <is>
          <t>潮州市饶平县黄冈镇中心网格324国道泰运新城</t>
        </is>
      </c>
      <c r="J143" t="inlineStr">
        <is>
          <t>刘春辉</t>
        </is>
      </c>
      <c r="K143" t="inlineStr">
        <is>
          <t>饶平城区工作站</t>
        </is>
      </c>
      <c r="L143" t="inlineStr">
        <is>
          <t>饶平</t>
        </is>
      </c>
      <c r="M143" t="inlineStr">
        <is>
          <t>20260903175730X254967747</t>
        </is>
      </c>
      <c r="N143" t="inlineStr">
        <is>
          <t>CMCC-CZ-TSCLX-20260903-026266</t>
        </is>
      </c>
      <c r="O143" t="inlineStr">
        <is>
          <t>潮州</t>
        </is>
      </c>
      <c r="P143" t="inlineStr">
        <is>
          <t>饶平县</t>
        </is>
      </c>
      <c r="Q143">
        <f>IF(AND(A143&lt;&gt;"已参评好",F143&gt;=5),"超5小时未参评",IF(F143&gt;=7,"超7小时未参评",IF(F143&gt;=8,"超时未参评","")))</f>
        <v/>
      </c>
      <c r="R143" t="inlineStr"/>
    </row>
    <row r="144" ht="51" customHeight="1" s="1">
      <c r="B144" t="inlineStr">
        <is>
          <t>是</t>
        </is>
      </c>
      <c r="C144" s="53" t="n">
        <v>46269.19590277778</v>
      </c>
      <c r="D144" t="inlineStr">
        <is>
          <t>否</t>
        </is>
      </c>
      <c r="E144" s="53" t="n">
        <v>46268.86256944444</v>
      </c>
      <c r="F144" s="54">
        <f>(NOW()-E144)*24</f>
        <v/>
      </c>
      <c r="G144" t="inlineStr">
        <is>
          <t>13923503532</t>
        </is>
      </c>
      <c r="H144" t="inlineStr">
        <is>
          <t>2026-09-03 18:42:06</t>
        </is>
      </c>
      <c r="I144" t="inlineStr">
        <is>
          <t>潮州市湘桥区桥东街道桥东网格金马大道阳光华府【可装2000M】</t>
        </is>
      </c>
      <c r="J144" t="inlineStr">
        <is>
          <t>曾楚湘</t>
        </is>
      </c>
      <c r="K144" t="inlineStr">
        <is>
          <t>韩江新城工作站</t>
        </is>
      </c>
      <c r="L144" t="inlineStr">
        <is>
          <t>市区</t>
        </is>
      </c>
      <c r="M144" t="inlineStr">
        <is>
          <t>20260903181656X252773044</t>
        </is>
      </c>
      <c r="N144" t="inlineStr">
        <is>
          <t>CMCC-CZ-TSCLX-20260903-019598</t>
        </is>
      </c>
      <c r="O144" t="inlineStr">
        <is>
          <t>潮州</t>
        </is>
      </c>
      <c r="P144" t="inlineStr">
        <is>
          <t>湘桥区</t>
        </is>
      </c>
      <c r="Q144">
        <f>IF(AND(A144&lt;&gt;"已参评好",F144&gt;=5),"超5小时未参评",IF(F144&gt;=7,"超7小时未参评",IF(F144&gt;=8,"超时未参评","")))</f>
        <v/>
      </c>
      <c r="R144" t="inlineStr"/>
    </row>
    <row r="145" ht="51" customHeight="1" s="1">
      <c r="B145" t="inlineStr">
        <is>
          <t>是</t>
        </is>
      </c>
      <c r="C145" s="53" t="n">
        <v>46269.20685185185</v>
      </c>
      <c r="D145" t="inlineStr">
        <is>
          <t>否</t>
        </is>
      </c>
      <c r="E145" s="53" t="n">
        <v>46268.87351851852</v>
      </c>
      <c r="F145" s="54">
        <f>(NOW()-E145)*24</f>
        <v/>
      </c>
      <c r="G145" t="inlineStr">
        <is>
          <t>13715738009</t>
        </is>
      </c>
      <c r="H145" t="inlineStr">
        <is>
          <t>2026-09-03 18:57:52</t>
        </is>
      </c>
      <c r="I145" t="inlineStr">
        <is>
          <t>潮州市潮安区古巷镇枫洋网格枫洋市路枫洋枫三村</t>
        </is>
      </c>
      <c r="J145" t="inlineStr">
        <is>
          <t>刘泽标</t>
        </is>
      </c>
      <c r="K145" t="inlineStr">
        <is>
          <t>古巷登塘工作站</t>
        </is>
      </c>
      <c r="L145" t="inlineStr">
        <is>
          <t>潮安</t>
        </is>
      </c>
      <c r="M145" t="inlineStr">
        <is>
          <t>20260903182947X250704959</t>
        </is>
      </c>
      <c r="N145" t="inlineStr">
        <is>
          <t>CMCC-CZ-TSCLX-20260903-028508</t>
        </is>
      </c>
      <c r="O145" t="inlineStr">
        <is>
          <t>潮州</t>
        </is>
      </c>
      <c r="P145" t="inlineStr">
        <is>
          <t>潮安区</t>
        </is>
      </c>
      <c r="Q145">
        <f>IF(AND(A145&lt;&gt;"已参评好",F145&gt;=5),"超5小时未参评",IF(F145&gt;=7,"超7小时未参评",IF(F145&gt;=8,"超时未参评","")))</f>
        <v/>
      </c>
      <c r="R145" t="inlineStr"/>
    </row>
    <row r="146" ht="51" customHeight="1" s="1">
      <c r="B146" t="inlineStr">
        <is>
          <t>是</t>
        </is>
      </c>
      <c r="C146" s="53" t="n">
        <v>46269.22653935185</v>
      </c>
      <c r="D146" t="inlineStr">
        <is>
          <t>否</t>
        </is>
      </c>
      <c r="E146" s="53" t="n">
        <v>46268.89320601852</v>
      </c>
      <c r="F146" s="54">
        <f>(NOW()-E146)*24</f>
        <v/>
      </c>
      <c r="G146" t="inlineStr">
        <is>
          <t>13923516668</t>
        </is>
      </c>
      <c r="H146" t="inlineStr">
        <is>
          <t>2026-09-03 19:26:13</t>
        </is>
      </c>
      <c r="I146" t="inlineStr">
        <is>
          <t>潮州市潮安区庵埠镇庵西网格庵凤路郭陇村</t>
        </is>
      </c>
      <c r="J146" t="inlineStr">
        <is>
          <t>郑静亮</t>
        </is>
      </c>
      <c r="K146" t="inlineStr">
        <is>
          <t>潮安城区工作站</t>
        </is>
      </c>
      <c r="L146" t="inlineStr">
        <is>
          <t>潮安</t>
        </is>
      </c>
      <c r="M146" t="inlineStr">
        <is>
          <t>20260903183345X251731095</t>
        </is>
      </c>
      <c r="N146" t="inlineStr">
        <is>
          <t>CMCC-CZ-TSCLX-20260903-021130</t>
        </is>
      </c>
      <c r="O146" t="inlineStr">
        <is>
          <t>潮州</t>
        </is>
      </c>
      <c r="P146" t="inlineStr">
        <is>
          <t>潮安区</t>
        </is>
      </c>
      <c r="Q146">
        <f>IF(AND(A146&lt;&gt;"已参评好",F146&gt;=5),"超5小时未参评",IF(F146&gt;=7,"超7小时未参评",IF(F146&gt;=8,"超时未参评","")))</f>
        <v/>
      </c>
      <c r="R146" t="inlineStr"/>
    </row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0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13502502692</t>
        </is>
      </c>
      <c r="B2" s="53" t="n">
        <v>46267.91572916666</v>
      </c>
      <c r="C2" t="inlineStr">
        <is>
          <t>潮安城区工作站</t>
        </is>
      </c>
      <c r="D2" t="inlineStr">
        <is>
          <t>吴家鸣</t>
        </is>
      </c>
      <c r="E2" t="inlineStr">
        <is>
          <t>曾喜标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46268.4990625</v>
      </c>
      <c r="K2" s="53" t="n">
        <v>46268.83239583333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15907679192</t>
        </is>
      </c>
      <c r="B3" s="53" t="n">
        <v>46267.91072916667</v>
      </c>
      <c r="C3" t="inlineStr">
        <is>
          <t>市区城南工作站</t>
        </is>
      </c>
      <c r="D3" t="inlineStr">
        <is>
          <t>陈理智</t>
        </is>
      </c>
      <c r="E3" t="inlineStr">
        <is>
          <t>林佳宏</t>
        </is>
      </c>
      <c r="G3" t="inlineStr">
        <is>
          <t>超时</t>
        </is>
      </c>
      <c r="H3" t="inlineStr">
        <is>
          <t>否</t>
        </is>
      </c>
      <c r="I3" s="54">
        <f>(NOW()-J3)*24</f>
        <v/>
      </c>
      <c r="J3" s="53" t="n">
        <v>46268.4940625</v>
      </c>
      <c r="K3" s="53" t="n">
        <v>46268.82739583333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36530074501</t>
        </is>
      </c>
      <c r="B4" s="53" t="n">
        <v>46267.86158564815</v>
      </c>
      <c r="C4" t="inlineStr">
        <is>
          <t>市区城南工作站</t>
        </is>
      </c>
      <c r="D4" t="inlineStr">
        <is>
          <t>陈理智</t>
        </is>
      </c>
      <c r="E4" t="inlineStr">
        <is>
          <t>陈诗俊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46268.44491898148</v>
      </c>
      <c r="K4" s="53" t="n">
        <v>46268.77825231481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15913061386</t>
        </is>
      </c>
      <c r="B5" s="53" t="n">
        <v>46268.50354166667</v>
      </c>
      <c r="C5" t="inlineStr">
        <is>
          <t>市区城北工作站</t>
        </is>
      </c>
      <c r="D5" t="inlineStr">
        <is>
          <t>陆锐荣</t>
        </is>
      </c>
      <c r="E5" t="inlineStr">
        <is>
          <t>蔡智发</t>
        </is>
      </c>
      <c r="G5" t="inlineStr">
        <is>
          <t>超时</t>
        </is>
      </c>
      <c r="H5" t="inlineStr">
        <is>
          <t>是</t>
        </is>
      </c>
      <c r="I5" s="54">
        <f>(NOW()-J5)*24</f>
        <v/>
      </c>
      <c r="J5" s="53" t="n">
        <v>46268.586875</v>
      </c>
      <c r="K5" s="53" t="n">
        <v>46268.92020833334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15992374558</t>
        </is>
      </c>
      <c r="B6" s="53" t="n">
        <v>46268.52103009259</v>
      </c>
      <c r="C6" t="inlineStr">
        <is>
          <t>市区城南工作站</t>
        </is>
      </c>
      <c r="D6" t="inlineStr">
        <is>
          <t>陈理智</t>
        </is>
      </c>
      <c r="E6" t="inlineStr">
        <is>
          <t>蔡梓康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46268.60436342593</v>
      </c>
      <c r="K6" s="53" t="n">
        <v>46268.93769675926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13828399640</t>
        </is>
      </c>
      <c r="B7" s="53" t="n">
        <v>46268.4434837963</v>
      </c>
      <c r="C7" t="inlineStr">
        <is>
          <t>市区城南工作站</t>
        </is>
      </c>
      <c r="D7" t="inlineStr">
        <is>
          <t>陈理智</t>
        </is>
      </c>
      <c r="E7" t="inlineStr">
        <is>
          <t>蔡梓康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46268.52681712963</v>
      </c>
      <c r="K7" s="53" t="n">
        <v>46268.86015046296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13539394936</t>
        </is>
      </c>
      <c r="B8" s="53" t="n">
        <v>46268.45178240741</v>
      </c>
      <c r="C8" t="inlineStr">
        <is>
          <t>韩江新城工作站</t>
        </is>
      </c>
      <c r="D8" t="inlineStr">
        <is>
          <t>邱培烁</t>
        </is>
      </c>
      <c r="E8" t="inlineStr">
        <is>
          <t>曾楚湘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46268.53511574074</v>
      </c>
      <c r="K8" s="53" t="n">
        <v>46268.86844907407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36530074489</t>
        </is>
      </c>
      <c r="B9" s="53" t="n">
        <v>46268.48630787037</v>
      </c>
      <c r="C9" t="inlineStr">
        <is>
          <t>韩江新城工作站</t>
        </is>
      </c>
      <c r="D9" t="inlineStr">
        <is>
          <t>邱培烁</t>
        </is>
      </c>
      <c r="E9" t="inlineStr">
        <is>
          <t>曾楚湘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46268.56964120371</v>
      </c>
      <c r="K9" s="53" t="n">
        <v>46268.90297453704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13502503777</t>
        </is>
      </c>
      <c r="B10" s="53" t="n">
        <v>46268.43067129629</v>
      </c>
      <c r="C10" t="inlineStr">
        <is>
          <t>潮安城区工作站</t>
        </is>
      </c>
      <c r="D10" t="inlineStr">
        <is>
          <t>吴家鸣</t>
        </is>
      </c>
      <c r="E10" t="inlineStr">
        <is>
          <t>曾喜标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46268.51400462963</v>
      </c>
      <c r="K10" s="53" t="n">
        <v>46268.84733796296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18607680805</t>
        </is>
      </c>
      <c r="B11" s="53" t="n">
        <v>46268.57679398148</v>
      </c>
      <c r="C11" t="inlineStr">
        <is>
          <t>瓷都枫溪工作站</t>
        </is>
      </c>
      <c r="D11" t="inlineStr">
        <is>
          <t>许守锦</t>
        </is>
      </c>
      <c r="E11" t="inlineStr">
        <is>
          <t>陈丹华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46268.66012731481</v>
      </c>
      <c r="K11" s="53" t="n">
        <v>46268.99346064815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18823528333</t>
        </is>
      </c>
      <c r="B12" s="53" t="n">
        <v>46268.49172453704</v>
      </c>
      <c r="C12" t="inlineStr">
        <is>
          <t>市区城北工作站</t>
        </is>
      </c>
      <c r="D12" t="inlineStr">
        <is>
          <t>陆锐荣</t>
        </is>
      </c>
      <c r="E12" t="inlineStr">
        <is>
          <t>陈宏章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46268.57505787037</v>
      </c>
      <c r="K12" s="53" t="n">
        <v>46268.9083912037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13903099714</t>
        </is>
      </c>
      <c r="B13" s="53" t="n">
        <v>46268.59546296296</v>
      </c>
      <c r="C13" t="inlineStr">
        <is>
          <t>潮安城区工作站</t>
        </is>
      </c>
      <c r="D13" t="inlineStr">
        <is>
          <t>吴家鸣</t>
        </is>
      </c>
      <c r="E13" t="inlineStr">
        <is>
          <t>陈家昭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46268.6787962963</v>
      </c>
      <c r="K13" s="53" t="n">
        <v>46269.01212962963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13623088453</t>
        </is>
      </c>
      <c r="B14" s="53" t="n">
        <v>46268.53030092592</v>
      </c>
      <c r="C14" t="inlineStr">
        <is>
          <t>彩塘东凤工作站</t>
        </is>
      </c>
      <c r="D14" t="inlineStr">
        <is>
          <t>丁锐涛</t>
        </is>
      </c>
      <c r="E14" t="inlineStr">
        <is>
          <t>陈嘉灿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46268.61363425926</v>
      </c>
      <c r="K14" s="53" t="n">
        <v>46268.94696759259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18666646993</t>
        </is>
      </c>
      <c r="B15" s="53" t="n">
        <v>46268.4949537037</v>
      </c>
      <c r="C15" t="inlineStr">
        <is>
          <t>潮安城区工作站</t>
        </is>
      </c>
      <c r="D15" t="inlineStr">
        <is>
          <t>吴家鸣</t>
        </is>
      </c>
      <c r="E15" t="inlineStr">
        <is>
          <t>陈健桁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46268.57828703704</v>
      </c>
      <c r="K15" s="53" t="n">
        <v>46268.91162037037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15976395522</t>
        </is>
      </c>
      <c r="B16" s="53" t="n">
        <v>46268.58415509259</v>
      </c>
      <c r="C16" t="inlineStr">
        <is>
          <t>市区城北工作站</t>
        </is>
      </c>
      <c r="D16" t="inlineStr">
        <is>
          <t>陆锐荣</t>
        </is>
      </c>
      <c r="E16" t="inlineStr">
        <is>
          <t>陈卓俊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46268.66748842593</v>
      </c>
      <c r="K16" s="53" t="n">
        <v>46269.00082175926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13160607554</t>
        </is>
      </c>
      <c r="B17" s="53" t="n">
        <v>46268.57987268519</v>
      </c>
      <c r="C17" t="inlineStr">
        <is>
          <t>市区城南工作站</t>
        </is>
      </c>
      <c r="D17" t="inlineStr">
        <is>
          <t>陈理智</t>
        </is>
      </c>
      <c r="E17" t="inlineStr">
        <is>
          <t>冯伟群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46268.66320601852</v>
      </c>
      <c r="K17" s="53" t="n">
        <v>46268.99653935185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13539369659</t>
        </is>
      </c>
      <c r="B18" s="53" t="n">
        <v>46268.47123842593</v>
      </c>
      <c r="C18" t="inlineStr">
        <is>
          <t>韩江新城工作站</t>
        </is>
      </c>
      <c r="D18" t="inlineStr">
        <is>
          <t>邱培烁</t>
        </is>
      </c>
      <c r="E18" t="inlineStr">
        <is>
          <t>高科文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46268.55457175926</v>
      </c>
      <c r="K18" s="53" t="n">
        <v>46268.88790509259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13690050759</t>
        </is>
      </c>
      <c r="B19" s="53" t="n">
        <v>46268.6066087963</v>
      </c>
      <c r="C19" t="inlineStr">
        <is>
          <t>韩江新城工作站</t>
        </is>
      </c>
      <c r="D19" t="inlineStr">
        <is>
          <t>邱培烁</t>
        </is>
      </c>
      <c r="E19" t="inlineStr">
        <is>
          <t>黄文振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46268.68994212963</v>
      </c>
      <c r="K19" s="53" t="n">
        <v>46269.02327546296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13715748446</t>
        </is>
      </c>
      <c r="B20" s="53" t="n">
        <v>46268.45925925926</v>
      </c>
      <c r="C20" t="inlineStr">
        <is>
          <t>韩江新城工作站</t>
        </is>
      </c>
      <c r="D20" t="inlineStr">
        <is>
          <t>邱培烁</t>
        </is>
      </c>
      <c r="E20" t="inlineStr">
        <is>
          <t>柯德贤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46268.5425925926</v>
      </c>
      <c r="K20" s="53" t="n">
        <v>46268.87592592592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13828383494</t>
        </is>
      </c>
      <c r="B21" s="53" t="n">
        <v>46268.53127314815</v>
      </c>
      <c r="C21" t="inlineStr">
        <is>
          <t>市区城北工作站</t>
        </is>
      </c>
      <c r="D21" t="inlineStr">
        <is>
          <t>陆锐荣</t>
        </is>
      </c>
      <c r="E21" t="inlineStr">
        <is>
          <t>林金旭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46268.61460648148</v>
      </c>
      <c r="K21" s="53" t="n">
        <v>46268.94793981482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15816535696</t>
        </is>
      </c>
      <c r="B22" s="53" t="n">
        <v>46268.59200231481</v>
      </c>
      <c r="C22" t="inlineStr">
        <is>
          <t>瓷都枫溪工作站</t>
        </is>
      </c>
      <c r="D22" t="inlineStr">
        <is>
          <t>许守锦</t>
        </is>
      </c>
      <c r="E22" t="inlineStr">
        <is>
          <t>温锈洪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46268.67533564815</v>
      </c>
      <c r="K22" s="53" t="n">
        <v>46269.00866898148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13118608801</t>
        </is>
      </c>
      <c r="B23" s="53" t="n">
        <v>46268.55229166667</v>
      </c>
      <c r="E23" t="inlineStr">
        <is>
          <t>许少鑫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46268.635625</v>
      </c>
      <c r="K23" s="53" t="n">
        <v>46268.96895833333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19886483247</t>
        </is>
      </c>
      <c r="B24" s="53" t="n">
        <v>46268.67635416667</v>
      </c>
      <c r="C24" t="inlineStr">
        <is>
          <t>市区城北工作站</t>
        </is>
      </c>
      <c r="D24" t="inlineStr">
        <is>
          <t>陆锐荣</t>
        </is>
      </c>
      <c r="E24" t="inlineStr">
        <is>
          <t>蔡智发</t>
        </is>
      </c>
      <c r="G24" t="inlineStr">
        <is>
          <t>未超8小时</t>
        </is>
      </c>
      <c r="H24" t="inlineStr">
        <is>
          <t>是</t>
        </is>
      </c>
      <c r="I24" s="54">
        <f>(NOW()-J24)*24</f>
        <v/>
      </c>
      <c r="J24" s="53" t="n">
        <v>46268.7596875</v>
      </c>
      <c r="K24" s="53" t="n">
        <v>46269.09302083333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13828373703</t>
        </is>
      </c>
      <c r="B25" s="53" t="n">
        <v>46268.74863425926</v>
      </c>
      <c r="C25" t="inlineStr">
        <is>
          <t>市区城南工作站</t>
        </is>
      </c>
      <c r="D25" t="inlineStr">
        <is>
          <t>陈理智</t>
        </is>
      </c>
      <c r="E25" t="inlineStr">
        <is>
          <t>蔡梓康</t>
        </is>
      </c>
      <c r="G25" t="inlineStr">
        <is>
          <t>未超8小时</t>
        </is>
      </c>
      <c r="H25" t="inlineStr">
        <is>
          <t>是</t>
        </is>
      </c>
      <c r="I25" s="54">
        <f>(NOW()-J25)*24</f>
        <v/>
      </c>
      <c r="J25" s="53" t="n">
        <v>46268.8319675926</v>
      </c>
      <c r="K25" s="53" t="n">
        <v>46269.16530092592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15992379874</t>
        </is>
      </c>
      <c r="B26" s="53" t="n">
        <v>46268.65710648148</v>
      </c>
      <c r="C26" t="inlineStr">
        <is>
          <t>市区城北工作站</t>
        </is>
      </c>
      <c r="D26" t="inlineStr">
        <is>
          <t>陆锐荣</t>
        </is>
      </c>
      <c r="E26" t="inlineStr">
        <is>
          <t>曹贤伟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46268.74043981481</v>
      </c>
      <c r="K26" s="53" t="n">
        <v>46269.07377314815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13690096262</t>
        </is>
      </c>
      <c r="B27" s="53" t="n">
        <v>46268.62739583333</v>
      </c>
      <c r="C27" t="inlineStr">
        <is>
          <t>市区城北工作站</t>
        </is>
      </c>
      <c r="D27" t="inlineStr">
        <is>
          <t>陆锐荣</t>
        </is>
      </c>
      <c r="E27" t="inlineStr">
        <is>
          <t>曹贤伟</t>
        </is>
      </c>
      <c r="G27" t="inlineStr">
        <is>
          <t>未超8小时</t>
        </is>
      </c>
      <c r="H27" t="inlineStr">
        <is>
          <t>是</t>
        </is>
      </c>
      <c r="I27" s="54">
        <f>(NOW()-J27)*24</f>
        <v/>
      </c>
      <c r="J27" s="53" t="n">
        <v>46268.71072916667</v>
      </c>
      <c r="K27" s="53" t="n">
        <v>46269.0440625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13715763306</t>
        </is>
      </c>
      <c r="B28" s="53" t="n">
        <v>46268.68633101852</v>
      </c>
      <c r="C28" t="inlineStr">
        <is>
          <t>潮安城区工作站</t>
        </is>
      </c>
      <c r="D28" t="inlineStr">
        <is>
          <t>吴家鸣</t>
        </is>
      </c>
      <c r="E28" t="inlineStr">
        <is>
          <t>曾喜标</t>
        </is>
      </c>
      <c r="G28" t="inlineStr">
        <is>
          <t>未超8小时</t>
        </is>
      </c>
      <c r="H28" t="inlineStr">
        <is>
          <t>是</t>
        </is>
      </c>
      <c r="I28" s="54">
        <f>(NOW()-J28)*24</f>
        <v/>
      </c>
      <c r="J28" s="53" t="n">
        <v>46268.76966435185</v>
      </c>
      <c r="K28" s="53" t="n">
        <v>46269.10299768519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13690057566</t>
        </is>
      </c>
      <c r="B29" s="53" t="n">
        <v>46268.69819444444</v>
      </c>
      <c r="C29" t="inlineStr">
        <is>
          <t>市区城北工作站</t>
        </is>
      </c>
      <c r="D29" t="inlineStr">
        <is>
          <t>陆锐荣</t>
        </is>
      </c>
      <c r="E29" t="inlineStr">
        <is>
          <t>陈宏章</t>
        </is>
      </c>
      <c r="G29" t="inlineStr">
        <is>
          <t>未超8小时</t>
        </is>
      </c>
      <c r="H29" t="inlineStr">
        <is>
          <t>是</t>
        </is>
      </c>
      <c r="I29" s="54">
        <f>(NOW()-J29)*24</f>
        <v/>
      </c>
      <c r="J29" s="53" t="n">
        <v>46268.78152777778</v>
      </c>
      <c r="K29" s="53" t="n">
        <v>46269.11486111111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18811864928</t>
        </is>
      </c>
      <c r="B30" s="53" t="n">
        <v>46268.70717592593</v>
      </c>
      <c r="C30" t="inlineStr">
        <is>
          <t>潮安城区工作站</t>
        </is>
      </c>
      <c r="D30" t="inlineStr">
        <is>
          <t>吴家鸣</t>
        </is>
      </c>
      <c r="E30" t="inlineStr">
        <is>
          <t>陈家昭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46268.79050925926</v>
      </c>
      <c r="K30" s="53" t="n">
        <v>46269.12384259259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15207681632</t>
        </is>
      </c>
      <c r="B31" s="53" t="n">
        <v>46268.76024305556</v>
      </c>
      <c r="C31" t="inlineStr">
        <is>
          <t>市区城南工作站</t>
        </is>
      </c>
      <c r="D31" t="inlineStr">
        <is>
          <t>陈理智</t>
        </is>
      </c>
      <c r="E31" t="inlineStr">
        <is>
          <t>陈楷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46268.84357638889</v>
      </c>
      <c r="K31" s="53" t="n">
        <v>46269.17690972222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13509895509</t>
        </is>
      </c>
      <c r="B32" s="53" t="n">
        <v>46268.72850694445</v>
      </c>
      <c r="C32" t="inlineStr">
        <is>
          <t>市区城南工作站</t>
        </is>
      </c>
      <c r="D32" t="inlineStr">
        <is>
          <t>陈理智</t>
        </is>
      </c>
      <c r="E32" t="inlineStr">
        <is>
          <t>陈庆炎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46268.81184027778</v>
      </c>
      <c r="K32" s="53" t="n">
        <v>46269.14517361111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13828394802</t>
        </is>
      </c>
      <c r="B33" s="53" t="n">
        <v>46268.74258101852</v>
      </c>
      <c r="C33" t="inlineStr">
        <is>
          <t>市区城北工作站</t>
        </is>
      </c>
      <c r="D33" t="inlineStr">
        <is>
          <t>陆锐荣</t>
        </is>
      </c>
      <c r="E33" t="inlineStr">
        <is>
          <t>陈锐</t>
        </is>
      </c>
      <c r="G33" t="inlineStr">
        <is>
          <t>未超8小时</t>
        </is>
      </c>
      <c r="H33" t="inlineStr">
        <is>
          <t>是</t>
        </is>
      </c>
      <c r="I33" s="54">
        <f>(NOW()-J33)*24</f>
        <v/>
      </c>
      <c r="J33" s="53" t="n">
        <v>46268.82591435185</v>
      </c>
      <c r="K33" s="53" t="n">
        <v>46269.15924768519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13652814059</t>
        </is>
      </c>
      <c r="B34" s="53" t="n">
        <v>46268.74118055555</v>
      </c>
      <c r="C34" t="inlineStr">
        <is>
          <t>韩江新城工作站</t>
        </is>
      </c>
      <c r="D34" t="inlineStr">
        <is>
          <t>邱培烁</t>
        </is>
      </c>
      <c r="E34" t="inlineStr">
        <is>
          <t>陈少煌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46268.82451388889</v>
      </c>
      <c r="K34" s="53" t="n">
        <v>46269.15784722222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18819900616</t>
        </is>
      </c>
      <c r="B35" s="53" t="n">
        <v>46268.68724537037</v>
      </c>
      <c r="C35" t="inlineStr">
        <is>
          <t>市区城南工作站</t>
        </is>
      </c>
      <c r="D35" t="inlineStr">
        <is>
          <t>陈理智</t>
        </is>
      </c>
      <c r="E35" t="inlineStr">
        <is>
          <t>陈诗俊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46268.7705787037</v>
      </c>
      <c r="K35" s="53" t="n">
        <v>46269.10391203704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17707685367</t>
        </is>
      </c>
      <c r="B36" s="53" t="n">
        <v>46268.7341087963</v>
      </c>
      <c r="C36" t="inlineStr">
        <is>
          <t>市区城南工作站</t>
        </is>
      </c>
      <c r="D36" t="inlineStr">
        <is>
          <t>陈理智</t>
        </is>
      </c>
      <c r="E36" t="inlineStr">
        <is>
          <t>陈书坚</t>
        </is>
      </c>
      <c r="G36" t="inlineStr">
        <is>
          <t>未超8小时</t>
        </is>
      </c>
      <c r="H36" t="inlineStr">
        <is>
          <t>是</t>
        </is>
      </c>
      <c r="I36" s="54">
        <f>(NOW()-J36)*24</f>
        <v/>
      </c>
      <c r="J36" s="53" t="n">
        <v>46268.81744212963</v>
      </c>
      <c r="K36" s="53" t="n">
        <v>46269.15077546296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13828335998</t>
        </is>
      </c>
      <c r="B37" s="53" t="n">
        <v>46268.73568287037</v>
      </c>
      <c r="C37" t="inlineStr">
        <is>
          <t>市区城南工作站</t>
        </is>
      </c>
      <c r="D37" t="inlineStr">
        <is>
          <t>陈理智</t>
        </is>
      </c>
      <c r="E37" t="inlineStr">
        <is>
          <t>陈涛</t>
        </is>
      </c>
      <c r="G37" t="inlineStr">
        <is>
          <t>未超8小时</t>
        </is>
      </c>
      <c r="H37" t="inlineStr">
        <is>
          <t>是</t>
        </is>
      </c>
      <c r="I37" s="54">
        <f>(NOW()-J37)*24</f>
        <v/>
      </c>
      <c r="J37" s="53" t="n">
        <v>46268.81901620371</v>
      </c>
      <c r="K37" s="53" t="n">
        <v>46269.15234953703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13727905650</t>
        </is>
      </c>
      <c r="B38" s="53" t="n">
        <v>46268.69305555556</v>
      </c>
      <c r="C38" t="inlineStr">
        <is>
          <t>韩江新城工作站</t>
        </is>
      </c>
      <c r="D38" t="inlineStr">
        <is>
          <t>邱培烁</t>
        </is>
      </c>
      <c r="E38" t="inlineStr">
        <is>
          <t>高科文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46268.77638888889</v>
      </c>
      <c r="K38" s="53" t="n">
        <v>46269.10972222222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13025312430</t>
        </is>
      </c>
      <c r="B39" s="53" t="n">
        <v>46268.71780092592</v>
      </c>
      <c r="C39" t="inlineStr">
        <is>
          <t>瓷都枫溪工作站</t>
        </is>
      </c>
      <c r="D39" t="inlineStr">
        <is>
          <t>许守锦</t>
        </is>
      </c>
      <c r="E39" t="inlineStr">
        <is>
          <t>洪溢</t>
        </is>
      </c>
      <c r="G39" t="inlineStr">
        <is>
          <t>未超8小时</t>
        </is>
      </c>
      <c r="H39" t="inlineStr">
        <is>
          <t>是</t>
        </is>
      </c>
      <c r="I39" s="54">
        <f>(NOW()-J39)*24</f>
        <v/>
      </c>
      <c r="J39" s="53" t="n">
        <v>46268.80113425926</v>
      </c>
      <c r="K39" s="53" t="n">
        <v>46269.13446759259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17825891381</t>
        </is>
      </c>
      <c r="B40" s="53" t="n">
        <v>46268.79070601852</v>
      </c>
      <c r="C40" t="inlineStr">
        <is>
          <t>瓷都枫溪工作站</t>
        </is>
      </c>
      <c r="D40" t="inlineStr">
        <is>
          <t>许守锦</t>
        </is>
      </c>
      <c r="E40" t="inlineStr">
        <is>
          <t>洪溢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46268.87403935185</v>
      </c>
      <c r="K40" s="53" t="n">
        <v>46269.20737268519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13435550230</t>
        </is>
      </c>
      <c r="B41" s="53" t="n">
        <v>46268.72039351852</v>
      </c>
      <c r="C41" t="inlineStr">
        <is>
          <t>市区城南工作站</t>
        </is>
      </c>
      <c r="D41" t="inlineStr">
        <is>
          <t>陈理智</t>
        </is>
      </c>
      <c r="E41" t="inlineStr">
        <is>
          <t>黄钿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46268.80372685185</v>
      </c>
      <c r="K41" s="53" t="n">
        <v>46269.13706018519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36530074484</t>
        </is>
      </c>
      <c r="B42" s="53" t="n">
        <v>46268.69243055556</v>
      </c>
      <c r="C42" t="inlineStr">
        <is>
          <t>饶平西片工作站</t>
        </is>
      </c>
      <c r="D42" t="inlineStr">
        <is>
          <t>吴泽镐</t>
        </is>
      </c>
      <c r="E42" t="inlineStr">
        <is>
          <t>黄日浩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46268.77576388889</v>
      </c>
      <c r="K42" s="53" t="n">
        <v>46269.10909722222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13058471699</t>
        </is>
      </c>
      <c r="B43" s="53" t="n">
        <v>46268.72641203704</v>
      </c>
      <c r="C43" t="inlineStr">
        <is>
          <t>江东龙湖工作站</t>
        </is>
      </c>
      <c r="D43" t="inlineStr">
        <is>
          <t>郑州杰</t>
        </is>
      </c>
      <c r="E43" t="inlineStr">
        <is>
          <t>黄伟河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46268.80974537037</v>
      </c>
      <c r="K43" s="53" t="n">
        <v>46269.1430787037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13612449236</t>
        </is>
      </c>
      <c r="B44" s="53" t="n">
        <v>46268.78032407408</v>
      </c>
      <c r="C44" t="inlineStr">
        <is>
          <t>江东龙湖工作站</t>
        </is>
      </c>
      <c r="D44" t="inlineStr">
        <is>
          <t>郑州杰</t>
        </is>
      </c>
      <c r="E44" t="inlineStr">
        <is>
          <t>黄伟河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46268.8636574074</v>
      </c>
      <c r="K44" s="53" t="n">
        <v>46269.19699074074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13531572650</t>
        </is>
      </c>
      <c r="B45" s="53" t="n">
        <v>46268.65622685185</v>
      </c>
      <c r="C45" t="inlineStr">
        <is>
          <t>饶平北片工作站</t>
        </is>
      </c>
      <c r="D45" t="inlineStr">
        <is>
          <t>詹进链</t>
        </is>
      </c>
      <c r="E45" t="inlineStr">
        <is>
          <t>黄喜得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46268.73956018518</v>
      </c>
      <c r="K45" s="53" t="n">
        <v>46269.07289351852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13421089303</t>
        </is>
      </c>
      <c r="B46" s="53" t="n">
        <v>46268.72865740741</v>
      </c>
      <c r="C46" t="inlineStr">
        <is>
          <t>北部四镇工作站</t>
        </is>
      </c>
      <c r="D46" t="inlineStr">
        <is>
          <t>黄再明</t>
        </is>
      </c>
      <c r="E46" t="inlineStr">
        <is>
          <t>黄晓东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46268.81199074074</v>
      </c>
      <c r="K46" s="53" t="n">
        <v>46269.14532407407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13631030618</t>
        </is>
      </c>
      <c r="B47" s="53" t="n">
        <v>46268.68893518519</v>
      </c>
      <c r="C47" t="inlineStr">
        <is>
          <t>饶平中片工作站</t>
        </is>
      </c>
      <c r="D47" t="inlineStr">
        <is>
          <t>郑洽祥</t>
        </is>
      </c>
      <c r="E47" t="inlineStr">
        <is>
          <t>江伟道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46268.77226851852</v>
      </c>
      <c r="K47" s="53" t="n">
        <v>46269.10560185185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18933491666</t>
        </is>
      </c>
      <c r="B48" s="53" t="n">
        <v>46268.73939814815</v>
      </c>
      <c r="C48" t="inlineStr">
        <is>
          <t>韩江新城工作站</t>
        </is>
      </c>
      <c r="D48" t="inlineStr">
        <is>
          <t>邱培烁</t>
        </is>
      </c>
      <c r="E48" t="inlineStr">
        <is>
          <t>柯德贤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46268.82273148148</v>
      </c>
      <c r="K48" s="53" t="n">
        <v>46269.15606481482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36530061023</t>
        </is>
      </c>
      <c r="B49" s="53" t="n">
        <v>46268.63480324074</v>
      </c>
      <c r="C49" t="inlineStr">
        <is>
          <t>潮安城区工作站</t>
        </is>
      </c>
      <c r="D49" t="inlineStr">
        <is>
          <t>吴家鸣</t>
        </is>
      </c>
      <c r="E49" t="inlineStr">
        <is>
          <t>梁林勃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46268.71813657408</v>
      </c>
      <c r="K49" s="53" t="n">
        <v>46269.0514699074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13802309821</t>
        </is>
      </c>
      <c r="B50" s="53" t="n">
        <v>46268.69439814815</v>
      </c>
      <c r="C50" t="inlineStr">
        <is>
          <t>饶平城区工作站</t>
        </is>
      </c>
      <c r="D50" t="inlineStr">
        <is>
          <t>陈泽鹏</t>
        </is>
      </c>
      <c r="E50" t="inlineStr">
        <is>
          <t>刘春辉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46268.77773148148</v>
      </c>
      <c r="K50" s="53" t="n">
        <v>46269.11106481482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15876874297</t>
        </is>
      </c>
      <c r="B51" s="53" t="n">
        <v>46268.67743055556</v>
      </c>
      <c r="C51" t="inlineStr">
        <is>
          <t>韩江新城工作站</t>
        </is>
      </c>
      <c r="D51" t="inlineStr">
        <is>
          <t>邱培烁</t>
        </is>
      </c>
      <c r="E51" t="inlineStr">
        <is>
          <t>刘伟煌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46268.76076388889</v>
      </c>
      <c r="K51" s="53" t="n">
        <v>46269.09409722222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15088161051</t>
        </is>
      </c>
      <c r="B52" s="53" t="n">
        <v>46268.74915509259</v>
      </c>
      <c r="C52" t="inlineStr">
        <is>
          <t>瓷都枫溪工作站</t>
        </is>
      </c>
      <c r="D52" t="inlineStr">
        <is>
          <t>许守锦</t>
        </is>
      </c>
      <c r="E52" t="inlineStr">
        <is>
          <t>卢奕鑫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46268.83248842593</v>
      </c>
      <c r="K52" s="53" t="n">
        <v>46269.16582175926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17725892751</t>
        </is>
      </c>
      <c r="B53" s="53" t="n">
        <v>46268.6740625</v>
      </c>
      <c r="C53" t="inlineStr">
        <is>
          <t>市区城南工作站</t>
        </is>
      </c>
      <c r="D53" t="inlineStr">
        <is>
          <t>陈理智</t>
        </is>
      </c>
      <c r="E53" t="inlineStr">
        <is>
          <t>罗祥锐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46268.75739583333</v>
      </c>
      <c r="K53" s="53" t="n">
        <v>46269.09072916667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13923505009</t>
        </is>
      </c>
      <c r="B54" s="53" t="n">
        <v>46268.6330787037</v>
      </c>
      <c r="C54" t="inlineStr">
        <is>
          <t>市区城南工作站</t>
        </is>
      </c>
      <c r="D54" t="inlineStr">
        <is>
          <t>陈理智</t>
        </is>
      </c>
      <c r="E54" t="inlineStr">
        <is>
          <t>阮少寅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46268.71641203704</v>
      </c>
      <c r="K54" s="53" t="n">
        <v>46269.04974537037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13670748911</t>
        </is>
      </c>
      <c r="B55" s="53" t="n">
        <v>46268.68427083334</v>
      </c>
      <c r="C55" t="inlineStr">
        <is>
          <t>高铁三镇工作站</t>
        </is>
      </c>
      <c r="D55" t="inlineStr">
        <is>
          <t>洪名鑫</t>
        </is>
      </c>
      <c r="E55" t="inlineStr">
        <is>
          <t>孙锦福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46268.76760416666</v>
      </c>
      <c r="K55" s="53" t="n">
        <v>46269.1009375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13600125582</t>
        </is>
      </c>
      <c r="B56" s="53" t="n">
        <v>46268.6909837963</v>
      </c>
      <c r="C56" t="inlineStr">
        <is>
          <t>瓷都枫溪工作站</t>
        </is>
      </c>
      <c r="D56" t="inlineStr">
        <is>
          <t>许守锦</t>
        </is>
      </c>
      <c r="E56" t="inlineStr">
        <is>
          <t>温锈洪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46268.77431712963</v>
      </c>
      <c r="K56" s="53" t="n">
        <v>46269.10765046296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13332773749</t>
        </is>
      </c>
      <c r="B57" s="53" t="n">
        <v>46268.74769675926</v>
      </c>
      <c r="C57" t="inlineStr">
        <is>
          <t>浮洋网格</t>
        </is>
      </c>
      <c r="D57" t="inlineStr">
        <is>
          <t>曾声锦</t>
        </is>
      </c>
      <c r="E57" t="inlineStr">
        <is>
          <t>吴伟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46268.8310300926</v>
      </c>
      <c r="K57" s="53" t="n">
        <v>46269.16436342592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17324705756</t>
        </is>
      </c>
      <c r="B58" s="53" t="n">
        <v>46268.78315972222</v>
      </c>
      <c r="C58" t="inlineStr">
        <is>
          <t>浮洋网格</t>
        </is>
      </c>
      <c r="D58" t="inlineStr">
        <is>
          <t>曾声锦</t>
        </is>
      </c>
      <c r="E58" t="inlineStr">
        <is>
          <t>吴伟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46268.86649305555</v>
      </c>
      <c r="K58" s="53" t="n">
        <v>46269.19982638889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17818155586</t>
        </is>
      </c>
      <c r="B59" s="53" t="n">
        <v>46268.70928240741</v>
      </c>
      <c r="C59" t="inlineStr">
        <is>
          <t>饶平北片工作站</t>
        </is>
      </c>
      <c r="D59" t="inlineStr">
        <is>
          <t>詹进链</t>
        </is>
      </c>
      <c r="E59" t="inlineStr">
        <is>
          <t>詹利波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46268.79261574074</v>
      </c>
      <c r="K59" s="53" t="n">
        <v>46269.12594907408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13500111182</t>
        </is>
      </c>
      <c r="B60" s="53" t="n">
        <v>46268.73608796296</v>
      </c>
      <c r="C60" t="inlineStr">
        <is>
          <t>瓷都枫溪工作站</t>
        </is>
      </c>
      <c r="D60" t="inlineStr">
        <is>
          <t>许守锦</t>
        </is>
      </c>
      <c r="E60" t="inlineStr">
        <is>
          <t>庄卓煌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46268.8194212963</v>
      </c>
      <c r="K60" s="53" t="n">
        <v>46269.15275462963</v>
      </c>
      <c r="L60">
        <f>IF(AND(F60&lt;&gt;"已参评好",I60&gt;=5),"超5小时未参评",IF(I60&gt;=7,"超7小时未参评",IF(I60&gt;=8,"超时未参评","")))</f>
        <v/>
      </c>
      <c r="M6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2026-09-03T15:30:22Z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