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2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46267.75539351852</v>
      </c>
      <c r="D2" t="inlineStr">
        <is>
          <t>是</t>
        </is>
      </c>
      <c r="E2" s="53" t="n">
        <v>46267.42206018518</v>
      </c>
      <c r="F2" s="54">
        <f>(NOW()-E2)*24</f>
        <v/>
      </c>
      <c r="G2" t="inlineStr">
        <is>
          <t>13600126655</t>
        </is>
      </c>
      <c r="H2" s="53" t="n">
        <v>46266.83872685185</v>
      </c>
      <c r="I2" t="inlineStr">
        <is>
          <t>潮州市湘桥区凤新街道外环北网格潮州大道碧桂园【可装2000M】</t>
        </is>
      </c>
      <c r="J2" t="inlineStr">
        <is>
          <t>陈宏章</t>
        </is>
      </c>
      <c r="K2" t="inlineStr">
        <is>
          <t>市区城北工作站</t>
        </is>
      </c>
      <c r="L2" t="inlineStr">
        <is>
          <t>市区</t>
        </is>
      </c>
      <c r="M2" t="inlineStr">
        <is>
          <t>20260901075256X257801677</t>
        </is>
      </c>
      <c r="N2" t="inlineStr">
        <is>
          <t>CMCC-CZ-TSCLX-20260901-007205</t>
        </is>
      </c>
      <c r="O2" t="inlineStr">
        <is>
          <t>潮州</t>
        </is>
      </c>
      <c r="P2" t="inlineStr">
        <is>
          <t>湘桥区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46267.82344907407</v>
      </c>
      <c r="D3" t="inlineStr">
        <is>
          <t>是</t>
        </is>
      </c>
      <c r="E3" s="53" t="n">
        <v>46267.49011574074</v>
      </c>
      <c r="F3" s="54">
        <f>(NOW()-E3)*24</f>
        <v/>
      </c>
      <c r="G3" t="inlineStr">
        <is>
          <t>15916474290</t>
        </is>
      </c>
      <c r="H3" s="53" t="n">
        <v>46266.90678240741</v>
      </c>
      <c r="I3" t="inlineStr">
        <is>
          <t>潮州市潮安区凤凰镇凤凰文祠网格S334省道大洋村</t>
        </is>
      </c>
      <c r="J3" t="inlineStr">
        <is>
          <t>黄森财</t>
        </is>
      </c>
      <c r="K3" t="inlineStr">
        <is>
          <t>北部四镇工作站</t>
        </is>
      </c>
      <c r="L3" t="inlineStr">
        <is>
          <t>潮安</t>
        </is>
      </c>
      <c r="M3" t="inlineStr">
        <is>
          <t>20260901095316X256294019</t>
        </is>
      </c>
      <c r="N3" t="inlineStr">
        <is>
          <t>CMCC-CZ-TSCLX-20260901-006598</t>
        </is>
      </c>
      <c r="O3" t="inlineStr">
        <is>
          <t>潮州</t>
        </is>
      </c>
      <c r="P3" t="inlineStr">
        <is>
          <t>潮安区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46267.81650462963</v>
      </c>
      <c r="D4" t="inlineStr">
        <is>
          <t>是</t>
        </is>
      </c>
      <c r="E4" s="53" t="n">
        <v>46267.4831712963</v>
      </c>
      <c r="F4" s="54">
        <f>(NOW()-E4)*24</f>
        <v/>
      </c>
      <c r="G4" t="inlineStr">
        <is>
          <t>13827349434</t>
        </is>
      </c>
      <c r="H4" s="53" t="n">
        <v>46266.89983796296</v>
      </c>
      <c r="I4" t="inlineStr">
        <is>
          <t>潮州市潮安区枫溪镇如意网格新风路詹厝村</t>
        </is>
      </c>
      <c r="J4" t="inlineStr">
        <is>
          <t>0</t>
        </is>
      </c>
      <c r="M4" t="inlineStr">
        <is>
          <t>20260901101536X256534549</t>
        </is>
      </c>
      <c r="N4" t="inlineStr">
        <is>
          <t>CMCC-CZ-TSCLX-20260901-000939</t>
        </is>
      </c>
      <c r="O4" t="inlineStr">
        <is>
          <t>潮州</t>
        </is>
      </c>
      <c r="P4" t="inlineStr">
        <is>
          <t>潮安区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46267.77900462963</v>
      </c>
      <c r="D5" t="inlineStr">
        <is>
          <t>是</t>
        </is>
      </c>
      <c r="E5" s="53" t="n">
        <v>46267.44567129629</v>
      </c>
      <c r="F5" s="54">
        <f>(NOW()-E5)*24</f>
        <v/>
      </c>
      <c r="G5" t="inlineStr">
        <is>
          <t>15815319939</t>
        </is>
      </c>
      <c r="H5" s="53" t="n">
        <v>46266.86233796296</v>
      </c>
      <c r="I5" t="inlineStr">
        <is>
          <t>潮州市饶平县所城镇网格X081县道西寨村</t>
        </is>
      </c>
      <c r="J5" t="inlineStr">
        <is>
          <t>0</t>
        </is>
      </c>
      <c r="M5" t="inlineStr">
        <is>
          <t>20260901103241X254322344</t>
        </is>
      </c>
      <c r="N5" t="inlineStr">
        <is>
          <t>CMCC-CZ-TSCLX-20260901-000966</t>
        </is>
      </c>
      <c r="O5" t="inlineStr">
        <is>
          <t>潮州</t>
        </is>
      </c>
      <c r="P5" t="inlineStr">
        <is>
          <t>饶平县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46267.81791666667</v>
      </c>
      <c r="D6" t="inlineStr">
        <is>
          <t>是</t>
        </is>
      </c>
      <c r="E6" s="53" t="n">
        <v>46267.48458333333</v>
      </c>
      <c r="F6" s="54">
        <f>(NOW()-E6)*24</f>
        <v/>
      </c>
      <c r="G6" t="inlineStr">
        <is>
          <t>13502629844</t>
        </is>
      </c>
      <c r="H6" s="53" t="n">
        <v>46266.90125</v>
      </c>
      <c r="I6" t="inlineStr">
        <is>
          <t>潮州市潮安区东凤镇东凤南网格下张路下张村【可装2000M】</t>
        </is>
      </c>
      <c r="J6" t="inlineStr">
        <is>
          <t>0</t>
        </is>
      </c>
      <c r="M6" t="inlineStr">
        <is>
          <t>20260901104527X250079266</t>
        </is>
      </c>
      <c r="N6" t="inlineStr">
        <is>
          <t>CMCC-CZ-TSCLX-20260901-004185</t>
        </is>
      </c>
      <c r="O6" t="inlineStr">
        <is>
          <t>潮州</t>
        </is>
      </c>
      <c r="P6" t="inlineStr">
        <is>
          <t>潮安区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46267.83039351852</v>
      </c>
      <c r="D7" t="inlineStr">
        <is>
          <t>是</t>
        </is>
      </c>
      <c r="E7" s="53" t="n">
        <v>46267.49706018518</v>
      </c>
      <c r="F7" s="54">
        <f>(NOW()-E7)*24</f>
        <v/>
      </c>
      <c r="G7" t="inlineStr">
        <is>
          <t>15218546911</t>
        </is>
      </c>
      <c r="H7" s="53" t="n">
        <v>46266.91372685185</v>
      </c>
      <c r="I7" t="inlineStr">
        <is>
          <t>潮州市潮安区东凤镇东凤南网格下张路下张村【可装2000M】</t>
        </is>
      </c>
      <c r="J7" t="inlineStr">
        <is>
          <t>0</t>
        </is>
      </c>
      <c r="M7" t="inlineStr">
        <is>
          <t>20260901110451X250151968</t>
        </is>
      </c>
      <c r="N7" t="inlineStr">
        <is>
          <t>CMCC-CZ-TSCLX-20260901-011505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46267.79289351852</v>
      </c>
      <c r="D8" t="inlineStr">
        <is>
          <t>是</t>
        </is>
      </c>
      <c r="E8" s="53" t="n">
        <v>46267.45956018518</v>
      </c>
      <c r="F8" s="54">
        <f>(NOW()-E8)*24</f>
        <v/>
      </c>
      <c r="G8" t="inlineStr">
        <is>
          <t>15992337909</t>
        </is>
      </c>
      <c r="H8" s="53" t="n">
        <v>46266.87622685185</v>
      </c>
      <c r="I8" t="inlineStr">
        <is>
          <t>潮州市潮安区浮洋镇浮洋北网格草安路草安村</t>
        </is>
      </c>
      <c r="J8" t="inlineStr">
        <is>
          <t>林卓钿</t>
        </is>
      </c>
      <c r="K8" t="inlineStr">
        <is>
          <t>浮洋网格</t>
        </is>
      </c>
      <c r="M8" t="inlineStr">
        <is>
          <t>20260901111248X255654178</t>
        </is>
      </c>
      <c r="N8" t="inlineStr">
        <is>
          <t>CMCC-CZ-TSCLX-20260901-002194</t>
        </is>
      </c>
      <c r="O8" t="inlineStr">
        <is>
          <t>潮州</t>
        </is>
      </c>
      <c r="P8" t="inlineStr">
        <is>
          <t>潮安区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是</t>
        </is>
      </c>
      <c r="C9" s="53" t="n">
        <v>46267.77216435185</v>
      </c>
      <c r="D9" t="inlineStr">
        <is>
          <t>是</t>
        </is>
      </c>
      <c r="E9" s="53" t="n">
        <v>46267.43883101852</v>
      </c>
      <c r="F9" s="54">
        <f>(NOW()-E9)*24</f>
        <v/>
      </c>
      <c r="G9" t="inlineStr">
        <is>
          <t>13727917035</t>
        </is>
      </c>
      <c r="H9" s="53" t="n">
        <v>46267.35549768519</v>
      </c>
      <c r="I9" t="inlineStr">
        <is>
          <t>潮州市潮安区东凤镇东凤南网格下张路下张村【可装2000M】</t>
        </is>
      </c>
      <c r="J9" t="inlineStr">
        <is>
          <t>陈佳俊</t>
        </is>
      </c>
      <c r="K9" t="inlineStr">
        <is>
          <t>彩塘东凤工作站</t>
        </is>
      </c>
      <c r="L9" t="inlineStr">
        <is>
          <t>潮安</t>
        </is>
      </c>
      <c r="M9" t="inlineStr">
        <is>
          <t>20260901111545X252968089</t>
        </is>
      </c>
      <c r="N9" t="inlineStr">
        <is>
          <t>CMCC-CZ-TSCLX-20260901-002198</t>
        </is>
      </c>
      <c r="O9" t="inlineStr">
        <is>
          <t>潮州</t>
        </is>
      </c>
      <c r="P9" t="inlineStr">
        <is>
          <t>潮安区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46267.78594907407</v>
      </c>
      <c r="D10" t="inlineStr">
        <is>
          <t>是</t>
        </is>
      </c>
      <c r="E10" s="53" t="n">
        <v>46267.45261574074</v>
      </c>
      <c r="F10" s="54">
        <f>(NOW()-E10)*24</f>
        <v/>
      </c>
      <c r="G10" t="inlineStr">
        <is>
          <t>15976371611</t>
        </is>
      </c>
      <c r="H10" s="53" t="n">
        <v>46266.86928240741</v>
      </c>
      <c r="I10" t="inlineStr">
        <is>
          <t>潮州市潮安区古巷镇古巷网格外环北路锡岗村</t>
        </is>
      </c>
      <c r="J10" t="inlineStr">
        <is>
          <t>0</t>
        </is>
      </c>
      <c r="M10" t="inlineStr">
        <is>
          <t>20260901143757X252419761</t>
        </is>
      </c>
      <c r="N10" t="inlineStr">
        <is>
          <t>CMCC-CZ-TSCLX-20260901-026166</t>
        </is>
      </c>
      <c r="O10" t="inlineStr">
        <is>
          <t>潮州</t>
        </is>
      </c>
      <c r="P10" t="inlineStr">
        <is>
          <t>潮安区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46267.79984953703</v>
      </c>
      <c r="D11" t="inlineStr">
        <is>
          <t>是</t>
        </is>
      </c>
      <c r="E11" s="53" t="n">
        <v>46267.46651620371</v>
      </c>
      <c r="F11" s="54">
        <f>(NOW()-E11)*24</f>
        <v/>
      </c>
      <c r="G11" t="inlineStr">
        <is>
          <t>13829055238</t>
        </is>
      </c>
      <c r="H11" s="53" t="n">
        <v>46266.88318287037</v>
      </c>
      <c r="I11" t="inlineStr">
        <is>
          <t>潮州市潮安区浮洋镇浮洋北网格潮汕公路乌洋村</t>
        </is>
      </c>
      <c r="J11" t="inlineStr">
        <is>
          <t>陈丹华</t>
        </is>
      </c>
      <c r="K11" t="inlineStr">
        <is>
          <t>瓷都枫溪工作站</t>
        </is>
      </c>
      <c r="L11" t="inlineStr">
        <is>
          <t>市区</t>
        </is>
      </c>
      <c r="M11" t="inlineStr">
        <is>
          <t>20260901145051X256132620</t>
        </is>
      </c>
      <c r="N11" t="inlineStr">
        <is>
          <t>CMCC-CZ-TSCLX-20260901-032232</t>
        </is>
      </c>
      <c r="O11" t="inlineStr">
        <is>
          <t>潮州</t>
        </is>
      </c>
      <c r="P11" t="inlineStr">
        <is>
          <t>潮安区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是</t>
        </is>
      </c>
      <c r="C12" s="53" t="n">
        <v>46267.794375</v>
      </c>
      <c r="D12" t="inlineStr">
        <is>
          <t>是</t>
        </is>
      </c>
      <c r="E12" s="53" t="n">
        <v>46267.46104166667</v>
      </c>
      <c r="F12" s="54">
        <f>(NOW()-E12)*24</f>
        <v/>
      </c>
      <c r="G12" t="inlineStr">
        <is>
          <t>13500119719</t>
        </is>
      </c>
      <c r="H12" s="53" t="n">
        <v>46267.37770833333</v>
      </c>
      <c r="I12" t="inlineStr">
        <is>
          <t>潮州市潮安区东凤镇东凤南网格下张路下张村【可装2000M】</t>
        </is>
      </c>
      <c r="J12" t="inlineStr">
        <is>
          <t>陈佳俊</t>
        </is>
      </c>
      <c r="K12" t="inlineStr">
        <is>
          <t>彩塘东凤工作站</t>
        </is>
      </c>
      <c r="L12" t="inlineStr">
        <is>
          <t>潮安</t>
        </is>
      </c>
      <c r="M12" t="inlineStr">
        <is>
          <t>20260901165528X251809213</t>
        </is>
      </c>
      <c r="N12" t="inlineStr">
        <is>
          <t>CMCC-CZ-TSCLX-20260901-035271</t>
        </is>
      </c>
      <c r="O12" t="inlineStr">
        <is>
          <t>潮州</t>
        </is>
      </c>
      <c r="P12" t="inlineStr">
        <is>
          <t>潮安区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46267.78322916666</v>
      </c>
      <c r="D13" t="inlineStr">
        <is>
          <t>是</t>
        </is>
      </c>
      <c r="E13" s="53" t="n">
        <v>46267.44989583334</v>
      </c>
      <c r="F13" s="54">
        <f>(NOW()-E13)*24</f>
        <v/>
      </c>
      <c r="G13" t="inlineStr">
        <is>
          <t>13413734529</t>
        </is>
      </c>
      <c r="H13" s="53" t="n">
        <v>46266.8665625</v>
      </c>
      <c r="I13" t="inlineStr">
        <is>
          <t>潮州市湘桥区凤新街道大新乡网格莲云管区双桥路云里村</t>
        </is>
      </c>
      <c r="J13" t="inlineStr">
        <is>
          <t>许湘木</t>
        </is>
      </c>
      <c r="K13" t="inlineStr">
        <is>
          <t>市区城北工作站</t>
        </is>
      </c>
      <c r="L13" t="inlineStr">
        <is>
          <t>市区</t>
        </is>
      </c>
      <c r="M13" t="inlineStr">
        <is>
          <t>20260901174807X258279612</t>
        </is>
      </c>
      <c r="N13" t="inlineStr">
        <is>
          <t>CMCC-CZ-TSCLX-20260901-029782</t>
        </is>
      </c>
      <c r="O13" t="inlineStr">
        <is>
          <t>潮州</t>
        </is>
      </c>
      <c r="P13" t="inlineStr">
        <is>
          <t>湘桥区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46267.79150462963</v>
      </c>
      <c r="D14" t="inlineStr">
        <is>
          <t>是</t>
        </is>
      </c>
      <c r="E14" s="53" t="n">
        <v>46267.4581712963</v>
      </c>
      <c r="F14" s="54">
        <f>(NOW()-E14)*24</f>
        <v/>
      </c>
      <c r="G14" t="inlineStr">
        <is>
          <t>15919591681</t>
        </is>
      </c>
      <c r="H14" s="53" t="n">
        <v>46266.87483796296</v>
      </c>
      <c r="I14" t="inlineStr">
        <is>
          <t>潮州市潮安区金石镇金石北网格鹳焦路远光村</t>
        </is>
      </c>
      <c r="J14" t="inlineStr">
        <is>
          <t>林彬举</t>
        </is>
      </c>
      <c r="K14" t="inlineStr">
        <is>
          <t>高铁三镇工作站</t>
        </is>
      </c>
      <c r="L14" t="inlineStr">
        <is>
          <t>潮安</t>
        </is>
      </c>
      <c r="M14" t="inlineStr">
        <is>
          <t>20260901175037X255383943</t>
        </is>
      </c>
      <c r="N14" t="inlineStr">
        <is>
          <t>CMCC-CZ-TSCLX-20260901-036852</t>
        </is>
      </c>
      <c r="O14" t="inlineStr">
        <is>
          <t>潮州</t>
        </is>
      </c>
      <c r="P14" t="inlineStr">
        <is>
          <t>潮安区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是</t>
        </is>
      </c>
      <c r="C15" s="53" t="n">
        <v>46267.794375</v>
      </c>
      <c r="D15" t="inlineStr">
        <is>
          <t>是</t>
        </is>
      </c>
      <c r="E15" s="53" t="n">
        <v>46267.46104166667</v>
      </c>
      <c r="F15" s="54">
        <f>(NOW()-E15)*24</f>
        <v/>
      </c>
      <c r="G15" t="inlineStr">
        <is>
          <t>13828390195</t>
        </is>
      </c>
      <c r="H15" s="53" t="n">
        <v>46267.37770833333</v>
      </c>
      <c r="I15" t="inlineStr">
        <is>
          <t>潮州市潮安区枫溪镇云英路网格护堤路田头村</t>
        </is>
      </c>
      <c r="J15" t="inlineStr">
        <is>
          <t>陆锐强</t>
        </is>
      </c>
      <c r="K15" t="inlineStr">
        <is>
          <t>瓷都枫溪工作站</t>
        </is>
      </c>
      <c r="L15" t="inlineStr">
        <is>
          <t>市区</t>
        </is>
      </c>
      <c r="M15" t="inlineStr">
        <is>
          <t>20260901175541X257305534</t>
        </is>
      </c>
      <c r="N15" t="inlineStr">
        <is>
          <t>CMCC-CZ-TSCLX-20260901-036863</t>
        </is>
      </c>
      <c r="O15" t="inlineStr">
        <is>
          <t>潮州</t>
        </is>
      </c>
      <c r="P15" t="inlineStr">
        <is>
          <t>潮安区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否</t>
        </is>
      </c>
      <c r="C16" s="53" t="n">
        <v>46267.76789351852</v>
      </c>
      <c r="D16" t="inlineStr">
        <is>
          <t>是</t>
        </is>
      </c>
      <c r="E16" s="53" t="n">
        <v>46267.43456018518</v>
      </c>
      <c r="F16" s="54">
        <f>(NOW()-E16)*24</f>
        <v/>
      </c>
      <c r="G16" t="inlineStr">
        <is>
          <t>13827356277a</t>
        </is>
      </c>
      <c r="H16" s="53" t="n">
        <v>46266.85122685185</v>
      </c>
      <c r="I16" t="inlineStr">
        <is>
          <t>潮州市饶平县黄冈镇中心网格汕汾路海润汇景</t>
        </is>
      </c>
      <c r="J16" t="inlineStr">
        <is>
          <t>陈泽鹏</t>
        </is>
      </c>
      <c r="M16" t="inlineStr">
        <is>
          <t>20260901180357X255407717</t>
        </is>
      </c>
      <c r="N16" t="inlineStr">
        <is>
          <t>CMCC-CZ-TSCLX-20260901-035505</t>
        </is>
      </c>
      <c r="O16" t="inlineStr">
        <is>
          <t>潮州</t>
        </is>
      </c>
      <c r="P16" t="inlineStr">
        <is>
          <t>饶平县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否</t>
        </is>
      </c>
      <c r="C17" s="53" t="n">
        <v>46267.75422453704</v>
      </c>
      <c r="D17" t="inlineStr">
        <is>
          <t>是</t>
        </is>
      </c>
      <c r="E17" s="53" t="n">
        <v>46267.42089120371</v>
      </c>
      <c r="F17" s="54">
        <f>(NOW()-E17)*24</f>
        <v/>
      </c>
      <c r="G17" t="inlineStr">
        <is>
          <t>13923517272</t>
        </is>
      </c>
      <c r="H17" s="53" t="n">
        <v>46266.83755787037</v>
      </c>
      <c r="I17" t="inlineStr">
        <is>
          <t>潮州市潮安区沙溪镇沙溪东网格中明路生聚村</t>
        </is>
      </c>
      <c r="J17" t="inlineStr">
        <is>
          <t>蔡秋明</t>
        </is>
      </c>
      <c r="K17" t="inlineStr">
        <is>
          <t>高铁三镇工作站</t>
        </is>
      </c>
      <c r="L17" t="inlineStr">
        <is>
          <t>潮安</t>
        </is>
      </c>
      <c r="M17" t="inlineStr">
        <is>
          <t>20260901184133X250087302</t>
        </is>
      </c>
      <c r="N17" t="inlineStr">
        <is>
          <t>CMCC-CZ-TSCLX-20260901-040248</t>
        </is>
      </c>
      <c r="O17" t="inlineStr">
        <is>
          <t>潮州</t>
        </is>
      </c>
      <c r="P17" t="inlineStr">
        <is>
          <t>潮安区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是</t>
        </is>
      </c>
      <c r="C18" s="53" t="n">
        <v>46267.77216435185</v>
      </c>
      <c r="D18" t="inlineStr">
        <is>
          <t>是</t>
        </is>
      </c>
      <c r="E18" s="53" t="n">
        <v>46267.43883101852</v>
      </c>
      <c r="F18" s="54">
        <f>(NOW()-E18)*24</f>
        <v/>
      </c>
      <c r="G18" t="inlineStr">
        <is>
          <t>13539364270</t>
        </is>
      </c>
      <c r="H18" s="53" t="n">
        <v>46267.35549768519</v>
      </c>
      <c r="I18" t="inlineStr">
        <is>
          <t>潮州市潮安区枫溪镇如意网格潮汕路高厦村</t>
        </is>
      </c>
      <c r="J18" t="inlineStr">
        <is>
          <t>陈丹华</t>
        </is>
      </c>
      <c r="K18" t="inlineStr">
        <is>
          <t>瓷都枫溪工作站</t>
        </is>
      </c>
      <c r="L18" t="inlineStr">
        <is>
          <t>市区</t>
        </is>
      </c>
      <c r="M18" t="inlineStr">
        <is>
          <t>20260901190116X258603476</t>
        </is>
      </c>
      <c r="N18" t="inlineStr">
        <is>
          <t>CMCC-CZ-TSCLX-20260901-039400</t>
        </is>
      </c>
      <c r="O18" t="inlineStr">
        <is>
          <t>潮州</t>
        </is>
      </c>
      <c r="P18" t="inlineStr">
        <is>
          <t>潮安区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否</t>
        </is>
      </c>
      <c r="C19" s="53" t="n">
        <v>46267.77622685185</v>
      </c>
      <c r="D19" t="inlineStr">
        <is>
          <t>是</t>
        </is>
      </c>
      <c r="E19" s="53" t="n">
        <v>46267.44289351852</v>
      </c>
      <c r="F19" s="54">
        <f>(NOW()-E19)*24</f>
        <v/>
      </c>
      <c r="G19" t="inlineStr">
        <is>
          <t>13421088626</t>
        </is>
      </c>
      <c r="H19" s="53" t="n">
        <v>46266.85956018518</v>
      </c>
      <c r="I19" t="inlineStr">
        <is>
          <t>潮州市潮安区凤塘镇凤塘东网格东粼路东龙村</t>
        </is>
      </c>
      <c r="J19" t="inlineStr">
        <is>
          <t>0</t>
        </is>
      </c>
      <c r="M19" t="inlineStr">
        <is>
          <t>20260901191734X255574108</t>
        </is>
      </c>
      <c r="N19" t="inlineStr">
        <is>
          <t>CMCC-CZ-TSCLX-20260901-037149</t>
        </is>
      </c>
      <c r="O19" t="inlineStr">
        <is>
          <t>潮州</t>
        </is>
      </c>
      <c r="P19" t="inlineStr">
        <is>
          <t>潮安区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否</t>
        </is>
      </c>
      <c r="C20" s="53" t="n">
        <v>46267.775</v>
      </c>
      <c r="D20" t="inlineStr">
        <is>
          <t>是</t>
        </is>
      </c>
      <c r="E20" s="53" t="n">
        <v>46267.44166666667</v>
      </c>
      <c r="F20" s="54">
        <f>(NOW()-E20)*24</f>
        <v/>
      </c>
      <c r="G20" t="inlineStr">
        <is>
          <t>13670742570</t>
        </is>
      </c>
      <c r="H20" s="53" t="n">
        <v>46266.85833333333</v>
      </c>
      <c r="I20" t="inlineStr">
        <is>
          <t>潮州市潮安区登塘镇登塘网格枫榴公路登塘村</t>
        </is>
      </c>
      <c r="J20" t="inlineStr">
        <is>
          <t>黄曙镛</t>
        </is>
      </c>
      <c r="K20" t="inlineStr">
        <is>
          <t>古巷登塘工作站</t>
        </is>
      </c>
      <c r="L20" t="inlineStr">
        <is>
          <t>潮安</t>
        </is>
      </c>
      <c r="M20" t="inlineStr">
        <is>
          <t>20260901193637X259295792</t>
        </is>
      </c>
      <c r="N20" t="inlineStr">
        <is>
          <t>CMCC-CZ-TSCLX-20260901-044030</t>
        </is>
      </c>
      <c r="O20" t="inlineStr">
        <is>
          <t>潮州</t>
        </is>
      </c>
      <c r="P20" t="inlineStr">
        <is>
          <t>潮安区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46267.77219907408</v>
      </c>
      <c r="D21" t="inlineStr">
        <is>
          <t>是</t>
        </is>
      </c>
      <c r="E21" s="53" t="n">
        <v>46267.43886574074</v>
      </c>
      <c r="F21" s="54">
        <f>(NOW()-E21)*24</f>
        <v/>
      </c>
      <c r="G21" t="inlineStr">
        <is>
          <t>13715791885</t>
        </is>
      </c>
      <c r="H21" s="53" t="n">
        <v>46267.3555324074</v>
      </c>
      <c r="I21" t="inlineStr">
        <is>
          <t>潮州市潮安区枫溪镇云英路网格护堤路堤头村</t>
        </is>
      </c>
      <c r="J21" t="inlineStr">
        <is>
          <t>许守锦</t>
        </is>
      </c>
      <c r="M21" t="inlineStr">
        <is>
          <t>20260901194024X251894776</t>
        </is>
      </c>
      <c r="N21" t="inlineStr">
        <is>
          <t>CMCC-CZ-TSCLX-20260901-042264</t>
        </is>
      </c>
      <c r="O21" t="inlineStr">
        <is>
          <t>潮州</t>
        </is>
      </c>
      <c r="P21" t="inlineStr">
        <is>
          <t>潮安区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否</t>
        </is>
      </c>
      <c r="C22" s="53" t="n">
        <v>46267.80261574074</v>
      </c>
      <c r="D22" t="inlineStr">
        <is>
          <t>是</t>
        </is>
      </c>
      <c r="E22" s="53" t="n">
        <v>46267.46928240741</v>
      </c>
      <c r="F22" s="54">
        <f>(NOW()-E22)*24</f>
        <v/>
      </c>
      <c r="G22" t="inlineStr">
        <is>
          <t>13500119854</t>
        </is>
      </c>
      <c r="H22" s="53" t="n">
        <v>46266.88594907407</v>
      </c>
      <c r="I22" t="inlineStr">
        <is>
          <t>潮州市潮安区庵埠镇庵东网格复兴路官路村</t>
        </is>
      </c>
      <c r="J22" t="inlineStr">
        <is>
          <t>梁林勃</t>
        </is>
      </c>
      <c r="K22" t="inlineStr">
        <is>
          <t>潮安城区工作站</t>
        </is>
      </c>
      <c r="L22" t="inlineStr">
        <is>
          <t>潮安</t>
        </is>
      </c>
      <c r="M22" t="inlineStr">
        <is>
          <t>20260901194714X259667726</t>
        </is>
      </c>
      <c r="N22" t="inlineStr">
        <is>
          <t>CMCC-CZ-TSCLX-20260901-042054</t>
        </is>
      </c>
      <c r="O22" t="inlineStr">
        <is>
          <t>潮州</t>
        </is>
      </c>
      <c r="P22" t="inlineStr">
        <is>
          <t>潮安区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否</t>
        </is>
      </c>
      <c r="C23" s="53" t="n">
        <v>46267.81097222222</v>
      </c>
      <c r="D23" t="inlineStr">
        <is>
          <t>是</t>
        </is>
      </c>
      <c r="E23" s="53" t="n">
        <v>46267.47763888889</v>
      </c>
      <c r="F23" s="54">
        <f>(NOW()-E23)*24</f>
        <v/>
      </c>
      <c r="G23" t="inlineStr">
        <is>
          <t>13924720565</t>
        </is>
      </c>
      <c r="H23" s="53" t="n">
        <v>46266.89430555556</v>
      </c>
      <c r="I23" t="inlineStr">
        <is>
          <t>潮州市湘桥区凤新街道大新乡网格莲云路莲云村</t>
        </is>
      </c>
      <c r="J23" t="inlineStr">
        <is>
          <t>林金旭</t>
        </is>
      </c>
      <c r="K23" t="inlineStr">
        <is>
          <t>市区城北工作站</t>
        </is>
      </c>
      <c r="L23" t="inlineStr">
        <is>
          <t>市区</t>
        </is>
      </c>
      <c r="M23" t="inlineStr">
        <is>
          <t>20260901202428X255762357</t>
        </is>
      </c>
      <c r="N23" t="inlineStr">
        <is>
          <t>CMCC-CZ-TSCLX-20260901-040882</t>
        </is>
      </c>
      <c r="O23" t="inlineStr">
        <is>
          <t>潮州</t>
        </is>
      </c>
      <c r="P23" t="inlineStr">
        <is>
          <t>湘桥区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否</t>
        </is>
      </c>
      <c r="C24" s="53" t="n">
        <v>46267.80678240741</v>
      </c>
      <c r="D24" t="inlineStr">
        <is>
          <t>是</t>
        </is>
      </c>
      <c r="E24" s="53" t="n">
        <v>46267.47344907407</v>
      </c>
      <c r="F24" s="54">
        <f>(NOW()-E24)*24</f>
        <v/>
      </c>
      <c r="G24" t="inlineStr">
        <is>
          <t>15916460519</t>
        </is>
      </c>
      <c r="H24" s="53" t="n">
        <v>46266.89011574074</v>
      </c>
      <c r="I24" t="inlineStr">
        <is>
          <t>潮州市潮安区庵埠镇庵北网格新安大道腾瑞一品</t>
        </is>
      </c>
      <c r="J24" t="inlineStr">
        <is>
          <t>庄树贤</t>
        </is>
      </c>
      <c r="K24" t="inlineStr">
        <is>
          <t>潮安城区工作站</t>
        </is>
      </c>
      <c r="L24" t="inlineStr">
        <is>
          <t>潮安</t>
        </is>
      </c>
      <c r="M24" t="inlineStr">
        <is>
          <t>20260901204559X254056113</t>
        </is>
      </c>
      <c r="N24" t="inlineStr">
        <is>
          <t>CMCC-CZ-TSCLX-20260901-043863</t>
        </is>
      </c>
      <c r="O24" t="inlineStr">
        <is>
          <t>潮州</t>
        </is>
      </c>
      <c r="P24" t="inlineStr">
        <is>
          <t>潮安区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46267.79150462963</v>
      </c>
      <c r="D25" t="inlineStr">
        <is>
          <t>是</t>
        </is>
      </c>
      <c r="E25" s="53" t="n">
        <v>46267.4581712963</v>
      </c>
      <c r="F25" s="54">
        <f>(NOW()-E25)*24</f>
        <v/>
      </c>
      <c r="G25" t="inlineStr">
        <is>
          <t>15913034040</t>
        </is>
      </c>
      <c r="H25" s="53" t="n">
        <v>46267.37483796296</v>
      </c>
      <c r="I25" t="inlineStr">
        <is>
          <t>潮州市湘桥区凤新街道云梯网格潮州大道海博一品</t>
        </is>
      </c>
      <c r="J25" t="inlineStr">
        <is>
          <t>陈涛</t>
        </is>
      </c>
      <c r="K25" t="inlineStr">
        <is>
          <t>市区城南工作站</t>
        </is>
      </c>
      <c r="L25" t="inlineStr">
        <is>
          <t>市区</t>
        </is>
      </c>
      <c r="M25" t="inlineStr">
        <is>
          <t>20260901212018X254269400</t>
        </is>
      </c>
      <c r="N25" t="inlineStr">
        <is>
          <t>CMCC-CZ-TSCLX-20260901-036968</t>
        </is>
      </c>
      <c r="O25" t="inlineStr">
        <is>
          <t>潮州</t>
        </is>
      </c>
      <c r="P25" t="inlineStr">
        <is>
          <t>湘桥区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46267.88050925926</v>
      </c>
      <c r="D26" t="inlineStr">
        <is>
          <t>是</t>
        </is>
      </c>
      <c r="E26" s="53" t="n">
        <v>46267.54717592592</v>
      </c>
      <c r="F26" s="54">
        <f>(NOW()-E26)*24</f>
        <v/>
      </c>
      <c r="G26" t="inlineStr">
        <is>
          <t>13509899037</t>
        </is>
      </c>
      <c r="H26" t="inlineStr">
        <is>
          <t>2026-09-02 11:07:56</t>
        </is>
      </c>
      <c r="I26" t="inlineStr">
        <is>
          <t>潮州市潮安区枫溪镇如意网格新风路藏龙村</t>
        </is>
      </c>
      <c r="J26" t="inlineStr">
        <is>
          <t>洪溢</t>
        </is>
      </c>
      <c r="K26" t="inlineStr">
        <is>
          <t>瓷都枫溪工作站</t>
        </is>
      </c>
      <c r="L26" t="inlineStr">
        <is>
          <t>市区</t>
        </is>
      </c>
      <c r="M26" t="inlineStr">
        <is>
          <t>20260901162944X256472670</t>
        </is>
      </c>
      <c r="N26" t="inlineStr">
        <is>
          <t>CMCC-CZ-TSCLX-20260901-035062</t>
        </is>
      </c>
      <c r="O26" t="inlineStr">
        <is>
          <t>潮州</t>
        </is>
      </c>
      <c r="P26" t="inlineStr">
        <is>
          <t>潮安区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46267.93204861111</v>
      </c>
      <c r="D27" t="inlineStr">
        <is>
          <t>否</t>
        </is>
      </c>
      <c r="E27" s="53" t="n">
        <v>46267.59871527777</v>
      </c>
      <c r="F27" s="54">
        <f>(NOW()-E27)*24</f>
        <v/>
      </c>
      <c r="G27" t="inlineStr">
        <is>
          <t>13715807690</t>
        </is>
      </c>
      <c r="H27" t="inlineStr">
        <is>
          <t>2026-09-02 12:22:09</t>
        </is>
      </c>
      <c r="I27" t="inlineStr">
        <is>
          <t>潮州市潮安区彩塘镇仙乐网格东彩路坽头村</t>
        </is>
      </c>
      <c r="J27" t="inlineStr">
        <is>
          <t>郑德福</t>
        </is>
      </c>
      <c r="K27" t="inlineStr">
        <is>
          <t>彩塘东凤工作站</t>
        </is>
      </c>
      <c r="L27" t="inlineStr">
        <is>
          <t>潮安</t>
        </is>
      </c>
      <c r="M27" t="inlineStr">
        <is>
          <t>20260901171354X258578454</t>
        </is>
      </c>
      <c r="N27" t="inlineStr">
        <is>
          <t>CMCC-CZ-TSCLX-20260901-038607</t>
        </is>
      </c>
      <c r="O27" t="inlineStr">
        <is>
          <t>潮州</t>
        </is>
      </c>
      <c r="P27" t="inlineStr">
        <is>
          <t>潮安区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46267.91833333333</v>
      </c>
      <c r="D28" t="inlineStr">
        <is>
          <t>是</t>
        </is>
      </c>
      <c r="E28" s="53" t="n">
        <v>46267.585</v>
      </c>
      <c r="F28" s="54">
        <f>(NOW()-E28)*24</f>
        <v/>
      </c>
      <c r="G28" t="inlineStr">
        <is>
          <t>15807683639</t>
        </is>
      </c>
      <c r="H28" t="inlineStr">
        <is>
          <t>2026-09-02 12:02:24</t>
        </is>
      </c>
      <c r="I28" t="inlineStr">
        <is>
          <t>潮州市潮安区金石镇金石南网格鹳焦路仙都三村</t>
        </is>
      </c>
      <c r="J28" t="inlineStr">
        <is>
          <t>陈涛22</t>
        </is>
      </c>
      <c r="K28" t="inlineStr">
        <is>
          <t>高铁三镇工作站</t>
        </is>
      </c>
      <c r="L28" t="inlineStr">
        <is>
          <t>潮安</t>
        </is>
      </c>
      <c r="M28" t="inlineStr">
        <is>
          <t>20260901171659X254435360</t>
        </is>
      </c>
      <c r="N28" t="inlineStr">
        <is>
          <t>CMCC-CZ-TSCLX-20260901-025799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46267.94184027778</v>
      </c>
      <c r="D29" t="inlineStr">
        <is>
          <t>否</t>
        </is>
      </c>
      <c r="E29" s="53" t="n">
        <v>46267.60850694445</v>
      </c>
      <c r="F29" s="54">
        <f>(NOW()-E29)*24</f>
        <v/>
      </c>
      <c r="G29" t="inlineStr">
        <is>
          <t>13727964251</t>
        </is>
      </c>
      <c r="H29" t="inlineStr">
        <is>
          <t>2026-09-02 12:36:15</t>
        </is>
      </c>
      <c r="I29" t="inlineStr">
        <is>
          <t>潮州市潮安区古巷镇枫洋网格枫洋市路枫洋枫洋四村</t>
        </is>
      </c>
      <c r="J29" t="inlineStr">
        <is>
          <t>陈海荣</t>
        </is>
      </c>
      <c r="K29" t="inlineStr">
        <is>
          <t>古巷登塘工作站</t>
        </is>
      </c>
      <c r="L29" t="inlineStr">
        <is>
          <t>潮安</t>
        </is>
      </c>
      <c r="M29" t="inlineStr">
        <is>
          <t>20260901175503X250259378</t>
        </is>
      </c>
      <c r="N29" t="inlineStr">
        <is>
          <t>CMCC-CZ-TSCLX-20260901-033116</t>
        </is>
      </c>
      <c r="O29" t="inlineStr">
        <is>
          <t>潮州</t>
        </is>
      </c>
      <c r="P29" t="inlineStr">
        <is>
          <t>潮安区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46267.89568287037</v>
      </c>
      <c r="D30" t="inlineStr">
        <is>
          <t>是</t>
        </is>
      </c>
      <c r="E30" s="53" t="n">
        <v>46267.56234953704</v>
      </c>
      <c r="F30" s="54">
        <f>(NOW()-E30)*24</f>
        <v/>
      </c>
      <c r="G30" t="inlineStr">
        <is>
          <t>15876813309</t>
        </is>
      </c>
      <c r="H30" t="inlineStr">
        <is>
          <t>2026-09-02 11:29:47</t>
        </is>
      </c>
      <c r="I30" t="inlineStr">
        <is>
          <t>潮州市湘桥区城西街道前后街网格西新南路前街村</t>
        </is>
      </c>
      <c r="J30" t="inlineStr">
        <is>
          <t>林铿</t>
        </is>
      </c>
      <c r="K30" t="inlineStr">
        <is>
          <t>市区城南工作站</t>
        </is>
      </c>
      <c r="L30" t="inlineStr">
        <is>
          <t>市区</t>
        </is>
      </c>
      <c r="M30" t="inlineStr">
        <is>
          <t>20260901175616X250611407</t>
        </is>
      </c>
      <c r="N30" t="inlineStr">
        <is>
          <t>CMCC-CZ-TSCLX-20260901-032969</t>
        </is>
      </c>
      <c r="O30" t="inlineStr">
        <is>
          <t>潮州</t>
        </is>
      </c>
      <c r="P30" t="inlineStr">
        <is>
          <t>湘桥区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46267.88465277778</v>
      </c>
      <c r="D31" t="inlineStr">
        <is>
          <t>是</t>
        </is>
      </c>
      <c r="E31" s="53" t="n">
        <v>46267.55131944444</v>
      </c>
      <c r="F31" s="54">
        <f>(NOW()-E31)*24</f>
        <v/>
      </c>
      <c r="G31" t="inlineStr">
        <is>
          <t>13827330006</t>
        </is>
      </c>
      <c r="H31" t="inlineStr">
        <is>
          <t>2026-09-02 11:13:54</t>
        </is>
      </c>
      <c r="I31" t="inlineStr">
        <is>
          <t>潮州市潮安区庵埠镇庵西网格庵凤路凯盛花园住宅小区【可装2000M】</t>
        </is>
      </c>
      <c r="J31" t="inlineStr">
        <is>
          <t>许美庆</t>
        </is>
      </c>
      <c r="K31" t="inlineStr">
        <is>
          <t>潮安城区工作站</t>
        </is>
      </c>
      <c r="L31" t="inlineStr">
        <is>
          <t>潮安</t>
        </is>
      </c>
      <c r="M31" t="inlineStr">
        <is>
          <t>20260901175735X257411857</t>
        </is>
      </c>
      <c r="N31" t="inlineStr">
        <is>
          <t>CMCC-CZ-TSCLX-20260901-037264</t>
        </is>
      </c>
      <c r="O31" t="inlineStr">
        <is>
          <t>潮州</t>
        </is>
      </c>
      <c r="P31" t="inlineStr">
        <is>
          <t>潮安区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46267.81150462963</v>
      </c>
      <c r="D32" t="inlineStr">
        <is>
          <t>是</t>
        </is>
      </c>
      <c r="E32" s="53" t="n">
        <v>46267.47817129629</v>
      </c>
      <c r="F32" s="54">
        <f>(NOW()-E32)*24</f>
        <v/>
      </c>
      <c r="G32" t="inlineStr">
        <is>
          <t>17818851676</t>
        </is>
      </c>
      <c r="H32" t="inlineStr">
        <is>
          <t>2026-09-02 09:28:34</t>
        </is>
      </c>
      <c r="I32" t="inlineStr">
        <is>
          <t>潮州市饶平县海山镇北片网格222省道坂上村</t>
        </is>
      </c>
      <c r="J32" t="inlineStr">
        <is>
          <t>林成鑫</t>
        </is>
      </c>
      <c r="K32" t="inlineStr">
        <is>
          <t>饶平西片工作站</t>
        </is>
      </c>
      <c r="L32" t="inlineStr">
        <is>
          <t>饶平</t>
        </is>
      </c>
      <c r="M32" t="inlineStr">
        <is>
          <t>20260901182820X254512285</t>
        </is>
      </c>
      <c r="N32" t="inlineStr">
        <is>
          <t>CMCC-CZ-TSCLX-20260901-040234</t>
        </is>
      </c>
      <c r="O32" t="inlineStr">
        <is>
          <t>潮州</t>
        </is>
      </c>
      <c r="P32" t="inlineStr">
        <is>
          <t>饶平县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46267.84581018519</v>
      </c>
      <c r="D33" t="inlineStr">
        <is>
          <t>是</t>
        </is>
      </c>
      <c r="E33" s="53" t="n">
        <v>46267.51247685185</v>
      </c>
      <c r="F33" s="54">
        <f>(NOW()-E33)*24</f>
        <v/>
      </c>
      <c r="G33" t="inlineStr">
        <is>
          <t>13553722052</t>
        </is>
      </c>
      <c r="H33" t="inlineStr">
        <is>
          <t>2026-09-02 10:17:58</t>
        </is>
      </c>
      <c r="I33" t="inlineStr">
        <is>
          <t>潮州市潮安区东凤镇东凤南网格下张路下张村【可装2000M】</t>
        </is>
      </c>
      <c r="J33" t="inlineStr">
        <is>
          <t>陈佳俊</t>
        </is>
      </c>
      <c r="K33" t="inlineStr">
        <is>
          <t>彩塘东凤工作站</t>
        </is>
      </c>
      <c r="L33" t="inlineStr">
        <is>
          <t>潮安</t>
        </is>
      </c>
      <c r="M33" t="inlineStr">
        <is>
          <t>20260901184329X253226711</t>
        </is>
      </c>
      <c r="N33" t="inlineStr">
        <is>
          <t>CMCC-CZ-TSCLX-20260901-038274</t>
        </is>
      </c>
      <c r="O33" t="inlineStr">
        <is>
          <t>潮州</t>
        </is>
      </c>
      <c r="P33" t="inlineStr">
        <is>
          <t>潮安区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46267.9125</v>
      </c>
      <c r="D34" t="inlineStr">
        <is>
          <t>是</t>
        </is>
      </c>
      <c r="E34" s="53" t="n">
        <v>46267.57916666667</v>
      </c>
      <c r="F34" s="54">
        <f>(NOW()-E34)*24</f>
        <v/>
      </c>
      <c r="G34" t="inlineStr">
        <is>
          <t>15876809916</t>
        </is>
      </c>
      <c r="H34" t="inlineStr">
        <is>
          <t>2026-09-02 11:54:00</t>
        </is>
      </c>
      <c r="I34" t="inlineStr">
        <is>
          <t>潮州市湘桥区凤新街道云梯网格潮州大道云梯村</t>
        </is>
      </c>
      <c r="J34" t="inlineStr">
        <is>
          <t>许湘木</t>
        </is>
      </c>
      <c r="K34" t="inlineStr">
        <is>
          <t>市区城北工作站</t>
        </is>
      </c>
      <c r="L34" t="inlineStr">
        <is>
          <t>市区</t>
        </is>
      </c>
      <c r="M34" t="inlineStr">
        <is>
          <t>20260901184505X256917407</t>
        </is>
      </c>
      <c r="N34" t="inlineStr">
        <is>
          <t>CMCC-CZ-TSCLX-20260901-043208</t>
        </is>
      </c>
      <c r="O34" t="inlineStr">
        <is>
          <t>潮州</t>
        </is>
      </c>
      <c r="P34" t="inlineStr">
        <is>
          <t>湘桥区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46267.81663194444</v>
      </c>
      <c r="D35" t="inlineStr">
        <is>
          <t>是</t>
        </is>
      </c>
      <c r="E35" s="53" t="n">
        <v>46267.48329861111</v>
      </c>
      <c r="F35" s="54">
        <f>(NOW()-E35)*24</f>
        <v/>
      </c>
      <c r="G35" t="inlineStr">
        <is>
          <t>13612440665</t>
        </is>
      </c>
      <c r="H35" t="inlineStr">
        <is>
          <t>2026-09-02 09:35:57</t>
        </is>
      </c>
      <c r="I35" t="inlineStr">
        <is>
          <t>潮州市潮安区枫溪镇瓷兴网格瓷兴路枫溪商城【可装2000M】</t>
        </is>
      </c>
      <c r="J35" t="inlineStr">
        <is>
          <t>卢志平</t>
        </is>
      </c>
      <c r="K35" t="inlineStr">
        <is>
          <t>瓷都枫溪工作站</t>
        </is>
      </c>
      <c r="L35" t="inlineStr">
        <is>
          <t>市区</t>
        </is>
      </c>
      <c r="M35" t="inlineStr">
        <is>
          <t>20260901184754X256615329</t>
        </is>
      </c>
      <c r="N35" t="inlineStr">
        <is>
          <t>CMCC-CZ-TSCLX-20260901-042216</t>
        </is>
      </c>
      <c r="O35" t="inlineStr">
        <is>
          <t>潮州</t>
        </is>
      </c>
      <c r="P35" t="inlineStr">
        <is>
          <t>潮安区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46268.00704861111</v>
      </c>
      <c r="D36" t="inlineStr">
        <is>
          <t>否</t>
        </is>
      </c>
      <c r="E36" s="53" t="n">
        <v>46267.67371527778</v>
      </c>
      <c r="F36" s="54">
        <f>(NOW()-E36)*24</f>
        <v/>
      </c>
      <c r="G36" t="inlineStr">
        <is>
          <t>13531509127</t>
        </is>
      </c>
      <c r="H36" t="inlineStr">
        <is>
          <t>2026-09-02 14:10:09</t>
        </is>
      </c>
      <c r="I36" t="inlineStr">
        <is>
          <t>潮州市饶平县所城镇网格324国道北山村【可装2000M】</t>
        </is>
      </c>
      <c r="J36" t="inlineStr">
        <is>
          <t>杨振浜</t>
        </is>
      </c>
      <c r="K36" t="inlineStr">
        <is>
          <t>东界三镇工作站</t>
        </is>
      </c>
      <c r="L36" t="inlineStr">
        <is>
          <t>饶平</t>
        </is>
      </c>
      <c r="M36" t="inlineStr">
        <is>
          <t>20260901190745X258362216</t>
        </is>
      </c>
      <c r="N36" t="inlineStr">
        <is>
          <t>CMCC-CZ-TSCLX-20260901-044413</t>
        </is>
      </c>
      <c r="O36" t="inlineStr">
        <is>
          <t>潮州</t>
        </is>
      </c>
      <c r="P36" t="inlineStr">
        <is>
          <t>饶平县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46268.00704861111</v>
      </c>
      <c r="D37" t="inlineStr">
        <is>
          <t>否</t>
        </is>
      </c>
      <c r="E37" s="53" t="n">
        <v>46267.67371527778</v>
      </c>
      <c r="F37" s="54">
        <f>(NOW()-E37)*24</f>
        <v/>
      </c>
      <c r="G37" t="inlineStr">
        <is>
          <t>15976395836</t>
        </is>
      </c>
      <c r="H37" t="inlineStr">
        <is>
          <t>2026-09-02 14:10:09</t>
        </is>
      </c>
      <c r="I37" t="inlineStr">
        <is>
          <t>潮州市潮安区枫溪镇池湖网格池湖路池湖村</t>
        </is>
      </c>
      <c r="J37" t="inlineStr">
        <is>
          <t>廖庆鑫</t>
        </is>
      </c>
      <c r="K37" t="inlineStr">
        <is>
          <t>瓷都枫溪工作站</t>
        </is>
      </c>
      <c r="L37" t="inlineStr">
        <is>
          <t>市区</t>
        </is>
      </c>
      <c r="M37" t="inlineStr">
        <is>
          <t>20260901191012X259527613</t>
        </is>
      </c>
      <c r="N37" t="inlineStr">
        <is>
          <t>CMCC-CZ-TSCLX-20260901-042624</t>
        </is>
      </c>
      <c r="O37" t="inlineStr">
        <is>
          <t>潮州</t>
        </is>
      </c>
      <c r="P37" t="inlineStr">
        <is>
          <t>潮安区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46267.90434027778</v>
      </c>
      <c r="D38" t="inlineStr">
        <is>
          <t>是</t>
        </is>
      </c>
      <c r="E38" s="53" t="n">
        <v>46267.57100694445</v>
      </c>
      <c r="F38" s="54">
        <f>(NOW()-E38)*24</f>
        <v/>
      </c>
      <c r="G38" t="inlineStr">
        <is>
          <t>13631005120</t>
        </is>
      </c>
      <c r="H38" t="inlineStr">
        <is>
          <t>2026-09-02 11:42:15</t>
        </is>
      </c>
      <c r="I38" t="inlineStr">
        <is>
          <t>潮州市饶平县黄冈镇河北网格324国道下寮（一）片区</t>
        </is>
      </c>
      <c r="J38" t="inlineStr">
        <is>
          <t>余泽彬</t>
        </is>
      </c>
      <c r="K38" t="inlineStr">
        <is>
          <t>饶平城区工作站</t>
        </is>
      </c>
      <c r="L38" t="inlineStr">
        <is>
          <t>饶平</t>
        </is>
      </c>
      <c r="M38" t="inlineStr">
        <is>
          <t>20260901192221X251585436</t>
        </is>
      </c>
      <c r="N38" t="inlineStr">
        <is>
          <t>CMCC-CZ-TSCLX-20260901-034783</t>
        </is>
      </c>
      <c r="O38" t="inlineStr">
        <is>
          <t>潮州</t>
        </is>
      </c>
      <c r="P38" t="inlineStr">
        <is>
          <t>饶平县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A39" t="inlineStr">
        <is>
          <t>未参评好</t>
        </is>
      </c>
      <c r="B39" t="inlineStr">
        <is>
          <t>是</t>
        </is>
      </c>
      <c r="C39" s="53" t="n">
        <v>46267.8262962963</v>
      </c>
      <c r="D39" t="inlineStr">
        <is>
          <t>是</t>
        </is>
      </c>
      <c r="E39" s="53" t="n">
        <v>46267.49296296296</v>
      </c>
      <c r="F39" s="54">
        <f>(NOW()-E39)*24</f>
        <v/>
      </c>
      <c r="G39" t="inlineStr">
        <is>
          <t>15812654903</t>
        </is>
      </c>
      <c r="H39" t="inlineStr">
        <is>
          <t>2026-09-02 09:49:52</t>
        </is>
      </c>
      <c r="I39" t="inlineStr">
        <is>
          <t>潮州市潮安区浮洋镇浮洋南网格潮汕公路徐陇村</t>
        </is>
      </c>
      <c r="J39" t="inlineStr">
        <is>
          <t>吴伟</t>
        </is>
      </c>
      <c r="K39" t="inlineStr">
        <is>
          <t>浮洋网格</t>
        </is>
      </c>
      <c r="M39" t="inlineStr">
        <is>
          <t>20260901193418X252994534</t>
        </is>
      </c>
      <c r="N39" t="inlineStr">
        <is>
          <t>CMCC-CZ-TSCLX-20260901-040513</t>
        </is>
      </c>
      <c r="O39" t="inlineStr">
        <is>
          <t>潮州</t>
        </is>
      </c>
      <c r="P39" t="inlineStr">
        <is>
          <t>潮安区</t>
        </is>
      </c>
      <c r="Q39">
        <f>IF(AND(A39&lt;&gt;"已参评好",F39&gt;=5),"超5小时未参评",IF(F39&gt;=7,"超7小时未参评",IF(F39&gt;=8,"超时未参评","")))</f>
        <v/>
      </c>
      <c r="R39" t="inlineStr">
        <is>
          <t>客户没收到</t>
        </is>
      </c>
    </row>
    <row r="40" ht="68" customHeight="1" s="1">
      <c r="B40" t="inlineStr">
        <is>
          <t>是</t>
        </is>
      </c>
      <c r="C40" s="53" t="n">
        <v>46267.93605324074</v>
      </c>
      <c r="D40" t="inlineStr">
        <is>
          <t>否</t>
        </is>
      </c>
      <c r="E40" s="53" t="n">
        <v>46267.60271990741</v>
      </c>
      <c r="F40" s="54">
        <f>(NOW()-E40)*24</f>
        <v/>
      </c>
      <c r="G40" t="inlineStr">
        <is>
          <t>13829076001</t>
        </is>
      </c>
      <c r="H40" t="inlineStr">
        <is>
          <t>2026-09-02 12:27:55</t>
        </is>
      </c>
      <c r="I40" t="inlineStr">
        <is>
          <t>潮州市潮安区东凤镇东凤北网格东梅路鲲三村</t>
        </is>
      </c>
      <c r="J40" t="inlineStr">
        <is>
          <t>陈颖东</t>
        </is>
      </c>
      <c r="K40" t="inlineStr">
        <is>
          <t>彩塘东凤工作站</t>
        </is>
      </c>
      <c r="L40" t="inlineStr">
        <is>
          <t>潮安</t>
        </is>
      </c>
      <c r="M40" t="inlineStr">
        <is>
          <t>20260901193943X253923522</t>
        </is>
      </c>
      <c r="N40" t="inlineStr">
        <is>
          <t>CMCC-CZ-TSCLX-20260901-044613</t>
        </is>
      </c>
      <c r="O40" t="inlineStr">
        <is>
          <t>潮州</t>
        </is>
      </c>
      <c r="P40" t="inlineStr">
        <is>
          <t>潮安区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A41" t="inlineStr">
        <is>
          <t>已参评好</t>
        </is>
      </c>
      <c r="B41" t="inlineStr">
        <is>
          <t>是</t>
        </is>
      </c>
      <c r="C41" s="53" t="n">
        <v>46267.90827546296</v>
      </c>
      <c r="D41" t="inlineStr">
        <is>
          <t>是</t>
        </is>
      </c>
      <c r="E41" s="53" t="n">
        <v>46267.57494212963</v>
      </c>
      <c r="F41" s="54">
        <f>(NOW()-E41)*24</f>
        <v/>
      </c>
      <c r="G41" t="inlineStr">
        <is>
          <t>13827327042</t>
        </is>
      </c>
      <c r="H41" t="inlineStr">
        <is>
          <t>2026-09-02 11:47:55</t>
        </is>
      </c>
      <c r="I41" t="inlineStr">
        <is>
          <t>潮州市潮安区凤塘镇凤塘西网格凤玉路陈谟村</t>
        </is>
      </c>
      <c r="J41" t="inlineStr">
        <is>
          <t>郑楚龙</t>
        </is>
      </c>
      <c r="K41" t="inlineStr">
        <is>
          <t>凤塘镇区工作站</t>
        </is>
      </c>
      <c r="L41" t="inlineStr">
        <is>
          <t>潮安</t>
        </is>
      </c>
      <c r="M41" t="inlineStr">
        <is>
          <t>20260901194721X259464947</t>
        </is>
      </c>
      <c r="N41" t="inlineStr">
        <is>
          <t>CMCC-CZ-TSCLX-20260901-043836</t>
        </is>
      </c>
      <c r="O41" t="inlineStr">
        <is>
          <t>潮州</t>
        </is>
      </c>
      <c r="P41" t="inlineStr">
        <is>
          <t>潮安区</t>
        </is>
      </c>
      <c r="Q41">
        <f>IF(AND(A41&lt;&gt;"已参评好",F41&gt;=5),"超5小时未参评",IF(F41&gt;=7,"超7小时未参评",IF(F41&gt;=8,"超时未参评","")))</f>
        <v/>
      </c>
      <c r="R41" t="inlineStr">
        <is>
          <t>评好</t>
        </is>
      </c>
    </row>
    <row r="42" ht="68" customHeight="1" s="1">
      <c r="B42" t="inlineStr">
        <is>
          <t>是</t>
        </is>
      </c>
      <c r="C42" s="53" t="n">
        <v>46267.86373842593</v>
      </c>
      <c r="D42" t="inlineStr">
        <is>
          <t>是</t>
        </is>
      </c>
      <c r="E42" s="53" t="n">
        <v>46267.53040509259</v>
      </c>
      <c r="F42" s="54">
        <f>(NOW()-E42)*24</f>
        <v/>
      </c>
      <c r="G42" t="inlineStr">
        <is>
          <t>15976374418</t>
        </is>
      </c>
      <c r="H42" t="inlineStr">
        <is>
          <t>2026-09-02 10:43:47</t>
        </is>
      </c>
      <c r="I42" t="inlineStr">
        <is>
          <t>潮州市饶平县黄冈镇中心网格222省道上林村</t>
        </is>
      </c>
      <c r="J42" t="inlineStr">
        <is>
          <t>郑晓杰</t>
        </is>
      </c>
      <c r="K42" t="inlineStr">
        <is>
          <t>饶平城区工作站</t>
        </is>
      </c>
      <c r="L42" t="inlineStr">
        <is>
          <t>饶平</t>
        </is>
      </c>
      <c r="M42" t="inlineStr">
        <is>
          <t>20260901200517X254885985</t>
        </is>
      </c>
      <c r="N42" t="inlineStr">
        <is>
          <t>CMCC-CZ-TSCLX-20260901-044640</t>
        </is>
      </c>
      <c r="O42" t="inlineStr">
        <is>
          <t>潮州</t>
        </is>
      </c>
      <c r="P42" t="inlineStr">
        <is>
          <t>饶平县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46267.9255324074</v>
      </c>
      <c r="D43" t="inlineStr">
        <is>
          <t>否</t>
        </is>
      </c>
      <c r="E43" s="53" t="n">
        <v>46267.59219907408</v>
      </c>
      <c r="F43" s="54">
        <f>(NOW()-E43)*24</f>
        <v/>
      </c>
      <c r="G43" t="inlineStr">
        <is>
          <t>13553778231</t>
        </is>
      </c>
      <c r="H43" t="inlineStr">
        <is>
          <t>2026-09-02 12:12:46</t>
        </is>
      </c>
      <c r="I43" t="inlineStr">
        <is>
          <t>潮州市潮安区枫溪镇云英路网格护堤路上东埔村</t>
        </is>
      </c>
      <c r="J43" t="inlineStr">
        <is>
          <t>陆锐强</t>
        </is>
      </c>
      <c r="K43" t="inlineStr">
        <is>
          <t>瓷都枫溪工作站</t>
        </is>
      </c>
      <c r="L43" t="inlineStr">
        <is>
          <t>市区</t>
        </is>
      </c>
      <c r="M43" t="inlineStr">
        <is>
          <t>20260901202453X256732653</t>
        </is>
      </c>
      <c r="N43" t="inlineStr">
        <is>
          <t>CMCC-CZ-TSCLX-20260901-046820</t>
        </is>
      </c>
      <c r="O43" t="inlineStr">
        <is>
          <t>潮州</t>
        </is>
      </c>
      <c r="P43" t="inlineStr">
        <is>
          <t>潮安区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46267.88178240741</v>
      </c>
      <c r="D44" t="inlineStr">
        <is>
          <t>是</t>
        </is>
      </c>
      <c r="E44" s="53" t="n">
        <v>46267.54844907407</v>
      </c>
      <c r="F44" s="54">
        <f>(NOW()-E44)*24</f>
        <v/>
      </c>
      <c r="G44" t="inlineStr">
        <is>
          <t>15916482276</t>
        </is>
      </c>
      <c r="H44" t="inlineStr">
        <is>
          <t>2026-09-02 11:09:46</t>
        </is>
      </c>
      <c r="I44" t="inlineStr">
        <is>
          <t>潮州市潮安区东凤镇东凤南网格东仙路下园村【可装2000M】</t>
        </is>
      </c>
      <c r="J44" t="inlineStr">
        <is>
          <t>蔡泽鑫</t>
        </is>
      </c>
      <c r="K44" t="inlineStr">
        <is>
          <t>彩塘东凤工作站</t>
        </is>
      </c>
      <c r="L44" t="inlineStr">
        <is>
          <t>潮安</t>
        </is>
      </c>
      <c r="M44" t="inlineStr">
        <is>
          <t>20260901202747X252074983</t>
        </is>
      </c>
      <c r="N44" t="inlineStr">
        <is>
          <t>CMCC-CZ-TSCLX-20260901-042490</t>
        </is>
      </c>
      <c r="O44" t="inlineStr">
        <is>
          <t>潮州</t>
        </is>
      </c>
      <c r="P44" t="inlineStr">
        <is>
          <t>潮安区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46267.91245370371</v>
      </c>
      <c r="D45" t="inlineStr">
        <is>
          <t>是</t>
        </is>
      </c>
      <c r="E45" s="53" t="n">
        <v>46267.57912037037</v>
      </c>
      <c r="F45" s="54">
        <f>(NOW()-E45)*24</f>
        <v/>
      </c>
      <c r="G45" t="inlineStr">
        <is>
          <t>13509896045</t>
        </is>
      </c>
      <c r="H45" t="inlineStr">
        <is>
          <t>2026-09-02 11:53:56</t>
        </is>
      </c>
      <c r="I45" t="inlineStr">
        <is>
          <t>潮州市湘桥区城西街道南国网格彩虹路锦绣家园</t>
        </is>
      </c>
      <c r="J45" t="inlineStr">
        <is>
          <t>陈诗俊</t>
        </is>
      </c>
      <c r="K45" t="inlineStr">
        <is>
          <t>市区城南工作站</t>
        </is>
      </c>
      <c r="L45" t="inlineStr">
        <is>
          <t>市区</t>
        </is>
      </c>
      <c r="M45" t="inlineStr">
        <is>
          <t>20260901204113X254417609</t>
        </is>
      </c>
      <c r="N45" t="inlineStr">
        <is>
          <t>CMCC-CZ-TSCLX-20260901-042672</t>
        </is>
      </c>
      <c r="O45" t="inlineStr">
        <is>
          <t>潮州</t>
        </is>
      </c>
      <c r="P45" t="inlineStr">
        <is>
          <t>湘桥区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46267.91802083333</v>
      </c>
      <c r="D46" t="inlineStr">
        <is>
          <t>是</t>
        </is>
      </c>
      <c r="E46" s="53" t="n">
        <v>46267.5846875</v>
      </c>
      <c r="F46" s="54">
        <f>(NOW()-E46)*24</f>
        <v/>
      </c>
      <c r="G46" t="inlineStr">
        <is>
          <t>13727985938</t>
        </is>
      </c>
      <c r="H46" t="inlineStr">
        <is>
          <t>2026-09-02 12:01:57</t>
        </is>
      </c>
      <c r="I46" t="inlineStr">
        <is>
          <t>潮州市湘桥区桥东街道桥东网格金马大道碧桂园云麓兰庭【可装2000M】</t>
        </is>
      </c>
      <c r="J46" t="inlineStr">
        <is>
          <t>柯德贤</t>
        </is>
      </c>
      <c r="K46" t="inlineStr">
        <is>
          <t>韩江新城工作站</t>
        </is>
      </c>
      <c r="L46" t="inlineStr">
        <is>
          <t>市区</t>
        </is>
      </c>
      <c r="M46" t="inlineStr">
        <is>
          <t>20260901204354X259397897</t>
        </is>
      </c>
      <c r="N46" t="inlineStr">
        <is>
          <t>CMCC-CZ-TSCLX-20260901-043074</t>
        </is>
      </c>
      <c r="O46" t="inlineStr">
        <is>
          <t>潮州</t>
        </is>
      </c>
      <c r="P46" t="inlineStr">
        <is>
          <t>湘桥区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46267.93467592593</v>
      </c>
      <c r="D47" t="inlineStr">
        <is>
          <t>否</t>
        </is>
      </c>
      <c r="E47" s="53" t="n">
        <v>46267.60134259259</v>
      </c>
      <c r="F47" s="54">
        <f>(NOW()-E47)*24</f>
        <v/>
      </c>
      <c r="G47" t="inlineStr">
        <is>
          <t>13727942988</t>
        </is>
      </c>
      <c r="H47" t="inlineStr">
        <is>
          <t>2026-09-02 12:25:56</t>
        </is>
      </c>
      <c r="I47" t="inlineStr">
        <is>
          <t>潮州市潮安区彩塘镇仙乐网格东彩路仙二村</t>
        </is>
      </c>
      <c r="J47" t="inlineStr">
        <is>
          <t>黄钦淳</t>
        </is>
      </c>
      <c r="K47" t="inlineStr">
        <is>
          <t>彩塘东凤工作站</t>
        </is>
      </c>
      <c r="L47" t="inlineStr">
        <is>
          <t>潮安</t>
        </is>
      </c>
      <c r="M47" t="inlineStr">
        <is>
          <t>20260901205230X251691055</t>
        </is>
      </c>
      <c r="N47" t="inlineStr">
        <is>
          <t>CMCC-CZ-TSCLX-20260901-041675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46267.9027199074</v>
      </c>
      <c r="D48" t="inlineStr">
        <is>
          <t>是</t>
        </is>
      </c>
      <c r="E48" s="53" t="n">
        <v>46267.56938657408</v>
      </c>
      <c r="F48" s="54">
        <f>(NOW()-E48)*24</f>
        <v/>
      </c>
      <c r="G48" t="inlineStr">
        <is>
          <t>15089768658</t>
        </is>
      </c>
      <c r="H48" t="inlineStr">
        <is>
          <t>2026-09-02 11:39:55</t>
        </is>
      </c>
      <c r="I48" t="inlineStr">
        <is>
          <t>潮州市饶平县上饶镇一网格324省道马坑村</t>
        </is>
      </c>
      <c r="J48" t="inlineStr">
        <is>
          <t>詹朝鸿</t>
        </is>
      </c>
      <c r="K48" t="inlineStr">
        <is>
          <t>饶平北片工作站</t>
        </is>
      </c>
      <c r="L48" t="inlineStr">
        <is>
          <t>饶平</t>
        </is>
      </c>
      <c r="M48" t="inlineStr">
        <is>
          <t>20260901205720X258854498</t>
        </is>
      </c>
      <c r="N48" t="inlineStr">
        <is>
          <t>CMCC-CZ-TSCLX-20260901-043268</t>
        </is>
      </c>
      <c r="O48" t="inlineStr">
        <is>
          <t>潮州</t>
        </is>
      </c>
      <c r="P48" t="inlineStr">
        <is>
          <t>饶平县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46267.84299768518</v>
      </c>
      <c r="D49" t="inlineStr">
        <is>
          <t>是</t>
        </is>
      </c>
      <c r="E49" s="53" t="n">
        <v>46267.50966435186</v>
      </c>
      <c r="F49" s="54">
        <f>(NOW()-E49)*24</f>
        <v/>
      </c>
      <c r="G49" t="inlineStr">
        <is>
          <t>15913095331</t>
        </is>
      </c>
      <c r="H49" t="inlineStr">
        <is>
          <t>2026-09-02 10:13:55</t>
        </is>
      </c>
      <c r="I49" t="inlineStr">
        <is>
          <t>潮州市湘桥区城西街道前后街网格西新南路后街村</t>
        </is>
      </c>
      <c r="J49" t="inlineStr">
        <is>
          <t>许秋跃</t>
        </is>
      </c>
      <c r="K49" t="inlineStr">
        <is>
          <t>市区城南工作站</t>
        </is>
      </c>
      <c r="L49" t="inlineStr">
        <is>
          <t>市区</t>
        </is>
      </c>
      <c r="M49" t="inlineStr">
        <is>
          <t>20260901210014X252676457</t>
        </is>
      </c>
      <c r="N49" t="inlineStr">
        <is>
          <t>CMCC-CZ-TSCLX-20260901-043656</t>
        </is>
      </c>
      <c r="O49" t="inlineStr">
        <is>
          <t>潮州</t>
        </is>
      </c>
      <c r="P49" t="inlineStr">
        <is>
          <t>湘桥区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46267.88201388889</v>
      </c>
      <c r="D50" t="inlineStr">
        <is>
          <t>是</t>
        </is>
      </c>
      <c r="E50" s="53" t="n">
        <v>46267.54868055556</v>
      </c>
      <c r="F50" s="54">
        <f>(NOW()-E50)*24</f>
        <v/>
      </c>
      <c r="G50" t="inlineStr">
        <is>
          <t>15913027822</t>
        </is>
      </c>
      <c r="H50" t="inlineStr">
        <is>
          <t>2026-09-02 11:10:06</t>
        </is>
      </c>
      <c r="I50" t="inlineStr">
        <is>
          <t>潮州市潮安区枫溪镇池湖网格南较西路金域澜岸【可装2000M】</t>
        </is>
      </c>
      <c r="J50" t="inlineStr">
        <is>
          <t>李伟</t>
        </is>
      </c>
      <c r="K50" t="inlineStr">
        <is>
          <t>市区城南工作站</t>
        </is>
      </c>
      <c r="L50" t="inlineStr">
        <is>
          <t>市区</t>
        </is>
      </c>
      <c r="M50" t="inlineStr">
        <is>
          <t>20260901210148X259144410</t>
        </is>
      </c>
      <c r="N50" t="inlineStr">
        <is>
          <t>CMCC-CZ-TSCLX-20260901-042882</t>
        </is>
      </c>
      <c r="O50" t="inlineStr">
        <is>
          <t>潮州</t>
        </is>
      </c>
      <c r="P50" t="inlineStr">
        <is>
          <t>潮安区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46267.87498842592</v>
      </c>
      <c r="D51" t="inlineStr">
        <is>
          <t>是</t>
        </is>
      </c>
      <c r="E51" s="53" t="n">
        <v>46267.54165509259</v>
      </c>
      <c r="F51" s="54">
        <f>(NOW()-E51)*24</f>
        <v/>
      </c>
      <c r="G51" t="inlineStr">
        <is>
          <t>15913027822</t>
        </is>
      </c>
      <c r="H51" t="inlineStr">
        <is>
          <t>2026-09-02 10:59:59</t>
        </is>
      </c>
      <c r="I51" t="inlineStr">
        <is>
          <t>潮州市潮安区枫溪镇池湖网格南较西路金域澜岸【可装2000M】</t>
        </is>
      </c>
      <c r="J51" t="inlineStr">
        <is>
          <t>李伟</t>
        </is>
      </c>
      <c r="K51" t="inlineStr">
        <is>
          <t>市区城南工作站</t>
        </is>
      </c>
      <c r="L51" t="inlineStr">
        <is>
          <t>市区</t>
        </is>
      </c>
      <c r="M51" t="inlineStr">
        <is>
          <t>20260901210217X259184988</t>
        </is>
      </c>
      <c r="N51" t="inlineStr">
        <is>
          <t>CMCC-CZ-TSCLX-20260901-042883</t>
        </is>
      </c>
      <c r="O51" t="inlineStr">
        <is>
          <t>潮州</t>
        </is>
      </c>
      <c r="P51" t="inlineStr">
        <is>
          <t>潮安区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46267.84292824074</v>
      </c>
      <c r="D52" t="inlineStr">
        <is>
          <t>是</t>
        </is>
      </c>
      <c r="E52" s="53" t="n">
        <v>46267.50959490741</v>
      </c>
      <c r="F52" s="54">
        <f>(NOW()-E52)*24</f>
        <v/>
      </c>
      <c r="G52" t="inlineStr">
        <is>
          <t>18211215968</t>
        </is>
      </c>
      <c r="H52" t="inlineStr">
        <is>
          <t>2026-09-02 10:13:49</t>
        </is>
      </c>
      <c r="I52" t="inlineStr">
        <is>
          <t>潮州市潮安区东凤镇东凤南网格下张路下张村【可装2000M】</t>
        </is>
      </c>
      <c r="J52" t="inlineStr">
        <is>
          <t>陈佳俊</t>
        </is>
      </c>
      <c r="K52" t="inlineStr">
        <is>
          <t>彩塘东凤工作站</t>
        </is>
      </c>
      <c r="L52" t="inlineStr">
        <is>
          <t>潮安</t>
        </is>
      </c>
      <c r="M52" t="inlineStr">
        <is>
          <t>20260901210755X256949864</t>
        </is>
      </c>
      <c r="N52" t="inlineStr">
        <is>
          <t>CMCC-CZ-TSCLX-20260901-047610</t>
        </is>
      </c>
      <c r="O52" t="inlineStr">
        <is>
          <t>潮州</t>
        </is>
      </c>
      <c r="P52" t="inlineStr">
        <is>
          <t>潮安区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46268.01247685185</v>
      </c>
      <c r="D53" t="inlineStr">
        <is>
          <t>否</t>
        </is>
      </c>
      <c r="E53" s="53" t="n">
        <v>46267.67914351852</v>
      </c>
      <c r="F53" s="54">
        <f>(NOW()-E53)*24</f>
        <v/>
      </c>
      <c r="G53" t="inlineStr">
        <is>
          <t>13623086098</t>
        </is>
      </c>
      <c r="H53" t="inlineStr">
        <is>
          <t>2026-09-02 14:17:58</t>
        </is>
      </c>
      <c r="I53" t="inlineStr">
        <is>
          <t>潮州市潮安区彩塘镇金砂网格彩金路金东村</t>
        </is>
      </c>
      <c r="J53" t="inlineStr">
        <is>
          <t>刘汉城</t>
        </is>
      </c>
      <c r="K53" t="inlineStr">
        <is>
          <t>彩塘东凤工作站</t>
        </is>
      </c>
      <c r="L53" t="inlineStr">
        <is>
          <t>潮安</t>
        </is>
      </c>
      <c r="M53" t="inlineStr">
        <is>
          <t>20260901211723X252513133</t>
        </is>
      </c>
      <c r="N53" t="inlineStr">
        <is>
          <t>CMCC-CZ-TSCLX-20260901-043892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46268.00311342593</v>
      </c>
      <c r="D54" t="inlineStr">
        <is>
          <t>否</t>
        </is>
      </c>
      <c r="E54" s="53" t="n">
        <v>46267.66978009259</v>
      </c>
      <c r="F54" s="54">
        <f>(NOW()-E54)*24</f>
        <v/>
      </c>
      <c r="G54" t="inlineStr">
        <is>
          <t>13670776067</t>
        </is>
      </c>
      <c r="H54" t="inlineStr">
        <is>
          <t>2026-09-02 14:04:29</t>
        </is>
      </c>
      <c r="I54" t="inlineStr">
        <is>
          <t>潮州市饶平县所城镇网格324国道北山村【可装2000M】</t>
        </is>
      </c>
      <c r="J54" t="inlineStr">
        <is>
          <t>杨振浜</t>
        </is>
      </c>
      <c r="K54" t="inlineStr">
        <is>
          <t>东界三镇工作站</t>
        </is>
      </c>
      <c r="L54" t="inlineStr">
        <is>
          <t>饶平</t>
        </is>
      </c>
      <c r="M54" t="inlineStr">
        <is>
          <t>20260901213008X257675303</t>
        </is>
      </c>
      <c r="N54" t="inlineStr">
        <is>
          <t>CMCC-CZ-TSCLX-20260901-043896</t>
        </is>
      </c>
      <c r="O54" t="inlineStr">
        <is>
          <t>潮州</t>
        </is>
      </c>
      <c r="P54" t="inlineStr">
        <is>
          <t>饶平县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46267.87762731482</v>
      </c>
      <c r="D55" t="inlineStr">
        <is>
          <t>是</t>
        </is>
      </c>
      <c r="E55" s="53" t="n">
        <v>46267.54429398148</v>
      </c>
      <c r="F55" s="54">
        <f>(NOW()-E55)*24</f>
        <v/>
      </c>
      <c r="G55" t="inlineStr">
        <is>
          <t>13715768111</t>
        </is>
      </c>
      <c r="H55" t="inlineStr">
        <is>
          <t>2026-09-02 11:03:47</t>
        </is>
      </c>
      <c r="I55" t="inlineStr">
        <is>
          <t>潮州市潮安区枫溪镇奎元网格彩虹东路翠景居B区【可装2000M】</t>
        </is>
      </c>
      <c r="J55" t="inlineStr">
        <is>
          <t>廖庆鑫</t>
        </is>
      </c>
      <c r="K55" t="inlineStr">
        <is>
          <t>瓷都枫溪工作站</t>
        </is>
      </c>
      <c r="L55" t="inlineStr">
        <is>
          <t>市区</t>
        </is>
      </c>
      <c r="M55" t="inlineStr">
        <is>
          <t>20260901214438X255052616</t>
        </is>
      </c>
      <c r="N55" t="inlineStr">
        <is>
          <t>CMCC-CZ-TSCLX-20260901-044093</t>
        </is>
      </c>
      <c r="O55" t="inlineStr">
        <is>
          <t>潮州</t>
        </is>
      </c>
      <c r="P55" t="inlineStr">
        <is>
          <t>潮安区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46267.8486574074</v>
      </c>
      <c r="D56" t="inlineStr">
        <is>
          <t>是</t>
        </is>
      </c>
      <c r="E56" s="53" t="n">
        <v>46267.51532407408</v>
      </c>
      <c r="F56" s="54">
        <f>(NOW()-E56)*24</f>
        <v/>
      </c>
      <c r="G56" t="inlineStr">
        <is>
          <t>13828331517</t>
        </is>
      </c>
      <c r="H56" t="inlineStr">
        <is>
          <t>2026-09-02 10:22:04</t>
        </is>
      </c>
      <c r="I56" t="inlineStr">
        <is>
          <t>潮州市湘桥区凤新街道春光网格春荣路嵩山住宅区【可装2000M】</t>
        </is>
      </c>
      <c r="J56" t="inlineStr">
        <is>
          <t>周创镔</t>
        </is>
      </c>
      <c r="K56" t="inlineStr">
        <is>
          <t>市区城北工作站</t>
        </is>
      </c>
      <c r="L56" t="inlineStr">
        <is>
          <t>市区</t>
        </is>
      </c>
      <c r="M56" t="inlineStr">
        <is>
          <t>20260901220840X258083761</t>
        </is>
      </c>
      <c r="N56" t="inlineStr">
        <is>
          <t>CMCC-CZ-TSCLX-20260901-046340</t>
        </is>
      </c>
      <c r="O56" t="inlineStr">
        <is>
          <t>潮州</t>
        </is>
      </c>
      <c r="P56" t="inlineStr">
        <is>
          <t>湘桥区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46268.00311342593</v>
      </c>
      <c r="D57" t="inlineStr">
        <is>
          <t>否</t>
        </is>
      </c>
      <c r="E57" s="53" t="n">
        <v>46267.66978009259</v>
      </c>
      <c r="F57" s="54">
        <f>(NOW()-E57)*24</f>
        <v/>
      </c>
      <c r="G57" t="inlineStr">
        <is>
          <t>13342780880</t>
        </is>
      </c>
      <c r="H57" t="inlineStr">
        <is>
          <t>2026-09-02 14:04:29</t>
        </is>
      </c>
      <c r="I57" t="inlineStr">
        <is>
          <t>潮州市潮安区枫溪镇如意网格潮汕路高厦村</t>
        </is>
      </c>
      <c r="J57" t="inlineStr">
        <is>
          <t>陈丹华</t>
        </is>
      </c>
      <c r="K57" t="inlineStr">
        <is>
          <t>瓷都枫溪工作站</t>
        </is>
      </c>
      <c r="L57" t="inlineStr">
        <is>
          <t>市区</t>
        </is>
      </c>
      <c r="M57" t="inlineStr">
        <is>
          <t>20260901223207X252097979</t>
        </is>
      </c>
      <c r="N57" t="inlineStr">
        <is>
          <t>CMCC-CZ-TSCLX-20260901-047176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46268.02211805555</v>
      </c>
      <c r="D58" t="inlineStr">
        <is>
          <t>否</t>
        </is>
      </c>
      <c r="E58" s="53" t="n">
        <v>46267.68878472222</v>
      </c>
      <c r="F58" s="54">
        <f>(NOW()-E58)*24</f>
        <v/>
      </c>
      <c r="G58" t="inlineStr">
        <is>
          <t>13690022690</t>
        </is>
      </c>
      <c r="H58" t="inlineStr">
        <is>
          <t>2026-09-02 14:31:51</t>
        </is>
      </c>
      <c r="I58" t="inlineStr">
        <is>
          <t>潮州市潮安区东凤镇东凤南网格下张路下张村【可装2000M】</t>
        </is>
      </c>
      <c r="J58" t="inlineStr">
        <is>
          <t>陈佳俊</t>
        </is>
      </c>
      <c r="K58" t="inlineStr">
        <is>
          <t>彩塘东凤工作站</t>
        </is>
      </c>
      <c r="L58" t="inlineStr">
        <is>
          <t>潮安</t>
        </is>
      </c>
      <c r="M58" t="inlineStr">
        <is>
          <t>20260901223301X259512325</t>
        </is>
      </c>
      <c r="N58" t="inlineStr">
        <is>
          <t>CMCC-CZ-TSCLX-20260901-042103</t>
        </is>
      </c>
      <c r="O58" t="inlineStr">
        <is>
          <t>潮州</t>
        </is>
      </c>
      <c r="P58" t="inlineStr">
        <is>
          <t>潮安区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46267.82788194445</v>
      </c>
      <c r="D59" t="inlineStr">
        <is>
          <t>是</t>
        </is>
      </c>
      <c r="E59" s="53" t="n">
        <v>46267.49454861111</v>
      </c>
      <c r="F59" s="54">
        <f>(NOW()-E59)*24</f>
        <v/>
      </c>
      <c r="G59" t="inlineStr">
        <is>
          <t>13502630886</t>
        </is>
      </c>
      <c r="H59" t="inlineStr">
        <is>
          <t>2026-09-02 09:52:09</t>
        </is>
      </c>
      <c r="I59" t="inlineStr">
        <is>
          <t>潮州市湘桥区凤新街道外环北网格银槐西路恒大名都【可装2000M】</t>
        </is>
      </c>
      <c r="J59" t="inlineStr">
        <is>
          <t>林金旭</t>
        </is>
      </c>
      <c r="K59" t="inlineStr">
        <is>
          <t>市区城北工作站</t>
        </is>
      </c>
      <c r="L59" t="inlineStr">
        <is>
          <t>市区</t>
        </is>
      </c>
      <c r="M59" t="inlineStr">
        <is>
          <t>20260901234336X256671956</t>
        </is>
      </c>
      <c r="N59" t="inlineStr">
        <is>
          <t>CMCC-CZ-TSCLX-20260901-047188</t>
        </is>
      </c>
      <c r="O59" t="inlineStr">
        <is>
          <t>潮州</t>
        </is>
      </c>
      <c r="P59" t="inlineStr">
        <is>
          <t>湘桥区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46267.86116898148</v>
      </c>
      <c r="D60" t="inlineStr">
        <is>
          <t>是</t>
        </is>
      </c>
      <c r="E60" s="53" t="n">
        <v>46267.52783564815</v>
      </c>
      <c r="F60" s="54">
        <f>(NOW()-E60)*24</f>
        <v/>
      </c>
      <c r="G60" t="inlineStr">
        <is>
          <t>13670702502</t>
        </is>
      </c>
      <c r="H60" t="inlineStr">
        <is>
          <t>2026-09-02 10:40:05</t>
        </is>
      </c>
      <c r="I60" t="inlineStr">
        <is>
          <t>潮州市湘桥区凤新街道富丽网格潮州大道恒大山水城</t>
        </is>
      </c>
      <c r="J60" t="inlineStr">
        <is>
          <t>陈宏章</t>
        </is>
      </c>
      <c r="K60" t="inlineStr">
        <is>
          <t>市区城北工作站</t>
        </is>
      </c>
      <c r="L60" t="inlineStr">
        <is>
          <t>市区</t>
        </is>
      </c>
      <c r="M60" t="inlineStr">
        <is>
          <t>20260901235205X255037013</t>
        </is>
      </c>
      <c r="N60" t="inlineStr">
        <is>
          <t>CMCC-CZ-TSCLX-20260901-045060</t>
        </is>
      </c>
      <c r="O60" t="inlineStr">
        <is>
          <t>潮州</t>
        </is>
      </c>
      <c r="P60" t="inlineStr">
        <is>
          <t>湘桥区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46267.87768518519</v>
      </c>
      <c r="D61" t="inlineStr">
        <is>
          <t>是</t>
        </is>
      </c>
      <c r="E61" s="53" t="n">
        <v>46267.54435185185</v>
      </c>
      <c r="F61" s="54">
        <f>(NOW()-E61)*24</f>
        <v/>
      </c>
      <c r="G61" t="inlineStr">
        <is>
          <t>17725895014</t>
        </is>
      </c>
      <c r="H61" t="inlineStr">
        <is>
          <t>2026-09-02 11:03:52</t>
        </is>
      </c>
      <c r="I61" t="inlineStr">
        <is>
          <t>潮州市潮安区古巷镇古巷网格枫榴路古三村</t>
        </is>
      </c>
      <c r="J61" t="inlineStr">
        <is>
          <t>谢志杰</t>
        </is>
      </c>
      <c r="K61" t="inlineStr">
        <is>
          <t>古巷登塘工作站</t>
        </is>
      </c>
      <c r="L61" t="inlineStr">
        <is>
          <t>潮安</t>
        </is>
      </c>
      <c r="M61" t="inlineStr">
        <is>
          <t>20260902011525X256682242</t>
        </is>
      </c>
      <c r="N61" t="inlineStr">
        <is>
          <t>CMCC-CZ-TSCLX-20260902-007001</t>
        </is>
      </c>
      <c r="O61" t="inlineStr">
        <is>
          <t>潮州</t>
        </is>
      </c>
      <c r="P61" t="inlineStr">
        <is>
          <t>潮安区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46268.03740740741</v>
      </c>
      <c r="D62" t="inlineStr">
        <is>
          <t>否</t>
        </is>
      </c>
      <c r="E62" s="53" t="n">
        <v>46267.70407407408</v>
      </c>
      <c r="F62" s="54">
        <f>(NOW()-E62)*24</f>
        <v/>
      </c>
      <c r="G62" t="inlineStr">
        <is>
          <t>13534656265</t>
        </is>
      </c>
      <c r="H62" t="inlineStr">
        <is>
          <t>2026-09-02 14:53:52</t>
        </is>
      </c>
      <c r="I62" t="inlineStr">
        <is>
          <t>潮州市潮安区浮洋镇浮洋南网格庵后路庵后村</t>
        </is>
      </c>
      <c r="J62" t="inlineStr">
        <is>
          <t>陈锶彬</t>
        </is>
      </c>
      <c r="M62" t="inlineStr">
        <is>
          <t>20260902015034X256663209</t>
        </is>
      </c>
      <c r="N62" t="inlineStr">
        <is>
          <t>CMCC-CZ-TSCLX-20260902-001004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46267.96519675926</v>
      </c>
      <c r="D63" t="inlineStr">
        <is>
          <t>否</t>
        </is>
      </c>
      <c r="E63" s="53" t="n">
        <v>46267.63186342592</v>
      </c>
      <c r="F63" s="54">
        <f>(NOW()-E63)*24</f>
        <v/>
      </c>
      <c r="G63" t="inlineStr">
        <is>
          <t>13829030549</t>
        </is>
      </c>
      <c r="H63" t="inlineStr">
        <is>
          <t>2026-09-02 13:09:53</t>
        </is>
      </c>
      <c r="I63" t="inlineStr">
        <is>
          <t>潮州市潮安区彩塘镇金砂网格彩金路金东村</t>
        </is>
      </c>
      <c r="J63" t="inlineStr">
        <is>
          <t>0</t>
        </is>
      </c>
      <c r="M63" t="inlineStr">
        <is>
          <t>20260902062359X257361953</t>
        </is>
      </c>
      <c r="N63" t="inlineStr">
        <is>
          <t>CMCC-CZ-TSCLX-20260902-000605</t>
        </is>
      </c>
      <c r="O63" t="inlineStr">
        <is>
          <t>潮州</t>
        </is>
      </c>
      <c r="P63" t="inlineStr">
        <is>
          <t>潮安区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46267.89759259259</v>
      </c>
      <c r="D64" t="inlineStr">
        <is>
          <t>是</t>
        </is>
      </c>
      <c r="E64" s="53" t="n">
        <v>46267.56425925926</v>
      </c>
      <c r="F64" s="54">
        <f>(NOW()-E64)*24</f>
        <v/>
      </c>
      <c r="G64" t="inlineStr">
        <is>
          <t>15976367056</t>
        </is>
      </c>
      <c r="H64" t="inlineStr">
        <is>
          <t>2026-09-02 11:32:32</t>
        </is>
      </c>
      <c r="I64" t="inlineStr">
        <is>
          <t>潮州市潮安区庵埠镇庵东网格东梅路梅溪村</t>
        </is>
      </c>
      <c r="J64" t="inlineStr">
        <is>
          <t>梁林勃</t>
        </is>
      </c>
      <c r="K64" t="inlineStr">
        <is>
          <t>潮安城区工作站</t>
        </is>
      </c>
      <c r="L64" t="inlineStr">
        <is>
          <t>潮安</t>
        </is>
      </c>
      <c r="M64" t="inlineStr">
        <is>
          <t>20260902062403X250012033</t>
        </is>
      </c>
      <c r="N64" t="inlineStr">
        <is>
          <t>CMCC-CZ-TSCLX-20260902-007204</t>
        </is>
      </c>
      <c r="O64" t="inlineStr">
        <is>
          <t>潮州</t>
        </is>
      </c>
      <c r="P64" t="inlineStr">
        <is>
          <t>潮安区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46267.90700231482</v>
      </c>
      <c r="D65" t="inlineStr">
        <is>
          <t>是</t>
        </is>
      </c>
      <c r="E65" s="53" t="n">
        <v>46267.57366898148</v>
      </c>
      <c r="F65" s="54">
        <f>(NOW()-E65)*24</f>
        <v/>
      </c>
      <c r="G65" t="inlineStr">
        <is>
          <t>15919560004</t>
        </is>
      </c>
      <c r="H65" t="inlineStr">
        <is>
          <t>2026-09-02 11:46:05</t>
        </is>
      </c>
      <c r="I65" t="inlineStr">
        <is>
          <t>潮州市潮安区枫溪镇池湖网格池湖路池湖村</t>
        </is>
      </c>
      <c r="J65" t="inlineStr">
        <is>
          <t>0</t>
        </is>
      </c>
      <c r="M65" t="inlineStr">
        <is>
          <t>20260902065858X250462191</t>
        </is>
      </c>
      <c r="N65" t="inlineStr">
        <is>
          <t>CMCC-CZ-TSCLX-20260902-003408</t>
        </is>
      </c>
      <c r="O65" t="inlineStr">
        <is>
          <t>潮州</t>
        </is>
      </c>
      <c r="P65" t="inlineStr">
        <is>
          <t>潮安区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46268.0315625</v>
      </c>
      <c r="D66" t="inlineStr">
        <is>
          <t>否</t>
        </is>
      </c>
      <c r="E66" s="53" t="n">
        <v>46267.69822916666</v>
      </c>
      <c r="F66" s="54">
        <f>(NOW()-E66)*24</f>
        <v/>
      </c>
      <c r="G66" t="inlineStr">
        <is>
          <t>13727981172</t>
        </is>
      </c>
      <c r="H66" t="inlineStr">
        <is>
          <t>2026-09-02 14:45:27</t>
        </is>
      </c>
      <c r="I66" t="inlineStr">
        <is>
          <t>潮州市潮安区枫溪镇瓷兴网格长德路枫二新村后片</t>
        </is>
      </c>
      <c r="J66" t="inlineStr">
        <is>
          <t>陈庆海</t>
        </is>
      </c>
      <c r="K66" t="inlineStr">
        <is>
          <t>瓷都枫溪工作站</t>
        </is>
      </c>
      <c r="L66" t="inlineStr">
        <is>
          <t>市区</t>
        </is>
      </c>
      <c r="M66" t="inlineStr">
        <is>
          <t>20260902071702X258622952</t>
        </is>
      </c>
      <c r="N66" t="inlineStr">
        <is>
          <t>CMCC-CZ-TSCLX-20260902-004807</t>
        </is>
      </c>
      <c r="O66" t="inlineStr">
        <is>
          <t>潮州</t>
        </is>
      </c>
      <c r="P66" t="inlineStr">
        <is>
          <t>潮安区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46268.02635416666</v>
      </c>
      <c r="D67" t="inlineStr">
        <is>
          <t>否</t>
        </is>
      </c>
      <c r="E67" s="53" t="n">
        <v>46267.69302083334</v>
      </c>
      <c r="F67" s="54">
        <f>(NOW()-E67)*24</f>
        <v/>
      </c>
      <c r="G67" t="inlineStr">
        <is>
          <t>13829094013</t>
        </is>
      </c>
      <c r="H67" t="inlineStr">
        <is>
          <t>2026-09-02 14:37:57</t>
        </is>
      </c>
      <c r="I67" t="inlineStr">
        <is>
          <t>潮州市潮安区枫溪镇如意网格潮汕路山边村</t>
        </is>
      </c>
      <c r="J67" t="inlineStr">
        <is>
          <t>陈丹华</t>
        </is>
      </c>
      <c r="K67" t="inlineStr">
        <is>
          <t>瓷都枫溪工作站</t>
        </is>
      </c>
      <c r="L67" t="inlineStr">
        <is>
          <t>市区</t>
        </is>
      </c>
      <c r="M67" t="inlineStr">
        <is>
          <t>20260902081946X251252064</t>
        </is>
      </c>
      <c r="N67" t="inlineStr">
        <is>
          <t>CMCC-CZ-TSCLX-20260902-001814</t>
        </is>
      </c>
      <c r="O67" t="inlineStr">
        <is>
          <t>潮州</t>
        </is>
      </c>
      <c r="P67" t="inlineStr">
        <is>
          <t>潮安区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46267.86960648148</v>
      </c>
      <c r="D68" t="inlineStr">
        <is>
          <t>是</t>
        </is>
      </c>
      <c r="E68" s="53" t="n">
        <v>46267.53627314815</v>
      </c>
      <c r="F68" s="54">
        <f>(NOW()-E68)*24</f>
        <v/>
      </c>
      <c r="G68" t="inlineStr">
        <is>
          <t>13553726448</t>
        </is>
      </c>
      <c r="H68" t="inlineStr">
        <is>
          <t>2026-09-02 10:52:14</t>
        </is>
      </c>
      <c r="I68" t="inlineStr">
        <is>
          <t>潮州市饶平县黄冈镇河北网格丁未路霞西村</t>
        </is>
      </c>
      <c r="J68" t="inlineStr">
        <is>
          <t>郑臣伟</t>
        </is>
      </c>
      <c r="K68" t="inlineStr">
        <is>
          <t>饶平城区工作站</t>
        </is>
      </c>
      <c r="L68" t="inlineStr">
        <is>
          <t>饶平</t>
        </is>
      </c>
      <c r="M68" t="inlineStr">
        <is>
          <t>20260902082111X257189761</t>
        </is>
      </c>
      <c r="N68" t="inlineStr">
        <is>
          <t>CMCC-CZ-TSCLX-20260902-006812</t>
        </is>
      </c>
      <c r="O68" t="inlineStr">
        <is>
          <t>潮州</t>
        </is>
      </c>
      <c r="P68" t="inlineStr">
        <is>
          <t>饶平县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46267.84164351852</v>
      </c>
      <c r="D69" t="inlineStr">
        <is>
          <t>是</t>
        </is>
      </c>
      <c r="E69" s="53" t="n">
        <v>46267.50831018519</v>
      </c>
      <c r="F69" s="54">
        <f>(NOW()-E69)*24</f>
        <v/>
      </c>
      <c r="G69" t="inlineStr">
        <is>
          <t>15913012665</t>
        </is>
      </c>
      <c r="H69" t="inlineStr">
        <is>
          <t>2026-09-02 10:11:58</t>
        </is>
      </c>
      <c r="I69" t="inlineStr">
        <is>
          <t>潮州市饶平县钱东镇河南网格黄冈大道沈厝村</t>
        </is>
      </c>
      <c r="J69" t="inlineStr">
        <is>
          <t>余俊生</t>
        </is>
      </c>
      <c r="K69" t="inlineStr">
        <is>
          <t>饶平城区工作站</t>
        </is>
      </c>
      <c r="L69" t="inlineStr">
        <is>
          <t>饶平</t>
        </is>
      </c>
      <c r="M69" t="inlineStr">
        <is>
          <t>20260902082212X255913954</t>
        </is>
      </c>
      <c r="N69" t="inlineStr">
        <is>
          <t>CMCC-CZ-TSCLX-20260902-000217</t>
        </is>
      </c>
      <c r="O69" t="inlineStr">
        <is>
          <t>潮州</t>
        </is>
      </c>
      <c r="P69" t="inlineStr">
        <is>
          <t>饶平县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46268.03346064815</v>
      </c>
      <c r="D70" t="inlineStr">
        <is>
          <t>否</t>
        </is>
      </c>
      <c r="E70" s="53" t="n">
        <v>46267.70012731481</v>
      </c>
      <c r="F70" s="54">
        <f>(NOW()-E70)*24</f>
        <v/>
      </c>
      <c r="G70" t="inlineStr">
        <is>
          <t>18025738100</t>
        </is>
      </c>
      <c r="H70" t="inlineStr">
        <is>
          <t>2026-09-02 14:48:11</t>
        </is>
      </c>
      <c r="I70" t="inlineStr">
        <is>
          <t>潮州市潮安区古巷镇古巷网格外环北路锡岗村</t>
        </is>
      </c>
      <c r="J70" t="inlineStr">
        <is>
          <t>庄钰洲</t>
        </is>
      </c>
      <c r="K70" t="inlineStr">
        <is>
          <t>古巷登塘工作站</t>
        </is>
      </c>
      <c r="L70" t="inlineStr">
        <is>
          <t>潮安</t>
        </is>
      </c>
      <c r="M70" t="inlineStr">
        <is>
          <t>20260902082236X251083768</t>
        </is>
      </c>
      <c r="N70" t="inlineStr">
        <is>
          <t>CMCC-CZ-TSCLX-20260902-000218</t>
        </is>
      </c>
      <c r="O70" t="inlineStr">
        <is>
          <t>潮州</t>
        </is>
      </c>
      <c r="P70" t="inlineStr">
        <is>
          <t>潮安区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46267.93791666667</v>
      </c>
      <c r="D71" t="inlineStr">
        <is>
          <t>否</t>
        </is>
      </c>
      <c r="E71" s="53" t="n">
        <v>46267.60458333333</v>
      </c>
      <c r="F71" s="54">
        <f>(NOW()-E71)*24</f>
        <v/>
      </c>
      <c r="G71" t="inlineStr">
        <is>
          <t>13631029159</t>
        </is>
      </c>
      <c r="H71" t="inlineStr">
        <is>
          <t>2026-09-02 12:30:36</t>
        </is>
      </c>
      <c r="I71" t="inlineStr">
        <is>
          <t>潮州市潮安区浮洋镇浮洋北网格潮汕公路西郊村</t>
        </is>
      </c>
      <c r="J71" t="inlineStr">
        <is>
          <t>吴伟</t>
        </is>
      </c>
      <c r="K71" t="inlineStr">
        <is>
          <t>浮洋网格</t>
        </is>
      </c>
      <c r="M71" t="inlineStr">
        <is>
          <t>20260902083351X258278136</t>
        </is>
      </c>
      <c r="N71" t="inlineStr">
        <is>
          <t>CMCC-CZ-TSCLX-20260902-003218</t>
        </is>
      </c>
      <c r="O71" t="inlineStr">
        <is>
          <t>潮州</t>
        </is>
      </c>
      <c r="P71" t="inlineStr">
        <is>
          <t>潮安区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46267.91666666666</v>
      </c>
      <c r="D72" t="inlineStr">
        <is>
          <t>是</t>
        </is>
      </c>
      <c r="E72" s="53" t="n">
        <v>46267.58333333334</v>
      </c>
      <c r="F72" s="54">
        <f>(NOW()-E72)*24</f>
        <v/>
      </c>
      <c r="G72" t="inlineStr">
        <is>
          <t>13553763998</t>
        </is>
      </c>
      <c r="H72" t="inlineStr">
        <is>
          <t>2026-09-02 12:00:00</t>
        </is>
      </c>
      <c r="I72" t="inlineStr">
        <is>
          <t>潮州市湘桥区凤新街道云梯网格潮州大道云梯村</t>
        </is>
      </c>
      <c r="J72" t="inlineStr">
        <is>
          <t>许湘木</t>
        </is>
      </c>
      <c r="K72" t="inlineStr">
        <is>
          <t>市区城北工作站</t>
        </is>
      </c>
      <c r="L72" t="inlineStr">
        <is>
          <t>市区</t>
        </is>
      </c>
      <c r="M72" t="inlineStr">
        <is>
          <t>20260902084022X253561343</t>
        </is>
      </c>
      <c r="N72" t="inlineStr">
        <is>
          <t>CMCC-CZ-TSCLX-20260902-007022</t>
        </is>
      </c>
      <c r="O72" t="inlineStr">
        <is>
          <t>潮州</t>
        </is>
      </c>
      <c r="P72" t="inlineStr">
        <is>
          <t>湘桥区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46268.01516203704</v>
      </c>
      <c r="D73" t="inlineStr">
        <is>
          <t>否</t>
        </is>
      </c>
      <c r="E73" s="53" t="n">
        <v>46267.6818287037</v>
      </c>
      <c r="F73" s="54">
        <f>(NOW()-E73)*24</f>
        <v/>
      </c>
      <c r="G73" t="inlineStr">
        <is>
          <t>13539371445</t>
        </is>
      </c>
      <c r="H73" t="inlineStr">
        <is>
          <t>2026-09-02 14:21:50</t>
        </is>
      </c>
      <c r="I73" t="inlineStr">
        <is>
          <t>潮州市潮安区枫溪镇奎元网格彩虹东路枫溪广场东侧【可装2000M】</t>
        </is>
      </c>
      <c r="J73" t="inlineStr">
        <is>
          <t>谢梓湘</t>
        </is>
      </c>
      <c r="K73" t="inlineStr">
        <is>
          <t>瓷都枫溪工作站</t>
        </is>
      </c>
      <c r="L73" t="inlineStr">
        <is>
          <t>市区</t>
        </is>
      </c>
      <c r="M73" t="inlineStr">
        <is>
          <t>20260902091219X255024018</t>
        </is>
      </c>
      <c r="N73" t="inlineStr">
        <is>
          <t>CMCC-CZ-TSCLX-20260902-001426</t>
        </is>
      </c>
      <c r="O73" t="inlineStr">
        <is>
          <t>潮州</t>
        </is>
      </c>
      <c r="P73" t="inlineStr">
        <is>
          <t>潮安区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46267.904375</v>
      </c>
      <c r="D74" t="inlineStr">
        <is>
          <t>是</t>
        </is>
      </c>
      <c r="E74" s="53" t="n">
        <v>46267.57104166667</v>
      </c>
      <c r="F74" s="54">
        <f>(NOW()-E74)*24</f>
        <v/>
      </c>
      <c r="G74" t="inlineStr">
        <is>
          <t>13923519590</t>
        </is>
      </c>
      <c r="H74" t="inlineStr">
        <is>
          <t>2026-09-02 11:42:18</t>
        </is>
      </c>
      <c r="I74" t="inlineStr">
        <is>
          <t>潮州市潮安区庵埠镇庵北网格潮安大道阳光誉府</t>
        </is>
      </c>
      <c r="J74" t="inlineStr">
        <is>
          <t>庄树贤</t>
        </is>
      </c>
      <c r="K74" t="inlineStr">
        <is>
          <t>潮安城区工作站</t>
        </is>
      </c>
      <c r="L74" t="inlineStr">
        <is>
          <t>潮安</t>
        </is>
      </c>
      <c r="M74" t="inlineStr">
        <is>
          <t>20260902091357X254941861</t>
        </is>
      </c>
      <c r="N74" t="inlineStr">
        <is>
          <t>CMCC-CZ-TSCLX-20260902-007640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46268.03471064815</v>
      </c>
      <c r="D75" t="inlineStr">
        <is>
          <t>否</t>
        </is>
      </c>
      <c r="E75" s="53" t="n">
        <v>46267.70137731481</v>
      </c>
      <c r="F75" s="54">
        <f>(NOW()-E75)*24</f>
        <v/>
      </c>
      <c r="G75" t="inlineStr">
        <is>
          <t>15976391889</t>
        </is>
      </c>
      <c r="H75" t="inlineStr">
        <is>
          <t>2026-09-02 14:49:59</t>
        </is>
      </c>
      <c r="I75" t="inlineStr">
        <is>
          <t>潮州市潮安区江东镇江东北网格309乡道衙头村</t>
        </is>
      </c>
      <c r="J75" t="inlineStr">
        <is>
          <t>庄标亮</t>
        </is>
      </c>
      <c r="K75" t="inlineStr">
        <is>
          <t>江东龙湖工作站</t>
        </is>
      </c>
      <c r="L75" t="inlineStr">
        <is>
          <t>潮安</t>
        </is>
      </c>
      <c r="M75" t="inlineStr">
        <is>
          <t>20260902091849X250534802</t>
        </is>
      </c>
      <c r="N75" t="inlineStr">
        <is>
          <t>CMCC-CZ-TSCLX-20260902-000236</t>
        </is>
      </c>
      <c r="O75" t="inlineStr">
        <is>
          <t>潮州</t>
        </is>
      </c>
      <c r="P75" t="inlineStr">
        <is>
          <t>潮安区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46267.86789351852</v>
      </c>
      <c r="D76" t="inlineStr">
        <is>
          <t>是</t>
        </is>
      </c>
      <c r="E76" s="53" t="n">
        <v>46267.53456018519</v>
      </c>
      <c r="F76" s="54">
        <f>(NOW()-E76)*24</f>
        <v/>
      </c>
      <c r="G76" t="inlineStr">
        <is>
          <t>13828395011a</t>
        </is>
      </c>
      <c r="H76" t="inlineStr">
        <is>
          <t>2026-09-02 10:49:46</t>
        </is>
      </c>
      <c r="I76" t="inlineStr">
        <is>
          <t>潮州市湘桥区桥东街道恒大城网格金碧路恒大城</t>
        </is>
      </c>
      <c r="J76" t="inlineStr">
        <is>
          <t>曾楚湘</t>
        </is>
      </c>
      <c r="K76" t="inlineStr">
        <is>
          <t>韩江新城工作站</t>
        </is>
      </c>
      <c r="L76" t="inlineStr">
        <is>
          <t>市区</t>
        </is>
      </c>
      <c r="M76" t="inlineStr">
        <is>
          <t>20260902094531X256774474</t>
        </is>
      </c>
      <c r="N76" t="inlineStr">
        <is>
          <t>CMCC-CZ-TSCLX-20260902-006477</t>
        </is>
      </c>
      <c r="O76" t="inlineStr">
        <is>
          <t>潮州</t>
        </is>
      </c>
      <c r="P76" t="inlineStr">
        <is>
          <t>湘桥区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A77" t="inlineStr">
        <is>
          <t>未参评好</t>
        </is>
      </c>
      <c r="B77" t="inlineStr">
        <is>
          <t>是</t>
        </is>
      </c>
      <c r="C77" s="53" t="n">
        <v>46267.90123842593</v>
      </c>
      <c r="D77" t="inlineStr">
        <is>
          <t>是</t>
        </is>
      </c>
      <c r="E77" s="53" t="n">
        <v>46267.56790509259</v>
      </c>
      <c r="F77" s="54">
        <f>(NOW()-E77)*24</f>
        <v/>
      </c>
      <c r="G77" t="inlineStr">
        <is>
          <t>13829014708</t>
        </is>
      </c>
      <c r="H77" t="inlineStr">
        <is>
          <t>2026-09-02 11:37:47</t>
        </is>
      </c>
      <c r="I77" t="inlineStr">
        <is>
          <t>潮州市潮安区凤塘镇凤塘东网格乌南路湖美村</t>
        </is>
      </c>
      <c r="J77" t="inlineStr">
        <is>
          <t>邱陶煌</t>
        </is>
      </c>
      <c r="K77" t="inlineStr">
        <is>
          <t>凤塘镇区工作站</t>
        </is>
      </c>
      <c r="L77" t="inlineStr">
        <is>
          <t>潮安</t>
        </is>
      </c>
      <c r="M77" t="inlineStr">
        <is>
          <t>20260902101003X251533149</t>
        </is>
      </c>
      <c r="N77" t="inlineStr">
        <is>
          <t>CMCC-CZ-TSCLX-20260902-004523</t>
        </is>
      </c>
      <c r="O77" t="inlineStr">
        <is>
          <t>潮州</t>
        </is>
      </c>
      <c r="P77" t="inlineStr">
        <is>
          <t>潮安区</t>
        </is>
      </c>
      <c r="Q77">
        <f>IF(AND(A77&lt;&gt;"已参评好",F77&gt;=5),"超5小时未参评",IF(F77&gt;=7,"超7小时未参评",IF(F77&gt;=8,"超时未参评","")))</f>
        <v/>
      </c>
      <c r="R77" t="inlineStr">
        <is>
          <t>客户没收到</t>
        </is>
      </c>
    </row>
    <row r="78" ht="68" customHeight="1" s="1">
      <c r="B78" t="inlineStr">
        <is>
          <t>是</t>
        </is>
      </c>
      <c r="C78" s="53" t="n">
        <v>46268.00576388889</v>
      </c>
      <c r="D78" t="inlineStr">
        <is>
          <t>否</t>
        </is>
      </c>
      <c r="E78" s="53" t="n">
        <v>46267.67243055555</v>
      </c>
      <c r="F78" s="54">
        <f>(NOW()-E78)*24</f>
        <v/>
      </c>
      <c r="G78" t="inlineStr">
        <is>
          <t>13553717617</t>
        </is>
      </c>
      <c r="H78" t="inlineStr">
        <is>
          <t>2026-09-02 14:08:18</t>
        </is>
      </c>
      <c r="I78" t="inlineStr">
        <is>
          <t>潮州市湘桥区磷溪镇磷溪溪口网格磷溪大道溪口二村</t>
        </is>
      </c>
      <c r="J78" t="inlineStr">
        <is>
          <t>刘广锋</t>
        </is>
      </c>
      <c r="K78" t="inlineStr">
        <is>
          <t>磷官铁工作站</t>
        </is>
      </c>
      <c r="L78" t="inlineStr">
        <is>
          <t>市区</t>
        </is>
      </c>
      <c r="M78" t="inlineStr">
        <is>
          <t>20260902101828X250813108</t>
        </is>
      </c>
      <c r="N78" t="inlineStr">
        <is>
          <t>CMCC-CZ-TSCLX-20260902-006325</t>
        </is>
      </c>
      <c r="O78" t="inlineStr">
        <is>
          <t>潮州</t>
        </is>
      </c>
      <c r="P78" t="inlineStr">
        <is>
          <t>湘桥区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46267.91662037037</v>
      </c>
      <c r="D79" t="inlineStr">
        <is>
          <t>是</t>
        </is>
      </c>
      <c r="E79" s="53" t="n">
        <v>46267.58328703704</v>
      </c>
      <c r="F79" s="54">
        <f>(NOW()-E79)*24</f>
        <v/>
      </c>
      <c r="G79" t="inlineStr">
        <is>
          <t>13715741058</t>
        </is>
      </c>
      <c r="H79" t="inlineStr">
        <is>
          <t>2026-09-02 11:59:56</t>
        </is>
      </c>
      <c r="I79" t="inlineStr">
        <is>
          <t>潮州市湘桥区磷溪镇磷溪溪口网格磷溪大道溪口二村</t>
        </is>
      </c>
      <c r="J79" t="inlineStr">
        <is>
          <t>刘广锋</t>
        </is>
      </c>
      <c r="K79" t="inlineStr">
        <is>
          <t>磷官铁工作站</t>
        </is>
      </c>
      <c r="L79" t="inlineStr">
        <is>
          <t>市区</t>
        </is>
      </c>
      <c r="M79" t="inlineStr">
        <is>
          <t>20260902103935X259327861</t>
        </is>
      </c>
      <c r="N79" t="inlineStr">
        <is>
          <t>CMCC-CZ-TSCLX-20260902-002173</t>
        </is>
      </c>
      <c r="O79" t="inlineStr">
        <is>
          <t>潮州</t>
        </is>
      </c>
      <c r="P79" t="inlineStr">
        <is>
          <t>湘桥区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46268.00144675926</v>
      </c>
      <c r="D80" t="inlineStr">
        <is>
          <t>否</t>
        </is>
      </c>
      <c r="E80" s="53" t="n">
        <v>46267.66811342593</v>
      </c>
      <c r="F80" s="54">
        <f>(NOW()-E80)*24</f>
        <v/>
      </c>
      <c r="G80" t="inlineStr">
        <is>
          <t>13433715566</t>
        </is>
      </c>
      <c r="H80" t="inlineStr">
        <is>
          <t>2026-09-02 14:02:05</t>
        </is>
      </c>
      <c r="I80" t="inlineStr">
        <is>
          <t>潮州市湘桥区凤新街道富丽网格潮州大道恒大山水城</t>
        </is>
      </c>
      <c r="J80" t="inlineStr">
        <is>
          <t>陈宏章</t>
        </is>
      </c>
      <c r="K80" t="inlineStr">
        <is>
          <t>市区城北工作站</t>
        </is>
      </c>
      <c r="L80" t="inlineStr">
        <is>
          <t>市区</t>
        </is>
      </c>
      <c r="M80" t="inlineStr">
        <is>
          <t>20260902105741X259806912</t>
        </is>
      </c>
      <c r="N80" t="inlineStr">
        <is>
          <t>CMCC-CZ-TSCLX-20260902-009825</t>
        </is>
      </c>
      <c r="O80" t="inlineStr">
        <is>
          <t>潮州</t>
        </is>
      </c>
      <c r="P80" t="inlineStr">
        <is>
          <t>湘桥区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46267.93204861111</v>
      </c>
      <c r="D81" t="inlineStr">
        <is>
          <t>否</t>
        </is>
      </c>
      <c r="E81" s="53" t="n">
        <v>46267.59871527777</v>
      </c>
      <c r="F81" s="54">
        <f>(NOW()-E81)*24</f>
        <v/>
      </c>
      <c r="G81" t="inlineStr">
        <is>
          <t>13623095251</t>
        </is>
      </c>
      <c r="H81" t="inlineStr">
        <is>
          <t>2026-09-02 12:22:09</t>
        </is>
      </c>
      <c r="I81" t="inlineStr">
        <is>
          <t>潮州市饶平县黄冈镇河南网格222省道逸景新城小区【可装2000M】</t>
        </is>
      </c>
      <c r="J81" t="inlineStr">
        <is>
          <t>江振煜</t>
        </is>
      </c>
      <c r="K81" t="inlineStr">
        <is>
          <t>饶平城区工作站</t>
        </is>
      </c>
      <c r="L81" t="inlineStr">
        <is>
          <t>饶平</t>
        </is>
      </c>
      <c r="M81" t="inlineStr">
        <is>
          <t>20260902111416X251075515</t>
        </is>
      </c>
      <c r="N81" t="inlineStr">
        <is>
          <t>CMCC-CZ-TSCLX-20260902-008386</t>
        </is>
      </c>
      <c r="O81" t="inlineStr">
        <is>
          <t>潮州</t>
        </is>
      </c>
      <c r="P81" t="inlineStr">
        <is>
          <t>饶平县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46268.00834490741</v>
      </c>
      <c r="D82" t="inlineStr">
        <is>
          <t>否</t>
        </is>
      </c>
      <c r="E82" s="53" t="n">
        <v>46267.67501157407</v>
      </c>
      <c r="F82" s="54">
        <f>(NOW()-E82)*24</f>
        <v/>
      </c>
      <c r="G82" t="inlineStr">
        <is>
          <t>36530048523</t>
        </is>
      </c>
      <c r="H82" t="inlineStr">
        <is>
          <t>2026-09-02 14:12:01</t>
        </is>
      </c>
      <c r="I82" t="inlineStr">
        <is>
          <t>潮州市湘桥区凤新街道陈桥网格永安路陈桥村</t>
        </is>
      </c>
      <c r="J82" t="inlineStr">
        <is>
          <t>王伟雄</t>
        </is>
      </c>
      <c r="K82" t="inlineStr">
        <is>
          <t>市区城北工作站</t>
        </is>
      </c>
      <c r="L82" t="inlineStr">
        <is>
          <t>市区</t>
        </is>
      </c>
      <c r="M82" t="inlineStr">
        <is>
          <t>20260902111436X251964424</t>
        </is>
      </c>
      <c r="N82" t="inlineStr">
        <is>
          <t>CMCC-CZ-TSCLX-20260902-001789</t>
        </is>
      </c>
      <c r="O82" t="inlineStr">
        <is>
          <t>潮州</t>
        </is>
      </c>
      <c r="P82" t="inlineStr">
        <is>
          <t>湘桥区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46268.00557870371</v>
      </c>
      <c r="D83" t="inlineStr">
        <is>
          <t>否</t>
        </is>
      </c>
      <c r="E83" s="53" t="n">
        <v>46267.67224537037</v>
      </c>
      <c r="F83" s="54">
        <f>(NOW()-E83)*24</f>
        <v/>
      </c>
      <c r="G83" t="inlineStr">
        <is>
          <t>13242583666</t>
        </is>
      </c>
      <c r="H83" t="inlineStr">
        <is>
          <t>2026-09-02 14:08:02</t>
        </is>
      </c>
      <c r="I83" t="inlineStr">
        <is>
          <t>潮州市潮安区庵埠镇庵东网格振兴路外文村</t>
        </is>
      </c>
      <c r="J83" t="inlineStr">
        <is>
          <t>王伟斌</t>
        </is>
      </c>
      <c r="K83" t="inlineStr">
        <is>
          <t>潮安城区工作站</t>
        </is>
      </c>
      <c r="L83" t="inlineStr">
        <is>
          <t>潮安</t>
        </is>
      </c>
      <c r="M83" t="inlineStr">
        <is>
          <t>20260902115633X254599507</t>
        </is>
      </c>
      <c r="N83" t="inlineStr">
        <is>
          <t>CMCC-CZ-TSCLX-20260902-013419</t>
        </is>
      </c>
      <c r="O83" t="inlineStr">
        <is>
          <t>潮州</t>
        </is>
      </c>
      <c r="P83" t="inlineStr">
        <is>
          <t>潮安区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46268.01251157407</v>
      </c>
      <c r="D84" t="inlineStr">
        <is>
          <t>否</t>
        </is>
      </c>
      <c r="E84" s="53" t="n">
        <v>46267.67917824074</v>
      </c>
      <c r="F84" s="54">
        <f>(NOW()-E84)*24</f>
        <v/>
      </c>
      <c r="G84" t="inlineStr">
        <is>
          <t>15816543844</t>
        </is>
      </c>
      <c r="H84" t="inlineStr">
        <is>
          <t>2026-09-02 14:18:01</t>
        </is>
      </c>
      <c r="I84" t="inlineStr">
        <is>
          <t>潮州市潮安区枫溪镇如意网格潮汕路前进村</t>
        </is>
      </c>
      <c r="J84" t="inlineStr">
        <is>
          <t>陈洽龙</t>
        </is>
      </c>
      <c r="K84" t="inlineStr">
        <is>
          <t>瓷都枫溪工作站</t>
        </is>
      </c>
      <c r="L84" t="inlineStr">
        <is>
          <t>市区</t>
        </is>
      </c>
      <c r="M84" t="inlineStr">
        <is>
          <t>20260902120847X253454524</t>
        </is>
      </c>
      <c r="N84" t="inlineStr">
        <is>
          <t>CMCC-CZ-TSCLX-20260902-012620</t>
        </is>
      </c>
      <c r="O84" t="inlineStr">
        <is>
          <t>潮州</t>
        </is>
      </c>
      <c r="P84" t="inlineStr">
        <is>
          <t>潮安区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46268.0315625</v>
      </c>
      <c r="D85" t="inlineStr">
        <is>
          <t>否</t>
        </is>
      </c>
      <c r="E85" s="53" t="n">
        <v>46267.69822916666</v>
      </c>
      <c r="F85" s="54">
        <f>(NOW()-E85)*24</f>
        <v/>
      </c>
      <c r="G85" t="inlineStr">
        <is>
          <t>19865012124</t>
        </is>
      </c>
      <c r="H85" t="inlineStr">
        <is>
          <t>2026-09-02 14:45:27</t>
        </is>
      </c>
      <c r="I85" t="inlineStr">
        <is>
          <t>潮州市饶平县建饶镇网格建饶路卓村</t>
        </is>
      </c>
      <c r="J85" t="inlineStr">
        <is>
          <t>詹欣锌</t>
        </is>
      </c>
      <c r="K85" t="inlineStr">
        <is>
          <t>饶平北片工作站</t>
        </is>
      </c>
      <c r="L85" t="inlineStr">
        <is>
          <t>饶平</t>
        </is>
      </c>
      <c r="M85" t="inlineStr">
        <is>
          <t>20260902122031X252599179</t>
        </is>
      </c>
      <c r="N85" t="inlineStr">
        <is>
          <t>CMCC-CZ-TSCLX-20260902-011858</t>
        </is>
      </c>
      <c r="O85" t="inlineStr">
        <is>
          <t>潮州</t>
        </is>
      </c>
      <c r="P85" t="inlineStr">
        <is>
          <t>饶平县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46268.02518518519</v>
      </c>
      <c r="D86" t="inlineStr">
        <is>
          <t>否</t>
        </is>
      </c>
      <c r="E86" s="53" t="n">
        <v>46267.69185185185</v>
      </c>
      <c r="F86" s="54">
        <f>(NOW()-E86)*24</f>
        <v/>
      </c>
      <c r="G86" t="inlineStr">
        <is>
          <t>15812690554</t>
        </is>
      </c>
      <c r="H86" t="inlineStr">
        <is>
          <t>2026-09-02 14:36:16</t>
        </is>
      </c>
      <c r="I86" t="inlineStr">
        <is>
          <t>潮州市饶平县浮山镇浮山网格中兴路浮山村</t>
        </is>
      </c>
      <c r="J86" t="inlineStr">
        <is>
          <t>王俊旭</t>
        </is>
      </c>
      <c r="K86" t="inlineStr">
        <is>
          <t>饶平中片工作站</t>
        </is>
      </c>
      <c r="L86" t="inlineStr">
        <is>
          <t>饶平</t>
        </is>
      </c>
      <c r="M86" t="inlineStr">
        <is>
          <t>20260902123823X256335945</t>
        </is>
      </c>
      <c r="N86" t="inlineStr">
        <is>
          <t>CMCC-CZ-TSCLX-20260902-017215</t>
        </is>
      </c>
      <c r="O86" t="inlineStr">
        <is>
          <t>潮州</t>
        </is>
      </c>
      <c r="P86" t="inlineStr">
        <is>
          <t>饶平县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46268.00133101852</v>
      </c>
      <c r="D87" t="inlineStr">
        <is>
          <t>否</t>
        </is>
      </c>
      <c r="E87" s="53" t="n">
        <v>46267.66799768519</v>
      </c>
      <c r="F87" s="54">
        <f>(NOW()-E87)*24</f>
        <v/>
      </c>
      <c r="G87" t="inlineStr">
        <is>
          <t>15812665242</t>
        </is>
      </c>
      <c r="H87" t="inlineStr">
        <is>
          <t>2026-09-02 14:01:55</t>
        </is>
      </c>
      <c r="I87" t="inlineStr">
        <is>
          <t>潮州市湘桥区桥东街道恒大城网格金碧路恒大城</t>
        </is>
      </c>
      <c r="J87" t="inlineStr">
        <is>
          <t>高科文</t>
        </is>
      </c>
      <c r="K87" t="inlineStr">
        <is>
          <t>韩江新城工作站</t>
        </is>
      </c>
      <c r="L87" t="inlineStr">
        <is>
          <t>市区</t>
        </is>
      </c>
      <c r="M87" t="inlineStr">
        <is>
          <t>20260902130718X258941008</t>
        </is>
      </c>
      <c r="N87" t="inlineStr">
        <is>
          <t>CMCC-CZ-TSCLX-20260902-011302</t>
        </is>
      </c>
      <c r="O87" t="inlineStr">
        <is>
          <t>潮州</t>
        </is>
      </c>
      <c r="P87" t="inlineStr">
        <is>
          <t>湘桥区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46268.02346064815</v>
      </c>
      <c r="D88" t="inlineStr">
        <is>
          <t>否</t>
        </is>
      </c>
      <c r="E88" s="53" t="n">
        <v>46267.69012731482</v>
      </c>
      <c r="F88" s="54">
        <f>(NOW()-E88)*24</f>
        <v/>
      </c>
      <c r="G88" t="inlineStr">
        <is>
          <t>15814941297</t>
        </is>
      </c>
      <c r="H88" t="inlineStr">
        <is>
          <t>2026-09-02 14:33:47</t>
        </is>
      </c>
      <c r="I88" t="inlineStr">
        <is>
          <t>潮州市湘桥区凤新街道陈桥网格新洋路陈桥新埔村</t>
        </is>
      </c>
      <c r="J88" t="inlineStr">
        <is>
          <t>张泽鸿</t>
        </is>
      </c>
      <c r="K88" t="inlineStr">
        <is>
          <t>市区城北工作站</t>
        </is>
      </c>
      <c r="L88" t="inlineStr">
        <is>
          <t>市区</t>
        </is>
      </c>
      <c r="M88" t="inlineStr">
        <is>
          <t>20260902140708X258385941</t>
        </is>
      </c>
      <c r="N88" t="inlineStr">
        <is>
          <t>CMCC-CZ-TSCLX-20260902-012949</t>
        </is>
      </c>
      <c r="O88" t="inlineStr">
        <is>
          <t>潮州</t>
        </is>
      </c>
      <c r="P88" t="inlineStr">
        <is>
          <t>湘桥区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46268.12091435185</v>
      </c>
      <c r="D89" t="inlineStr">
        <is>
          <t>否</t>
        </is>
      </c>
      <c r="E89" s="53" t="n">
        <v>46267.78758101852</v>
      </c>
      <c r="F89" s="54">
        <f>(NOW()-E89)*24</f>
        <v/>
      </c>
      <c r="G89" t="inlineStr">
        <is>
          <t>15876847004</t>
        </is>
      </c>
      <c r="H89" t="inlineStr">
        <is>
          <t>2026-09-02 16:54:07</t>
        </is>
      </c>
      <c r="I89" t="inlineStr">
        <is>
          <t>潮州市潮安区金石镇金石北网格鹳焦路远光村</t>
        </is>
      </c>
      <c r="J89" t="inlineStr">
        <is>
          <t>洪名鑫</t>
        </is>
      </c>
      <c r="K89" t="inlineStr">
        <is>
          <t>高铁三镇工作站</t>
        </is>
      </c>
      <c r="L89" t="inlineStr">
        <is>
          <t>潮安</t>
        </is>
      </c>
      <c r="M89" t="inlineStr">
        <is>
          <t>20260901191700X253672169</t>
        </is>
      </c>
      <c r="N89" t="inlineStr">
        <is>
          <t>CMCC-CZ-TSCLX-20260802-012225</t>
        </is>
      </c>
      <c r="O89" t="inlineStr">
        <is>
          <t>潮州</t>
        </is>
      </c>
      <c r="P89" t="inlineStr">
        <is>
          <t>潮安区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46268.0555787037</v>
      </c>
      <c r="D90" t="inlineStr">
        <is>
          <t>否</t>
        </is>
      </c>
      <c r="E90" s="53" t="n">
        <v>46267.72224537037</v>
      </c>
      <c r="F90" s="54">
        <f>(NOW()-E90)*24</f>
        <v/>
      </c>
      <c r="G90" t="inlineStr">
        <is>
          <t>15919509597</t>
        </is>
      </c>
      <c r="H90" t="inlineStr">
        <is>
          <t>2026-09-02 15:20:02</t>
        </is>
      </c>
      <c r="I90" t="inlineStr">
        <is>
          <t>潮州市潮安区枫溪镇如意网格潮汕路山边村</t>
        </is>
      </c>
      <c r="J90" t="inlineStr">
        <is>
          <t>陈丹华</t>
        </is>
      </c>
      <c r="K90" t="inlineStr">
        <is>
          <t>瓷都枫溪工作站</t>
        </is>
      </c>
      <c r="L90" t="inlineStr">
        <is>
          <t>市区</t>
        </is>
      </c>
      <c r="M90" t="inlineStr">
        <is>
          <t>20260902093058X250045380</t>
        </is>
      </c>
      <c r="N90" t="inlineStr">
        <is>
          <t>CMCC-CZ-TSCLX-20260901-005702</t>
        </is>
      </c>
      <c r="O90" t="inlineStr">
        <is>
          <t>潮州</t>
        </is>
      </c>
      <c r="P90" t="inlineStr">
        <is>
          <t>潮安区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46268.04851851852</v>
      </c>
      <c r="D91" t="inlineStr">
        <is>
          <t>否</t>
        </is>
      </c>
      <c r="E91" s="53" t="n">
        <v>46267.71518518519</v>
      </c>
      <c r="F91" s="54">
        <f>(NOW()-E91)*24</f>
        <v/>
      </c>
      <c r="G91" t="inlineStr">
        <is>
          <t>15816537121</t>
        </is>
      </c>
      <c r="H91" t="inlineStr">
        <is>
          <t>2026-09-02 15:09:52</t>
        </is>
      </c>
      <c r="I91" t="inlineStr">
        <is>
          <t>潮州市潮安区浮洋镇浮洋南网格开明路井里村</t>
        </is>
      </c>
      <c r="J91" t="inlineStr">
        <is>
          <t>曾声锦</t>
        </is>
      </c>
      <c r="M91" t="inlineStr">
        <is>
          <t>20260901184124X257481485</t>
        </is>
      </c>
      <c r="N91" t="inlineStr">
        <is>
          <t>CMCC-CZ-TSCLX-20260901-034957</t>
        </is>
      </c>
      <c r="O91" t="inlineStr">
        <is>
          <t>潮州</t>
        </is>
      </c>
      <c r="P91" t="inlineStr">
        <is>
          <t>潮安区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46268.04990740741</v>
      </c>
      <c r="D92" t="inlineStr">
        <is>
          <t>否</t>
        </is>
      </c>
      <c r="E92" s="53" t="n">
        <v>46267.71657407407</v>
      </c>
      <c r="F92" s="54">
        <f>(NOW()-E92)*24</f>
        <v/>
      </c>
      <c r="G92" t="inlineStr">
        <is>
          <t>15814914068</t>
        </is>
      </c>
      <c r="H92" t="inlineStr">
        <is>
          <t>2026-09-02 15:11:52</t>
        </is>
      </c>
      <c r="I92" t="inlineStr">
        <is>
          <t>潮州市潮安区古巷镇古巷网格长美长孚路孚中村</t>
        </is>
      </c>
      <c r="J92" t="inlineStr">
        <is>
          <t>刘泽标</t>
        </is>
      </c>
      <c r="K92" t="inlineStr">
        <is>
          <t>古巷登塘工作站</t>
        </is>
      </c>
      <c r="L92" t="inlineStr">
        <is>
          <t>潮安</t>
        </is>
      </c>
      <c r="M92" t="inlineStr">
        <is>
          <t>20260901191713X257307111</t>
        </is>
      </c>
      <c r="N92" t="inlineStr">
        <is>
          <t>CMCC-CZ-TSCLX-20260901-043044</t>
        </is>
      </c>
      <c r="O92" t="inlineStr">
        <is>
          <t>潮州</t>
        </is>
      </c>
      <c r="P92" t="inlineStr">
        <is>
          <t>潮安区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46268.09428240741</v>
      </c>
      <c r="D93" t="inlineStr">
        <is>
          <t>否</t>
        </is>
      </c>
      <c r="E93" s="53" t="n">
        <v>46267.76094907407</v>
      </c>
      <c r="F93" s="54">
        <f>(NOW()-E93)*24</f>
        <v/>
      </c>
      <c r="G93" t="inlineStr">
        <is>
          <t>15814923987</t>
        </is>
      </c>
      <c r="H93" t="inlineStr">
        <is>
          <t>2026-09-02 16:15:46</t>
        </is>
      </c>
      <c r="I93" t="inlineStr">
        <is>
          <t>潮州市饶平县浮滨镇网格086县道荆山村</t>
        </is>
      </c>
      <c r="J93" t="inlineStr">
        <is>
          <t>张远彪</t>
        </is>
      </c>
      <c r="K93" t="inlineStr">
        <is>
          <t>饶平中片工作站</t>
        </is>
      </c>
      <c r="L93" t="inlineStr">
        <is>
          <t>饶平</t>
        </is>
      </c>
      <c r="M93" t="inlineStr">
        <is>
          <t>20260901193109X252826852</t>
        </is>
      </c>
      <c r="N93" t="inlineStr">
        <is>
          <t>CMCC-CZ-TSCLX-20260901-040294</t>
        </is>
      </c>
      <c r="O93" t="inlineStr">
        <is>
          <t>潮州</t>
        </is>
      </c>
      <c r="P93" t="inlineStr">
        <is>
          <t>饶平县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46268.06525462963</v>
      </c>
      <c r="D94" t="inlineStr">
        <is>
          <t>否</t>
        </is>
      </c>
      <c r="E94" s="53" t="n">
        <v>46267.7319212963</v>
      </c>
      <c r="F94" s="54">
        <f>(NOW()-E94)*24</f>
        <v/>
      </c>
      <c r="G94" t="inlineStr">
        <is>
          <t>13690003680</t>
        </is>
      </c>
      <c r="H94" t="inlineStr">
        <is>
          <t>2026-09-02 15:33:58</t>
        </is>
      </c>
      <c r="I94" t="inlineStr">
        <is>
          <t>潮州市潮安区古巷镇古巷网格外环北路锡岗村</t>
        </is>
      </c>
      <c r="J94" t="inlineStr">
        <is>
          <t>庄钰洲</t>
        </is>
      </c>
      <c r="K94" t="inlineStr">
        <is>
          <t>古巷登塘工作站</t>
        </is>
      </c>
      <c r="L94" t="inlineStr">
        <is>
          <t>潮安</t>
        </is>
      </c>
      <c r="M94" t="inlineStr">
        <is>
          <t>20260901202616X251817751</t>
        </is>
      </c>
      <c r="N94" t="inlineStr">
        <is>
          <t>CMCC-CZ-TSCLX-20260901-037191</t>
        </is>
      </c>
      <c r="O94" t="inlineStr">
        <is>
          <t>潮州</t>
        </is>
      </c>
      <c r="P94" t="inlineStr">
        <is>
          <t>潮安区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46268.05549768519</v>
      </c>
      <c r="D95" t="inlineStr">
        <is>
          <t>否</t>
        </is>
      </c>
      <c r="E95" s="53" t="n">
        <v>46267.72216435185</v>
      </c>
      <c r="F95" s="54">
        <f>(NOW()-E95)*24</f>
        <v/>
      </c>
      <c r="G95" t="inlineStr">
        <is>
          <t>15919522907</t>
        </is>
      </c>
      <c r="H95" t="inlineStr">
        <is>
          <t>2026-09-02 15:19:55</t>
        </is>
      </c>
      <c r="I95" t="inlineStr">
        <is>
          <t>潮州市潮安区浮洋镇浮洋北网格护堤路上新安村</t>
        </is>
      </c>
      <c r="J95" t="inlineStr">
        <is>
          <t>林坤雄</t>
        </is>
      </c>
      <c r="K95" t="inlineStr">
        <is>
          <t>浮洋网格</t>
        </is>
      </c>
      <c r="M95" t="inlineStr">
        <is>
          <t>20260901202845X256363045</t>
        </is>
      </c>
      <c r="N95" t="inlineStr">
        <is>
          <t>CMCC-CZ-TSCLX-20260901-042492</t>
        </is>
      </c>
      <c r="O95" t="inlineStr">
        <is>
          <t>潮州</t>
        </is>
      </c>
      <c r="P95" t="inlineStr">
        <is>
          <t>潮安区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46268.06929398148</v>
      </c>
      <c r="D96" t="inlineStr">
        <is>
          <t>否</t>
        </is>
      </c>
      <c r="E96" s="53" t="n">
        <v>46267.73596064815</v>
      </c>
      <c r="F96" s="54">
        <f>(NOW()-E96)*24</f>
        <v/>
      </c>
      <c r="G96" t="inlineStr">
        <is>
          <t>18933044054</t>
        </is>
      </c>
      <c r="H96" t="inlineStr">
        <is>
          <t>2026-09-02 15:39:47</t>
        </is>
      </c>
      <c r="I96" t="inlineStr">
        <is>
          <t>潮州市潮安区浮洋镇浮洋南网格开明路浮洋老市场</t>
        </is>
      </c>
      <c r="J96" t="inlineStr">
        <is>
          <t>刘文绍</t>
        </is>
      </c>
      <c r="K96" t="inlineStr">
        <is>
          <t>凤塘镇区工作站</t>
        </is>
      </c>
      <c r="L96" t="inlineStr">
        <is>
          <t>潮安</t>
        </is>
      </c>
      <c r="M96" t="inlineStr">
        <is>
          <t>20260901202925X257716220</t>
        </is>
      </c>
      <c r="N96" t="inlineStr">
        <is>
          <t>CMCC-CZ-TSCLX-20260901-043858</t>
        </is>
      </c>
      <c r="O96" t="inlineStr">
        <is>
          <t>潮州</t>
        </is>
      </c>
      <c r="P96" t="inlineStr">
        <is>
          <t>潮安区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46268.04625</v>
      </c>
      <c r="D97" t="inlineStr">
        <is>
          <t>否</t>
        </is>
      </c>
      <c r="E97" s="53" t="n">
        <v>46267.71291666666</v>
      </c>
      <c r="F97" s="54">
        <f>(NOW()-E97)*24</f>
        <v/>
      </c>
      <c r="G97" t="inlineStr">
        <is>
          <t>13827336283</t>
        </is>
      </c>
      <c r="H97" t="inlineStr">
        <is>
          <t>2026-09-02 15:06:36</t>
        </is>
      </c>
      <c r="I97" t="inlineStr">
        <is>
          <t>潮州市潮安区东凤镇东凤南网格龙华路仙桥村</t>
        </is>
      </c>
      <c r="J97" t="inlineStr">
        <is>
          <t>沈胜辉</t>
        </is>
      </c>
      <c r="K97" t="inlineStr">
        <is>
          <t>彩塘东凤装维工作站</t>
        </is>
      </c>
      <c r="M97" t="inlineStr">
        <is>
          <t>20260901205538X257832808</t>
        </is>
      </c>
      <c r="N97" t="inlineStr">
        <is>
          <t>CMCC-CZ-TSCLX-20260901-046317</t>
        </is>
      </c>
      <c r="O97" t="inlineStr">
        <is>
          <t>潮州</t>
        </is>
      </c>
      <c r="P97" t="inlineStr">
        <is>
          <t>潮安区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46268.10269675926</v>
      </c>
      <c r="D98" t="inlineStr">
        <is>
          <t>否</t>
        </is>
      </c>
      <c r="E98" s="53" t="n">
        <v>46267.76936342593</v>
      </c>
      <c r="F98" s="54">
        <f>(NOW()-E98)*24</f>
        <v/>
      </c>
      <c r="G98" t="inlineStr">
        <is>
          <t>15916477402</t>
        </is>
      </c>
      <c r="H98" t="inlineStr">
        <is>
          <t>2026-09-02 16:27:53</t>
        </is>
      </c>
      <c r="I98" t="inlineStr">
        <is>
          <t>潮州市潮安区彩塘镇金砂网格彩金路骊塘一村</t>
        </is>
      </c>
      <c r="J98" t="inlineStr">
        <is>
          <t>陈海灿</t>
        </is>
      </c>
      <c r="K98" t="inlineStr">
        <is>
          <t>彩塘东凤工作站</t>
        </is>
      </c>
      <c r="L98" t="inlineStr">
        <is>
          <t>潮安</t>
        </is>
      </c>
      <c r="M98" t="inlineStr">
        <is>
          <t>20260901212937X256503620</t>
        </is>
      </c>
      <c r="N98" t="inlineStr">
        <is>
          <t>CMCC-CZ-TSCLX-20260901-044469</t>
        </is>
      </c>
      <c r="O98" t="inlineStr">
        <is>
          <t>潮州</t>
        </is>
      </c>
      <c r="P98" t="inlineStr">
        <is>
          <t>潮安区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46268.09868055556</v>
      </c>
      <c r="D99" t="inlineStr">
        <is>
          <t>否</t>
        </is>
      </c>
      <c r="E99" s="53" t="n">
        <v>46267.76534722222</v>
      </c>
      <c r="F99" s="54">
        <f>(NOW()-E99)*24</f>
        <v/>
      </c>
      <c r="G99" t="inlineStr">
        <is>
          <t>36530072751</t>
        </is>
      </c>
      <c r="H99" t="inlineStr">
        <is>
          <t>2026-09-02 16:22:06</t>
        </is>
      </c>
      <c r="I99" t="inlineStr">
        <is>
          <t>潮州市潮安区浮洋镇浮洋北网格潮汕公路乌洋村</t>
        </is>
      </c>
      <c r="J99" t="inlineStr">
        <is>
          <t>林卓钿</t>
        </is>
      </c>
      <c r="K99" t="inlineStr">
        <is>
          <t>浮洋网格</t>
        </is>
      </c>
      <c r="M99" t="inlineStr">
        <is>
          <t>20260901215147X252187361</t>
        </is>
      </c>
      <c r="N99" t="inlineStr">
        <is>
          <t>CMCC-CZ-TSCLX-20260901-043670</t>
        </is>
      </c>
      <c r="O99" t="inlineStr">
        <is>
          <t>潮州</t>
        </is>
      </c>
      <c r="P99" t="inlineStr">
        <is>
          <t>潮安区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46268.07074074074</v>
      </c>
      <c r="D100" t="inlineStr">
        <is>
          <t>否</t>
        </is>
      </c>
      <c r="E100" s="53" t="n">
        <v>46267.73740740741</v>
      </c>
      <c r="F100" s="54">
        <f>(NOW()-E100)*24</f>
        <v/>
      </c>
      <c r="G100" t="inlineStr">
        <is>
          <t>13631009782</t>
        </is>
      </c>
      <c r="H100" t="inlineStr">
        <is>
          <t>2026-09-02 15:41:52</t>
        </is>
      </c>
      <c r="I100" t="inlineStr">
        <is>
          <t>潮州市潮安区庵埠镇庵西网格新潮汕公路亭夏村</t>
        </is>
      </c>
      <c r="J100" t="inlineStr">
        <is>
          <t>潘映灿</t>
        </is>
      </c>
      <c r="K100" t="inlineStr">
        <is>
          <t>潮安城区工作站</t>
        </is>
      </c>
      <c r="L100" t="inlineStr">
        <is>
          <t>潮安</t>
        </is>
      </c>
      <c r="M100" t="inlineStr">
        <is>
          <t>20260901220637X250311718</t>
        </is>
      </c>
      <c r="N100" t="inlineStr">
        <is>
          <t>CMCC-CZ-TSCLX-20260901-044893</t>
        </is>
      </c>
      <c r="O100" t="inlineStr">
        <is>
          <t>潮州</t>
        </is>
      </c>
      <c r="P100" t="inlineStr">
        <is>
          <t>潮安区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A101" t="inlineStr">
        <is>
          <t>已参评好</t>
        </is>
      </c>
      <c r="B101" t="inlineStr">
        <is>
          <t>是</t>
        </is>
      </c>
      <c r="C101" s="53" t="n">
        <v>46268.12706018519</v>
      </c>
      <c r="D101" t="inlineStr">
        <is>
          <t>否</t>
        </is>
      </c>
      <c r="E101" s="53" t="n">
        <v>46267.79372685185</v>
      </c>
      <c r="F101" s="54">
        <f>(NOW()-E101)*24</f>
        <v/>
      </c>
      <c r="G101" t="inlineStr">
        <is>
          <t>13826504553</t>
        </is>
      </c>
      <c r="H101" t="inlineStr">
        <is>
          <t>2026-09-02 17:02:58</t>
        </is>
      </c>
      <c r="I101" t="inlineStr">
        <is>
          <t>潮州市潮安区江东镇江东北网格中心路元巷村</t>
        </is>
      </c>
      <c r="J101" t="inlineStr">
        <is>
          <t>庄标亮</t>
        </is>
      </c>
      <c r="K101" t="inlineStr">
        <is>
          <t>江东龙湖工作站</t>
        </is>
      </c>
      <c r="L101" t="inlineStr">
        <is>
          <t>潮安</t>
        </is>
      </c>
      <c r="M101" t="inlineStr">
        <is>
          <t>20260901220836X257206579</t>
        </is>
      </c>
      <c r="N101" t="inlineStr">
        <is>
          <t>CMCC-CZ-TSCLX-20260901-047170</t>
        </is>
      </c>
      <c r="O101" t="inlineStr">
        <is>
          <t>潮州</t>
        </is>
      </c>
      <c r="P101" t="inlineStr">
        <is>
          <t>潮安区</t>
        </is>
      </c>
      <c r="Q101">
        <f>IF(AND(A101&lt;&gt;"已参评好",F101&gt;=5),"超5小时未参评",IF(F101&gt;=7,"超7小时未参评",IF(F101&gt;=8,"超时未参评","")))</f>
        <v/>
      </c>
      <c r="R101" t="inlineStr">
        <is>
          <t>已参评好</t>
        </is>
      </c>
    </row>
    <row r="102" ht="17" customHeight="1" s="1">
      <c r="B102" t="inlineStr">
        <is>
          <t>是</t>
        </is>
      </c>
      <c r="C102" s="53" t="n">
        <v>46268.08478009259</v>
      </c>
      <c r="D102" t="inlineStr">
        <is>
          <t>否</t>
        </is>
      </c>
      <c r="E102" s="53" t="n">
        <v>46267.75144675926</v>
      </c>
      <c r="F102" s="54">
        <f>(NOW()-E102)*24</f>
        <v/>
      </c>
      <c r="G102" t="inlineStr">
        <is>
          <t>15919510322</t>
        </is>
      </c>
      <c r="H102" t="inlineStr">
        <is>
          <t>2026-09-02 16:02:05</t>
        </is>
      </c>
      <c r="I102" t="inlineStr">
        <is>
          <t>潮州市潮安区龙湖镇龙湖北网格龙鹳北路银湖村【可装2000M】</t>
        </is>
      </c>
      <c r="J102" t="inlineStr">
        <is>
          <t>谢利军</t>
        </is>
      </c>
      <c r="K102" t="inlineStr">
        <is>
          <t>江东龙湖工作站</t>
        </is>
      </c>
      <c r="L102" t="inlineStr">
        <is>
          <t>潮安</t>
        </is>
      </c>
      <c r="M102" t="inlineStr">
        <is>
          <t>20260901231314X258321383</t>
        </is>
      </c>
      <c r="N102" t="inlineStr">
        <is>
          <t>CMCC-CZ-TSCLX-20260901-044483</t>
        </is>
      </c>
      <c r="O102" t="inlineStr">
        <is>
          <t>潮州</t>
        </is>
      </c>
      <c r="P102" t="inlineStr">
        <is>
          <t>潮安区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46268.0878125</v>
      </c>
      <c r="D103" t="inlineStr">
        <is>
          <t>否</t>
        </is>
      </c>
      <c r="E103" s="53" t="n">
        <v>46267.75447916667</v>
      </c>
      <c r="F103" s="54">
        <f>(NOW()-E103)*24</f>
        <v/>
      </c>
      <c r="G103" t="inlineStr">
        <is>
          <t>13531588874</t>
        </is>
      </c>
      <c r="H103" t="inlineStr">
        <is>
          <t>2026-09-02 16:06:27</t>
        </is>
      </c>
      <c r="I103" t="inlineStr">
        <is>
          <t>潮州市潮安区古巷镇古巷网格枫榴路古一村</t>
        </is>
      </c>
      <c r="J103" t="inlineStr">
        <is>
          <t>0</t>
        </is>
      </c>
      <c r="M103" t="inlineStr">
        <is>
          <t>20260902042701X255281320</t>
        </is>
      </c>
      <c r="N103" t="inlineStr">
        <is>
          <t>CMCC-CZ-TSCLX-20260902-005008</t>
        </is>
      </c>
      <c r="O103" t="inlineStr">
        <is>
          <t>潮州</t>
        </is>
      </c>
      <c r="P103" t="inlineStr">
        <is>
          <t>潮安区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46268.0878125</v>
      </c>
      <c r="D104" t="inlineStr">
        <is>
          <t>否</t>
        </is>
      </c>
      <c r="E104" s="53" t="n">
        <v>46267.75447916667</v>
      </c>
      <c r="F104" s="54">
        <f>(NOW()-E104)*24</f>
        <v/>
      </c>
      <c r="G104" t="inlineStr">
        <is>
          <t>13531588874</t>
        </is>
      </c>
      <c r="H104" t="inlineStr">
        <is>
          <t>2026-09-02 16:06:27</t>
        </is>
      </c>
      <c r="I104" t="inlineStr">
        <is>
          <t>潮州市潮安区古巷镇古巷网格枫榴路古一村</t>
        </is>
      </c>
      <c r="J104" t="inlineStr">
        <is>
          <t>0</t>
        </is>
      </c>
      <c r="M104" t="inlineStr">
        <is>
          <t>20260902043326X806693974</t>
        </is>
      </c>
      <c r="N104" t="inlineStr">
        <is>
          <t>CMCC-CZ-TSCLX-20260902-004608</t>
        </is>
      </c>
      <c r="O104" t="inlineStr">
        <is>
          <t>潮州</t>
        </is>
      </c>
      <c r="P104" t="inlineStr">
        <is>
          <t>潮安区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46268.05710648148</v>
      </c>
      <c r="D105" t="inlineStr">
        <is>
          <t>否</t>
        </is>
      </c>
      <c r="E105" s="53" t="n">
        <v>46267.72377314815</v>
      </c>
      <c r="F105" s="54">
        <f>(NOW()-E105)*24</f>
        <v/>
      </c>
      <c r="G105" t="inlineStr">
        <is>
          <t>15820158536</t>
        </is>
      </c>
      <c r="H105" t="inlineStr">
        <is>
          <t>2026-09-02 15:22:14</t>
        </is>
      </c>
      <c r="I105" t="inlineStr">
        <is>
          <t>潮州市潮安区凤塘镇凤塘东网格凤南路南陇赖厝村</t>
        </is>
      </c>
      <c r="J105" t="inlineStr">
        <is>
          <t>苏枫</t>
        </is>
      </c>
      <c r="K105" t="inlineStr">
        <is>
          <t>浮洋网格</t>
        </is>
      </c>
      <c r="M105" t="inlineStr">
        <is>
          <t>20260902083404X253966297</t>
        </is>
      </c>
      <c r="N105" t="inlineStr">
        <is>
          <t>CMCC-CZ-TSCLX-20260902-002413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46268.08594907408</v>
      </c>
      <c r="D106" t="inlineStr">
        <is>
          <t>否</t>
        </is>
      </c>
      <c r="E106" s="53" t="n">
        <v>46267.75261574074</v>
      </c>
      <c r="F106" s="54">
        <f>(NOW()-E106)*24</f>
        <v/>
      </c>
      <c r="G106" t="inlineStr">
        <is>
          <t>13671403838</t>
        </is>
      </c>
      <c r="H106" t="inlineStr">
        <is>
          <t>2026-09-02 16:03:46</t>
        </is>
      </c>
      <c r="I106" t="inlineStr">
        <is>
          <t>潮州市潮安区凤凰镇凤凰文祠网格S334省道虎头村</t>
        </is>
      </c>
      <c r="J106" t="inlineStr">
        <is>
          <t>黄森财</t>
        </is>
      </c>
      <c r="K106" t="inlineStr">
        <is>
          <t>北部四镇工作站</t>
        </is>
      </c>
      <c r="L106" t="inlineStr">
        <is>
          <t>潮安</t>
        </is>
      </c>
      <c r="M106" t="inlineStr">
        <is>
          <t>20260902083922X255762594</t>
        </is>
      </c>
      <c r="N106" t="inlineStr">
        <is>
          <t>CMCC-CZ-TSCLX-20260902-002417</t>
        </is>
      </c>
      <c r="O106" t="inlineStr">
        <is>
          <t>潮州</t>
        </is>
      </c>
      <c r="P106" t="inlineStr">
        <is>
          <t>潮安区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A107" t="inlineStr">
        <is>
          <t>已参评好</t>
        </is>
      </c>
      <c r="B107" t="inlineStr">
        <is>
          <t>是</t>
        </is>
      </c>
      <c r="C107" s="53" t="n">
        <v>46268.07787037037</v>
      </c>
      <c r="D107" t="inlineStr">
        <is>
          <t>否</t>
        </is>
      </c>
      <c r="E107" s="53" t="n">
        <v>46267.74453703704</v>
      </c>
      <c r="F107" s="54">
        <f>(NOW()-E107)*24</f>
        <v/>
      </c>
      <c r="G107" t="inlineStr">
        <is>
          <t>15816168515</t>
        </is>
      </c>
      <c r="H107" t="inlineStr">
        <is>
          <t>2026-09-02 15:52:08</t>
        </is>
      </c>
      <c r="I107" t="inlineStr">
        <is>
          <t>潮州市潮安区江东镇江东北网格309乡道柚园村</t>
        </is>
      </c>
      <c r="J107" t="inlineStr">
        <is>
          <t>庄标亮</t>
        </is>
      </c>
      <c r="K107" t="inlineStr">
        <is>
          <t>江东龙湖工作站</t>
        </is>
      </c>
      <c r="L107" t="inlineStr">
        <is>
          <t>潮安</t>
        </is>
      </c>
      <c r="M107" t="inlineStr">
        <is>
          <t>20260902084305X259634935</t>
        </is>
      </c>
      <c r="N107" t="inlineStr">
        <is>
          <t>CMCC-CZ-TSCLX-20260902-001619</t>
        </is>
      </c>
      <c r="O107" t="inlineStr">
        <is>
          <t>潮州</t>
        </is>
      </c>
      <c r="P107" t="inlineStr">
        <is>
          <t>潮安区</t>
        </is>
      </c>
      <c r="Q107">
        <f>IF(AND(A107&lt;&gt;"已参评好",F107&gt;=5),"超5小时未参评",IF(F107&gt;=7,"超7小时未参评",IF(F107&gt;=8,"超时未参评","")))</f>
        <v/>
      </c>
      <c r="R107" t="inlineStr">
        <is>
          <t>已参评好</t>
        </is>
      </c>
    </row>
    <row r="108" ht="51" customHeight="1" s="1">
      <c r="B108" t="inlineStr">
        <is>
          <t>是</t>
        </is>
      </c>
      <c r="C108" s="53" t="n">
        <v>46268.1253125</v>
      </c>
      <c r="D108" t="inlineStr">
        <is>
          <t>否</t>
        </is>
      </c>
      <c r="E108" s="53" t="n">
        <v>46267.79197916666</v>
      </c>
      <c r="F108" s="54">
        <f>(NOW()-E108)*24</f>
        <v/>
      </c>
      <c r="G108" t="inlineStr">
        <is>
          <t>13531589967</t>
        </is>
      </c>
      <c r="H108" t="inlineStr">
        <is>
          <t>2026-09-02 17:00:27</t>
        </is>
      </c>
      <c r="I108" t="inlineStr">
        <is>
          <t>潮州市湘桥区城西街道南国网格南堤路海博熙泰</t>
        </is>
      </c>
      <c r="J108" t="inlineStr">
        <is>
          <t>陈楷</t>
        </is>
      </c>
      <c r="K108" t="inlineStr">
        <is>
          <t>市区城南工作站</t>
        </is>
      </c>
      <c r="L108" t="inlineStr">
        <is>
          <t>市区</t>
        </is>
      </c>
      <c r="M108" t="inlineStr">
        <is>
          <t>20260902085036X258736281</t>
        </is>
      </c>
      <c r="N108" t="inlineStr">
        <is>
          <t>CMCC-CZ-TSCLX-20260902-005620</t>
        </is>
      </c>
      <c r="O108" t="inlineStr">
        <is>
          <t>潮州</t>
        </is>
      </c>
      <c r="P108" t="inlineStr">
        <is>
          <t>湘桥区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46268.07783564815</v>
      </c>
      <c r="D109" t="inlineStr">
        <is>
          <t>否</t>
        </is>
      </c>
      <c r="E109" s="53" t="n">
        <v>46267.74450231482</v>
      </c>
      <c r="F109" s="54">
        <f>(NOW()-E109)*24</f>
        <v/>
      </c>
      <c r="G109" t="inlineStr">
        <is>
          <t>13553776276</t>
        </is>
      </c>
      <c r="H109" t="inlineStr">
        <is>
          <t>2026-09-02 15:52:05</t>
        </is>
      </c>
      <c r="I109" t="inlineStr">
        <is>
          <t>潮州市湘桥区西新街道西新网格新桥东路光明街片区</t>
        </is>
      </c>
      <c r="J109" t="inlineStr">
        <is>
          <t>陈楷</t>
        </is>
      </c>
      <c r="K109" t="inlineStr">
        <is>
          <t>市区城南工作站</t>
        </is>
      </c>
      <c r="L109" t="inlineStr">
        <is>
          <t>市区</t>
        </is>
      </c>
      <c r="M109" t="inlineStr">
        <is>
          <t>20260902090054X253592288</t>
        </is>
      </c>
      <c r="N109" t="inlineStr">
        <is>
          <t>CMCC-CZ-TSCLX-20260902-003019</t>
        </is>
      </c>
      <c r="O109" t="inlineStr">
        <is>
          <t>潮州</t>
        </is>
      </c>
      <c r="P109" t="inlineStr">
        <is>
          <t>湘桥区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46268.12356481481</v>
      </c>
      <c r="D110" t="inlineStr">
        <is>
          <t>否</t>
        </is>
      </c>
      <c r="E110" s="53" t="n">
        <v>46267.79023148148</v>
      </c>
      <c r="F110" s="54">
        <f>(NOW()-E110)*24</f>
        <v/>
      </c>
      <c r="G110" t="inlineStr">
        <is>
          <t>15919588914</t>
        </is>
      </c>
      <c r="H110" t="inlineStr">
        <is>
          <t>2026-09-02 16:57:56</t>
        </is>
      </c>
      <c r="I110" t="inlineStr">
        <is>
          <t>潮州市潮安区凤凰镇凤凰文祠网格S334省道东尝村</t>
        </is>
      </c>
      <c r="J110" t="inlineStr">
        <is>
          <t>黄森财</t>
        </is>
      </c>
      <c r="K110" t="inlineStr">
        <is>
          <t>北部四镇工作站</t>
        </is>
      </c>
      <c r="L110" t="inlineStr">
        <is>
          <t>潮安</t>
        </is>
      </c>
      <c r="M110" t="inlineStr">
        <is>
          <t>20260902095236X252666688</t>
        </is>
      </c>
      <c r="N110" t="inlineStr">
        <is>
          <t>CMCC-CZ-TSCLX-20260902-002255</t>
        </is>
      </c>
      <c r="O110" t="inlineStr">
        <is>
          <t>潮州</t>
        </is>
      </c>
      <c r="P110" t="inlineStr">
        <is>
          <t>潮安区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46268.07206018519</v>
      </c>
      <c r="D111" t="inlineStr">
        <is>
          <t>否</t>
        </is>
      </c>
      <c r="E111" s="53" t="n">
        <v>46267.73872685185</v>
      </c>
      <c r="F111" s="54">
        <f>(NOW()-E111)*24</f>
        <v/>
      </c>
      <c r="G111" t="inlineStr">
        <is>
          <t>13534632901</t>
        </is>
      </c>
      <c r="H111" t="inlineStr">
        <is>
          <t>2026-09-02 15:43:46</t>
        </is>
      </c>
      <c r="I111" t="inlineStr">
        <is>
          <t>潮州市潮安区沙溪镇沙溪东网格中明路生聚村</t>
        </is>
      </c>
      <c r="J111" t="inlineStr">
        <is>
          <t>蔡秋明</t>
        </is>
      </c>
      <c r="K111" t="inlineStr">
        <is>
          <t>高铁三镇工作站</t>
        </is>
      </c>
      <c r="L111" t="inlineStr">
        <is>
          <t>潮安</t>
        </is>
      </c>
      <c r="M111" t="inlineStr">
        <is>
          <t>20260902101952X254381306</t>
        </is>
      </c>
      <c r="N111" t="inlineStr">
        <is>
          <t>CMCC-CZ-TSCLX-20260902-006326</t>
        </is>
      </c>
      <c r="O111" t="inlineStr">
        <is>
          <t>潮州</t>
        </is>
      </c>
      <c r="P111" t="inlineStr">
        <is>
          <t>潮安区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46268.11797453704</v>
      </c>
      <c r="D112" t="inlineStr">
        <is>
          <t>否</t>
        </is>
      </c>
      <c r="E112" s="53" t="n">
        <v>46267.7846412037</v>
      </c>
      <c r="F112" s="54">
        <f>(NOW()-E112)*24</f>
        <v/>
      </c>
      <c r="G112" t="inlineStr">
        <is>
          <t>15919575119</t>
        </is>
      </c>
      <c r="H112" t="inlineStr">
        <is>
          <t>2026-09-02 16:49:53</t>
        </is>
      </c>
      <c r="I112" t="inlineStr">
        <is>
          <t>潮州市饶平县饶洋镇网格334省道水南村片区</t>
        </is>
      </c>
      <c r="J112" t="inlineStr">
        <is>
          <t>詹振声</t>
        </is>
      </c>
      <c r="K112" t="inlineStr">
        <is>
          <t>饶平北片工作站</t>
        </is>
      </c>
      <c r="L112" t="inlineStr">
        <is>
          <t>饶平</t>
        </is>
      </c>
      <c r="M112" t="inlineStr">
        <is>
          <t>20260902105054X259732299</t>
        </is>
      </c>
      <c r="N112" t="inlineStr">
        <is>
          <t>CMCC-CZ-TSCLX-20260902-000370</t>
        </is>
      </c>
      <c r="O112" t="inlineStr">
        <is>
          <t>潮州</t>
        </is>
      </c>
      <c r="P112" t="inlineStr">
        <is>
          <t>饶平县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46268.06525462963</v>
      </c>
      <c r="D113" t="inlineStr">
        <is>
          <t>否</t>
        </is>
      </c>
      <c r="E113" s="53" t="n">
        <v>46267.7319212963</v>
      </c>
      <c r="F113" s="54">
        <f>(NOW()-E113)*24</f>
        <v/>
      </c>
      <c r="G113" t="inlineStr">
        <is>
          <t>13727929792</t>
        </is>
      </c>
      <c r="H113" t="inlineStr">
        <is>
          <t>2026-09-02 15:33:58</t>
        </is>
      </c>
      <c r="I113" t="inlineStr">
        <is>
          <t>潮州市潮安区龙湖镇龙湖北网格浮新路塘东村</t>
        </is>
      </c>
      <c r="J113" t="inlineStr">
        <is>
          <t>谢利军</t>
        </is>
      </c>
      <c r="K113" t="inlineStr">
        <is>
          <t>江东龙湖工作站</t>
        </is>
      </c>
      <c r="L113" t="inlineStr">
        <is>
          <t>潮安</t>
        </is>
      </c>
      <c r="M113" t="inlineStr">
        <is>
          <t>20260902111207X256757756</t>
        </is>
      </c>
      <c r="N113" t="inlineStr">
        <is>
          <t>CMCC-CZ-TSCLX-20260902-005160</t>
        </is>
      </c>
      <c r="O113" t="inlineStr">
        <is>
          <t>潮州</t>
        </is>
      </c>
      <c r="P113" t="inlineStr">
        <is>
          <t>潮安区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46268.04011574074</v>
      </c>
      <c r="D114" t="inlineStr">
        <is>
          <t>否</t>
        </is>
      </c>
      <c r="E114" s="53" t="n">
        <v>46267.7067824074</v>
      </c>
      <c r="F114" s="54">
        <f>(NOW()-E114)*24</f>
        <v/>
      </c>
      <c r="G114" t="inlineStr">
        <is>
          <t>13652823291</t>
        </is>
      </c>
      <c r="H114" t="inlineStr">
        <is>
          <t>2026-09-02 14:57:46</t>
        </is>
      </c>
      <c r="I114" t="inlineStr">
        <is>
          <t>潮州市潮安区凤塘镇凤塘东网格凤南路邱厝村</t>
        </is>
      </c>
      <c r="J114" t="inlineStr">
        <is>
          <t>苏枫</t>
        </is>
      </c>
      <c r="K114" t="inlineStr">
        <is>
          <t>浮洋网格</t>
        </is>
      </c>
      <c r="M114" t="inlineStr">
        <is>
          <t>20260902111752X254335918</t>
        </is>
      </c>
      <c r="N114" t="inlineStr">
        <is>
          <t>CMCC-CZ-TSCLX-20260902-011208</t>
        </is>
      </c>
      <c r="O114" t="inlineStr">
        <is>
          <t>潮州</t>
        </is>
      </c>
      <c r="P114" t="inlineStr">
        <is>
          <t>潮安区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46268.12951388889</v>
      </c>
      <c r="D115" t="inlineStr">
        <is>
          <t>否</t>
        </is>
      </c>
      <c r="E115" s="53" t="n">
        <v>46267.79618055555</v>
      </c>
      <c r="F115" s="54">
        <f>(NOW()-E115)*24</f>
        <v/>
      </c>
      <c r="G115" t="inlineStr">
        <is>
          <t>13690010537</t>
        </is>
      </c>
      <c r="H115" t="inlineStr">
        <is>
          <t>2026-09-02 17:06:30</t>
        </is>
      </c>
      <c r="I115" t="inlineStr">
        <is>
          <t>潮州市饶平县新塘镇网格S334省道坪头村</t>
        </is>
      </c>
      <c r="J115" t="inlineStr">
        <is>
          <t>陈旭韩</t>
        </is>
      </c>
      <c r="K115" t="inlineStr">
        <is>
          <t>饶平北片工作站</t>
        </is>
      </c>
      <c r="L115" t="inlineStr">
        <is>
          <t>饶平</t>
        </is>
      </c>
      <c r="M115" t="inlineStr">
        <is>
          <t>20260902111752X258768520</t>
        </is>
      </c>
      <c r="N115" t="inlineStr">
        <is>
          <t>CMCC-CZ-TSCLX-20260902-006983</t>
        </is>
      </c>
      <c r="O115" t="inlineStr">
        <is>
          <t>潮州</t>
        </is>
      </c>
      <c r="P115" t="inlineStr">
        <is>
          <t>饶平县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46268.08185185185</v>
      </c>
      <c r="D116" t="inlineStr">
        <is>
          <t>否</t>
        </is>
      </c>
      <c r="E116" s="53" t="n">
        <v>46267.74851851852</v>
      </c>
      <c r="F116" s="54">
        <f>(NOW()-E116)*24</f>
        <v/>
      </c>
      <c r="G116" t="inlineStr">
        <is>
          <t>13539368179</t>
        </is>
      </c>
      <c r="H116" t="inlineStr">
        <is>
          <t>2026-09-02 15:57:52</t>
        </is>
      </c>
      <c r="I116" t="inlineStr">
        <is>
          <t>潮州市湘桥区凤新街道外环北网格外环北路金晖园</t>
        </is>
      </c>
      <c r="J116" t="inlineStr">
        <is>
          <t>陈宏章</t>
        </is>
      </c>
      <c r="K116" t="inlineStr">
        <is>
          <t>市区城北工作站</t>
        </is>
      </c>
      <c r="L116" t="inlineStr">
        <is>
          <t>市区</t>
        </is>
      </c>
      <c r="M116" t="inlineStr">
        <is>
          <t>20260902113032X258406001</t>
        </is>
      </c>
      <c r="N116" t="inlineStr">
        <is>
          <t>CMCC-CZ-TSCLX-20260902-012412</t>
        </is>
      </c>
      <c r="O116" t="inlineStr">
        <is>
          <t>潮州</t>
        </is>
      </c>
      <c r="P116" t="inlineStr">
        <is>
          <t>湘桥区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46268.07645833334</v>
      </c>
      <c r="D117" t="inlineStr">
        <is>
          <t>否</t>
        </is>
      </c>
      <c r="E117" s="53" t="n">
        <v>46267.743125</v>
      </c>
      <c r="F117" s="54">
        <f>(NOW()-E117)*24</f>
        <v/>
      </c>
      <c r="G117" t="inlineStr">
        <is>
          <t>18927132369</t>
        </is>
      </c>
      <c r="H117" t="inlineStr">
        <is>
          <t>2026-09-02 15:50:06</t>
        </is>
      </c>
      <c r="I117" t="inlineStr">
        <is>
          <t>潮州市湘桥区太平街道西马网格北马路金山片区</t>
        </is>
      </c>
      <c r="J117" t="inlineStr">
        <is>
          <t>0</t>
        </is>
      </c>
      <c r="M117" t="inlineStr">
        <is>
          <t>20260902114615X255111420</t>
        </is>
      </c>
      <c r="N117" t="inlineStr">
        <is>
          <t>CMCC-CZ-TSCLX-20260902-013612</t>
        </is>
      </c>
      <c r="O117" t="inlineStr">
        <is>
          <t>潮州</t>
        </is>
      </c>
      <c r="P117" t="inlineStr">
        <is>
          <t>湘桥区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46268.09016203704</v>
      </c>
      <c r="D118" t="inlineStr">
        <is>
          <t>否</t>
        </is>
      </c>
      <c r="E118" s="53" t="n">
        <v>46267.75682870371</v>
      </c>
      <c r="F118" s="54">
        <f>(NOW()-E118)*24</f>
        <v/>
      </c>
      <c r="G118" t="inlineStr">
        <is>
          <t>13829033777</t>
        </is>
      </c>
      <c r="H118" t="inlineStr">
        <is>
          <t>2026-09-02 16:09:50</t>
        </is>
      </c>
      <c r="I118" t="inlineStr">
        <is>
          <t>潮州市潮安区东凤镇东凤南网格龙华路仙桥村</t>
        </is>
      </c>
      <c r="J118" t="inlineStr">
        <is>
          <t>沈胜辉</t>
        </is>
      </c>
      <c r="K118" t="inlineStr">
        <is>
          <t>彩塘东凤装维工作站</t>
        </is>
      </c>
      <c r="M118" t="inlineStr">
        <is>
          <t>20260902115637X252371472</t>
        </is>
      </c>
      <c r="N118" t="inlineStr">
        <is>
          <t>CMCC-CZ-TSCLX-20260902-014226</t>
        </is>
      </c>
      <c r="O118" t="inlineStr">
        <is>
          <t>潮州</t>
        </is>
      </c>
      <c r="P118" t="inlineStr">
        <is>
          <t>潮安区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46268.12490740741</v>
      </c>
      <c r="D119" t="inlineStr">
        <is>
          <t>否</t>
        </is>
      </c>
      <c r="E119" s="53" t="n">
        <v>46267.79157407407</v>
      </c>
      <c r="F119" s="54">
        <f>(NOW()-E119)*24</f>
        <v/>
      </c>
      <c r="G119" t="inlineStr">
        <is>
          <t>13435554965</t>
        </is>
      </c>
      <c r="H119" t="inlineStr">
        <is>
          <t>2026-09-02 16:59:52</t>
        </is>
      </c>
      <c r="I119" t="inlineStr">
        <is>
          <t>潮州市潮安区庵埠镇庵西网格新潮汕公路亭夏村</t>
        </is>
      </c>
      <c r="J119" t="inlineStr">
        <is>
          <t>潘映灿</t>
        </is>
      </c>
      <c r="K119" t="inlineStr">
        <is>
          <t>潮安城区工作站</t>
        </is>
      </c>
      <c r="L119" t="inlineStr">
        <is>
          <t>潮安</t>
        </is>
      </c>
      <c r="M119" t="inlineStr">
        <is>
          <t>20260902115745X251644105</t>
        </is>
      </c>
      <c r="N119" t="inlineStr">
        <is>
          <t>CMCC-CZ-TSCLX-20260902-011448</t>
        </is>
      </c>
      <c r="O119" t="inlineStr">
        <is>
          <t>潮州</t>
        </is>
      </c>
      <c r="P119" t="inlineStr">
        <is>
          <t>潮安区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46268.05133101852</v>
      </c>
      <c r="D120" t="inlineStr">
        <is>
          <t>否</t>
        </is>
      </c>
      <c r="E120" s="53" t="n">
        <v>46267.71799768518</v>
      </c>
      <c r="F120" s="54">
        <f>(NOW()-E120)*24</f>
        <v/>
      </c>
      <c r="G120" t="inlineStr">
        <is>
          <t>13903092075</t>
        </is>
      </c>
      <c r="H120" t="inlineStr">
        <is>
          <t>2026-09-02 15:13:55</t>
        </is>
      </c>
      <c r="I120" t="inlineStr">
        <is>
          <t>潮州市湘桥区城西街道吉利网格枫春路君悦名庭【可装2000M】</t>
        </is>
      </c>
      <c r="J120" t="inlineStr">
        <is>
          <t>陈涛</t>
        </is>
      </c>
      <c r="K120" t="inlineStr">
        <is>
          <t>市区城南工作站</t>
        </is>
      </c>
      <c r="L120" t="inlineStr">
        <is>
          <t>市区</t>
        </is>
      </c>
      <c r="M120" t="inlineStr">
        <is>
          <t>20260902115816X252553691</t>
        </is>
      </c>
      <c r="N120" t="inlineStr">
        <is>
          <t>CMCC-CZ-TSCLX-20260902-008744</t>
        </is>
      </c>
      <c r="O120" t="inlineStr">
        <is>
          <t>潮州</t>
        </is>
      </c>
      <c r="P120" t="inlineStr">
        <is>
          <t>湘桥区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46268.09872685185</v>
      </c>
      <c r="D121" t="inlineStr">
        <is>
          <t>否</t>
        </is>
      </c>
      <c r="E121" s="53" t="n">
        <v>46267.76539351852</v>
      </c>
      <c r="F121" s="54">
        <f>(NOW()-E121)*24</f>
        <v/>
      </c>
      <c r="G121" t="inlineStr">
        <is>
          <t>18819901091</t>
        </is>
      </c>
      <c r="H121" t="inlineStr">
        <is>
          <t>2026-09-02 16:22:10</t>
        </is>
      </c>
      <c r="I121" t="inlineStr">
        <is>
          <t>潮州市湘桥区城西街道大道南网格潮州大道粤潮新园</t>
        </is>
      </c>
      <c r="J121" t="inlineStr">
        <is>
          <t>陈林伟</t>
        </is>
      </c>
      <c r="K121" t="inlineStr">
        <is>
          <t>市区城南工作站</t>
        </is>
      </c>
      <c r="L121" t="inlineStr">
        <is>
          <t>市区</t>
        </is>
      </c>
      <c r="M121" t="inlineStr">
        <is>
          <t>20260902120130X259715422</t>
        </is>
      </c>
      <c r="N121" t="inlineStr">
        <is>
          <t>CMCC-CZ-TSCLX-20260902-012428</t>
        </is>
      </c>
      <c r="O121" t="inlineStr">
        <is>
          <t>潮州</t>
        </is>
      </c>
      <c r="P121" t="inlineStr">
        <is>
          <t>湘桥区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46268.08594907408</v>
      </c>
      <c r="D122" t="inlineStr">
        <is>
          <t>否</t>
        </is>
      </c>
      <c r="E122" s="53" t="n">
        <v>46267.75261574074</v>
      </c>
      <c r="F122" s="54">
        <f>(NOW()-E122)*24</f>
        <v/>
      </c>
      <c r="G122" t="inlineStr">
        <is>
          <t>13727952019</t>
        </is>
      </c>
      <c r="H122" t="inlineStr">
        <is>
          <t>2026-09-02 16:03:46</t>
        </is>
      </c>
      <c r="I122" t="inlineStr">
        <is>
          <t>潮州市潮安区枫溪镇云英路网格新阳路蔡陇村</t>
        </is>
      </c>
      <c r="J122" t="inlineStr">
        <is>
          <t>陈洽龙</t>
        </is>
      </c>
      <c r="K122" t="inlineStr">
        <is>
          <t>瓷都枫溪工作站</t>
        </is>
      </c>
      <c r="L122" t="inlineStr">
        <is>
          <t>市区</t>
        </is>
      </c>
      <c r="M122" t="inlineStr">
        <is>
          <t>20260902120123X256819657</t>
        </is>
      </c>
      <c r="N122" t="inlineStr">
        <is>
          <t>CMCC-CZ-TSCLX-20260902-014020</t>
        </is>
      </c>
      <c r="O122" t="inlineStr">
        <is>
          <t>潮州</t>
        </is>
      </c>
      <c r="P122" t="inlineStr">
        <is>
          <t>潮安区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46268.10959490741</v>
      </c>
      <c r="D123" t="inlineStr">
        <is>
          <t>否</t>
        </is>
      </c>
      <c r="E123" s="53" t="n">
        <v>46267.77626157407</v>
      </c>
      <c r="F123" s="54">
        <f>(NOW()-E123)*24</f>
        <v/>
      </c>
      <c r="G123" t="inlineStr">
        <is>
          <t>15976399653</t>
        </is>
      </c>
      <c r="H123" t="inlineStr">
        <is>
          <t>2026-09-02 16:37:49</t>
        </is>
      </c>
      <c r="I123" t="inlineStr">
        <is>
          <t>潮州市潮安区金石镇金石北网格古楼路古二村</t>
        </is>
      </c>
      <c r="J123" t="inlineStr">
        <is>
          <t>陈宏炀</t>
        </is>
      </c>
      <c r="K123" t="inlineStr">
        <is>
          <t>高铁三镇工作站</t>
        </is>
      </c>
      <c r="L123" t="inlineStr">
        <is>
          <t>潮安</t>
        </is>
      </c>
      <c r="M123" t="inlineStr">
        <is>
          <t>20260902123251X252546862</t>
        </is>
      </c>
      <c r="N123" t="inlineStr">
        <is>
          <t>CMCC-CZ-TSCLX-20260902-011460</t>
        </is>
      </c>
      <c r="O123" t="inlineStr">
        <is>
          <t>潮州</t>
        </is>
      </c>
      <c r="P123" t="inlineStr">
        <is>
          <t>潮安区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46268.10275462963</v>
      </c>
      <c r="D124" t="inlineStr">
        <is>
          <t>否</t>
        </is>
      </c>
      <c r="E124" s="53" t="n">
        <v>46267.7694212963</v>
      </c>
      <c r="F124" s="54">
        <f>(NOW()-E124)*24</f>
        <v/>
      </c>
      <c r="G124" t="inlineStr">
        <is>
          <t>13553727499</t>
        </is>
      </c>
      <c r="H124" t="inlineStr">
        <is>
          <t>2026-09-02 16:27:58</t>
        </is>
      </c>
      <c r="I124" t="inlineStr">
        <is>
          <t>潮州市潮安区凤凰镇凤凰文祠网格S334省道虎头村</t>
        </is>
      </c>
      <c r="J124" t="inlineStr">
        <is>
          <t>黄森财</t>
        </is>
      </c>
      <c r="K124" t="inlineStr">
        <is>
          <t>北部四镇工作站</t>
        </is>
      </c>
      <c r="L124" t="inlineStr">
        <is>
          <t>潮安</t>
        </is>
      </c>
      <c r="M124" t="inlineStr">
        <is>
          <t>20260902130815X254399952</t>
        </is>
      </c>
      <c r="N124" t="inlineStr">
        <is>
          <t>CMCC-CZ-TSCLX-20260902-015737</t>
        </is>
      </c>
      <c r="O124" t="inlineStr">
        <is>
          <t>潮州</t>
        </is>
      </c>
      <c r="P124" t="inlineStr">
        <is>
          <t>潮安区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46268.0582175926</v>
      </c>
      <c r="D125" t="inlineStr">
        <is>
          <t>否</t>
        </is>
      </c>
      <c r="E125" s="53" t="n">
        <v>46267.72488425926</v>
      </c>
      <c r="F125" s="54">
        <f>(NOW()-E125)*24</f>
        <v/>
      </c>
      <c r="G125" t="inlineStr">
        <is>
          <t>13690062612</t>
        </is>
      </c>
      <c r="H125" t="inlineStr">
        <is>
          <t>2026-09-02 15:23:50</t>
        </is>
      </c>
      <c r="I125" t="inlineStr">
        <is>
          <t>潮州市饶平县联饶镇网格S222省道葛口村</t>
        </is>
      </c>
      <c r="J125" t="inlineStr">
        <is>
          <t>吴镇周</t>
        </is>
      </c>
      <c r="K125" t="inlineStr">
        <is>
          <t>饶平城区工作站</t>
        </is>
      </c>
      <c r="L125" t="inlineStr">
        <is>
          <t>饶平</t>
        </is>
      </c>
      <c r="M125" t="inlineStr">
        <is>
          <t>20260902131010X250666776</t>
        </is>
      </c>
      <c r="N125" t="inlineStr">
        <is>
          <t>CMCC-CZ-TSCLX-20260902-017928</t>
        </is>
      </c>
      <c r="O125" t="inlineStr">
        <is>
          <t>潮州</t>
        </is>
      </c>
      <c r="P125" t="inlineStr">
        <is>
          <t>饶平县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46268.08469907408</v>
      </c>
      <c r="D126" t="inlineStr">
        <is>
          <t>否</t>
        </is>
      </c>
      <c r="E126" s="53" t="n">
        <v>46267.75136574074</v>
      </c>
      <c r="F126" s="54">
        <f>(NOW()-E126)*24</f>
        <v/>
      </c>
      <c r="G126" t="inlineStr">
        <is>
          <t>13318937614</t>
        </is>
      </c>
      <c r="H126" t="inlineStr">
        <is>
          <t>2026-09-02 16:01:58</t>
        </is>
      </c>
      <c r="I126" t="inlineStr">
        <is>
          <t>潮州市潮安区庵埠镇庵西网格新潮汕公路亭夏村</t>
        </is>
      </c>
      <c r="J126" t="inlineStr">
        <is>
          <t>潘映灿</t>
        </is>
      </c>
      <c r="K126" t="inlineStr">
        <is>
          <t>潮安城区工作站</t>
        </is>
      </c>
      <c r="L126" t="inlineStr">
        <is>
          <t>潮安</t>
        </is>
      </c>
      <c r="M126" t="inlineStr">
        <is>
          <t>20260902131643X253208426</t>
        </is>
      </c>
      <c r="N126" t="inlineStr">
        <is>
          <t>CMCC-CZ-TSCLX-20260902-011667</t>
        </is>
      </c>
      <c r="O126" t="inlineStr">
        <is>
          <t>潮州</t>
        </is>
      </c>
      <c r="P126" t="inlineStr">
        <is>
          <t>潮安区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46268.07645833334</v>
      </c>
      <c r="D127" t="inlineStr">
        <is>
          <t>否</t>
        </is>
      </c>
      <c r="E127" s="53" t="n">
        <v>46267.743125</v>
      </c>
      <c r="F127" s="54">
        <f>(NOW()-E127)*24</f>
        <v/>
      </c>
      <c r="G127" t="inlineStr">
        <is>
          <t>15992361211</t>
        </is>
      </c>
      <c r="H127" t="inlineStr">
        <is>
          <t>2026-09-02 15:50:06</t>
        </is>
      </c>
      <c r="I127" t="inlineStr">
        <is>
          <t>潮州市饶平县所城镇网格X081县道所城社区大城所片区</t>
        </is>
      </c>
      <c r="J127" t="inlineStr">
        <is>
          <t>郑海浜</t>
        </is>
      </c>
      <c r="K127" t="inlineStr">
        <is>
          <t>东界三镇工作站</t>
        </is>
      </c>
      <c r="L127" t="inlineStr">
        <is>
          <t>饶平</t>
        </is>
      </c>
      <c r="M127" t="inlineStr">
        <is>
          <t>20260829211329X209913973</t>
        </is>
      </c>
      <c r="N127" t="inlineStr">
        <is>
          <t>CMCC-CZ-TSCLX-20260902-009967</t>
        </is>
      </c>
      <c r="O127" t="inlineStr">
        <is>
          <t>潮州</t>
        </is>
      </c>
      <c r="P127" t="inlineStr">
        <is>
          <t>饶平县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46268.11659722222</v>
      </c>
      <c r="D128" t="inlineStr">
        <is>
          <t>否</t>
        </is>
      </c>
      <c r="E128" s="53" t="n">
        <v>46267.78326388889</v>
      </c>
      <c r="F128" s="54">
        <f>(NOW()-E128)*24</f>
        <v/>
      </c>
      <c r="G128" t="inlineStr">
        <is>
          <t>13829010830</t>
        </is>
      </c>
      <c r="H128" t="inlineStr">
        <is>
          <t>2026-09-02 16:47:54</t>
        </is>
      </c>
      <c r="I128" t="inlineStr">
        <is>
          <t>潮州市潮安区庵埠镇庵西网格庵凤路郭陇村</t>
        </is>
      </c>
      <c r="J128" t="inlineStr">
        <is>
          <t>郑静亮</t>
        </is>
      </c>
      <c r="K128" t="inlineStr">
        <is>
          <t>潮安城区工作站</t>
        </is>
      </c>
      <c r="L128" t="inlineStr">
        <is>
          <t>潮安</t>
        </is>
      </c>
      <c r="M128" t="inlineStr">
        <is>
          <t>20260902131921X251678192</t>
        </is>
      </c>
      <c r="N128" t="inlineStr">
        <is>
          <t>CMCC-CZ-TSCLX-20260902-015053</t>
        </is>
      </c>
      <c r="O128" t="inlineStr">
        <is>
          <t>潮州</t>
        </is>
      </c>
      <c r="P128" t="inlineStr">
        <is>
          <t>潮安区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46268.08608796296</v>
      </c>
      <c r="D129" t="inlineStr">
        <is>
          <t>否</t>
        </is>
      </c>
      <c r="E129" s="53" t="n">
        <v>46267.75275462963</v>
      </c>
      <c r="F129" s="54">
        <f>(NOW()-E129)*24</f>
        <v/>
      </c>
      <c r="G129" t="inlineStr">
        <is>
          <t>19806560369</t>
        </is>
      </c>
      <c r="H129" t="inlineStr">
        <is>
          <t>2026-09-02 16:03:58</t>
        </is>
      </c>
      <c r="I129" t="inlineStr">
        <is>
          <t>潮州市湘桥区城西街道吉利网格吉利街吉利村</t>
        </is>
      </c>
      <c r="J129" t="inlineStr">
        <is>
          <t>陈涛</t>
        </is>
      </c>
      <c r="K129" t="inlineStr">
        <is>
          <t>市区城南工作站</t>
        </is>
      </c>
      <c r="L129" t="inlineStr">
        <is>
          <t>市区</t>
        </is>
      </c>
      <c r="M129" t="inlineStr">
        <is>
          <t>20260902132137X250101764</t>
        </is>
      </c>
      <c r="N129" t="inlineStr">
        <is>
          <t>CMCC-CZ-TSCLX-20260902-014658</t>
        </is>
      </c>
      <c r="O129" t="inlineStr">
        <is>
          <t>潮州</t>
        </is>
      </c>
      <c r="P129" t="inlineStr">
        <is>
          <t>湘桥区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46268.05702546296</v>
      </c>
      <c r="D130" t="inlineStr">
        <is>
          <t>否</t>
        </is>
      </c>
      <c r="E130" s="53" t="n">
        <v>46267.72369212963</v>
      </c>
      <c r="F130" s="54">
        <f>(NOW()-E130)*24</f>
        <v/>
      </c>
      <c r="G130" t="inlineStr">
        <is>
          <t>15814910025</t>
        </is>
      </c>
      <c r="H130" t="inlineStr">
        <is>
          <t>2026-09-02 15:22:07</t>
        </is>
      </c>
      <c r="I130" t="inlineStr">
        <is>
          <t>潮州市湘桥区城西街道吉利网格吉利街吉利村</t>
        </is>
      </c>
      <c r="J130" t="inlineStr">
        <is>
          <t>阮少寅</t>
        </is>
      </c>
      <c r="K130" t="inlineStr">
        <is>
          <t>市区城南工作站</t>
        </is>
      </c>
      <c r="L130" t="inlineStr">
        <is>
          <t>市区</t>
        </is>
      </c>
      <c r="M130" t="inlineStr">
        <is>
          <t>20260902135616X252201533</t>
        </is>
      </c>
      <c r="N130" t="inlineStr">
        <is>
          <t>CMCC-CZ-TSCLX-20260902-014672</t>
        </is>
      </c>
      <c r="O130" t="inlineStr">
        <is>
          <t>潮州</t>
        </is>
      </c>
      <c r="P130" t="inlineStr">
        <is>
          <t>湘桥区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46268.105625</v>
      </c>
      <c r="D131" t="inlineStr">
        <is>
          <t>否</t>
        </is>
      </c>
      <c r="E131" s="53" t="n">
        <v>46267.77229166667</v>
      </c>
      <c r="F131" s="54">
        <f>(NOW()-E131)*24</f>
        <v/>
      </c>
      <c r="G131" t="inlineStr">
        <is>
          <t>13553719358</t>
        </is>
      </c>
      <c r="H131" t="inlineStr">
        <is>
          <t>2026-09-02 16:32:06</t>
        </is>
      </c>
      <c r="I131" t="inlineStr">
        <is>
          <t>潮州市湘桥区意溪镇河内网格意桂路荆山村</t>
        </is>
      </c>
      <c r="J131" t="inlineStr">
        <is>
          <t>谢洽杰</t>
        </is>
      </c>
      <c r="K131" t="inlineStr">
        <is>
          <t>韩江新城工作站</t>
        </is>
      </c>
      <c r="L131" t="inlineStr">
        <is>
          <t>市区</t>
        </is>
      </c>
      <c r="M131" t="inlineStr">
        <is>
          <t>20260902135949X250797339</t>
        </is>
      </c>
      <c r="N131" t="inlineStr">
        <is>
          <t>CMCC-CZ-TSCLX-20260902-011705</t>
        </is>
      </c>
      <c r="O131" t="inlineStr">
        <is>
          <t>潮州</t>
        </is>
      </c>
      <c r="P131" t="inlineStr">
        <is>
          <t>湘桥区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B132" t="inlineStr">
        <is>
          <t>是</t>
        </is>
      </c>
      <c r="C132" s="53" t="n">
        <v>46268.07638888889</v>
      </c>
      <c r="D132" t="inlineStr">
        <is>
          <t>否</t>
        </is>
      </c>
      <c r="E132" s="53" t="n">
        <v>46267.74305555555</v>
      </c>
      <c r="F132" s="54">
        <f>(NOW()-E132)*24</f>
        <v/>
      </c>
      <c r="G132" t="inlineStr">
        <is>
          <t>13632044406</t>
        </is>
      </c>
      <c r="H132" t="inlineStr">
        <is>
          <t>2026-09-02 15:50:00</t>
        </is>
      </c>
      <c r="I132" t="inlineStr">
        <is>
          <t>潮州市湘桥区城西街道南国网格南较西路南国明珠</t>
        </is>
      </c>
      <c r="J132" t="inlineStr">
        <is>
          <t>李伟</t>
        </is>
      </c>
      <c r="K132" t="inlineStr">
        <is>
          <t>市区城南工作站</t>
        </is>
      </c>
      <c r="L132" t="inlineStr">
        <is>
          <t>市区</t>
        </is>
      </c>
      <c r="M132" t="inlineStr">
        <is>
          <t>20260902142223X257421901</t>
        </is>
      </c>
      <c r="N132" t="inlineStr">
        <is>
          <t>CMCC-CZ-TSCLX-20260902-013710</t>
        </is>
      </c>
      <c r="O132" t="inlineStr">
        <is>
          <t>潮州</t>
        </is>
      </c>
      <c r="P132" t="inlineStr">
        <is>
          <t>湘桥区</t>
        </is>
      </c>
      <c r="Q132">
        <f>IF(AND(A132&lt;&gt;"已参评好",F132&gt;=5),"超5小时未参评",IF(F132&gt;=7,"超7小时未参评",IF(F132&gt;=8,"超时未参评","")))</f>
        <v/>
      </c>
      <c r="R132" t="inlineStr"/>
    </row>
    <row r="133" ht="51" customHeight="1" s="1">
      <c r="B133" t="inlineStr">
        <is>
          <t>是</t>
        </is>
      </c>
      <c r="C133" s="53" t="n">
        <v>46268.07086805555</v>
      </c>
      <c r="D133" t="inlineStr">
        <is>
          <t>否</t>
        </is>
      </c>
      <c r="E133" s="53" t="n">
        <v>46267.73753472222</v>
      </c>
      <c r="F133" s="54">
        <f>(NOW()-E133)*24</f>
        <v/>
      </c>
      <c r="G133" t="inlineStr">
        <is>
          <t>15913043811</t>
        </is>
      </c>
      <c r="H133" t="inlineStr">
        <is>
          <t>2026-09-02 15:42:03</t>
        </is>
      </c>
      <c r="I133" t="inlineStr">
        <is>
          <t>潮州市湘桥区城西街道春光网格绿榕路春光村</t>
        </is>
      </c>
      <c r="J133" t="inlineStr">
        <is>
          <t>徐建章</t>
        </is>
      </c>
      <c r="K133" t="inlineStr">
        <is>
          <t>市区城北工作站</t>
        </is>
      </c>
      <c r="L133" t="inlineStr">
        <is>
          <t>市区</t>
        </is>
      </c>
      <c r="M133" t="inlineStr">
        <is>
          <t>20260902142656X254896617</t>
        </is>
      </c>
      <c r="N133" t="inlineStr">
        <is>
          <t>CMCC-CZ-TSCLX-20260902-011135</t>
        </is>
      </c>
      <c r="O133" t="inlineStr">
        <is>
          <t>潮州</t>
        </is>
      </c>
      <c r="P133" t="inlineStr">
        <is>
          <t>湘桥区</t>
        </is>
      </c>
      <c r="Q133">
        <f>IF(AND(A133&lt;&gt;"已参评好",F133&gt;=5),"超5小时未参评",IF(F133&gt;=7,"超7小时未参评",IF(F133&gt;=8,"超时未参评","")))</f>
        <v/>
      </c>
      <c r="R133" t="inlineStr"/>
    </row>
    <row r="134" ht="51" customHeight="1" s="1">
      <c r="B134" t="inlineStr">
        <is>
          <t>是</t>
        </is>
      </c>
      <c r="C134" s="53" t="n">
        <v>46268.11657407408</v>
      </c>
      <c r="D134" t="inlineStr">
        <is>
          <t>否</t>
        </is>
      </c>
      <c r="E134" s="53" t="n">
        <v>46267.78324074074</v>
      </c>
      <c r="F134" s="54">
        <f>(NOW()-E134)*24</f>
        <v/>
      </c>
      <c r="G134" t="inlineStr">
        <is>
          <t>15919508867</t>
        </is>
      </c>
      <c r="H134" t="inlineStr">
        <is>
          <t>2026-09-02 16:47:52</t>
        </is>
      </c>
      <c r="I134" t="inlineStr">
        <is>
          <t>潮州市潮安区古巷镇古巷网格外环北路锡岗村</t>
        </is>
      </c>
      <c r="J134" t="inlineStr">
        <is>
          <t>庄钰洲</t>
        </is>
      </c>
      <c r="K134" t="inlineStr">
        <is>
          <t>古巷登塘工作站</t>
        </is>
      </c>
      <c r="L134" t="inlineStr">
        <is>
          <t>潮安</t>
        </is>
      </c>
      <c r="M134" t="inlineStr">
        <is>
          <t>20260902143833X250414609</t>
        </is>
      </c>
      <c r="N134" t="inlineStr">
        <is>
          <t>CMCC-CZ-TSCLX-20260902-020454</t>
        </is>
      </c>
      <c r="O134" t="inlineStr">
        <is>
          <t>潮州</t>
        </is>
      </c>
      <c r="P134" t="inlineStr">
        <is>
          <t>潮安区</t>
        </is>
      </c>
      <c r="Q134">
        <f>IF(AND(A134&lt;&gt;"已参评好",F134&gt;=5),"超5小时未参评",IF(F134&gt;=7,"超7小时未参评",IF(F134&gt;=8,"超时未参评","")))</f>
        <v/>
      </c>
      <c r="R134" t="inlineStr"/>
    </row>
    <row r="135" ht="51" customHeight="1" s="1">
      <c r="B135" t="inlineStr">
        <is>
          <t>是</t>
        </is>
      </c>
      <c r="C135" s="53" t="n">
        <v>46268.09171296296</v>
      </c>
      <c r="D135" t="inlineStr">
        <is>
          <t>否</t>
        </is>
      </c>
      <c r="E135" s="53" t="n">
        <v>46267.75837962963</v>
      </c>
      <c r="F135" s="54">
        <f>(NOW()-E135)*24</f>
        <v/>
      </c>
      <c r="G135" t="inlineStr">
        <is>
          <t>18820059062</t>
        </is>
      </c>
      <c r="H135" t="inlineStr">
        <is>
          <t>2026-09-02 16:12:04</t>
        </is>
      </c>
      <c r="I135" t="inlineStr">
        <is>
          <t>潮州市饶平县黄冈镇中心网格324国道泰运新城</t>
        </is>
      </c>
      <c r="J135" t="inlineStr">
        <is>
          <t>刘春辉</t>
        </is>
      </c>
      <c r="K135" t="inlineStr">
        <is>
          <t>饶平城区工作站</t>
        </is>
      </c>
      <c r="L135" t="inlineStr">
        <is>
          <t>饶平</t>
        </is>
      </c>
      <c r="M135" t="inlineStr">
        <is>
          <t>20260902150952X257768133</t>
        </is>
      </c>
      <c r="N135" t="inlineStr">
        <is>
          <t>CMCC-CZ-TSCLX-20260902-014130</t>
        </is>
      </c>
      <c r="O135" t="inlineStr">
        <is>
          <t>潮州</t>
        </is>
      </c>
      <c r="P135" t="inlineStr">
        <is>
          <t>饶平县</t>
        </is>
      </c>
      <c r="Q135">
        <f>IF(AND(A135&lt;&gt;"已参评好",F135&gt;=5),"超5小时未参评",IF(F135&gt;=7,"超7小时未参评",IF(F135&gt;=8,"超时未参评","")))</f>
        <v/>
      </c>
      <c r="R135" t="inlineStr"/>
    </row>
    <row r="136" ht="51" customHeight="1" s="1">
      <c r="B136" t="inlineStr">
        <is>
          <t>是</t>
        </is>
      </c>
      <c r="C136" s="53" t="n">
        <v>46268.10859953704</v>
      </c>
      <c r="D136" t="inlineStr">
        <is>
          <t>否</t>
        </is>
      </c>
      <c r="E136" s="53" t="n">
        <v>46267.7752662037</v>
      </c>
      <c r="F136" s="54">
        <f>(NOW()-E136)*24</f>
        <v/>
      </c>
      <c r="G136" t="inlineStr">
        <is>
          <t>15016513911</t>
        </is>
      </c>
      <c r="H136" t="inlineStr">
        <is>
          <t>2026-09-02 16:36:23</t>
        </is>
      </c>
      <c r="I136" t="inlineStr">
        <is>
          <t>潮州市湘桥区城西街道前后街网格西新南路后街村</t>
        </is>
      </c>
      <c r="J136" t="inlineStr">
        <is>
          <t>许秋跃</t>
        </is>
      </c>
      <c r="K136" t="inlineStr">
        <is>
          <t>市区城南工作站</t>
        </is>
      </c>
      <c r="L136" t="inlineStr">
        <is>
          <t>市区</t>
        </is>
      </c>
      <c r="M136" t="inlineStr">
        <is>
          <t>20260902152555X252208757</t>
        </is>
      </c>
      <c r="N136" t="inlineStr">
        <is>
          <t>CMCC-CZ-TSCLX-20260902-018181</t>
        </is>
      </c>
      <c r="O136" t="inlineStr">
        <is>
          <t>潮州</t>
        </is>
      </c>
      <c r="P136" t="inlineStr">
        <is>
          <t>湘桥区</t>
        </is>
      </c>
      <c r="Q136">
        <f>IF(AND(A136&lt;&gt;"已参评好",F136&gt;=5),"超5小时未参评",IF(F136&gt;=7,"超7小时未参评",IF(F136&gt;=8,"超时未参评","")))</f>
        <v/>
      </c>
      <c r="R136" t="inlineStr"/>
    </row>
    <row r="137" ht="51" customHeight="1" s="1">
      <c r="B137" t="inlineStr">
        <is>
          <t>是</t>
        </is>
      </c>
      <c r="C137" s="53" t="n">
        <v>46268.12954861111</v>
      </c>
      <c r="D137" t="inlineStr">
        <is>
          <t>否</t>
        </is>
      </c>
      <c r="E137" s="53" t="n">
        <v>46267.79621527778</v>
      </c>
      <c r="F137" s="54">
        <f>(NOW()-E137)*24</f>
        <v/>
      </c>
      <c r="G137" t="inlineStr">
        <is>
          <t>13631039292</t>
        </is>
      </c>
      <c r="H137" t="inlineStr">
        <is>
          <t>2026-09-02 17:06:33</t>
        </is>
      </c>
      <c r="I137" t="inlineStr">
        <is>
          <t>潮州市湘桥区城西街道大道南网格潮州大道粤海坤辉家园</t>
        </is>
      </c>
      <c r="J137" t="inlineStr">
        <is>
          <t>李伟</t>
        </is>
      </c>
      <c r="K137" t="inlineStr">
        <is>
          <t>市区城南工作站</t>
        </is>
      </c>
      <c r="L137" t="inlineStr">
        <is>
          <t>市区</t>
        </is>
      </c>
      <c r="M137" t="inlineStr">
        <is>
          <t>20260902161053X252363377</t>
        </is>
      </c>
      <c r="N137" t="inlineStr">
        <is>
          <t>CMCC-CZ-TSCLX-20260902-021089</t>
        </is>
      </c>
      <c r="O137" t="inlineStr">
        <is>
          <t>潮州</t>
        </is>
      </c>
      <c r="P137" t="inlineStr">
        <is>
          <t>湘桥区</t>
        </is>
      </c>
      <c r="Q137">
        <f>IF(AND(A137&lt;&gt;"已参评好",F137&gt;=5),"超5小时未参评",IF(F137&gt;=7,"超7小时未参评",IF(F137&gt;=8,"超时未参评","")))</f>
        <v/>
      </c>
      <c r="R137" t="inlineStr"/>
    </row>
    <row r="138" ht="51" customHeight="1" s="1">
      <c r="B138" t="inlineStr">
        <is>
          <t>是</t>
        </is>
      </c>
      <c r="C138" s="53" t="n">
        <v>46268.10962962963</v>
      </c>
      <c r="D138" t="inlineStr">
        <is>
          <t>否</t>
        </is>
      </c>
      <c r="E138" s="53" t="n">
        <v>46267.7762962963</v>
      </c>
      <c r="F138" s="54">
        <f>(NOW()-E138)*24</f>
        <v/>
      </c>
      <c r="G138" t="inlineStr">
        <is>
          <t>13715838414</t>
        </is>
      </c>
      <c r="H138" t="inlineStr">
        <is>
          <t>2026-09-02 16:37:52</t>
        </is>
      </c>
      <c r="I138" t="inlineStr">
        <is>
          <t>潮州市湘桥区凤新街道外环北网格银槐西路恒大名都【可装2000M】</t>
        </is>
      </c>
      <c r="J138" t="inlineStr">
        <is>
          <t>林金旭</t>
        </is>
      </c>
      <c r="K138" t="inlineStr">
        <is>
          <t>市区城北工作站</t>
        </is>
      </c>
      <c r="L138" t="inlineStr">
        <is>
          <t>市区</t>
        </is>
      </c>
      <c r="M138" t="inlineStr">
        <is>
          <t>20260902161636X254006832</t>
        </is>
      </c>
      <c r="N138" t="inlineStr">
        <is>
          <t>CMCC-CZ-TSCLX-20260902-012793</t>
        </is>
      </c>
      <c r="O138" t="inlineStr">
        <is>
          <t>潮州</t>
        </is>
      </c>
      <c r="P138" t="inlineStr">
        <is>
          <t>湘桥区</t>
        </is>
      </c>
      <c r="Q138">
        <f>IF(AND(A138&lt;&gt;"已参评好",F138&gt;=5),"超5小时未参评",IF(F138&gt;=7,"超7小时未参评",IF(F138&gt;=8,"超时未参评","")))</f>
        <v/>
      </c>
      <c r="R138" t="inlineStr"/>
    </row>
    <row r="139" ht="51" customHeight="1" s="1">
      <c r="B139" t="inlineStr">
        <is>
          <t>是</t>
        </is>
      </c>
      <c r="C139" s="53" t="n">
        <v>46268.23883101852</v>
      </c>
      <c r="D139" t="inlineStr">
        <is>
          <t>否</t>
        </is>
      </c>
      <c r="E139" s="53" t="n">
        <v>46267.90549768518</v>
      </c>
      <c r="F139" s="54">
        <f>(NOW()-E139)*24</f>
        <v/>
      </c>
      <c r="G139" t="inlineStr">
        <is>
          <t>15768834772</t>
        </is>
      </c>
      <c r="H139" t="inlineStr">
        <is>
          <t>2026-09-02 19:43:55</t>
        </is>
      </c>
      <c r="I139" t="inlineStr">
        <is>
          <t>潮州市饶平县黄冈镇河北网格324国道下寮（一）片区</t>
        </is>
      </c>
      <c r="J139" t="inlineStr">
        <is>
          <t>余泽彬</t>
        </is>
      </c>
      <c r="K139" t="inlineStr">
        <is>
          <t>饶平城区工作站</t>
        </is>
      </c>
      <c r="L139" t="inlineStr">
        <is>
          <t>饶平</t>
        </is>
      </c>
      <c r="M139" t="inlineStr">
        <is>
          <t>20260902090233X250495580</t>
        </is>
      </c>
      <c r="N139" t="inlineStr">
        <is>
          <t>CMCC-CZ-TSCLX-20260902-000833</t>
        </is>
      </c>
      <c r="O139" t="inlineStr">
        <is>
          <t>潮州</t>
        </is>
      </c>
      <c r="P139" t="inlineStr">
        <is>
          <t>饶平县</t>
        </is>
      </c>
      <c r="Q139">
        <f>IF(AND(A139&lt;&gt;"已参评好",F139&gt;=5),"超5小时未参评",IF(F139&gt;=7,"超7小时未参评",IF(F139&gt;=8,"超时未参评","")))</f>
        <v/>
      </c>
      <c r="R139" t="inlineStr"/>
    </row>
    <row r="140" ht="51" customHeight="1" s="1">
      <c r="B140" t="inlineStr">
        <is>
          <t>是</t>
        </is>
      </c>
      <c r="C140" s="53" t="n">
        <v>46268.14796296296</v>
      </c>
      <c r="D140" t="inlineStr">
        <is>
          <t>否</t>
        </is>
      </c>
      <c r="E140" s="53" t="n">
        <v>46267.81462962963</v>
      </c>
      <c r="F140" s="54">
        <f>(NOW()-E140)*24</f>
        <v/>
      </c>
      <c r="G140" t="inlineStr">
        <is>
          <t>18207682927</t>
        </is>
      </c>
      <c r="H140" t="inlineStr">
        <is>
          <t>2026-09-02 17:33:04</t>
        </is>
      </c>
      <c r="I140" t="inlineStr">
        <is>
          <t>潮州市潮安区古巷镇古巷网格外环北路锡岗村</t>
        </is>
      </c>
      <c r="J140" t="inlineStr">
        <is>
          <t>庄钰洲</t>
        </is>
      </c>
      <c r="K140" t="inlineStr">
        <is>
          <t>古巷登塘工作站</t>
        </is>
      </c>
      <c r="L140" t="inlineStr">
        <is>
          <t>潮安</t>
        </is>
      </c>
      <c r="M140" t="inlineStr">
        <is>
          <t>20260902093923X259178679</t>
        </is>
      </c>
      <c r="N140" t="inlineStr">
        <is>
          <t>CMCC-CZ-TSCLX-20260902-000455</t>
        </is>
      </c>
      <c r="O140" t="inlineStr">
        <is>
          <t>潮州</t>
        </is>
      </c>
      <c r="P140" t="inlineStr">
        <is>
          <t>潮安区</t>
        </is>
      </c>
      <c r="Q140">
        <f>IF(AND(A140&lt;&gt;"已参评好",F140&gt;=5),"超5小时未参评",IF(F140&gt;=7,"超7小时未参评",IF(F140&gt;=8,"超时未参评","")))</f>
        <v/>
      </c>
      <c r="R140" t="inlineStr"/>
    </row>
    <row r="141" ht="51" customHeight="1" s="1">
      <c r="B141" t="inlineStr">
        <is>
          <t>是</t>
        </is>
      </c>
      <c r="C141" s="53" t="n">
        <v>46268.218125</v>
      </c>
      <c r="D141" t="inlineStr">
        <is>
          <t>否</t>
        </is>
      </c>
      <c r="E141" s="53" t="n">
        <v>46267.88479166666</v>
      </c>
      <c r="F141" s="54">
        <f>(NOW()-E141)*24</f>
        <v/>
      </c>
      <c r="G141" t="inlineStr">
        <is>
          <t>13690004408</t>
        </is>
      </c>
      <c r="H141" t="inlineStr">
        <is>
          <t>2026-09-02 19:14:06</t>
        </is>
      </c>
      <c r="I141" t="inlineStr">
        <is>
          <t>潮州市潮安区庵埠镇庵北网格彩文路龙光阳光水岸</t>
        </is>
      </c>
      <c r="J141" t="inlineStr">
        <is>
          <t>吴家鸣</t>
        </is>
      </c>
      <c r="M141" t="inlineStr">
        <is>
          <t>20260902113730X258739482</t>
        </is>
      </c>
      <c r="N141" t="inlineStr">
        <is>
          <t>CMCC-CZ-TSCLX-20260902-008718</t>
        </is>
      </c>
      <c r="O141" t="inlineStr">
        <is>
          <t>潮州</t>
        </is>
      </c>
      <c r="P141" t="inlineStr">
        <is>
          <t>潮安区</t>
        </is>
      </c>
      <c r="Q141">
        <f>IF(AND(A141&lt;&gt;"已参评好",F141&gt;=5),"超5小时未参评",IF(F141&gt;=7,"超7小时未参评",IF(F141&gt;=8,"超时未参评","")))</f>
        <v/>
      </c>
      <c r="R141" t="inlineStr"/>
    </row>
    <row r="142" ht="51" customHeight="1" s="1">
      <c r="B142" t="inlineStr">
        <is>
          <t>是</t>
        </is>
      </c>
      <c r="C142" s="53" t="n">
        <v>46268.14712962963</v>
      </c>
      <c r="D142" t="inlineStr">
        <is>
          <t>否</t>
        </is>
      </c>
      <c r="E142" s="53" t="n">
        <v>46267.81379629629</v>
      </c>
      <c r="F142" s="54">
        <f>(NOW()-E142)*24</f>
        <v/>
      </c>
      <c r="G142" t="inlineStr">
        <is>
          <t>13553723769</t>
        </is>
      </c>
      <c r="H142" t="inlineStr">
        <is>
          <t>2026-09-02 17:31:52</t>
        </is>
      </c>
      <c r="I142" t="inlineStr">
        <is>
          <t>潮州市潮安区浮洋镇浮洋北网格护堤路内衙村</t>
        </is>
      </c>
      <c r="J142" t="inlineStr">
        <is>
          <t>林坤雄</t>
        </is>
      </c>
      <c r="K142" t="inlineStr">
        <is>
          <t>浮洋网格</t>
        </is>
      </c>
      <c r="M142" t="inlineStr">
        <is>
          <t>20260902114714X250422073</t>
        </is>
      </c>
      <c r="N142" t="inlineStr">
        <is>
          <t>CMCC-CZ-TSCLX-20260902-012228</t>
        </is>
      </c>
      <c r="O142" t="inlineStr">
        <is>
          <t>潮州</t>
        </is>
      </c>
      <c r="P142" t="inlineStr">
        <is>
          <t>潮安区</t>
        </is>
      </c>
      <c r="Q142">
        <f>IF(AND(A142&lt;&gt;"已参评好",F142&gt;=5),"超5小时未参评",IF(F142&gt;=7,"超7小时未参评",IF(F142&gt;=8,"超时未参评","")))</f>
        <v/>
      </c>
      <c r="R142" t="inlineStr"/>
    </row>
    <row r="143" ht="17" customHeight="1" s="1">
      <c r="B143" t="inlineStr">
        <is>
          <t>是</t>
        </is>
      </c>
      <c r="C143" s="53" t="n">
        <v>46268.18223379629</v>
      </c>
      <c r="D143" t="inlineStr">
        <is>
          <t>否</t>
        </is>
      </c>
      <c r="E143" s="53" t="n">
        <v>46267.84890046297</v>
      </c>
      <c r="F143" s="54">
        <f>(NOW()-E143)*24</f>
        <v/>
      </c>
      <c r="G143" t="inlineStr">
        <is>
          <t>13690040436</t>
        </is>
      </c>
      <c r="H143" t="inlineStr">
        <is>
          <t>2026-09-02 18:22:25</t>
        </is>
      </c>
      <c r="I143" t="inlineStr">
        <is>
          <t>潮州市潮安区庵埠镇庵西网格新潮汕公路亭夏村</t>
        </is>
      </c>
      <c r="J143" t="inlineStr">
        <is>
          <t>潘映灿</t>
        </is>
      </c>
      <c r="K143" t="inlineStr">
        <is>
          <t>潮安城区工作站</t>
        </is>
      </c>
      <c r="L143" t="inlineStr">
        <is>
          <t>潮安</t>
        </is>
      </c>
      <c r="M143" t="inlineStr">
        <is>
          <t>20260902123229X251385372</t>
        </is>
      </c>
      <c r="N143" t="inlineStr">
        <is>
          <t>CMCC-CZ-TSCLX-20260902-011281</t>
        </is>
      </c>
      <c r="O143" t="inlineStr">
        <is>
          <t>潮州</t>
        </is>
      </c>
      <c r="P143" t="inlineStr">
        <is>
          <t>潮安区</t>
        </is>
      </c>
      <c r="Q143">
        <f>IF(AND(A143&lt;&gt;"已参评好",F143&gt;=5),"超5小时未参评",IF(F143&gt;=7,"超7小时未参评",IF(F143&gt;=8,"超时未参评","")))</f>
        <v/>
      </c>
      <c r="R143" t="inlineStr"/>
    </row>
    <row r="144" ht="51" customHeight="1" s="1">
      <c r="B144" t="inlineStr">
        <is>
          <t>是</t>
        </is>
      </c>
      <c r="C144" s="53" t="n">
        <v>46268.19321759259</v>
      </c>
      <c r="D144" t="inlineStr">
        <is>
          <t>否</t>
        </is>
      </c>
      <c r="E144" s="53" t="n">
        <v>46267.85988425926</v>
      </c>
      <c r="F144" s="54">
        <f>(NOW()-E144)*24</f>
        <v/>
      </c>
      <c r="G144" t="inlineStr">
        <is>
          <t>18320660600</t>
        </is>
      </c>
      <c r="H144" t="inlineStr">
        <is>
          <t>2026-09-02 18:38:14</t>
        </is>
      </c>
      <c r="I144" t="inlineStr">
        <is>
          <t>潮州市潮安区沙溪镇沙溪东网格中明路生聚村</t>
        </is>
      </c>
      <c r="J144" t="inlineStr">
        <is>
          <t>洪名鑫</t>
        </is>
      </c>
      <c r="K144" t="inlineStr">
        <is>
          <t>高铁三镇工作站</t>
        </is>
      </c>
      <c r="L144" t="inlineStr">
        <is>
          <t>潮安</t>
        </is>
      </c>
      <c r="M144" t="inlineStr">
        <is>
          <t>20260902131531X253613955</t>
        </is>
      </c>
      <c r="N144" t="inlineStr">
        <is>
          <t>CMCC-CZ-TSCLX-20260902-013974</t>
        </is>
      </c>
      <c r="O144" t="inlineStr">
        <is>
          <t>潮州</t>
        </is>
      </c>
      <c r="P144" t="inlineStr">
        <is>
          <t>潮安区</t>
        </is>
      </c>
      <c r="Q144">
        <f>IF(AND(A144&lt;&gt;"已参评好",F144&gt;=5),"超5小时未参评",IF(F144&gt;=7,"超7小时未参评",IF(F144&gt;=8,"超时未参评","")))</f>
        <v/>
      </c>
      <c r="R144" t="inlineStr"/>
    </row>
    <row r="145" ht="51" customHeight="1" s="1">
      <c r="B145" t="inlineStr">
        <is>
          <t>是</t>
        </is>
      </c>
      <c r="C145" s="53" t="n">
        <v>46268.19297453704</v>
      </c>
      <c r="D145" t="inlineStr">
        <is>
          <t>否</t>
        </is>
      </c>
      <c r="E145" s="53" t="n">
        <v>46267.8596412037</v>
      </c>
      <c r="F145" s="54">
        <f>(NOW()-E145)*24</f>
        <v/>
      </c>
      <c r="G145" t="inlineStr">
        <is>
          <t>18218202741</t>
        </is>
      </c>
      <c r="H145" t="inlineStr">
        <is>
          <t>2026-09-02 18:37:53</t>
        </is>
      </c>
      <c r="I145" t="inlineStr">
        <is>
          <t>潮州市潮安区庵埠镇庵南网格文化路茂龙村</t>
        </is>
      </c>
      <c r="J145" t="inlineStr">
        <is>
          <t>曾桐波</t>
        </is>
      </c>
      <c r="K145" t="inlineStr">
        <is>
          <t>潮安城区工作站</t>
        </is>
      </c>
      <c r="L145" t="inlineStr">
        <is>
          <t>潮安</t>
        </is>
      </c>
      <c r="M145" t="inlineStr">
        <is>
          <t>20260902133505X250612292</t>
        </is>
      </c>
      <c r="N145" t="inlineStr">
        <is>
          <t>CMCC-CZ-TSCLX-20260902-017940</t>
        </is>
      </c>
      <c r="O145" t="inlineStr">
        <is>
          <t>潮州</t>
        </is>
      </c>
      <c r="P145" t="inlineStr">
        <is>
          <t>潮安区</t>
        </is>
      </c>
      <c r="Q145">
        <f>IF(AND(A145&lt;&gt;"已参评好",F145&gt;=5),"超5小时未参评",IF(F145&gt;=7,"超7小时未参评",IF(F145&gt;=8,"超时未参评","")))</f>
        <v/>
      </c>
      <c r="R145" t="inlineStr"/>
    </row>
    <row r="146" ht="51" customHeight="1" s="1">
      <c r="B146" t="inlineStr">
        <is>
          <t>是</t>
        </is>
      </c>
      <c r="C146" s="53" t="n">
        <v>46268.16800925926</v>
      </c>
      <c r="D146" t="inlineStr">
        <is>
          <t>否</t>
        </is>
      </c>
      <c r="E146" s="53" t="n">
        <v>46267.83467592593</v>
      </c>
      <c r="F146" s="54">
        <f>(NOW()-E146)*24</f>
        <v/>
      </c>
      <c r="G146" t="inlineStr">
        <is>
          <t>13827343602</t>
        </is>
      </c>
      <c r="H146" t="inlineStr">
        <is>
          <t>2026-09-02 18:01:56</t>
        </is>
      </c>
      <c r="I146" t="inlineStr">
        <is>
          <t>潮州市潮安区古巷镇枫洋网格枫洋市路枫洋枫二村</t>
        </is>
      </c>
      <c r="J146" t="inlineStr">
        <is>
          <t>卢泽思</t>
        </is>
      </c>
      <c r="K146" t="inlineStr">
        <is>
          <t>古巷登塘工作站</t>
        </is>
      </c>
      <c r="L146" t="inlineStr">
        <is>
          <t>潮安</t>
        </is>
      </c>
      <c r="M146" t="inlineStr">
        <is>
          <t>20260902134603X256199179</t>
        </is>
      </c>
      <c r="N146" t="inlineStr">
        <is>
          <t>CMCC-CZ-TSCLX-20260902-015066</t>
        </is>
      </c>
      <c r="O146" t="inlineStr">
        <is>
          <t>潮州</t>
        </is>
      </c>
      <c r="P146" t="inlineStr">
        <is>
          <t>潮安区</t>
        </is>
      </c>
      <c r="Q146">
        <f>IF(AND(A146&lt;&gt;"已参评好",F146&gt;=5),"超5小时未参评",IF(F146&gt;=7,"超7小时未参评",IF(F146&gt;=8,"超时未参评","")))</f>
        <v/>
      </c>
      <c r="R146" t="inlineStr"/>
    </row>
    <row r="147" ht="51" customHeight="1" s="1">
      <c r="B147" t="inlineStr">
        <is>
          <t>是</t>
        </is>
      </c>
      <c r="C147" s="53" t="n">
        <v>46268.19019675926</v>
      </c>
      <c r="D147" t="inlineStr">
        <is>
          <t>否</t>
        </is>
      </c>
      <c r="E147" s="53" t="n">
        <v>46267.85686342593</v>
      </c>
      <c r="F147" s="54">
        <f>(NOW()-E147)*24</f>
        <v/>
      </c>
      <c r="G147" t="inlineStr">
        <is>
          <t>13433794375</t>
        </is>
      </c>
      <c r="H147" t="inlineStr">
        <is>
          <t>2026-09-02 18:33:53</t>
        </is>
      </c>
      <c r="I147" t="inlineStr">
        <is>
          <t>潮州市潮安区庵埠镇庵南网格大霞路霞露村</t>
        </is>
      </c>
      <c r="J147" t="inlineStr">
        <is>
          <t>陈健桁</t>
        </is>
      </c>
      <c r="K147" t="inlineStr">
        <is>
          <t>潮安城区工作站</t>
        </is>
      </c>
      <c r="L147" t="inlineStr">
        <is>
          <t>潮安</t>
        </is>
      </c>
      <c r="M147" t="inlineStr">
        <is>
          <t>20260902140319X254887013</t>
        </is>
      </c>
      <c r="N147" t="inlineStr">
        <is>
          <t>CMCC-CZ-TSCLX-20260902-012582</t>
        </is>
      </c>
      <c r="O147" t="inlineStr">
        <is>
          <t>潮州</t>
        </is>
      </c>
      <c r="P147" t="inlineStr">
        <is>
          <t>潮安区</t>
        </is>
      </c>
      <c r="Q147">
        <f>IF(AND(A147&lt;&gt;"已参评好",F147&gt;=5),"超5小时未参评",IF(F147&gt;=7,"超7小时未参评",IF(F147&gt;=8,"超时未参评","")))</f>
        <v/>
      </c>
      <c r="R147" t="inlineStr"/>
    </row>
    <row r="148" ht="17" customHeight="1" s="1">
      <c r="B148" t="inlineStr">
        <is>
          <t>是</t>
        </is>
      </c>
      <c r="C148" s="53" t="n">
        <v>46268.15975694444</v>
      </c>
      <c r="D148" t="inlineStr">
        <is>
          <t>否</t>
        </is>
      </c>
      <c r="E148" s="53" t="n">
        <v>46267.82642361111</v>
      </c>
      <c r="F148" s="54">
        <f>(NOW()-E148)*24</f>
        <v/>
      </c>
      <c r="G148" t="inlineStr">
        <is>
          <t>15919529008</t>
        </is>
      </c>
      <c r="H148" t="inlineStr">
        <is>
          <t>2026-09-02 17:50:03</t>
        </is>
      </c>
      <c r="I148" t="inlineStr">
        <is>
          <t>潮州市湘桥区城西街道吉利网格吉利街吉利村</t>
        </is>
      </c>
      <c r="J148" t="inlineStr">
        <is>
          <t>阮少寅</t>
        </is>
      </c>
      <c r="K148" t="inlineStr">
        <is>
          <t>市区城南工作站</t>
        </is>
      </c>
      <c r="L148" t="inlineStr">
        <is>
          <t>市区</t>
        </is>
      </c>
      <c r="M148" t="inlineStr">
        <is>
          <t>20260902144004X255992299</t>
        </is>
      </c>
      <c r="N148" t="inlineStr">
        <is>
          <t>CMCC-CZ-TSCLX-20260902-018999</t>
        </is>
      </c>
      <c r="O148" t="inlineStr">
        <is>
          <t>潮州</t>
        </is>
      </c>
      <c r="P148" t="inlineStr">
        <is>
          <t>湘桥区</t>
        </is>
      </c>
      <c r="Q148">
        <f>IF(AND(A148&lt;&gt;"已参评好",F148&gt;=5),"超5小时未参评",IF(F148&gt;=7,"超7小时未参评",IF(F148&gt;=8,"超时未参评","")))</f>
        <v/>
      </c>
      <c r="R148" t="inlineStr"/>
    </row>
    <row r="149" ht="51" customHeight="1" s="1">
      <c r="B149" t="inlineStr">
        <is>
          <t>是</t>
        </is>
      </c>
      <c r="C149" s="53" t="n">
        <v>46268.15280092593</v>
      </c>
      <c r="D149" t="inlineStr">
        <is>
          <t>否</t>
        </is>
      </c>
      <c r="E149" s="53" t="n">
        <v>46267.81946759259</v>
      </c>
      <c r="F149" s="54">
        <f>(NOW()-E149)*24</f>
        <v/>
      </c>
      <c r="G149" t="inlineStr">
        <is>
          <t>36520041005</t>
        </is>
      </c>
      <c r="H149" t="inlineStr">
        <is>
          <t>2026-09-02 17:40:02</t>
        </is>
      </c>
      <c r="I149" t="inlineStr">
        <is>
          <t>潮州市潮安区庵埠镇庵东网格复兴路官里村</t>
        </is>
      </c>
      <c r="J149" t="inlineStr">
        <is>
          <t>0</t>
        </is>
      </c>
      <c r="M149" t="inlineStr">
        <is>
          <t>20260902144136X257196341</t>
        </is>
      </c>
      <c r="N149" t="inlineStr">
        <is>
          <t>CMCC-CZ-TSCLX-20260902-015093</t>
        </is>
      </c>
      <c r="O149" t="inlineStr">
        <is>
          <t>潮州</t>
        </is>
      </c>
      <c r="P149" t="inlineStr">
        <is>
          <t>潮安区</t>
        </is>
      </c>
      <c r="Q149">
        <f>IF(AND(A149&lt;&gt;"已参评好",F149&gt;=5),"超5小时未参评",IF(F149&gt;=7,"超7小时未参评",IF(F149&gt;=8,"超时未参评","")))</f>
        <v/>
      </c>
      <c r="R149" t="inlineStr"/>
    </row>
    <row r="150" ht="51" customHeight="1" s="1">
      <c r="B150" t="inlineStr">
        <is>
          <t>是</t>
        </is>
      </c>
      <c r="C150" s="53" t="n">
        <v>46268.20962962963</v>
      </c>
      <c r="D150" t="inlineStr">
        <is>
          <t>否</t>
        </is>
      </c>
      <c r="E150" s="53" t="n">
        <v>46267.87629629629</v>
      </c>
      <c r="F150" s="54">
        <f>(NOW()-E150)*24</f>
        <v/>
      </c>
      <c r="G150" t="inlineStr">
        <is>
          <t>13531555320</t>
        </is>
      </c>
      <c r="H150" t="inlineStr">
        <is>
          <t>2026-09-02 19:01:52</t>
        </is>
      </c>
      <c r="I150" t="inlineStr">
        <is>
          <t>潮州市潮安区枫溪镇云英路网格潮汕公路云步村</t>
        </is>
      </c>
      <c r="J150" t="inlineStr">
        <is>
          <t>陆锐强</t>
        </is>
      </c>
      <c r="K150" t="inlineStr">
        <is>
          <t>瓷都枫溪工作站</t>
        </is>
      </c>
      <c r="L150" t="inlineStr">
        <is>
          <t>市区</t>
        </is>
      </c>
      <c r="M150" t="inlineStr">
        <is>
          <t>20260902144625X256801174</t>
        </is>
      </c>
      <c r="N150" t="inlineStr">
        <is>
          <t>CMCC-CZ-TSCLX-20260902-017981</t>
        </is>
      </c>
      <c r="O150" t="inlineStr">
        <is>
          <t>潮州</t>
        </is>
      </c>
      <c r="P150" t="inlineStr">
        <is>
          <t>潮安区</t>
        </is>
      </c>
      <c r="Q150">
        <f>IF(AND(A150&lt;&gt;"已参评好",F150&gt;=5),"超5小时未参评",IF(F150&gt;=7,"超7小时未参评",IF(F150&gt;=8,"超时未参评","")))</f>
        <v/>
      </c>
      <c r="R150" t="inlineStr"/>
    </row>
    <row r="151" ht="51" customHeight="1" s="1">
      <c r="B151" t="inlineStr">
        <is>
          <t>是</t>
        </is>
      </c>
      <c r="C151" s="53" t="n">
        <v>46268.21962962963</v>
      </c>
      <c r="D151" t="inlineStr">
        <is>
          <t>否</t>
        </is>
      </c>
      <c r="E151" s="53" t="n">
        <v>46267.8862962963</v>
      </c>
      <c r="F151" s="54">
        <f>(NOW()-E151)*24</f>
        <v/>
      </c>
      <c r="G151" t="inlineStr">
        <is>
          <t>15976310939</t>
        </is>
      </c>
      <c r="H151" t="inlineStr">
        <is>
          <t>2026-09-02 19:16:16</t>
        </is>
      </c>
      <c r="I151" t="inlineStr">
        <is>
          <t>潮州市潮安区庵埠镇庵北网格彩文路龙光阳光水岸</t>
        </is>
      </c>
      <c r="J151" t="inlineStr">
        <is>
          <t>吴家鸣</t>
        </is>
      </c>
      <c r="M151" t="inlineStr">
        <is>
          <t>20260902145752X259243240</t>
        </is>
      </c>
      <c r="N151" t="inlineStr">
        <is>
          <t>CMCC-CZ-TSCLX-20260902-012977</t>
        </is>
      </c>
      <c r="O151" t="inlineStr">
        <is>
          <t>潮州</t>
        </is>
      </c>
      <c r="P151" t="inlineStr">
        <is>
          <t>潮安区</t>
        </is>
      </c>
      <c r="Q151">
        <f>IF(AND(A151&lt;&gt;"已参评好",F151&gt;=5),"超5小时未参评",IF(F151&gt;=7,"超7小时未参评",IF(F151&gt;=8,"超时未参评","")))</f>
        <v/>
      </c>
      <c r="R151" t="inlineStr"/>
    </row>
    <row r="152" ht="51" customHeight="1" s="1">
      <c r="B152" t="inlineStr">
        <is>
          <t>是</t>
        </is>
      </c>
      <c r="C152" s="53" t="n">
        <v>46268.14207175926</v>
      </c>
      <c r="D152" t="inlineStr">
        <is>
          <t>否</t>
        </is>
      </c>
      <c r="E152" s="53" t="n">
        <v>46267.80873842593</v>
      </c>
      <c r="F152" s="54">
        <f>(NOW()-E152)*24</f>
        <v/>
      </c>
      <c r="G152" t="inlineStr">
        <is>
          <t>13828310708</t>
        </is>
      </c>
      <c r="H152" t="inlineStr">
        <is>
          <t>2026-09-02 17:24:35</t>
        </is>
      </c>
      <c r="I152" t="inlineStr">
        <is>
          <t>潮州市湘桥区桥东街道恒大城网格金碧路恒大城</t>
        </is>
      </c>
      <c r="J152" t="inlineStr">
        <is>
          <t>高科文</t>
        </is>
      </c>
      <c r="K152" t="inlineStr">
        <is>
          <t>韩江新城工作站</t>
        </is>
      </c>
      <c r="L152" t="inlineStr">
        <is>
          <t>市区</t>
        </is>
      </c>
      <c r="M152" t="inlineStr">
        <is>
          <t>20260902152207X251742072</t>
        </is>
      </c>
      <c r="N152" t="inlineStr">
        <is>
          <t>CMCC-CZ-TSCLX-20260902-022603</t>
        </is>
      </c>
      <c r="O152" t="inlineStr">
        <is>
          <t>潮州</t>
        </is>
      </c>
      <c r="P152" t="inlineStr">
        <is>
          <t>湘桥区</t>
        </is>
      </c>
      <c r="Q152">
        <f>IF(AND(A152&lt;&gt;"已参评好",F152&gt;=5),"超5小时未参评",IF(F152&gt;=7,"超7小时未参评",IF(F152&gt;=8,"超时未参评","")))</f>
        <v/>
      </c>
      <c r="R152" t="inlineStr"/>
    </row>
    <row r="153" ht="51" customHeight="1" s="1">
      <c r="B153" t="inlineStr">
        <is>
          <t>是</t>
        </is>
      </c>
      <c r="C153" s="53" t="n">
        <v>46268.13758101852</v>
      </c>
      <c r="D153" t="inlineStr">
        <is>
          <t>否</t>
        </is>
      </c>
      <c r="E153" s="53" t="n">
        <v>46267.80424768518</v>
      </c>
      <c r="F153" s="54">
        <f>(NOW()-E153)*24</f>
        <v/>
      </c>
      <c r="G153" t="inlineStr">
        <is>
          <t>13652817498</t>
        </is>
      </c>
      <c r="H153" t="inlineStr">
        <is>
          <t>2026-09-02 17:18:07</t>
        </is>
      </c>
      <c r="I153" t="inlineStr">
        <is>
          <t>潮州市潮安区东凤镇东凤南网格下张路下张村【可装2000M】</t>
        </is>
      </c>
      <c r="J153" t="inlineStr">
        <is>
          <t>陈佳俊</t>
        </is>
      </c>
      <c r="K153" t="inlineStr">
        <is>
          <t>彩塘东凤工作站</t>
        </is>
      </c>
      <c r="L153" t="inlineStr">
        <is>
          <t>潮安</t>
        </is>
      </c>
      <c r="M153" t="inlineStr">
        <is>
          <t>20260902155010X258933365</t>
        </is>
      </c>
      <c r="N153" t="inlineStr">
        <is>
          <t>CMCC-CZ-TSCLX-20260902-020261</t>
        </is>
      </c>
      <c r="O153" t="inlineStr">
        <is>
          <t>潮州</t>
        </is>
      </c>
      <c r="P153" t="inlineStr">
        <is>
          <t>潮安区</t>
        </is>
      </c>
      <c r="Q153">
        <f>IF(AND(A153&lt;&gt;"已参评好",F153&gt;=5),"超5小时未参评",IF(F153&gt;=7,"超7小时未参评",IF(F153&gt;=8,"超时未参评","")))</f>
        <v/>
      </c>
      <c r="R153" t="inlineStr"/>
    </row>
    <row r="154" ht="51" customHeight="1" s="1">
      <c r="B154" t="inlineStr">
        <is>
          <t>是</t>
        </is>
      </c>
      <c r="C154" s="53" t="n">
        <v>46268.17141203704</v>
      </c>
      <c r="D154" t="inlineStr">
        <is>
          <t>否</t>
        </is>
      </c>
      <c r="E154" s="53" t="n">
        <v>46267.8380787037</v>
      </c>
      <c r="F154" s="54">
        <f>(NOW()-E154)*24</f>
        <v/>
      </c>
      <c r="G154" t="inlineStr">
        <is>
          <t>15218532986</t>
        </is>
      </c>
      <c r="H154" t="inlineStr">
        <is>
          <t>2026-09-02 18:06:50</t>
        </is>
      </c>
      <c r="I154" t="inlineStr">
        <is>
          <t>潮州市饶平县汫洲镇网格085县道汫北社区</t>
        </is>
      </c>
      <c r="J154" t="inlineStr">
        <is>
          <t>麦杰生</t>
        </is>
      </c>
      <c r="K154" t="inlineStr">
        <is>
          <t>饶平西片工作站</t>
        </is>
      </c>
      <c r="L154" t="inlineStr">
        <is>
          <t>饶平</t>
        </is>
      </c>
      <c r="M154" t="inlineStr">
        <is>
          <t>20260902161533X255838755</t>
        </is>
      </c>
      <c r="N154" t="inlineStr">
        <is>
          <t>CMCC-CZ-TSCLX-20260902-021669</t>
        </is>
      </c>
      <c r="O154" t="inlineStr">
        <is>
          <t>潮州</t>
        </is>
      </c>
      <c r="P154" t="inlineStr">
        <is>
          <t>饶平县</t>
        </is>
      </c>
      <c r="Q154">
        <f>IF(AND(A154&lt;&gt;"已参评好",F154&gt;=5),"超5小时未参评",IF(F154&gt;=7,"超7小时未参评",IF(F154&gt;=8,"超时未参评","")))</f>
        <v/>
      </c>
      <c r="R154" t="inlineStr"/>
    </row>
    <row r="155" ht="51" customHeight="1" s="1">
      <c r="B155" t="inlineStr">
        <is>
          <t>是</t>
        </is>
      </c>
      <c r="C155" s="53" t="n">
        <v>46268.18219907407</v>
      </c>
      <c r="D155" t="inlineStr">
        <is>
          <t>否</t>
        </is>
      </c>
      <c r="E155" s="53" t="n">
        <v>46267.84886574074</v>
      </c>
      <c r="F155" s="54">
        <f>(NOW()-E155)*24</f>
        <v/>
      </c>
      <c r="G155" t="inlineStr">
        <is>
          <t>15816196779</t>
        </is>
      </c>
      <c r="H155" t="inlineStr">
        <is>
          <t>2026-09-02 18:22:22</t>
        </is>
      </c>
      <c r="I155" t="inlineStr">
        <is>
          <t>潮州市饶平县樟溪镇网格084县道烈火村</t>
        </is>
      </c>
      <c r="J155" t="inlineStr">
        <is>
          <t>林孝展</t>
        </is>
      </c>
      <c r="K155" t="inlineStr">
        <is>
          <t>饶平中片工作站</t>
        </is>
      </c>
      <c r="L155" t="inlineStr">
        <is>
          <t>饶平</t>
        </is>
      </c>
      <c r="M155" t="inlineStr">
        <is>
          <t>20260902161610X259344008</t>
        </is>
      </c>
      <c r="N155" t="inlineStr">
        <is>
          <t>CMCC-CZ-TSCLX-20260902-022855</t>
        </is>
      </c>
      <c r="O155" t="inlineStr">
        <is>
          <t>潮州</t>
        </is>
      </c>
      <c r="P155" t="inlineStr">
        <is>
          <t>饶平县</t>
        </is>
      </c>
      <c r="Q155">
        <f>IF(AND(A155&lt;&gt;"已参评好",F155&gt;=5),"超5小时未参评",IF(F155&gt;=7,"超7小时未参评",IF(F155&gt;=8,"超时未参评","")))</f>
        <v/>
      </c>
      <c r="R155" t="inlineStr"/>
    </row>
    <row r="156" ht="51" customHeight="1" s="1">
      <c r="B156" t="inlineStr">
        <is>
          <t>是</t>
        </is>
      </c>
      <c r="C156" s="53" t="n">
        <v>46268.18050925926</v>
      </c>
      <c r="D156" t="inlineStr">
        <is>
          <t>否</t>
        </is>
      </c>
      <c r="E156" s="53" t="n">
        <v>46267.84717592593</v>
      </c>
      <c r="F156" s="54">
        <f>(NOW()-E156)*24</f>
        <v/>
      </c>
      <c r="G156" t="inlineStr">
        <is>
          <t>13539395867</t>
        </is>
      </c>
      <c r="H156" t="inlineStr">
        <is>
          <t>2026-09-02 18:19:56</t>
        </is>
      </c>
      <c r="I156" t="inlineStr">
        <is>
          <t>潮州市潮安区彩塘镇宏安网格宏安大道宏安老厝区</t>
        </is>
      </c>
      <c r="J156" t="inlineStr">
        <is>
          <t>陈嘉灿</t>
        </is>
      </c>
      <c r="K156" t="inlineStr">
        <is>
          <t>彩塘东凤工作站</t>
        </is>
      </c>
      <c r="L156" t="inlineStr">
        <is>
          <t>潮安</t>
        </is>
      </c>
      <c r="M156" t="inlineStr">
        <is>
          <t>20260902162100X253242434</t>
        </is>
      </c>
      <c r="N156" t="inlineStr">
        <is>
          <t>CMCC-CZ-TSCLX-20260902-023225</t>
        </is>
      </c>
      <c r="O156" t="inlineStr">
        <is>
          <t>潮州</t>
        </is>
      </c>
      <c r="P156" t="inlineStr">
        <is>
          <t>潮安区</t>
        </is>
      </c>
      <c r="Q156">
        <f>IF(AND(A156&lt;&gt;"已参评好",F156&gt;=5),"超5小时未参评",IF(F156&gt;=7,"超7小时未参评",IF(F156&gt;=8,"超时未参评","")))</f>
        <v/>
      </c>
      <c r="R156" t="inlineStr"/>
    </row>
    <row r="157" ht="51" customHeight="1" s="1">
      <c r="B157" t="inlineStr">
        <is>
          <t>是</t>
        </is>
      </c>
      <c r="C157" s="53" t="n">
        <v>46268.17820601852</v>
      </c>
      <c r="D157" t="inlineStr">
        <is>
          <t>否</t>
        </is>
      </c>
      <c r="E157" s="53" t="n">
        <v>46267.84487268519</v>
      </c>
      <c r="F157" s="54">
        <f>(NOW()-E157)*24</f>
        <v/>
      </c>
      <c r="G157" t="inlineStr">
        <is>
          <t>13715739975</t>
        </is>
      </c>
      <c r="H157" t="inlineStr">
        <is>
          <t>2026-09-02 18:16:37</t>
        </is>
      </c>
      <c r="I157" t="inlineStr">
        <is>
          <t>潮州市湘桥区太平街道西马网格太平路义井片区</t>
        </is>
      </c>
      <c r="J157" t="inlineStr">
        <is>
          <t>蔡梓康</t>
        </is>
      </c>
      <c r="K157" t="inlineStr">
        <is>
          <t>市区城南工作站</t>
        </is>
      </c>
      <c r="L157" t="inlineStr">
        <is>
          <t>市区</t>
        </is>
      </c>
      <c r="M157" t="inlineStr">
        <is>
          <t>20260902163558X256375172</t>
        </is>
      </c>
      <c r="N157" t="inlineStr">
        <is>
          <t>CMCC-CZ-TSCLX-20260902-020716</t>
        </is>
      </c>
      <c r="O157" t="inlineStr">
        <is>
          <t>潮州</t>
        </is>
      </c>
      <c r="P157" t="inlineStr">
        <is>
          <t>湘桥区</t>
        </is>
      </c>
      <c r="Q157">
        <f>IF(AND(A157&lt;&gt;"已参评好",F157&gt;=5),"超5小时未参评",IF(F157&gt;=7,"超7小时未参评",IF(F157&gt;=8,"超时未参评","")))</f>
        <v/>
      </c>
      <c r="R157" t="inlineStr"/>
    </row>
    <row r="158" ht="51" customHeight="1" s="1">
      <c r="B158" t="inlineStr">
        <is>
          <t>是</t>
        </is>
      </c>
      <c r="C158" s="53" t="n">
        <v>46268.13184027778</v>
      </c>
      <c r="D158" t="inlineStr">
        <is>
          <t>否</t>
        </is>
      </c>
      <c r="E158" s="53" t="n">
        <v>46267.79850694445</v>
      </c>
      <c r="F158" s="54">
        <f>(NOW()-E158)*24</f>
        <v/>
      </c>
      <c r="G158" t="inlineStr">
        <is>
          <t>13623096976</t>
        </is>
      </c>
      <c r="H158" t="inlineStr">
        <is>
          <t>2026-09-02 17:09:51</t>
        </is>
      </c>
      <c r="I158" t="inlineStr">
        <is>
          <t>潮州市湘桥区西新街道环城网格南春路广智楼片区</t>
        </is>
      </c>
      <c r="J158" t="inlineStr">
        <is>
          <t>黄钿</t>
        </is>
      </c>
      <c r="K158" t="inlineStr">
        <is>
          <t>市区城南工作站</t>
        </is>
      </c>
      <c r="L158" t="inlineStr">
        <is>
          <t>市区</t>
        </is>
      </c>
      <c r="M158" t="inlineStr">
        <is>
          <t>20260902164305X252125169</t>
        </is>
      </c>
      <c r="N158" t="inlineStr">
        <is>
          <t>CMCC-CZ-TSCLX-20260902-019747</t>
        </is>
      </c>
      <c r="O158" t="inlineStr">
        <is>
          <t>潮州</t>
        </is>
      </c>
      <c r="P158" t="inlineStr">
        <is>
          <t>湘桥区</t>
        </is>
      </c>
      <c r="Q158">
        <f>IF(AND(A158&lt;&gt;"已参评好",F158&gt;=5),"超5小时未参评",IF(F158&gt;=7,"超7小时未参评",IF(F158&gt;=8,"超时未参评","")))</f>
        <v/>
      </c>
      <c r="R158" t="inlineStr"/>
    </row>
    <row r="159" ht="51" customHeight="1" s="1">
      <c r="B159" t="inlineStr">
        <is>
          <t>是</t>
        </is>
      </c>
      <c r="C159" s="53" t="n">
        <v>46268.13751157407</v>
      </c>
      <c r="D159" t="inlineStr">
        <is>
          <t>否</t>
        </is>
      </c>
      <c r="E159" s="53" t="n">
        <v>46267.80417824074</v>
      </c>
      <c r="F159" s="54">
        <f>(NOW()-E159)*24</f>
        <v/>
      </c>
      <c r="G159" t="inlineStr">
        <is>
          <t>13670718399</t>
        </is>
      </c>
      <c r="H159" t="inlineStr">
        <is>
          <t>2026-09-02 17:18:01</t>
        </is>
      </c>
      <c r="I159" t="inlineStr">
        <is>
          <t>潮州市湘桥区城西街道大道南网格新南路枫春水果粮油批发市场</t>
        </is>
      </c>
      <c r="J159" t="inlineStr">
        <is>
          <t>陈林伟</t>
        </is>
      </c>
      <c r="K159" t="inlineStr">
        <is>
          <t>市区城南工作站</t>
        </is>
      </c>
      <c r="L159" t="inlineStr">
        <is>
          <t>市区</t>
        </is>
      </c>
      <c r="M159" t="inlineStr">
        <is>
          <t>20260902164959X254372240</t>
        </is>
      </c>
      <c r="N159" t="inlineStr">
        <is>
          <t>CMCC-CZ-TSCLX-20260902-025413</t>
        </is>
      </c>
      <c r="O159" t="inlineStr">
        <is>
          <t>潮州</t>
        </is>
      </c>
      <c r="P159" t="inlineStr">
        <is>
          <t>湘桥区</t>
        </is>
      </c>
      <c r="Q159">
        <f>IF(AND(A159&lt;&gt;"已参评好",F159&gt;=5),"超5小时未参评",IF(F159&gt;=7,"超7小时未参评",IF(F159&gt;=8,"超时未参评","")))</f>
        <v/>
      </c>
      <c r="R159" t="inlineStr"/>
    </row>
    <row r="160" ht="51" customHeight="1" s="1">
      <c r="B160" t="inlineStr">
        <is>
          <t>是</t>
        </is>
      </c>
      <c r="C160" s="53" t="n">
        <v>46268.18048611111</v>
      </c>
      <c r="D160" t="inlineStr">
        <is>
          <t>否</t>
        </is>
      </c>
      <c r="E160" s="53" t="n">
        <v>46267.84715277778</v>
      </c>
      <c r="F160" s="54">
        <f>(NOW()-E160)*24</f>
        <v/>
      </c>
      <c r="G160" t="inlineStr">
        <is>
          <t>36530036727</t>
        </is>
      </c>
      <c r="H160" t="inlineStr">
        <is>
          <t>2026-09-02 18:19:54</t>
        </is>
      </c>
      <c r="I160" t="inlineStr">
        <is>
          <t>潮州市饶平县饶洋镇网格334省道水南村片区</t>
        </is>
      </c>
      <c r="J160" t="inlineStr">
        <is>
          <t>詹振声</t>
        </is>
      </c>
      <c r="K160" t="inlineStr">
        <is>
          <t>饶平北片工作站</t>
        </is>
      </c>
      <c r="L160" t="inlineStr">
        <is>
          <t>饶平</t>
        </is>
      </c>
      <c r="M160" t="inlineStr">
        <is>
          <t>20260902172346X255303372</t>
        </is>
      </c>
      <c r="N160" t="inlineStr">
        <is>
          <t>CMCC-CZ-TSCLX-20260902-023662</t>
        </is>
      </c>
      <c r="O160" t="inlineStr">
        <is>
          <t>潮州</t>
        </is>
      </c>
      <c r="P160" t="inlineStr">
        <is>
          <t>饶平县</t>
        </is>
      </c>
      <c r="Q160">
        <f>IF(AND(A160&lt;&gt;"已参评好",F160&gt;=5),"超5小时未参评",IF(F160&gt;=7,"超7小时未参评",IF(F160&gt;=8,"超时未参评","")))</f>
        <v/>
      </c>
      <c r="R160" t="inlineStr"/>
    </row>
    <row r="161" ht="51" customHeight="1" s="1">
      <c r="B161" t="inlineStr">
        <is>
          <t>是</t>
        </is>
      </c>
      <c r="C161" s="53" t="n">
        <v>46268.21378472223</v>
      </c>
      <c r="D161" t="inlineStr">
        <is>
          <t>否</t>
        </is>
      </c>
      <c r="E161" s="53" t="n">
        <v>46267.88045138889</v>
      </c>
      <c r="F161" s="54">
        <f>(NOW()-E161)*24</f>
        <v/>
      </c>
      <c r="G161" t="inlineStr">
        <is>
          <t>13502624471</t>
        </is>
      </c>
      <c r="H161" t="inlineStr">
        <is>
          <t>2026-09-02 19:07:51</t>
        </is>
      </c>
      <c r="I161" t="inlineStr">
        <is>
          <t>潮州市潮安区庵埠镇庵南网格大霞路霞露村</t>
        </is>
      </c>
      <c r="J161" t="inlineStr">
        <is>
          <t>陈健桁</t>
        </is>
      </c>
      <c r="K161" t="inlineStr">
        <is>
          <t>潮安城区工作站</t>
        </is>
      </c>
      <c r="L161" t="inlineStr">
        <is>
          <t>潮安</t>
        </is>
      </c>
      <c r="M161" t="inlineStr">
        <is>
          <t>20260902175422X252644814</t>
        </is>
      </c>
      <c r="N161" t="inlineStr">
        <is>
          <t>CMCC-CZ-TSCLX-20260902-024488</t>
        </is>
      </c>
      <c r="O161" t="inlineStr">
        <is>
          <t>潮州</t>
        </is>
      </c>
      <c r="P161" t="inlineStr">
        <is>
          <t>潮安区</t>
        </is>
      </c>
      <c r="Q161">
        <f>IF(AND(A161&lt;&gt;"已参评好",F161&gt;=5),"超5小时未参评",IF(F161&gt;=7,"超7小时未参评",IF(F161&gt;=8,"超时未参评","")))</f>
        <v/>
      </c>
      <c r="R161" t="inlineStr"/>
    </row>
    <row r="162" ht="51" customHeight="1" s="1">
      <c r="B162" t="inlineStr">
        <is>
          <t>是</t>
        </is>
      </c>
      <c r="C162" s="53" t="n">
        <v>46268.20822916667</v>
      </c>
      <c r="D162" t="inlineStr">
        <is>
          <t>否</t>
        </is>
      </c>
      <c r="E162" s="53" t="n">
        <v>46267.87489583333</v>
      </c>
      <c r="F162" s="54">
        <f>(NOW()-E162)*24</f>
        <v/>
      </c>
      <c r="G162" t="inlineStr">
        <is>
          <t>18218201117</t>
        </is>
      </c>
      <c r="H162" t="inlineStr">
        <is>
          <t>2026-09-02 18:59:51</t>
        </is>
      </c>
      <c r="I162" t="inlineStr">
        <is>
          <t>潮州市潮安区古巷镇枫洋网格枫洋市路枫洋枫二村</t>
        </is>
      </c>
      <c r="J162" t="inlineStr">
        <is>
          <t>卢泽思</t>
        </is>
      </c>
      <c r="K162" t="inlineStr">
        <is>
          <t>古巷登塘工作站</t>
        </is>
      </c>
      <c r="L162" t="inlineStr">
        <is>
          <t>潮安</t>
        </is>
      </c>
      <c r="M162" t="inlineStr">
        <is>
          <t>20260902182915X254679960</t>
        </is>
      </c>
      <c r="N162" t="inlineStr">
        <is>
          <t>CMCC-CZ-TSCLX-20260902-020946</t>
        </is>
      </c>
      <c r="O162" t="inlineStr">
        <is>
          <t>潮州</t>
        </is>
      </c>
      <c r="P162" t="inlineStr">
        <is>
          <t>潮安区</t>
        </is>
      </c>
      <c r="Q162">
        <f>IF(AND(A162&lt;&gt;"已参评好",F162&gt;=5),"超5小时未参评",IF(F162&gt;=7,"超7小时未参评",IF(F162&gt;=8,"超时未参评","")))</f>
        <v/>
      </c>
      <c r="R162" t="inlineStr"/>
    </row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3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17880679521</t>
        </is>
      </c>
      <c r="B2" s="53" t="n">
        <v>46266.88887731481</v>
      </c>
      <c r="C2" t="inlineStr">
        <is>
          <t>古巷登塘工作站</t>
        </is>
      </c>
      <c r="D2" t="inlineStr">
        <is>
          <t>陈佳雄</t>
        </is>
      </c>
      <c r="E2" t="inlineStr">
        <is>
          <t>刘铭烨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46267.47221064815</v>
      </c>
      <c r="K2" s="53" t="n">
        <v>46267.80554398148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15976352325</t>
        </is>
      </c>
      <c r="B3" s="53" t="n">
        <v>46267.57758101852</v>
      </c>
      <c r="C3" t="inlineStr">
        <is>
          <t>市区城北工作站</t>
        </is>
      </c>
      <c r="D3" t="inlineStr">
        <is>
          <t>陆锐荣</t>
        </is>
      </c>
      <c r="E3" t="inlineStr">
        <is>
          <t>蔡智发</t>
        </is>
      </c>
      <c r="G3" t="inlineStr">
        <is>
          <t>超时</t>
        </is>
      </c>
      <c r="H3" t="inlineStr">
        <is>
          <t>是</t>
        </is>
      </c>
      <c r="I3" s="54">
        <f>(NOW()-J3)*24</f>
        <v/>
      </c>
      <c r="J3" s="53" t="n">
        <v>46267.66091435185</v>
      </c>
      <c r="K3" s="53" t="n">
        <v>46267.99424768519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13923514366</t>
        </is>
      </c>
      <c r="B4" s="53" t="n">
        <v>46267.5087037037</v>
      </c>
      <c r="C4" t="inlineStr">
        <is>
          <t>市区城北工作站</t>
        </is>
      </c>
      <c r="D4" t="inlineStr">
        <is>
          <t>陆锐荣</t>
        </is>
      </c>
      <c r="E4" t="inlineStr">
        <is>
          <t>陈锐</t>
        </is>
      </c>
      <c r="G4" t="inlineStr">
        <is>
          <t>超时</t>
        </is>
      </c>
      <c r="H4" t="inlineStr">
        <is>
          <t>是</t>
        </is>
      </c>
      <c r="I4" s="54">
        <f>(NOW()-J4)*24</f>
        <v/>
      </c>
      <c r="J4" s="53" t="n">
        <v>46267.59203703704</v>
      </c>
      <c r="K4" s="53" t="n">
        <v>46267.92537037037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18823513872</t>
        </is>
      </c>
      <c r="B5" s="53" t="n">
        <v>46267.4715625</v>
      </c>
      <c r="C5" t="inlineStr">
        <is>
          <t>潮安城区工作站</t>
        </is>
      </c>
      <c r="D5" t="inlineStr">
        <is>
          <t>吴家鸣</t>
        </is>
      </c>
      <c r="E5" t="inlineStr">
        <is>
          <t>庄树贤</t>
        </is>
      </c>
      <c r="G5" t="inlineStr">
        <is>
          <t>超时</t>
        </is>
      </c>
      <c r="H5" t="inlineStr">
        <is>
          <t>是</t>
        </is>
      </c>
      <c r="I5" s="54">
        <f>(NOW()-J5)*24</f>
        <v/>
      </c>
      <c r="J5" s="53" t="n">
        <v>46267.55489583333</v>
      </c>
      <c r="K5" s="53" t="n">
        <v>46267.88822916667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18320668068</t>
        </is>
      </c>
      <c r="B6" s="53" t="n">
        <v>46267.58619212963</v>
      </c>
      <c r="C6" t="inlineStr">
        <is>
          <t>饶平城区工作站</t>
        </is>
      </c>
      <c r="D6" t="inlineStr">
        <is>
          <t>陈泽鹏</t>
        </is>
      </c>
      <c r="E6" t="inlineStr">
        <is>
          <t>郑汉钦</t>
        </is>
      </c>
      <c r="G6" t="inlineStr">
        <is>
          <t>超时</t>
        </is>
      </c>
      <c r="H6" t="inlineStr">
        <is>
          <t>是</t>
        </is>
      </c>
      <c r="I6" s="54">
        <f>(NOW()-J6)*24</f>
        <v/>
      </c>
      <c r="J6" s="53" t="n">
        <v>46267.66952546296</v>
      </c>
      <c r="K6" s="53" t="n">
        <v>46268.0028587963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15216956881</t>
        </is>
      </c>
      <c r="B7" s="53" t="n">
        <v>46267.60563657407</v>
      </c>
      <c r="C7" t="inlineStr">
        <is>
          <t>市区城北工作站</t>
        </is>
      </c>
      <c r="D7" t="inlineStr">
        <is>
          <t>陆锐荣</t>
        </is>
      </c>
      <c r="E7" t="inlineStr">
        <is>
          <t>陈宏章</t>
        </is>
      </c>
      <c r="G7" t="inlineStr">
        <is>
          <t>未超8小时</t>
        </is>
      </c>
      <c r="H7" t="inlineStr">
        <is>
          <t>是</t>
        </is>
      </c>
      <c r="I7" s="54">
        <f>(NOW()-J7)*24</f>
        <v/>
      </c>
      <c r="J7" s="53" t="n">
        <v>46267.68896990741</v>
      </c>
      <c r="K7" s="53" t="n">
        <v>46268.02230324074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13715846080</t>
        </is>
      </c>
      <c r="B8" s="53" t="n">
        <v>46267.61571759259</v>
      </c>
      <c r="C8" t="inlineStr">
        <is>
          <t>市区城北工作站</t>
        </is>
      </c>
      <c r="D8" t="inlineStr">
        <is>
          <t>陆锐荣</t>
        </is>
      </c>
      <c r="E8" t="inlineStr">
        <is>
          <t>周创镔</t>
        </is>
      </c>
      <c r="G8" t="inlineStr">
        <is>
          <t>未超8小时</t>
        </is>
      </c>
      <c r="H8" t="inlineStr">
        <is>
          <t>是</t>
        </is>
      </c>
      <c r="I8" s="54">
        <f>(NOW()-J8)*24</f>
        <v/>
      </c>
      <c r="J8" s="53" t="n">
        <v>46267.69905092593</v>
      </c>
      <c r="K8" s="53" t="n">
        <v>46268.03238425926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13502620001</t>
        </is>
      </c>
      <c r="B9" s="53" t="n">
        <v>46267.49293981482</v>
      </c>
      <c r="C9" t="inlineStr">
        <is>
          <t>市区城北工作站</t>
        </is>
      </c>
      <c r="D9" t="inlineStr">
        <is>
          <t>陆锐荣</t>
        </is>
      </c>
      <c r="E9" t="inlineStr">
        <is>
          <t>陈卓俊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46267.57627314814</v>
      </c>
      <c r="K9" s="53" t="n">
        <v>46267.90960648148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15816528181</t>
        </is>
      </c>
      <c r="B10" s="53" t="n">
        <v>46267.47827546296</v>
      </c>
      <c r="C10" t="inlineStr">
        <is>
          <t>高铁三镇工作站</t>
        </is>
      </c>
      <c r="D10" t="inlineStr">
        <is>
          <t>洪名鑫</t>
        </is>
      </c>
      <c r="E10" t="inlineStr">
        <is>
          <t>孙建泽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46267.5616087963</v>
      </c>
      <c r="K10" s="53" t="n">
        <v>46267.89494212963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17811525354</t>
        </is>
      </c>
      <c r="B11" s="53" t="n">
        <v>46267.50865740741</v>
      </c>
      <c r="C11" t="inlineStr">
        <is>
          <t>古巷登塘工作站</t>
        </is>
      </c>
      <c r="D11" t="inlineStr">
        <is>
          <t>陈佳雄</t>
        </is>
      </c>
      <c r="E11" t="inlineStr">
        <is>
          <t>卢泽思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46267.59199074074</v>
      </c>
      <c r="K11" s="53" t="n">
        <v>46267.92532407407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15994984044</t>
        </is>
      </c>
      <c r="B12" s="53" t="n">
        <v>46267.47704861111</v>
      </c>
      <c r="C12" t="inlineStr">
        <is>
          <t>古巷登塘工作站</t>
        </is>
      </c>
      <c r="D12" t="inlineStr">
        <is>
          <t>陈佳雄</t>
        </is>
      </c>
      <c r="E12" t="inlineStr">
        <is>
          <t>邱瑞斯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46267.56038194444</v>
      </c>
      <c r="K12" s="53" t="n">
        <v>46267.89371527778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13426921901</t>
        </is>
      </c>
      <c r="B13" s="53" t="n">
        <v>46267.5249537037</v>
      </c>
      <c r="C13" t="inlineStr">
        <is>
          <t>市区城北工作站</t>
        </is>
      </c>
      <c r="D13" t="inlineStr">
        <is>
          <t>陆锐荣</t>
        </is>
      </c>
      <c r="E13" t="inlineStr">
        <is>
          <t>张泽鸿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46267.60828703704</v>
      </c>
      <c r="K13" s="53" t="n">
        <v>46267.94162037037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15976324247</t>
        </is>
      </c>
      <c r="B14" s="53" t="n">
        <v>46267.51204861111</v>
      </c>
      <c r="C14" t="inlineStr">
        <is>
          <t>韩江新城工作站</t>
        </is>
      </c>
      <c r="D14" t="inlineStr">
        <is>
          <t>邱培烁</t>
        </is>
      </c>
      <c r="E14" t="inlineStr">
        <is>
          <t>陈黄欢</t>
        </is>
      </c>
      <c r="G14" t="inlineStr">
        <is>
          <t>超时</t>
        </is>
      </c>
      <c r="H14" t="inlineStr">
        <is>
          <t>是</t>
        </is>
      </c>
      <c r="I14" s="54">
        <f>(NOW()-J14)*24</f>
        <v/>
      </c>
      <c r="J14" s="53" t="n">
        <v>46267.59538194445</v>
      </c>
      <c r="K14" s="53" t="n">
        <v>46267.92871527778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15876856822</t>
        </is>
      </c>
      <c r="B15" s="53" t="n">
        <v>46267.45940972222</v>
      </c>
      <c r="C15" t="inlineStr">
        <is>
          <t>饶平西片工作站</t>
        </is>
      </c>
      <c r="D15" t="inlineStr">
        <is>
          <t>吴泽镐</t>
        </is>
      </c>
      <c r="E15" t="inlineStr">
        <is>
          <t>黄春旺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46267.54274305556</v>
      </c>
      <c r="K15" s="53" t="n">
        <v>46267.87607638889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15089784340</t>
        </is>
      </c>
      <c r="B16" s="53" t="n">
        <v>46267.48070601852</v>
      </c>
      <c r="C16" t="inlineStr">
        <is>
          <t>饶平西片工作站</t>
        </is>
      </c>
      <c r="D16" t="inlineStr">
        <is>
          <t>吴泽镐</t>
        </is>
      </c>
      <c r="E16" t="inlineStr">
        <is>
          <t>林锦彬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46267.56403935186</v>
      </c>
      <c r="K16" s="53" t="n">
        <v>46267.89737268518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13715725968</t>
        </is>
      </c>
      <c r="B17" s="53" t="n">
        <v>46267.58982638889</v>
      </c>
      <c r="C17" t="inlineStr">
        <is>
          <t>饶平西片工作站</t>
        </is>
      </c>
      <c r="D17" t="inlineStr">
        <is>
          <t>吴泽镐</t>
        </is>
      </c>
      <c r="E17" t="inlineStr">
        <is>
          <t>麦煌圳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46267.67315972222</v>
      </c>
      <c r="K17" s="53" t="n">
        <v>46268.00649305555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17818150669</t>
        </is>
      </c>
      <c r="B18" s="53" t="n">
        <v>46267.62395833333</v>
      </c>
      <c r="C18" t="inlineStr">
        <is>
          <t>浮洋网格</t>
        </is>
      </c>
      <c r="D18" t="inlineStr">
        <is>
          <t>曾声锦</t>
        </is>
      </c>
      <c r="E18" t="inlineStr">
        <is>
          <t>吴伟</t>
        </is>
      </c>
      <c r="F18" t="inlineStr">
        <is>
          <t>已参评好</t>
        </is>
      </c>
      <c r="G18" t="inlineStr">
        <is>
          <t>未超8小时</t>
        </is>
      </c>
      <c r="H18" t="inlineStr">
        <is>
          <t>是</t>
        </is>
      </c>
      <c r="I18" s="54">
        <f>(NOW()-J18)*24</f>
        <v/>
      </c>
      <c r="J18" s="53" t="n">
        <v>46267.70729166667</v>
      </c>
      <c r="K18" s="53" t="n">
        <v>46268.040625</v>
      </c>
      <c r="L18">
        <f>IF(AND(F18&lt;&gt;"已参评好",I18&gt;=5),"超5小时未参评",IF(I18&gt;=7,"超7小时未参评",IF(I18&gt;=8,"超时未参评","")))</f>
        <v/>
      </c>
      <c r="M18" t="inlineStr">
        <is>
          <t>评好</t>
        </is>
      </c>
    </row>
    <row r="19" ht="51" customHeight="1" s="1">
      <c r="A19" t="inlineStr">
        <is>
          <t>36530074494</t>
        </is>
      </c>
      <c r="B19" s="53" t="n">
        <v>46267.44645833333</v>
      </c>
      <c r="C19" t="inlineStr">
        <is>
          <t>饶平城区工作站</t>
        </is>
      </c>
      <c r="D19" t="inlineStr">
        <is>
          <t>陈泽鹏</t>
        </is>
      </c>
      <c r="E19" t="inlineStr">
        <is>
          <t>江振煜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46267.52979166667</v>
      </c>
      <c r="K19" s="53" t="n">
        <v>46267.863125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13727924636</t>
        </is>
      </c>
      <c r="B20" s="53" t="n">
        <v>46267.57778935185</v>
      </c>
      <c r="C20" t="inlineStr">
        <is>
          <t>市区城南工作站</t>
        </is>
      </c>
      <c r="D20" t="inlineStr">
        <is>
          <t>陈理智</t>
        </is>
      </c>
      <c r="E20" t="inlineStr">
        <is>
          <t>许秋跃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46267.66112268518</v>
      </c>
      <c r="K20" s="53" t="n">
        <v>46267.99445601852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13016672820</t>
        </is>
      </c>
      <c r="B21" s="53" t="n">
        <v>46267.51729166666</v>
      </c>
      <c r="C21" t="inlineStr">
        <is>
          <t>市区城北工作站</t>
        </is>
      </c>
      <c r="D21" t="inlineStr">
        <is>
          <t>陆锐荣</t>
        </is>
      </c>
      <c r="E21" t="inlineStr">
        <is>
          <t>陈宏章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46267.600625</v>
      </c>
      <c r="K21" s="53" t="n">
        <v>46267.93395833333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13727963806</t>
        </is>
      </c>
      <c r="B22" s="53" t="n">
        <v>46267.47201388889</v>
      </c>
      <c r="C22" t="inlineStr">
        <is>
          <t>韩江新城工作站</t>
        </is>
      </c>
      <c r="D22" t="inlineStr">
        <is>
          <t>邱培烁</t>
        </is>
      </c>
      <c r="E22" t="inlineStr">
        <is>
          <t>高科文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46267.55534722222</v>
      </c>
      <c r="K22" s="53" t="n">
        <v>46267.88868055555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18023901421</t>
        </is>
      </c>
      <c r="B23" s="53" t="n">
        <v>46267.51164351852</v>
      </c>
      <c r="C23" t="inlineStr">
        <is>
          <t>彩塘东凤工作站</t>
        </is>
      </c>
      <c r="D23" t="inlineStr">
        <is>
          <t>丁锐涛</t>
        </is>
      </c>
      <c r="E23" t="inlineStr">
        <is>
          <t>郑时茂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46267.59497685185</v>
      </c>
      <c r="K23" s="53" t="n">
        <v>46267.92831018518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13553702259</t>
        </is>
      </c>
      <c r="B24" s="53" t="n">
        <v>46267.47803240741</v>
      </c>
      <c r="C24" t="inlineStr">
        <is>
          <t>韩江新城工作站</t>
        </is>
      </c>
      <c r="D24" t="inlineStr">
        <is>
          <t>邱培烁</t>
        </is>
      </c>
      <c r="E24" t="inlineStr">
        <is>
          <t>陈黄欢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46267.56136574074</v>
      </c>
      <c r="K24" s="53" t="n">
        <v>46267.89469907407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18933056546</t>
        </is>
      </c>
      <c r="B25" s="53" t="n">
        <v>46267.56253472222</v>
      </c>
      <c r="C25" t="inlineStr">
        <is>
          <t>瓷都枫溪工作站</t>
        </is>
      </c>
      <c r="D25" t="inlineStr">
        <is>
          <t>许守锦</t>
        </is>
      </c>
      <c r="E25" t="inlineStr">
        <is>
          <t>陈泽民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46267.64586805556</v>
      </c>
      <c r="K25" s="53" t="n">
        <v>46267.97920138889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13553787756</t>
        </is>
      </c>
      <c r="B26" s="53" t="n">
        <v>46267.47619212963</v>
      </c>
      <c r="C26" t="inlineStr">
        <is>
          <t>饶平城区工作站</t>
        </is>
      </c>
      <c r="D26" t="inlineStr">
        <is>
          <t>陈泽鹏</t>
        </is>
      </c>
      <c r="E26" t="inlineStr">
        <is>
          <t>郑晓杰</t>
        </is>
      </c>
      <c r="G26" t="inlineStr">
        <is>
          <t>超时</t>
        </is>
      </c>
      <c r="H26" t="inlineStr">
        <is>
          <t>是</t>
        </is>
      </c>
      <c r="I26" s="54">
        <f>(NOW()-J26)*24</f>
        <v/>
      </c>
      <c r="J26" s="53" t="n">
        <v>46267.55952546297</v>
      </c>
      <c r="K26" s="53" t="n">
        <v>46267.89285879629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13727901001</t>
        </is>
      </c>
      <c r="B27" s="53" t="n">
        <v>46267.47273148148</v>
      </c>
      <c r="C27" t="inlineStr">
        <is>
          <t>市区城北工作站</t>
        </is>
      </c>
      <c r="D27" t="inlineStr">
        <is>
          <t>陆锐荣</t>
        </is>
      </c>
      <c r="E27" t="inlineStr">
        <is>
          <t>陈宏章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46267.55606481482</v>
      </c>
      <c r="K27" s="53" t="n">
        <v>46267.88939814815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13715750603</t>
        </is>
      </c>
      <c r="B28" s="53" t="n">
        <v>46267.78501157407</v>
      </c>
      <c r="C28" t="inlineStr">
        <is>
          <t>市区城北工作站</t>
        </is>
      </c>
      <c r="D28" t="inlineStr">
        <is>
          <t>陆锐荣</t>
        </is>
      </c>
      <c r="E28" t="inlineStr">
        <is>
          <t>许湘木</t>
        </is>
      </c>
      <c r="G28" t="inlineStr">
        <is>
          <t>未超8小时</t>
        </is>
      </c>
      <c r="H28" t="inlineStr">
        <is>
          <t>是</t>
        </is>
      </c>
      <c r="I28" s="54">
        <f>(NOW()-J28)*24</f>
        <v/>
      </c>
      <c r="J28" s="53" t="n">
        <v>46267.86834490741</v>
      </c>
      <c r="K28" s="53" t="n">
        <v>46268.20167824074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15992394466</t>
        </is>
      </c>
      <c r="B29" s="53" t="n">
        <v>46267.65171296296</v>
      </c>
      <c r="C29" t="inlineStr">
        <is>
          <t>磷官铁工作站</t>
        </is>
      </c>
      <c r="D29" t="inlineStr">
        <is>
          <t>吴坊</t>
        </is>
      </c>
      <c r="E29" t="inlineStr">
        <is>
          <t>刘广锋</t>
        </is>
      </c>
      <c r="G29" t="inlineStr">
        <is>
          <t>未超8小时</t>
        </is>
      </c>
      <c r="H29" t="inlineStr">
        <is>
          <t>是</t>
        </is>
      </c>
      <c r="I29" s="54">
        <f>(NOW()-J29)*24</f>
        <v/>
      </c>
      <c r="J29" s="53" t="n">
        <v>46267.73504629629</v>
      </c>
      <c r="K29" s="53" t="n">
        <v>46268.06837962963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13670754038</t>
        </is>
      </c>
      <c r="B30" s="53" t="n">
        <v>46267.63046296296</v>
      </c>
      <c r="C30" t="inlineStr">
        <is>
          <t>饶平城区工作站</t>
        </is>
      </c>
      <c r="D30" t="inlineStr">
        <is>
          <t>陈泽鹏</t>
        </is>
      </c>
      <c r="E30" t="inlineStr">
        <is>
          <t>余俊生</t>
        </is>
      </c>
      <c r="G30" t="inlineStr">
        <is>
          <t>未超8小时</t>
        </is>
      </c>
      <c r="H30" t="inlineStr">
        <is>
          <t>是</t>
        </is>
      </c>
      <c r="I30" s="54">
        <f>(NOW()-J30)*24</f>
        <v/>
      </c>
      <c r="J30" s="53" t="n">
        <v>46267.7137962963</v>
      </c>
      <c r="K30" s="53" t="n">
        <v>46268.04712962963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13829071372</t>
        </is>
      </c>
      <c r="B31" s="53" t="n">
        <v>46267.69008101852</v>
      </c>
      <c r="C31" t="inlineStr">
        <is>
          <t>潮安城区工作站</t>
        </is>
      </c>
      <c r="D31" t="inlineStr">
        <is>
          <t>吴家鸣</t>
        </is>
      </c>
      <c r="E31" t="inlineStr">
        <is>
          <t>杨吉棣</t>
        </is>
      </c>
      <c r="G31" t="inlineStr">
        <is>
          <t>未超8小时</t>
        </is>
      </c>
      <c r="H31" t="inlineStr">
        <is>
          <t>是</t>
        </is>
      </c>
      <c r="I31" s="54">
        <f>(NOW()-J31)*24</f>
        <v/>
      </c>
      <c r="J31" s="53" t="n">
        <v>46267.77341435185</v>
      </c>
      <c r="K31" s="53" t="n">
        <v>46268.10674768518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15994968140</t>
        </is>
      </c>
      <c r="B32" s="53" t="n">
        <v>46267.65944444444</v>
      </c>
      <c r="C32" t="inlineStr">
        <is>
          <t>市区城北工作站</t>
        </is>
      </c>
      <c r="D32" t="inlineStr">
        <is>
          <t>陆锐荣</t>
        </is>
      </c>
      <c r="E32" t="inlineStr">
        <is>
          <t>陈锐</t>
        </is>
      </c>
      <c r="G32" t="inlineStr">
        <is>
          <t>未超8小时</t>
        </is>
      </c>
      <c r="H32" t="inlineStr">
        <is>
          <t>是</t>
        </is>
      </c>
      <c r="I32" s="54">
        <f>(NOW()-J32)*24</f>
        <v/>
      </c>
      <c r="J32" s="53" t="n">
        <v>46267.74277777778</v>
      </c>
      <c r="K32" s="53" t="n">
        <v>46268.07611111111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15216972680</t>
        </is>
      </c>
      <c r="B33" s="53" t="n">
        <v>46267.70377314815</v>
      </c>
      <c r="C33" t="inlineStr">
        <is>
          <t>潮安城区工作站</t>
        </is>
      </c>
      <c r="D33" t="inlineStr">
        <is>
          <t>吴家鸣</t>
        </is>
      </c>
      <c r="E33" t="inlineStr">
        <is>
          <t>庄树贤</t>
        </is>
      </c>
      <c r="G33" t="inlineStr">
        <is>
          <t>未超8小时</t>
        </is>
      </c>
      <c r="H33" t="inlineStr">
        <is>
          <t>是</t>
        </is>
      </c>
      <c r="I33" s="54">
        <f>(NOW()-J33)*24</f>
        <v/>
      </c>
      <c r="J33" s="53" t="n">
        <v>46267.78710648148</v>
      </c>
      <c r="K33" s="53" t="n">
        <v>46268.12043981482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18029850927</t>
        </is>
      </c>
      <c r="B34" s="53" t="n">
        <v>46267.65797453704</v>
      </c>
      <c r="C34" t="inlineStr">
        <is>
          <t>瓷都枫溪工作站</t>
        </is>
      </c>
      <c r="D34" t="inlineStr">
        <is>
          <t>许守锦</t>
        </is>
      </c>
      <c r="E34" t="inlineStr">
        <is>
          <t>洪溢</t>
        </is>
      </c>
      <c r="G34" t="inlineStr">
        <is>
          <t>未超8小时</t>
        </is>
      </c>
      <c r="H34" t="inlineStr">
        <is>
          <t>是</t>
        </is>
      </c>
      <c r="I34" s="54">
        <f>(NOW()-J34)*24</f>
        <v/>
      </c>
      <c r="J34" s="53" t="n">
        <v>46267.74130787037</v>
      </c>
      <c r="K34" s="53" t="n">
        <v>46268.0746412037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13531513122</t>
        </is>
      </c>
      <c r="B35" s="53" t="n">
        <v>46267.65321759259</v>
      </c>
      <c r="C35" t="inlineStr">
        <is>
          <t>古巷登塘工作站</t>
        </is>
      </c>
      <c r="D35" t="inlineStr">
        <is>
          <t>陈佳雄</t>
        </is>
      </c>
      <c r="E35" t="inlineStr">
        <is>
          <t>黄曙镛</t>
        </is>
      </c>
      <c r="G35" t="inlineStr">
        <is>
          <t>未超8小时</t>
        </is>
      </c>
      <c r="H35" t="inlineStr">
        <is>
          <t>是</t>
        </is>
      </c>
      <c r="I35" s="54">
        <f>(NOW()-J35)*24</f>
        <v/>
      </c>
      <c r="J35" s="53" t="n">
        <v>46267.73655092593</v>
      </c>
      <c r="K35" s="53" t="n">
        <v>46268.06988425926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13690055545</t>
        </is>
      </c>
      <c r="B36" s="53" t="n">
        <v>46267.69355324074</v>
      </c>
      <c r="C36" t="inlineStr">
        <is>
          <t>市区城北工作站</t>
        </is>
      </c>
      <c r="D36" t="inlineStr">
        <is>
          <t>陆锐荣</t>
        </is>
      </c>
      <c r="E36" t="inlineStr">
        <is>
          <t>陈锐</t>
        </is>
      </c>
      <c r="G36" t="inlineStr">
        <is>
          <t>未超8小时</t>
        </is>
      </c>
      <c r="H36" t="inlineStr">
        <is>
          <t>是</t>
        </is>
      </c>
      <c r="I36" s="54">
        <f>(NOW()-J36)*24</f>
        <v/>
      </c>
      <c r="J36" s="53" t="n">
        <v>46267.77688657407</v>
      </c>
      <c r="K36" s="53" t="n">
        <v>46268.11021990741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15919505621</t>
        </is>
      </c>
      <c r="B37" s="53" t="n">
        <v>46267.68744212963</v>
      </c>
      <c r="C37" t="inlineStr">
        <is>
          <t>古巷登塘工作站</t>
        </is>
      </c>
      <c r="D37" t="inlineStr">
        <is>
          <t>陈佳雄</t>
        </is>
      </c>
      <c r="E37" t="inlineStr">
        <is>
          <t>刘泽标</t>
        </is>
      </c>
      <c r="G37" t="inlineStr">
        <is>
          <t>未超8小时</t>
        </is>
      </c>
      <c r="H37" t="inlineStr">
        <is>
          <t>是</t>
        </is>
      </c>
      <c r="I37" s="54">
        <f>(NOW()-J37)*24</f>
        <v/>
      </c>
      <c r="J37" s="53" t="n">
        <v>46267.77077546297</v>
      </c>
      <c r="K37" s="53" t="n">
        <v>46268.10410879629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13652837240</t>
        </is>
      </c>
      <c r="B38" s="53" t="n">
        <v>46267.65280092593</v>
      </c>
      <c r="C38" t="inlineStr">
        <is>
          <t>潮安城区工作站</t>
        </is>
      </c>
      <c r="D38" t="inlineStr">
        <is>
          <t>吴家鸣</t>
        </is>
      </c>
      <c r="E38" t="inlineStr">
        <is>
          <t>曾喜标</t>
        </is>
      </c>
      <c r="G38" t="inlineStr">
        <is>
          <t>未超8小时</t>
        </is>
      </c>
      <c r="H38" t="inlineStr">
        <is>
          <t>是</t>
        </is>
      </c>
      <c r="I38" s="54">
        <f>(NOW()-J38)*24</f>
        <v/>
      </c>
      <c r="J38" s="53" t="n">
        <v>46267.73613425926</v>
      </c>
      <c r="K38" s="53" t="n">
        <v>46268.06946759259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18818365221</t>
        </is>
      </c>
      <c r="B39" s="53" t="n">
        <v>46267.65460648148</v>
      </c>
      <c r="C39" t="inlineStr">
        <is>
          <t>彩塘东凤工作站</t>
        </is>
      </c>
      <c r="D39" t="inlineStr">
        <is>
          <t>丁锐涛</t>
        </is>
      </c>
      <c r="E39" t="inlineStr">
        <is>
          <t>蔡泽鑫</t>
        </is>
      </c>
      <c r="G39" t="inlineStr">
        <is>
          <t>未超8小时</t>
        </is>
      </c>
      <c r="H39" t="inlineStr">
        <is>
          <t>是</t>
        </is>
      </c>
      <c r="I39" s="54">
        <f>(NOW()-J39)*24</f>
        <v/>
      </c>
      <c r="J39" s="53" t="n">
        <v>46267.73793981481</v>
      </c>
      <c r="K39" s="53" t="n">
        <v>46268.07127314815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13623085290</t>
        </is>
      </c>
      <c r="B40" s="53" t="n">
        <v>46267.65115740741</v>
      </c>
      <c r="C40" t="inlineStr">
        <is>
          <t>彩塘东凤工作站</t>
        </is>
      </c>
      <c r="D40" t="inlineStr">
        <is>
          <t>丁锐涛</t>
        </is>
      </c>
      <c r="E40" t="inlineStr">
        <is>
          <t>郑汉坤</t>
        </is>
      </c>
      <c r="G40" t="inlineStr">
        <is>
          <t>未超8小时</t>
        </is>
      </c>
      <c r="H40" t="inlineStr">
        <is>
          <t>是</t>
        </is>
      </c>
      <c r="I40" s="54">
        <f>(NOW()-J40)*24</f>
        <v/>
      </c>
      <c r="J40" s="53" t="n">
        <v>46267.73449074074</v>
      </c>
      <c r="K40" s="53" t="n">
        <v>46268.06782407407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18127162370</t>
        </is>
      </c>
      <c r="B41" s="53" t="n">
        <v>46267.6997337963</v>
      </c>
      <c r="C41" t="inlineStr">
        <is>
          <t>韩江新城工作站</t>
        </is>
      </c>
      <c r="D41" t="inlineStr">
        <is>
          <t>邱培烁</t>
        </is>
      </c>
      <c r="E41" t="inlineStr">
        <is>
          <t>高科文</t>
        </is>
      </c>
      <c r="G41" t="inlineStr">
        <is>
          <t>未超8小时</t>
        </is>
      </c>
      <c r="H41" t="inlineStr">
        <is>
          <t>是</t>
        </is>
      </c>
      <c r="I41" s="54">
        <f>(NOW()-J41)*24</f>
        <v/>
      </c>
      <c r="J41" s="53" t="n">
        <v>46267.78306712963</v>
      </c>
      <c r="K41" s="53" t="n">
        <v>46268.11640046296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13500111380</t>
        </is>
      </c>
      <c r="B42" s="53" t="n">
        <v>46267.78984953704</v>
      </c>
      <c r="C42" t="inlineStr">
        <is>
          <t>韩江新城工作站</t>
        </is>
      </c>
      <c r="D42" t="inlineStr">
        <is>
          <t>邱培烁</t>
        </is>
      </c>
      <c r="E42" t="inlineStr">
        <is>
          <t>高科文</t>
        </is>
      </c>
      <c r="G42" t="inlineStr">
        <is>
          <t>未超8小时</t>
        </is>
      </c>
      <c r="H42" t="inlineStr">
        <is>
          <t>是</t>
        </is>
      </c>
      <c r="I42" s="54">
        <f>(NOW()-J42)*24</f>
        <v/>
      </c>
      <c r="J42" s="53" t="n">
        <v>46267.87318287037</v>
      </c>
      <c r="K42" s="53" t="n">
        <v>46268.2065162037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13534670646</t>
        </is>
      </c>
      <c r="B43" s="53" t="n">
        <v>46267.65052083333</v>
      </c>
      <c r="C43" t="inlineStr">
        <is>
          <t>市区城北工作站</t>
        </is>
      </c>
      <c r="D43" t="inlineStr">
        <is>
          <t>陆锐荣</t>
        </is>
      </c>
      <c r="E43" t="inlineStr">
        <is>
          <t>蔡智发</t>
        </is>
      </c>
      <c r="G43" t="inlineStr">
        <is>
          <t>未超8小时</t>
        </is>
      </c>
      <c r="H43" t="inlineStr">
        <is>
          <t>是</t>
        </is>
      </c>
      <c r="I43" s="54">
        <f>(NOW()-J43)*24</f>
        <v/>
      </c>
      <c r="J43" s="53" t="n">
        <v>46267.73385416667</v>
      </c>
      <c r="K43" s="53" t="n">
        <v>46268.0671875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19878936814</t>
        </is>
      </c>
      <c r="B44" s="53" t="n">
        <v>46267.64466435185</v>
      </c>
      <c r="C44" t="inlineStr">
        <is>
          <t>凤塘镇区工作站</t>
        </is>
      </c>
      <c r="D44" t="inlineStr">
        <is>
          <t>曾声锦</t>
        </is>
      </c>
      <c r="E44" t="inlineStr">
        <is>
          <t>邱陶煌</t>
        </is>
      </c>
      <c r="G44" t="inlineStr">
        <is>
          <t>未超8小时</t>
        </is>
      </c>
      <c r="H44" t="inlineStr">
        <is>
          <t>是</t>
        </is>
      </c>
      <c r="I44" s="54">
        <f>(NOW()-J44)*24</f>
        <v/>
      </c>
      <c r="J44" s="53" t="n">
        <v>46267.72799768519</v>
      </c>
      <c r="K44" s="53" t="n">
        <v>46268.06133101852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13827370809</t>
        </is>
      </c>
      <c r="B45" s="53" t="n">
        <v>46267.68520833334</v>
      </c>
      <c r="C45" t="inlineStr">
        <is>
          <t>瓷都枫溪工作站</t>
        </is>
      </c>
      <c r="D45" t="inlineStr">
        <is>
          <t>许守锦</t>
        </is>
      </c>
      <c r="E45" t="inlineStr">
        <is>
          <t>陈泽民</t>
        </is>
      </c>
      <c r="G45" t="inlineStr">
        <is>
          <t>未超8小时</t>
        </is>
      </c>
      <c r="H45" t="inlineStr">
        <is>
          <t>是</t>
        </is>
      </c>
      <c r="I45" s="54">
        <f>(NOW()-J45)*24</f>
        <v/>
      </c>
      <c r="J45" s="53" t="n">
        <v>46267.76854166666</v>
      </c>
      <c r="K45" s="53" t="n">
        <v>46268.101875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13553710930</t>
        </is>
      </c>
      <c r="B46" s="53" t="n">
        <v>46267.72690972222</v>
      </c>
      <c r="C46" t="inlineStr">
        <is>
          <t>市区城北工作站</t>
        </is>
      </c>
      <c r="D46" t="inlineStr">
        <is>
          <t>陆锐荣</t>
        </is>
      </c>
      <c r="E46" t="inlineStr">
        <is>
          <t>林金旭</t>
        </is>
      </c>
      <c r="G46" t="inlineStr">
        <is>
          <t>未超8小时</t>
        </is>
      </c>
      <c r="H46" t="inlineStr">
        <is>
          <t>是</t>
        </is>
      </c>
      <c r="I46" s="54">
        <f>(NOW()-J46)*24</f>
        <v/>
      </c>
      <c r="J46" s="53" t="n">
        <v>46267.81024305556</v>
      </c>
      <c r="K46" s="53" t="n">
        <v>46268.14357638889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13076471727</t>
        </is>
      </c>
      <c r="B47" s="53" t="n">
        <v>46267.64039351852</v>
      </c>
      <c r="C47" t="inlineStr">
        <is>
          <t>市区城南工作站</t>
        </is>
      </c>
      <c r="D47" t="inlineStr">
        <is>
          <t>陈理智</t>
        </is>
      </c>
      <c r="E47" t="inlineStr">
        <is>
          <t>许秋跃</t>
        </is>
      </c>
      <c r="G47" t="inlineStr">
        <is>
          <t>未超8小时</t>
        </is>
      </c>
      <c r="H47" t="inlineStr">
        <is>
          <t>是</t>
        </is>
      </c>
      <c r="I47" s="54">
        <f>(NOW()-J47)*24</f>
        <v/>
      </c>
      <c r="J47" s="53" t="n">
        <v>46267.72372685185</v>
      </c>
      <c r="K47" s="53" t="n">
        <v>46268.05706018519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18807671369</t>
        </is>
      </c>
      <c r="B48" s="53" t="n">
        <v>46267.73850694444</v>
      </c>
      <c r="C48" t="inlineStr">
        <is>
          <t>潮安城区工作站</t>
        </is>
      </c>
      <c r="D48" t="inlineStr">
        <is>
          <t>吴家鸣</t>
        </is>
      </c>
      <c r="E48" t="inlineStr">
        <is>
          <t>陈健桁</t>
        </is>
      </c>
      <c r="G48" t="inlineStr">
        <is>
          <t>未超8小时</t>
        </is>
      </c>
      <c r="H48" t="inlineStr">
        <is>
          <t>是</t>
        </is>
      </c>
      <c r="I48" s="54">
        <f>(NOW()-J48)*24</f>
        <v/>
      </c>
      <c r="J48" s="53" t="n">
        <v>46267.82184027778</v>
      </c>
      <c r="K48" s="53" t="n">
        <v>46268.15517361111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13502555519</t>
        </is>
      </c>
      <c r="B49" s="53" t="n">
        <v>46267.66960648148</v>
      </c>
      <c r="C49" t="inlineStr">
        <is>
          <t>市区城北工作站</t>
        </is>
      </c>
      <c r="D49" t="inlineStr">
        <is>
          <t>陆锐荣</t>
        </is>
      </c>
      <c r="E49" t="inlineStr">
        <is>
          <t>曹贤伟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46267.75293981482</v>
      </c>
      <c r="K49" s="53" t="n">
        <v>46268.08627314815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13828316553</t>
        </is>
      </c>
      <c r="B50" s="53" t="n">
        <v>46267.73457175926</v>
      </c>
      <c r="C50" t="inlineStr">
        <is>
          <t>瓷都枫溪工作站</t>
        </is>
      </c>
      <c r="D50" t="inlineStr">
        <is>
          <t>许守锦</t>
        </is>
      </c>
      <c r="E50" t="inlineStr">
        <is>
          <t>卢志平</t>
        </is>
      </c>
      <c r="G50" t="inlineStr">
        <is>
          <t>未超8小时</t>
        </is>
      </c>
      <c r="H50" t="inlineStr">
        <is>
          <t>是</t>
        </is>
      </c>
      <c r="I50" s="54">
        <f>(NOW()-J50)*24</f>
        <v/>
      </c>
      <c r="J50" s="53" t="n">
        <v>46267.81790509259</v>
      </c>
      <c r="K50" s="53" t="n">
        <v>46268.15123842593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15814923162</t>
        </is>
      </c>
      <c r="B51" s="53" t="n">
        <v>46267.65282407407</v>
      </c>
      <c r="C51" t="inlineStr">
        <is>
          <t>市区城南工作站</t>
        </is>
      </c>
      <c r="D51" t="inlineStr">
        <is>
          <t>陈理智</t>
        </is>
      </c>
      <c r="E51" t="inlineStr">
        <is>
          <t>陈林伟</t>
        </is>
      </c>
      <c r="G51" t="inlineStr">
        <is>
          <t>未超8小时</t>
        </is>
      </c>
      <c r="H51" t="inlineStr">
        <is>
          <t>是</t>
        </is>
      </c>
      <c r="I51" s="54">
        <f>(NOW()-J51)*24</f>
        <v/>
      </c>
      <c r="J51" s="53" t="n">
        <v>46267.73615740741</v>
      </c>
      <c r="K51" s="53" t="n">
        <v>46268.06949074074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13553703795</t>
        </is>
      </c>
      <c r="B52" s="53" t="n">
        <v>46267.72822916666</v>
      </c>
      <c r="C52" t="inlineStr">
        <is>
          <t>饶平城区工作站</t>
        </is>
      </c>
      <c r="D52" t="inlineStr">
        <is>
          <t>陈泽鹏</t>
        </is>
      </c>
      <c r="E52" t="inlineStr">
        <is>
          <t>江振煜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46267.8115625</v>
      </c>
      <c r="K52" s="53" t="n">
        <v>46268.14489583333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13553798065</t>
        </is>
      </c>
      <c r="B53" s="53" t="n">
        <v>46267.71336805556</v>
      </c>
      <c r="C53" t="inlineStr">
        <is>
          <t>饶平城区工作站</t>
        </is>
      </c>
      <c r="D53" t="inlineStr">
        <is>
          <t>陈泽鹏</t>
        </is>
      </c>
      <c r="E53" t="inlineStr">
        <is>
          <t>郑镇和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46267.79670138889</v>
      </c>
      <c r="K53" s="53" t="n">
        <v>46268.13003472222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13727993644</t>
        </is>
      </c>
      <c r="B54" s="53" t="n">
        <v>46267.70216435185</v>
      </c>
      <c r="C54" t="inlineStr">
        <is>
          <t>瓷都枫溪工作站</t>
        </is>
      </c>
      <c r="D54" t="inlineStr">
        <is>
          <t>许守锦</t>
        </is>
      </c>
      <c r="E54" t="inlineStr">
        <is>
          <t>卢志平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46267.78549768519</v>
      </c>
      <c r="K54" s="53" t="n">
        <v>46268.11883101852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19865290135</t>
        </is>
      </c>
      <c r="B55" s="53" t="n">
        <v>46267.77927083334</v>
      </c>
      <c r="C55" t="inlineStr">
        <is>
          <t>瓷都枫溪工作站</t>
        </is>
      </c>
      <c r="D55" t="inlineStr">
        <is>
          <t>许守锦</t>
        </is>
      </c>
      <c r="E55" t="inlineStr">
        <is>
          <t>周湘禹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46267.86260416666</v>
      </c>
      <c r="K55" s="53" t="n">
        <v>46268.1959375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15016511754</t>
        </is>
      </c>
      <c r="B56" s="53" t="n">
        <v>46267.79872685186</v>
      </c>
      <c r="C56" t="inlineStr">
        <is>
          <t>潮安城区工作站</t>
        </is>
      </c>
      <c r="D56" t="inlineStr">
        <is>
          <t>吴家鸣</t>
        </is>
      </c>
      <c r="E56" t="inlineStr">
        <is>
          <t>梁林勃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46267.88206018518</v>
      </c>
      <c r="K56" s="53" t="n">
        <v>46268.21539351852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14739207159</t>
        </is>
      </c>
      <c r="B57" s="53" t="n">
        <v>46267.75920138889</v>
      </c>
      <c r="C57" t="inlineStr">
        <is>
          <t>瓷都枫溪工作站</t>
        </is>
      </c>
      <c r="D57" t="inlineStr">
        <is>
          <t>许守锦</t>
        </is>
      </c>
      <c r="E57" t="inlineStr">
        <is>
          <t>谢梓湘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46267.84253472222</v>
      </c>
      <c r="K57" s="53" t="n">
        <v>46268.17586805556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13534610035</t>
        </is>
      </c>
      <c r="B58" s="53" t="n">
        <v>46267.6453587963</v>
      </c>
      <c r="C58" t="inlineStr">
        <is>
          <t>市区城北工作站</t>
        </is>
      </c>
      <c r="D58" t="inlineStr">
        <is>
          <t>陆锐荣</t>
        </is>
      </c>
      <c r="E58" t="inlineStr">
        <is>
          <t>陈宏章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46267.72869212963</v>
      </c>
      <c r="K58" s="53" t="n">
        <v>46268.06202546296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13829063053</t>
        </is>
      </c>
      <c r="B59" s="53" t="n">
        <v>46267.64303240741</v>
      </c>
      <c r="C59" t="inlineStr">
        <is>
          <t>市区城南工作站</t>
        </is>
      </c>
      <c r="D59" t="inlineStr">
        <is>
          <t>陈理智</t>
        </is>
      </c>
      <c r="E59" t="inlineStr">
        <is>
          <t>林铿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46267.72636574074</v>
      </c>
      <c r="K59" s="53" t="n">
        <v>46268.05969907407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18923505797</t>
        </is>
      </c>
      <c r="B60" s="53" t="n">
        <v>46267.71538194444</v>
      </c>
      <c r="C60" t="inlineStr">
        <is>
          <t>市区城北工作站</t>
        </is>
      </c>
      <c r="D60" t="inlineStr">
        <is>
          <t>陆锐荣</t>
        </is>
      </c>
      <c r="E60" t="inlineStr">
        <is>
          <t>曹贤伟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46267.79871527778</v>
      </c>
      <c r="K60" s="53" t="n">
        <v>46268.13204861111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36530057249</t>
        </is>
      </c>
      <c r="B61" s="53" t="n">
        <v>46267.65452546296</v>
      </c>
      <c r="C61" t="inlineStr">
        <is>
          <t>韩江新城工作站</t>
        </is>
      </c>
      <c r="D61" t="inlineStr">
        <is>
          <t>邱培烁</t>
        </is>
      </c>
      <c r="E61" t="inlineStr">
        <is>
          <t>林思捷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46267.7378587963</v>
      </c>
      <c r="K61" s="53" t="n">
        <v>46268.07119212963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13802301800</t>
        </is>
      </c>
      <c r="B62" s="53" t="n">
        <v>46267.67010416667</v>
      </c>
      <c r="C62" t="inlineStr">
        <is>
          <t>市区城南工作站</t>
        </is>
      </c>
      <c r="D62" t="inlineStr">
        <is>
          <t>陈理智</t>
        </is>
      </c>
      <c r="E62" t="inlineStr">
        <is>
          <t>陈诗俊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46267.7534375</v>
      </c>
      <c r="K62" s="53" t="n">
        <v>46268.08677083333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18933489865</t>
        </is>
      </c>
      <c r="B63" s="53" t="n">
        <v>46267.68842592592</v>
      </c>
      <c r="C63" t="inlineStr">
        <is>
          <t>潮安城区工作站</t>
        </is>
      </c>
      <c r="D63" t="inlineStr">
        <is>
          <t>吴家鸣</t>
        </is>
      </c>
      <c r="E63" t="inlineStr">
        <is>
          <t>陈健桁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46267.77175925926</v>
      </c>
      <c r="K63" s="53" t="n">
        <v>46268.1050925926</v>
      </c>
      <c r="L63">
        <f>IF(AND(F63&lt;&gt;"已参评好",I63&gt;=5),"超5小时未参评",IF(I63&gt;=7,"超7小时未参评",IF(I63&gt;=8,"超时未参评","")))</f>
        <v/>
      </c>
      <c r="M6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2026-09-02T15:30:29Z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