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8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46265.75811342592</v>
      </c>
      <c r="D2" t="inlineStr">
        <is>
          <t>是</t>
        </is>
      </c>
      <c r="E2" s="53" t="n">
        <v>46265.4247800926</v>
      </c>
      <c r="F2" s="54">
        <f>(NOW()-E2)*24</f>
        <v/>
      </c>
      <c r="G2" t="inlineStr">
        <is>
          <t>13413719067</t>
        </is>
      </c>
      <c r="H2" t="inlineStr">
        <is>
          <t>2026-08-30 20:11:41</t>
        </is>
      </c>
      <c r="I2" t="inlineStr">
        <is>
          <t>潮州市潮安区枫溪镇云英路网格新阳路蔡陇村</t>
        </is>
      </c>
      <c r="J2" t="inlineStr">
        <is>
          <t>0</t>
        </is>
      </c>
      <c r="M2" t="inlineStr">
        <is>
          <t>20260830083537X253278837</t>
        </is>
      </c>
      <c r="N2" t="inlineStr">
        <is>
          <t>CMCC-CZ-TSCLX-20260830-003612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46265.78172453704</v>
      </c>
      <c r="D3" t="inlineStr">
        <is>
          <t>是</t>
        </is>
      </c>
      <c r="E3" s="53" t="n">
        <v>46265.4483912037</v>
      </c>
      <c r="F3" s="54">
        <f>(NOW()-E3)*24</f>
        <v/>
      </c>
      <c r="G3" t="inlineStr">
        <is>
          <t>13715846515</t>
        </is>
      </c>
      <c r="H3" t="inlineStr">
        <is>
          <t>2026-08-30 20:45:41</t>
        </is>
      </c>
      <c r="I3" t="inlineStr">
        <is>
          <t>潮州市潮安区浮洋镇浮洋南网格浮新路福洞村</t>
        </is>
      </c>
      <c r="J3" t="inlineStr">
        <is>
          <t>0</t>
        </is>
      </c>
      <c r="M3" t="inlineStr">
        <is>
          <t>20260830113559X255492529</t>
        </is>
      </c>
      <c r="N3" t="inlineStr">
        <is>
          <t>CMCC-CZ-TSCLX-20260830-006544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46265.81366898148</v>
      </c>
      <c r="D4" t="inlineStr">
        <is>
          <t>是</t>
        </is>
      </c>
      <c r="E4" s="53" t="n">
        <v>46265.48033564815</v>
      </c>
      <c r="F4" s="54">
        <f>(NOW()-E4)*24</f>
        <v/>
      </c>
      <c r="G4" t="inlineStr">
        <is>
          <t>15876821148</t>
        </is>
      </c>
      <c r="H4" t="inlineStr">
        <is>
          <t>2026-08-30 21:31:41</t>
        </is>
      </c>
      <c r="I4" t="inlineStr">
        <is>
          <t>潮州市潮安区金石镇金石北网格鹳焦路远光村</t>
        </is>
      </c>
      <c r="J4" t="inlineStr">
        <is>
          <t>林彬举</t>
        </is>
      </c>
      <c r="K4" t="inlineStr">
        <is>
          <t>高铁三镇工作站</t>
        </is>
      </c>
      <c r="L4" t="inlineStr">
        <is>
          <t>潮安</t>
        </is>
      </c>
      <c r="M4" t="inlineStr">
        <is>
          <t>20260830130221X250823283</t>
        </is>
      </c>
      <c r="N4" t="inlineStr">
        <is>
          <t>CMCC-CZ-TSCLX-20260830-011975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46265.80533564815</v>
      </c>
      <c r="D5" t="inlineStr">
        <is>
          <t>是</t>
        </is>
      </c>
      <c r="E5" s="53" t="n">
        <v>46265.47200231482</v>
      </c>
      <c r="F5" s="54">
        <f>(NOW()-E5)*24</f>
        <v/>
      </c>
      <c r="G5" t="inlineStr">
        <is>
          <t>13433712415</t>
        </is>
      </c>
      <c r="H5" t="inlineStr">
        <is>
          <t>2026-08-30 21:19:41</t>
        </is>
      </c>
      <c r="I5" t="inlineStr">
        <is>
          <t>潮州市潮安区浮洋镇浮洋南网格仙庭路仙庭村</t>
        </is>
      </c>
      <c r="J5" t="inlineStr">
        <is>
          <t>邱晓杰</t>
        </is>
      </c>
      <c r="K5" t="inlineStr">
        <is>
          <t>浮洋网格</t>
        </is>
      </c>
      <c r="M5" t="inlineStr">
        <is>
          <t>20260830132653X253129762</t>
        </is>
      </c>
      <c r="N5" t="inlineStr">
        <is>
          <t>CMCC-CZ-TSCLX-20260830-010779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是</t>
        </is>
      </c>
      <c r="C6" s="53" t="n">
        <v>46265.77487268519</v>
      </c>
      <c r="D6" t="inlineStr">
        <is>
          <t>是</t>
        </is>
      </c>
      <c r="E6" s="53" t="n">
        <v>46265.44153935185</v>
      </c>
      <c r="F6" s="54">
        <f>(NOW()-E6)*24</f>
        <v/>
      </c>
      <c r="G6" t="inlineStr">
        <is>
          <t>15876826123</t>
        </is>
      </c>
      <c r="H6" t="inlineStr">
        <is>
          <t>2026-08-31 08:35:49</t>
        </is>
      </c>
      <c r="I6" t="inlineStr">
        <is>
          <t>潮州市潮安区枫溪镇如意网格新风路詹厝村</t>
        </is>
      </c>
      <c r="J6" t="inlineStr">
        <is>
          <t>洪溢</t>
        </is>
      </c>
      <c r="K6" t="inlineStr">
        <is>
          <t>瓷都枫溪工作站</t>
        </is>
      </c>
      <c r="L6" t="inlineStr">
        <is>
          <t>市区</t>
        </is>
      </c>
      <c r="M6" t="inlineStr">
        <is>
          <t>20260830134859X252378526</t>
        </is>
      </c>
      <c r="N6" t="inlineStr">
        <is>
          <t>CMCC-CZ-TSCLX-20260830-019234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46265.79564814815</v>
      </c>
      <c r="D7" t="inlineStr">
        <is>
          <t>是</t>
        </is>
      </c>
      <c r="E7" s="53" t="n">
        <v>46265.46231481482</v>
      </c>
      <c r="F7" s="54">
        <f>(NOW()-E7)*24</f>
        <v/>
      </c>
      <c r="G7" t="inlineStr">
        <is>
          <t>13612811125</t>
        </is>
      </c>
      <c r="H7" t="inlineStr">
        <is>
          <t>2026-08-30 21:05:44</t>
        </is>
      </c>
      <c r="I7" t="inlineStr">
        <is>
          <t>潮州市饶平县建饶镇网格427乡道锡坑村</t>
        </is>
      </c>
      <c r="J7" t="inlineStr">
        <is>
          <t>詹欣锌</t>
        </is>
      </c>
      <c r="K7" t="inlineStr">
        <is>
          <t>饶平北片工作站</t>
        </is>
      </c>
      <c r="L7" t="inlineStr">
        <is>
          <t>饶平</t>
        </is>
      </c>
      <c r="M7" t="inlineStr">
        <is>
          <t>20260830135617X256843495</t>
        </is>
      </c>
      <c r="N7" t="inlineStr">
        <is>
          <t>CMCC-CZ-TSCLX-20260830-009338</t>
        </is>
      </c>
      <c r="O7" t="inlineStr">
        <is>
          <t>潮州</t>
        </is>
      </c>
      <c r="P7" t="inlineStr">
        <is>
          <t>饶平县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46265.76511574074</v>
      </c>
      <c r="D8" t="inlineStr">
        <is>
          <t>是</t>
        </is>
      </c>
      <c r="E8" s="53" t="n">
        <v>46265.43178240741</v>
      </c>
      <c r="F8" s="54">
        <f>(NOW()-E8)*24</f>
        <v/>
      </c>
      <c r="G8" t="inlineStr">
        <is>
          <t>13433773020</t>
        </is>
      </c>
      <c r="H8" t="inlineStr">
        <is>
          <t>2026-08-30 20:21:46</t>
        </is>
      </c>
      <c r="I8" t="inlineStr">
        <is>
          <t>潮州市湘桥区城西街道北关网格北美路北关村</t>
        </is>
      </c>
      <c r="J8" t="inlineStr">
        <is>
          <t>0</t>
        </is>
      </c>
      <c r="M8" t="inlineStr">
        <is>
          <t>20260827193514X514359717</t>
        </is>
      </c>
      <c r="N8" t="inlineStr">
        <is>
          <t>CMCC-CZ-TSCLX-20260830-016458</t>
        </is>
      </c>
      <c r="O8" t="inlineStr">
        <is>
          <t>潮州</t>
        </is>
      </c>
      <c r="P8" t="inlineStr">
        <is>
          <t>湘桥区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是</t>
        </is>
      </c>
      <c r="C9" s="53" t="n">
        <v>46265.79844907407</v>
      </c>
      <c r="D9" t="inlineStr">
        <is>
          <t>是</t>
        </is>
      </c>
      <c r="E9" s="53" t="n">
        <v>46265.46511574074</v>
      </c>
      <c r="F9" s="54">
        <f>(NOW()-E9)*24</f>
        <v/>
      </c>
      <c r="G9" t="inlineStr">
        <is>
          <t>13715750980</t>
        </is>
      </c>
      <c r="H9" t="inlineStr">
        <is>
          <t>2026-08-31 09:09:46</t>
        </is>
      </c>
      <c r="I9" t="inlineStr">
        <is>
          <t>潮州市潮安区古巷镇古巷网格古水路横溪村</t>
        </is>
      </c>
      <c r="J9" t="inlineStr">
        <is>
          <t>黄曙镛</t>
        </is>
      </c>
      <c r="K9" t="inlineStr">
        <is>
          <t>古巷登塘工作站</t>
        </is>
      </c>
      <c r="L9" t="inlineStr">
        <is>
          <t>潮安</t>
        </is>
      </c>
      <c r="M9" t="inlineStr">
        <is>
          <t>20260830155807X252325414</t>
        </is>
      </c>
      <c r="N9" t="inlineStr">
        <is>
          <t>CMCC-CZ-TSCLX-20260830-021533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46265.81922453704</v>
      </c>
      <c r="D10" t="inlineStr">
        <is>
          <t>是</t>
        </is>
      </c>
      <c r="E10" s="53" t="n">
        <v>46265.4858912037</v>
      </c>
      <c r="F10" s="54">
        <f>(NOW()-E10)*24</f>
        <v/>
      </c>
      <c r="G10" t="inlineStr">
        <is>
          <t>13413768886</t>
        </is>
      </c>
      <c r="H10" t="inlineStr">
        <is>
          <t>2026-08-30 21:39:41</t>
        </is>
      </c>
      <c r="I10" t="inlineStr">
        <is>
          <t>潮州市湘桥区意溪镇坝街网格意东一路中津村</t>
        </is>
      </c>
      <c r="J10" t="inlineStr">
        <is>
          <t>0</t>
        </is>
      </c>
      <c r="M10" t="inlineStr">
        <is>
          <t>20260830172813X251073360</t>
        </is>
      </c>
      <c r="N10" t="inlineStr">
        <is>
          <t>CMCC-CZ-TSCLX-20260830-026836</t>
        </is>
      </c>
      <c r="O10" t="inlineStr">
        <is>
          <t>潮州</t>
        </is>
      </c>
      <c r="P10" t="inlineStr">
        <is>
          <t>湘桥区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是</t>
        </is>
      </c>
      <c r="C11" s="53" t="n">
        <v>46265.8165162037</v>
      </c>
      <c r="D11" t="inlineStr">
        <is>
          <t>是</t>
        </is>
      </c>
      <c r="E11" s="53" t="n">
        <v>46265.48318287037</v>
      </c>
      <c r="F11" s="54">
        <f>(NOW()-E11)*24</f>
        <v/>
      </c>
      <c r="G11" t="inlineStr">
        <is>
          <t>13539358168</t>
        </is>
      </c>
      <c r="H11" t="inlineStr">
        <is>
          <t>2026-08-31 09:35:47</t>
        </is>
      </c>
      <c r="I11" t="inlineStr">
        <is>
          <t>潮州市湘桥区意溪镇意溪网格意东三路碧桂园云溪天境</t>
        </is>
      </c>
      <c r="J11" t="inlineStr">
        <is>
          <t>黄文振</t>
        </is>
      </c>
      <c r="K11" t="inlineStr">
        <is>
          <t>韩江新城工作站</t>
        </is>
      </c>
      <c r="L11" t="inlineStr">
        <is>
          <t>市区</t>
        </is>
      </c>
      <c r="M11" t="inlineStr">
        <is>
          <t>20260830173418X259638543</t>
        </is>
      </c>
      <c r="N11" t="inlineStr">
        <is>
          <t>CMCC-CZ-TSCLX-20260830-028005</t>
        </is>
      </c>
      <c r="O11" t="inlineStr">
        <is>
          <t>潮州</t>
        </is>
      </c>
      <c r="P11" t="inlineStr">
        <is>
          <t>湘桥区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46265.78033564815</v>
      </c>
      <c r="D12" t="inlineStr">
        <is>
          <t>是</t>
        </is>
      </c>
      <c r="E12" s="53" t="n">
        <v>46265.44700231482</v>
      </c>
      <c r="F12" s="54">
        <f>(NOW()-E12)*24</f>
        <v/>
      </c>
      <c r="G12" t="inlineStr">
        <is>
          <t>15113743868</t>
        </is>
      </c>
      <c r="H12" t="inlineStr">
        <is>
          <t>2026-08-31 08:43:41</t>
        </is>
      </c>
      <c r="I12" t="inlineStr">
        <is>
          <t>潮州市潮安区古巷镇枫洋网格枫洋市路枫洋枫一村</t>
        </is>
      </c>
      <c r="J12" t="inlineStr">
        <is>
          <t>陈海荣</t>
        </is>
      </c>
      <c r="K12" t="inlineStr">
        <is>
          <t>古巷登塘工作站</t>
        </is>
      </c>
      <c r="L12" t="inlineStr">
        <is>
          <t>潮安</t>
        </is>
      </c>
      <c r="M12" t="inlineStr">
        <is>
          <t>20260830185137X253904903</t>
        </is>
      </c>
      <c r="N12" t="inlineStr">
        <is>
          <t>CMCC-CZ-TSCLX-20260830-030412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46265.79848379629</v>
      </c>
      <c r="D13" t="inlineStr">
        <is>
          <t>是</t>
        </is>
      </c>
      <c r="E13" s="53" t="n">
        <v>46265.46515046297</v>
      </c>
      <c r="F13" s="54">
        <f>(NOW()-E13)*24</f>
        <v/>
      </c>
      <c r="G13" t="inlineStr">
        <is>
          <t>13539392420</t>
        </is>
      </c>
      <c r="H13" t="inlineStr">
        <is>
          <t>2026-08-30 21:09:49</t>
        </is>
      </c>
      <c r="I13" t="inlineStr">
        <is>
          <t>潮州市潮安区古巷镇古巷网格外环北路锡岗村</t>
        </is>
      </c>
      <c r="J13" t="inlineStr">
        <is>
          <t>0</t>
        </is>
      </c>
      <c r="M13" t="inlineStr">
        <is>
          <t>20260830192450X253925751</t>
        </is>
      </c>
      <c r="N13" t="inlineStr">
        <is>
          <t>CMCC-CZ-TSCLX-20260830-022593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46265.81644675926</v>
      </c>
      <c r="D14" t="inlineStr">
        <is>
          <t>是</t>
        </is>
      </c>
      <c r="E14" s="53" t="n">
        <v>46265.48311342593</v>
      </c>
      <c r="F14" s="54">
        <f>(NOW()-E14)*24</f>
        <v/>
      </c>
      <c r="G14" t="inlineStr">
        <is>
          <t>13715797823</t>
        </is>
      </c>
      <c r="H14" t="inlineStr">
        <is>
          <t>2026-08-30 21:35:41</t>
        </is>
      </c>
      <c r="I14" t="inlineStr">
        <is>
          <t>潮州市湘桥区城西街道大道南网格南提路古美村【可装2000M】</t>
        </is>
      </c>
      <c r="J14" t="inlineStr">
        <is>
          <t>0</t>
        </is>
      </c>
      <c r="M14" t="inlineStr">
        <is>
          <t>20260830201428X251414298</t>
        </is>
      </c>
      <c r="N14" t="inlineStr">
        <is>
          <t>CMCC-CZ-TSCLX-20260830-022395</t>
        </is>
      </c>
      <c r="O14" t="inlineStr">
        <is>
          <t>潮州</t>
        </is>
      </c>
      <c r="P14" t="inlineStr">
        <is>
          <t>湘桥区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46265.78728009259</v>
      </c>
      <c r="D15" t="inlineStr">
        <is>
          <t>是</t>
        </is>
      </c>
      <c r="E15" s="53" t="n">
        <v>46265.45394675926</v>
      </c>
      <c r="F15" s="54">
        <f>(NOW()-E15)*24</f>
        <v/>
      </c>
      <c r="G15" t="inlineStr">
        <is>
          <t>19842559536</t>
        </is>
      </c>
      <c r="H15" t="inlineStr">
        <is>
          <t>2026-08-30 20:53:41</t>
        </is>
      </c>
      <c r="I15" t="inlineStr">
        <is>
          <t>潮州市潮安区枫溪镇如意网格潮汕路前进村</t>
        </is>
      </c>
      <c r="J15" t="inlineStr">
        <is>
          <t>陈庆海</t>
        </is>
      </c>
      <c r="K15" t="inlineStr">
        <is>
          <t>瓷都枫溪工作站</t>
        </is>
      </c>
      <c r="L15" t="inlineStr">
        <is>
          <t>市区</t>
        </is>
      </c>
      <c r="M15" t="inlineStr">
        <is>
          <t>20260830201631X252201592</t>
        </is>
      </c>
      <c r="N15" t="inlineStr">
        <is>
          <t>CMCC-CZ-TSCLX-20260830-027492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46265.77491898148</v>
      </c>
      <c r="D16" t="inlineStr">
        <is>
          <t>是</t>
        </is>
      </c>
      <c r="E16" s="53" t="n">
        <v>46265.44158564815</v>
      </c>
      <c r="F16" s="54">
        <f>(NOW()-E16)*24</f>
        <v/>
      </c>
      <c r="G16" t="inlineStr">
        <is>
          <t>13539359533</t>
        </is>
      </c>
      <c r="H16" t="inlineStr">
        <is>
          <t>2026-08-31 08:35:53</t>
        </is>
      </c>
      <c r="I16" t="inlineStr">
        <is>
          <t>潮州市饶平县联饶镇网格S222省道下饶村</t>
        </is>
      </c>
      <c r="J16" t="inlineStr">
        <is>
          <t>吴镇周</t>
        </is>
      </c>
      <c r="K16" t="inlineStr">
        <is>
          <t>饶平城区工作站</t>
        </is>
      </c>
      <c r="L16" t="inlineStr">
        <is>
          <t>饶平</t>
        </is>
      </c>
      <c r="M16" t="inlineStr">
        <is>
          <t>20260830213358X259627184</t>
        </is>
      </c>
      <c r="N16" t="inlineStr">
        <is>
          <t>CMCC-CZ-TSCLX-20260830-032026</t>
        </is>
      </c>
      <c r="O16" t="inlineStr">
        <is>
          <t>潮州</t>
        </is>
      </c>
      <c r="P16" t="inlineStr">
        <is>
          <t>饶平县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是</t>
        </is>
      </c>
      <c r="C17" s="53" t="n">
        <v>46265.78472222222</v>
      </c>
      <c r="D17" t="inlineStr">
        <is>
          <t>是</t>
        </is>
      </c>
      <c r="E17" s="53" t="n">
        <v>46265.45138888889</v>
      </c>
      <c r="F17" s="54">
        <f>(NOW()-E17)*24</f>
        <v/>
      </c>
      <c r="G17" t="inlineStr">
        <is>
          <t>13433706785</t>
        </is>
      </c>
      <c r="H17" t="inlineStr">
        <is>
          <t>2026-08-31 08:50:00</t>
        </is>
      </c>
      <c r="I17" t="inlineStr">
        <is>
          <t>潮州市湘桥区凤新街道外环北网格银槐西路恒大名都【可装2000M】</t>
        </is>
      </c>
      <c r="J17" t="inlineStr">
        <is>
          <t>林金旭</t>
        </is>
      </c>
      <c r="K17" t="inlineStr">
        <is>
          <t>市区城北工作站</t>
        </is>
      </c>
      <c r="L17" t="inlineStr">
        <is>
          <t>市区</t>
        </is>
      </c>
      <c r="M17" t="inlineStr">
        <is>
          <t>20260830213429X256561239</t>
        </is>
      </c>
      <c r="N17" t="inlineStr">
        <is>
          <t>CMCC-CZ-TSCLX-20260830-028501</t>
        </is>
      </c>
      <c r="O17" t="inlineStr">
        <is>
          <t>潮州</t>
        </is>
      </c>
      <c r="P17" t="inlineStr">
        <is>
          <t>湘桥区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46265.7733912037</v>
      </c>
      <c r="D18" t="inlineStr">
        <is>
          <t>是</t>
        </is>
      </c>
      <c r="E18" s="53" t="n">
        <v>46265.44005787037</v>
      </c>
      <c r="F18" s="54">
        <f>(NOW()-E18)*24</f>
        <v/>
      </c>
      <c r="G18" t="inlineStr">
        <is>
          <t>13632035350</t>
        </is>
      </c>
      <c r="H18" t="inlineStr">
        <is>
          <t>2026-08-31 08:33:41</t>
        </is>
      </c>
      <c r="I18" t="inlineStr">
        <is>
          <t>潮州市湘桥区凤新街道北关网格春荣路金佳园</t>
        </is>
      </c>
      <c r="J18" t="inlineStr">
        <is>
          <t>周创镔</t>
        </is>
      </c>
      <c r="K18" t="inlineStr">
        <is>
          <t>市区城北工作站</t>
        </is>
      </c>
      <c r="L18" t="inlineStr">
        <is>
          <t>市区</t>
        </is>
      </c>
      <c r="M18" t="inlineStr">
        <is>
          <t>20260830214031X251826265</t>
        </is>
      </c>
      <c r="N18" t="inlineStr">
        <is>
          <t>CMCC-CZ-TSCLX-20260830-033802</t>
        </is>
      </c>
      <c r="O18" t="inlineStr">
        <is>
          <t>潮州</t>
        </is>
      </c>
      <c r="P18" t="inlineStr">
        <is>
          <t>湘桥区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46265.80699074074</v>
      </c>
      <c r="D19" t="inlineStr">
        <is>
          <t>是</t>
        </is>
      </c>
      <c r="E19" s="53" t="n">
        <v>46265.4736574074</v>
      </c>
      <c r="F19" s="54">
        <f>(NOW()-E19)*24</f>
        <v/>
      </c>
      <c r="G19" t="inlineStr">
        <is>
          <t>17725895532</t>
        </is>
      </c>
      <c r="H19" t="inlineStr">
        <is>
          <t>2026-08-31 09:22:04</t>
        </is>
      </c>
      <c r="I19" t="inlineStr">
        <is>
          <t>潮州市湘桥区官塘镇官塘网格安黄公路元房村</t>
        </is>
      </c>
      <c r="J19" t="inlineStr">
        <is>
          <t>陆彦羽</t>
        </is>
      </c>
      <c r="K19" t="inlineStr">
        <is>
          <t>磷官铁工作站</t>
        </is>
      </c>
      <c r="L19" t="inlineStr">
        <is>
          <t>市区</t>
        </is>
      </c>
      <c r="M19" t="inlineStr">
        <is>
          <t>20260830215044X253482760</t>
        </is>
      </c>
      <c r="N19" t="inlineStr">
        <is>
          <t>CMCC-CZ-TSCLX-20260830-024789</t>
        </is>
      </c>
      <c r="O19" t="inlineStr">
        <is>
          <t>潮州</t>
        </is>
      </c>
      <c r="P19" t="inlineStr">
        <is>
          <t>湘桥区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46265.78472222222</v>
      </c>
      <c r="D20" t="inlineStr">
        <is>
          <t>是</t>
        </is>
      </c>
      <c r="E20" s="53" t="n">
        <v>46265.45138888889</v>
      </c>
      <c r="F20" s="54">
        <f>(NOW()-E20)*24</f>
        <v/>
      </c>
      <c r="G20" t="inlineStr">
        <is>
          <t>17728673161</t>
        </is>
      </c>
      <c r="H20" t="inlineStr">
        <is>
          <t>2026-08-31 08:50:00</t>
        </is>
      </c>
      <c r="I20" t="inlineStr">
        <is>
          <t>潮州市湘桥区官塘镇官塘网格安黄公路石湖村</t>
        </is>
      </c>
      <c r="J20" t="inlineStr">
        <is>
          <t>陆彦羽</t>
        </is>
      </c>
      <c r="K20" t="inlineStr">
        <is>
          <t>磷官铁工作站</t>
        </is>
      </c>
      <c r="L20" t="inlineStr">
        <is>
          <t>市区</t>
        </is>
      </c>
      <c r="M20" t="inlineStr">
        <is>
          <t>20260830215312X250856336</t>
        </is>
      </c>
      <c r="N20" t="inlineStr">
        <is>
          <t>CMCC-CZ-TSCLX-20260830-026342</t>
        </is>
      </c>
      <c r="O20" t="inlineStr">
        <is>
          <t>潮州</t>
        </is>
      </c>
      <c r="P20" t="inlineStr">
        <is>
          <t>湘桥区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46265.79583333333</v>
      </c>
      <c r="D21" t="inlineStr">
        <is>
          <t>是</t>
        </is>
      </c>
      <c r="E21" s="53" t="n">
        <v>46265.4625</v>
      </c>
      <c r="F21" s="54">
        <f>(NOW()-E21)*24</f>
        <v/>
      </c>
      <c r="G21" t="inlineStr">
        <is>
          <t>18819904025</t>
        </is>
      </c>
      <c r="H21" t="inlineStr">
        <is>
          <t>2026-08-31 09:06:00</t>
        </is>
      </c>
      <c r="I21" t="inlineStr">
        <is>
          <t>潮州市湘桥区意溪镇意溪网格意东三路华侨城纯水岸</t>
        </is>
      </c>
      <c r="J21" t="inlineStr">
        <is>
          <t>黄文振</t>
        </is>
      </c>
      <c r="K21" t="inlineStr">
        <is>
          <t>韩江新城工作站</t>
        </is>
      </c>
      <c r="L21" t="inlineStr">
        <is>
          <t>市区</t>
        </is>
      </c>
      <c r="M21" t="inlineStr">
        <is>
          <t>20260830224706X250366313</t>
        </is>
      </c>
      <c r="N21" t="inlineStr">
        <is>
          <t>CMCC-CZ-TSCLX-20260830-032834</t>
        </is>
      </c>
      <c r="O21" t="inlineStr">
        <is>
          <t>潮州</t>
        </is>
      </c>
      <c r="P21" t="inlineStr">
        <is>
          <t>湘桥区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46265.80696759259</v>
      </c>
      <c r="D22" t="inlineStr">
        <is>
          <t>是</t>
        </is>
      </c>
      <c r="E22" s="53" t="n">
        <v>46265.47363425926</v>
      </c>
      <c r="F22" s="54">
        <f>(NOW()-E22)*24</f>
        <v/>
      </c>
      <c r="G22" t="inlineStr">
        <is>
          <t>13727901462</t>
        </is>
      </c>
      <c r="H22" t="inlineStr">
        <is>
          <t>2026-08-31 09:22:02</t>
        </is>
      </c>
      <c r="I22" t="inlineStr">
        <is>
          <t>潮州市湘桥区意溪镇坝街网格意东一路东洋塭村</t>
        </is>
      </c>
      <c r="J22" t="inlineStr">
        <is>
          <t>黄文振</t>
        </is>
      </c>
      <c r="K22" t="inlineStr">
        <is>
          <t>韩江新城工作站</t>
        </is>
      </c>
      <c r="L22" t="inlineStr">
        <is>
          <t>市区</t>
        </is>
      </c>
      <c r="M22" t="inlineStr">
        <is>
          <t>20260830225840X254378248</t>
        </is>
      </c>
      <c r="N22" t="inlineStr">
        <is>
          <t>CMCC-CZ-TSCLX-20260830-028316</t>
        </is>
      </c>
      <c r="O22" t="inlineStr">
        <is>
          <t>潮州</t>
        </is>
      </c>
      <c r="P22" t="inlineStr">
        <is>
          <t>湘桥区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是</t>
        </is>
      </c>
      <c r="C23" s="53" t="n">
        <v>46265.80696759259</v>
      </c>
      <c r="D23" t="inlineStr">
        <is>
          <t>是</t>
        </is>
      </c>
      <c r="E23" s="53" t="n">
        <v>46265.47363425926</v>
      </c>
      <c r="F23" s="54">
        <f>(NOW()-E23)*24</f>
        <v/>
      </c>
      <c r="G23" t="inlineStr">
        <is>
          <t>15913059321</t>
        </is>
      </c>
      <c r="H23" t="inlineStr">
        <is>
          <t>2026-08-31 09:22:02</t>
        </is>
      </c>
      <c r="I23" t="inlineStr">
        <is>
          <t>潮州市湘桥区意溪镇坝街网格意东一路石柱村</t>
        </is>
      </c>
      <c r="J23" t="inlineStr">
        <is>
          <t>黄文振</t>
        </is>
      </c>
      <c r="K23" t="inlineStr">
        <is>
          <t>韩江新城工作站</t>
        </is>
      </c>
      <c r="L23" t="inlineStr">
        <is>
          <t>市区</t>
        </is>
      </c>
      <c r="M23" t="inlineStr">
        <is>
          <t>20260830231011X259873670</t>
        </is>
      </c>
      <c r="N23" t="inlineStr">
        <is>
          <t>CMCC-CZ-TSCLX-20260830-029157</t>
        </is>
      </c>
      <c r="O23" t="inlineStr">
        <is>
          <t>潮州</t>
        </is>
      </c>
      <c r="P23" t="inlineStr">
        <is>
          <t>湘桥区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46265.83181712963</v>
      </c>
      <c r="D24" t="inlineStr">
        <is>
          <t>是</t>
        </is>
      </c>
      <c r="E24" s="53" t="n">
        <v>46265.4984837963</v>
      </c>
      <c r="F24" s="54">
        <f>(NOW()-E24)*24</f>
        <v/>
      </c>
      <c r="G24" t="inlineStr">
        <is>
          <t>13652831762</t>
        </is>
      </c>
      <c r="H24" t="inlineStr">
        <is>
          <t>2026-08-31 09:57:49</t>
        </is>
      </c>
      <c r="I24" t="inlineStr">
        <is>
          <t>潮州市饶平县钱东镇网格高堂大道西林村【可装2000M】</t>
        </is>
      </c>
      <c r="J24" t="inlineStr">
        <is>
          <t>黄日浩</t>
        </is>
      </c>
      <c r="K24" t="inlineStr">
        <is>
          <t>饶平西片工作站</t>
        </is>
      </c>
      <c r="L24" t="inlineStr">
        <is>
          <t>饶平</t>
        </is>
      </c>
      <c r="M24" t="inlineStr">
        <is>
          <t>20260829180951X191598689</t>
        </is>
      </c>
      <c r="N24" t="inlineStr">
        <is>
          <t>CMCC-CZ-TSCLX-20260829-025234</t>
        </is>
      </c>
      <c r="O24" t="inlineStr">
        <is>
          <t>潮州</t>
        </is>
      </c>
      <c r="P24" t="inlineStr">
        <is>
          <t>饶平县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46265.86532407408</v>
      </c>
      <c r="D25" t="inlineStr">
        <is>
          <t>是</t>
        </is>
      </c>
      <c r="E25" s="53" t="n">
        <v>46265.53199074074</v>
      </c>
      <c r="F25" s="54">
        <f>(NOW()-E25)*24</f>
        <v/>
      </c>
      <c r="G25" t="inlineStr">
        <is>
          <t>18818382200</t>
        </is>
      </c>
      <c r="H25" t="inlineStr">
        <is>
          <t>2026-08-31 10:46:04</t>
        </is>
      </c>
      <c r="I25" t="inlineStr">
        <is>
          <t>潮州市潮安区古巷镇古巷网格古水路东岗村</t>
        </is>
      </c>
      <c r="J25" t="inlineStr">
        <is>
          <t>陈佳雄</t>
        </is>
      </c>
      <c r="K25" t="inlineStr">
        <is>
          <t>古巷登塘工作站</t>
        </is>
      </c>
      <c r="L25" t="inlineStr">
        <is>
          <t>潮安</t>
        </is>
      </c>
      <c r="M25" t="inlineStr">
        <is>
          <t>20260830150144X259493005</t>
        </is>
      </c>
      <c r="N25" t="inlineStr">
        <is>
          <t>CMCC-CZ-TSCLX-20260830-007686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46265.84567129629</v>
      </c>
      <c r="D26" t="inlineStr">
        <is>
          <t>是</t>
        </is>
      </c>
      <c r="E26" s="53" t="n">
        <v>46265.51233796297</v>
      </c>
      <c r="F26" s="54">
        <f>(NOW()-E26)*24</f>
        <v/>
      </c>
      <c r="G26" t="inlineStr">
        <is>
          <t>13623084111</t>
        </is>
      </c>
      <c r="H26" t="inlineStr">
        <is>
          <t>2026-08-31 10:17:46</t>
        </is>
      </c>
      <c r="I26" t="inlineStr">
        <is>
          <t>潮州市湘桥区桥东街道桥东网格金马大道碧桂园云麓兰庭【可装2000M】</t>
        </is>
      </c>
      <c r="J26" t="inlineStr">
        <is>
          <t>柯德贤</t>
        </is>
      </c>
      <c r="K26" t="inlineStr">
        <is>
          <t>韩江新城工作站</t>
        </is>
      </c>
      <c r="L26" t="inlineStr">
        <is>
          <t>市区</t>
        </is>
      </c>
      <c r="M26" t="inlineStr">
        <is>
          <t>20260830130506X257167603</t>
        </is>
      </c>
      <c r="N26" t="inlineStr">
        <is>
          <t>CMCC-CZ-TSCLX-20260830-010362</t>
        </is>
      </c>
      <c r="O26" t="inlineStr">
        <is>
          <t>潮州</t>
        </is>
      </c>
      <c r="P26" t="inlineStr">
        <is>
          <t>湘桥区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46265.90822916666</v>
      </c>
      <c r="D27" t="inlineStr">
        <is>
          <t>是</t>
        </is>
      </c>
      <c r="E27" s="53" t="n">
        <v>46265.57489583334</v>
      </c>
      <c r="F27" s="54">
        <f>(NOW()-E27)*24</f>
        <v/>
      </c>
      <c r="G27" t="inlineStr">
        <is>
          <t>15919543291</t>
        </is>
      </c>
      <c r="H27" t="inlineStr">
        <is>
          <t>2026-08-31 11:47:51</t>
        </is>
      </c>
      <c r="I27" t="inlineStr">
        <is>
          <t>潮州市潮安区古巷镇古巷网格外环北路锡岗村</t>
        </is>
      </c>
      <c r="J27" t="inlineStr">
        <is>
          <t>陈佳雄</t>
        </is>
      </c>
      <c r="K27" t="inlineStr">
        <is>
          <t>古巷登塘工作站</t>
        </is>
      </c>
      <c r="L27" t="inlineStr">
        <is>
          <t>潮安</t>
        </is>
      </c>
      <c r="M27" t="inlineStr">
        <is>
          <t>20260830143347X254876703</t>
        </is>
      </c>
      <c r="N27" t="inlineStr">
        <is>
          <t>CMCC-CZ-TSCLX-20260830-017261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46265.9262037037</v>
      </c>
      <c r="D28" t="inlineStr">
        <is>
          <t>是</t>
        </is>
      </c>
      <c r="E28" s="53" t="n">
        <v>46265.59287037037</v>
      </c>
      <c r="F28" s="54">
        <f>(NOW()-E28)*24</f>
        <v/>
      </c>
      <c r="G28" t="inlineStr">
        <is>
          <t>36530061913</t>
        </is>
      </c>
      <c r="H28" t="inlineStr">
        <is>
          <t>2026-08-31 12:13:44</t>
        </is>
      </c>
      <c r="I28" t="inlineStr">
        <is>
          <t>潮州市潮安区浮洋镇浮洋南网格浮新路福洞村</t>
        </is>
      </c>
      <c r="J28" t="inlineStr">
        <is>
          <t>刘文绍</t>
        </is>
      </c>
      <c r="K28" t="inlineStr">
        <is>
          <t>凤塘镇区工作站</t>
        </is>
      </c>
      <c r="L28" t="inlineStr">
        <is>
          <t>潮安</t>
        </is>
      </c>
      <c r="M28" t="inlineStr">
        <is>
          <t>20260830151026X257211717</t>
        </is>
      </c>
      <c r="N28" t="inlineStr">
        <is>
          <t>CMCC-CZ-TSCLX-20260830-020071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46265.88895833334</v>
      </c>
      <c r="D29" t="inlineStr">
        <is>
          <t>是</t>
        </is>
      </c>
      <c r="E29" s="53" t="n">
        <v>46265.555625</v>
      </c>
      <c r="F29" s="54">
        <f>(NOW()-E29)*24</f>
        <v/>
      </c>
      <c r="G29" t="inlineStr">
        <is>
          <t>13652826782</t>
        </is>
      </c>
      <c r="H29" t="inlineStr">
        <is>
          <t>2026-08-31 11:20:06</t>
        </is>
      </c>
      <c r="I29" t="inlineStr">
        <is>
          <t>潮州市潮安区庵埠镇庵北网格安南路文里村</t>
        </is>
      </c>
      <c r="J29" t="inlineStr">
        <is>
          <t>吴家鸣</t>
        </is>
      </c>
      <c r="M29" t="inlineStr">
        <is>
          <t>20260830160226X250606876</t>
        </is>
      </c>
      <c r="N29" t="inlineStr">
        <is>
          <t>CMCC-CZ-TSCLX-20260830-021646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46265.8737962963</v>
      </c>
      <c r="D30" t="inlineStr">
        <is>
          <t>是</t>
        </is>
      </c>
      <c r="E30" s="53" t="n">
        <v>46265.54046296296</v>
      </c>
      <c r="F30" s="54">
        <f>(NOW()-E30)*24</f>
        <v/>
      </c>
      <c r="G30" t="inlineStr">
        <is>
          <t>13670779198</t>
        </is>
      </c>
      <c r="H30" t="inlineStr">
        <is>
          <t>2026-08-31 10:58:16</t>
        </is>
      </c>
      <c r="I30" t="inlineStr">
        <is>
          <t>潮州市潮安区古巷镇枫洋网格枫洋市路枫洋枫洋四村</t>
        </is>
      </c>
      <c r="J30" t="inlineStr">
        <is>
          <t>陈佳雄</t>
        </is>
      </c>
      <c r="K30" t="inlineStr">
        <is>
          <t>古巷登塘工作站</t>
        </is>
      </c>
      <c r="L30" t="inlineStr">
        <is>
          <t>潮安</t>
        </is>
      </c>
      <c r="M30" t="inlineStr">
        <is>
          <t>20260830174217X250712520</t>
        </is>
      </c>
      <c r="N30" t="inlineStr">
        <is>
          <t>CMCC-CZ-TSCLX-20260830-025445</t>
        </is>
      </c>
      <c r="O30" t="inlineStr">
        <is>
          <t>潮州</t>
        </is>
      </c>
      <c r="P30" t="inlineStr">
        <is>
          <t>潮安区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46265.85952546296</v>
      </c>
      <c r="D31" t="inlineStr">
        <is>
          <t>是</t>
        </is>
      </c>
      <c r="E31" s="53" t="n">
        <v>46265.52619212963</v>
      </c>
      <c r="F31" s="54">
        <f>(NOW()-E31)*24</f>
        <v/>
      </c>
      <c r="G31" t="inlineStr">
        <is>
          <t>15919596211</t>
        </is>
      </c>
      <c r="H31" t="inlineStr">
        <is>
          <t>2026-08-31 10:37:43</t>
        </is>
      </c>
      <c r="I31" t="inlineStr">
        <is>
          <t>潮州市潮安区浮洋镇浮洋南网格浮新路福洞村</t>
        </is>
      </c>
      <c r="J31" t="inlineStr">
        <is>
          <t>刘文绍</t>
        </is>
      </c>
      <c r="K31" t="inlineStr">
        <is>
          <t>凤塘镇区工作站</t>
        </is>
      </c>
      <c r="L31" t="inlineStr">
        <is>
          <t>潮安</t>
        </is>
      </c>
      <c r="M31" t="inlineStr">
        <is>
          <t>20260830175008X259504528</t>
        </is>
      </c>
      <c r="N31" t="inlineStr">
        <is>
          <t>CMCC-CZ-TSCLX-20260830-023349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46265.86372685185</v>
      </c>
      <c r="D32" t="inlineStr">
        <is>
          <t>是</t>
        </is>
      </c>
      <c r="E32" s="53" t="n">
        <v>46265.53039351852</v>
      </c>
      <c r="F32" s="54">
        <f>(NOW()-E32)*24</f>
        <v/>
      </c>
      <c r="G32" t="inlineStr">
        <is>
          <t>15992383970</t>
        </is>
      </c>
      <c r="H32" t="inlineStr">
        <is>
          <t>2026-08-31 10:43:46</t>
        </is>
      </c>
      <c r="I32" t="inlineStr">
        <is>
          <t>潮州市湘桥区凤新街道凤山网格凤园路凤山村</t>
        </is>
      </c>
      <c r="J32" t="inlineStr">
        <is>
          <t>王锐嘉</t>
        </is>
      </c>
      <c r="K32" t="inlineStr">
        <is>
          <t>市区城北工作站</t>
        </is>
      </c>
      <c r="L32" t="inlineStr">
        <is>
          <t>市区</t>
        </is>
      </c>
      <c r="M32" t="inlineStr">
        <is>
          <t>20260830185346X250302544</t>
        </is>
      </c>
      <c r="N32" t="inlineStr">
        <is>
          <t>CMCC-CZ-TSCLX-20260830-022367</t>
        </is>
      </c>
      <c r="O32" t="inlineStr">
        <is>
          <t>潮州</t>
        </is>
      </c>
      <c r="P32" t="inlineStr">
        <is>
          <t>湘桥区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46265.83053240741</v>
      </c>
      <c r="D33" t="inlineStr">
        <is>
          <t>是</t>
        </is>
      </c>
      <c r="E33" s="53" t="n">
        <v>46265.49719907407</v>
      </c>
      <c r="F33" s="54">
        <f>(NOW()-E33)*24</f>
        <v/>
      </c>
      <c r="G33" t="inlineStr">
        <is>
          <t>15916484092</t>
        </is>
      </c>
      <c r="H33" t="inlineStr">
        <is>
          <t>2026-08-31 09:55:58</t>
        </is>
      </c>
      <c r="I33" t="inlineStr">
        <is>
          <t>潮州市潮安区浮洋镇浮洋南网格广诚路洪巷村</t>
        </is>
      </c>
      <c r="J33" t="inlineStr">
        <is>
          <t>刘文绍</t>
        </is>
      </c>
      <c r="K33" t="inlineStr">
        <is>
          <t>凤塘镇区工作站</t>
        </is>
      </c>
      <c r="L33" t="inlineStr">
        <is>
          <t>潮安</t>
        </is>
      </c>
      <c r="M33" t="inlineStr">
        <is>
          <t>20260830185922X255657050</t>
        </is>
      </c>
      <c r="N33" t="inlineStr">
        <is>
          <t>CMCC-CZ-TSCLX-20260830-026284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46265.86944444444</v>
      </c>
      <c r="D34" t="inlineStr">
        <is>
          <t>是</t>
        </is>
      </c>
      <c r="E34" s="53" t="n">
        <v>46265.53611111111</v>
      </c>
      <c r="F34" s="54">
        <f>(NOW()-E34)*24</f>
        <v/>
      </c>
      <c r="G34" t="inlineStr">
        <is>
          <t>13435566707</t>
        </is>
      </c>
      <c r="H34" t="inlineStr">
        <is>
          <t>2026-08-31 10:52:00</t>
        </is>
      </c>
      <c r="I34" t="inlineStr">
        <is>
          <t>潮州市潮安区沙溪镇沙溪西网格镜鸿路沙二村【可装2000M】</t>
        </is>
      </c>
      <c r="J34" t="inlineStr">
        <is>
          <t>孙锦福</t>
        </is>
      </c>
      <c r="K34" t="inlineStr">
        <is>
          <t>高铁三镇工作站</t>
        </is>
      </c>
      <c r="L34" t="inlineStr">
        <is>
          <t>潮安</t>
        </is>
      </c>
      <c r="M34" t="inlineStr">
        <is>
          <t>20260830190153X252616832</t>
        </is>
      </c>
      <c r="N34" t="inlineStr">
        <is>
          <t>CMCC-CZ-TSCLX-20260830-030812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A35" t="inlineStr">
        <is>
          <t>未参评好</t>
        </is>
      </c>
      <c r="B35" t="inlineStr">
        <is>
          <t>是</t>
        </is>
      </c>
      <c r="C35" s="53" t="n">
        <v>46265.91228009259</v>
      </c>
      <c r="D35" t="inlineStr">
        <is>
          <t>是</t>
        </is>
      </c>
      <c r="E35" s="53" t="n">
        <v>46265.57894675926</v>
      </c>
      <c r="F35" s="54">
        <f>(NOW()-E35)*24</f>
        <v/>
      </c>
      <c r="G35" t="inlineStr">
        <is>
          <t>13539367368</t>
        </is>
      </c>
      <c r="H35" t="inlineStr">
        <is>
          <t>2026-08-31 11:53:41</t>
        </is>
      </c>
      <c r="I35" t="inlineStr">
        <is>
          <t>潮州市饶平县黄冈镇河北网格新港西路新合片区</t>
        </is>
      </c>
      <c r="J35" t="inlineStr">
        <is>
          <t>江振煜</t>
        </is>
      </c>
      <c r="K35" t="inlineStr">
        <is>
          <t>饶平城区工作站</t>
        </is>
      </c>
      <c r="L35" t="inlineStr">
        <is>
          <t>饶平</t>
        </is>
      </c>
      <c r="M35" t="inlineStr">
        <is>
          <t>20260830191503X255004387</t>
        </is>
      </c>
      <c r="N35" t="inlineStr">
        <is>
          <t>CMCC-CZ-TSCLX-20260830-029822</t>
        </is>
      </c>
      <c r="O35" t="inlineStr">
        <is>
          <t>潮州</t>
        </is>
      </c>
      <c r="P35" t="inlineStr">
        <is>
          <t>饶平县</t>
        </is>
      </c>
      <c r="Q35">
        <f>IF(AND(A35&lt;&gt;"已参评好",F35&gt;=5),"超5小时未参评",IF(F35&gt;=7,"超7小时未参评",IF(F35&gt;=8,"超时未参评","")))</f>
        <v/>
      </c>
      <c r="R35" t="inlineStr">
        <is>
          <t>用户不懂操作</t>
        </is>
      </c>
    </row>
    <row r="36" ht="68" customHeight="1" s="1">
      <c r="B36" t="inlineStr">
        <is>
          <t>是</t>
        </is>
      </c>
      <c r="C36" s="53" t="n">
        <v>46265.89144675926</v>
      </c>
      <c r="D36" t="inlineStr">
        <is>
          <t>是</t>
        </is>
      </c>
      <c r="E36" s="53" t="n">
        <v>46265.55811342593</v>
      </c>
      <c r="F36" s="54">
        <f>(NOW()-E36)*24</f>
        <v/>
      </c>
      <c r="G36" t="inlineStr">
        <is>
          <t>13413798689</t>
        </is>
      </c>
      <c r="H36" t="inlineStr">
        <is>
          <t>2026-08-31 11:23:41</t>
        </is>
      </c>
      <c r="I36" t="inlineStr">
        <is>
          <t>潮州市潮安区龙湖镇龙湖北网格护堤路下阁洲村</t>
        </is>
      </c>
      <c r="J36" t="inlineStr">
        <is>
          <t>李帆</t>
        </is>
      </c>
      <c r="K36" t="inlineStr">
        <is>
          <t>江东龙湖工作站</t>
        </is>
      </c>
      <c r="L36" t="inlineStr">
        <is>
          <t>潮安</t>
        </is>
      </c>
      <c r="M36" t="inlineStr">
        <is>
          <t>20260830192208X257572416</t>
        </is>
      </c>
      <c r="N36" t="inlineStr">
        <is>
          <t>CMCC-CZ-TSCLX-20260830-024384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46265.82907407408</v>
      </c>
      <c r="D37" t="inlineStr">
        <is>
          <t>是</t>
        </is>
      </c>
      <c r="E37" s="53" t="n">
        <v>46265.49574074074</v>
      </c>
      <c r="F37" s="54">
        <f>(NOW()-E37)*24</f>
        <v/>
      </c>
      <c r="G37" t="inlineStr">
        <is>
          <t>13531510427</t>
        </is>
      </c>
      <c r="H37" t="inlineStr">
        <is>
          <t>2026-08-31 09:53:52</t>
        </is>
      </c>
      <c r="I37" t="inlineStr">
        <is>
          <t>潮州市潮安区庵埠镇庵南网格大霞路大干村</t>
        </is>
      </c>
      <c r="J37" t="inlineStr">
        <is>
          <t>王伟斌</t>
        </is>
      </c>
      <c r="K37" t="inlineStr">
        <is>
          <t>潮安城区工作站</t>
        </is>
      </c>
      <c r="L37" t="inlineStr">
        <is>
          <t>潮安</t>
        </is>
      </c>
      <c r="M37" t="inlineStr">
        <is>
          <t>20260830194634X252268681</t>
        </is>
      </c>
      <c r="N37" t="inlineStr">
        <is>
          <t>CMCC-CZ-TSCLX-20260830-024572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46265.8233912037</v>
      </c>
      <c r="D38" t="inlineStr">
        <is>
          <t>是</t>
        </is>
      </c>
      <c r="E38" s="53" t="n">
        <v>46265.49005787037</v>
      </c>
      <c r="F38" s="54">
        <f>(NOW()-E38)*24</f>
        <v/>
      </c>
      <c r="G38" t="inlineStr">
        <is>
          <t>13632028415</t>
        </is>
      </c>
      <c r="H38" t="inlineStr">
        <is>
          <t>2026-08-31 09:45:41</t>
        </is>
      </c>
      <c r="I38" t="inlineStr">
        <is>
          <t>潮州市潮安区古巷镇古巷网格枫榴路古巷二村</t>
        </is>
      </c>
      <c r="J38" t="inlineStr">
        <is>
          <t>陈海荣</t>
        </is>
      </c>
      <c r="K38" t="inlineStr">
        <is>
          <t>古巷登塘工作站</t>
        </is>
      </c>
      <c r="L38" t="inlineStr">
        <is>
          <t>潮安</t>
        </is>
      </c>
      <c r="M38" t="inlineStr">
        <is>
          <t>20260830204836X253882091</t>
        </is>
      </c>
      <c r="N38" t="inlineStr">
        <is>
          <t>CMCC-CZ-TSCLX-20260830-026515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46265.85413194444</v>
      </c>
      <c r="D39" t="inlineStr">
        <is>
          <t>是</t>
        </is>
      </c>
      <c r="E39" s="53" t="n">
        <v>46265.52079861111</v>
      </c>
      <c r="F39" s="54">
        <f>(NOW()-E39)*24</f>
        <v/>
      </c>
      <c r="G39" t="inlineStr">
        <is>
          <t>15216941301</t>
        </is>
      </c>
      <c r="H39" t="inlineStr">
        <is>
          <t>2026-08-31 10:29:57</t>
        </is>
      </c>
      <c r="I39" t="inlineStr">
        <is>
          <t>潮州市湘桥区官塘镇官塘网格安黄公路元房村</t>
        </is>
      </c>
      <c r="J39" t="inlineStr">
        <is>
          <t>陆彦羽</t>
        </is>
      </c>
      <c r="K39" t="inlineStr">
        <is>
          <t>磷官铁工作站</t>
        </is>
      </c>
      <c r="L39" t="inlineStr">
        <is>
          <t>市区</t>
        </is>
      </c>
      <c r="M39" t="inlineStr">
        <is>
          <t>20260830211636X252694254</t>
        </is>
      </c>
      <c r="N39" t="inlineStr">
        <is>
          <t>CMCC-CZ-TSCLX-20260830-026335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46265.87481481482</v>
      </c>
      <c r="D40" t="inlineStr">
        <is>
          <t>是</t>
        </is>
      </c>
      <c r="E40" s="53" t="n">
        <v>46265.54148148148</v>
      </c>
      <c r="F40" s="54">
        <f>(NOW()-E40)*24</f>
        <v/>
      </c>
      <c r="G40" t="inlineStr">
        <is>
          <t>13727922818</t>
        </is>
      </c>
      <c r="H40" t="inlineStr">
        <is>
          <t>2026-08-31 10:59:44</t>
        </is>
      </c>
      <c r="I40" t="inlineStr">
        <is>
          <t>潮州市潮安区东凤镇东凤南网格下张路下张村【可装2000M】</t>
        </is>
      </c>
      <c r="J40" t="inlineStr">
        <is>
          <t>陈佳俊</t>
        </is>
      </c>
      <c r="K40" t="inlineStr">
        <is>
          <t>彩塘东凤工作站</t>
        </is>
      </c>
      <c r="L40" t="inlineStr">
        <is>
          <t>潮安</t>
        </is>
      </c>
      <c r="M40" t="inlineStr">
        <is>
          <t>20260830220114X257938549</t>
        </is>
      </c>
      <c r="N40" t="inlineStr">
        <is>
          <t>CMCC-CZ-TSCLX-20260830-033219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46265.84440972222</v>
      </c>
      <c r="D41" t="inlineStr">
        <is>
          <t>是</t>
        </is>
      </c>
      <c r="E41" s="53" t="n">
        <v>46265.51107638889</v>
      </c>
      <c r="F41" s="54">
        <f>(NOW()-E41)*24</f>
        <v/>
      </c>
      <c r="G41" t="inlineStr">
        <is>
          <t>15807689457</t>
        </is>
      </c>
      <c r="H41" t="inlineStr">
        <is>
          <t>2026-08-31 10:15:57</t>
        </is>
      </c>
      <c r="I41" t="inlineStr">
        <is>
          <t>潮州市湘桥区城西街道吉利网格吉利街吉利村</t>
        </is>
      </c>
      <c r="J41" t="inlineStr">
        <is>
          <t>0</t>
        </is>
      </c>
      <c r="M41" t="inlineStr">
        <is>
          <t>20260830221455X253169504</t>
        </is>
      </c>
      <c r="N41" t="inlineStr">
        <is>
          <t>CMCC-CZ-TSCLX-20260830-030075</t>
        </is>
      </c>
      <c r="O41" t="inlineStr">
        <is>
          <t>潮州</t>
        </is>
      </c>
      <c r="P41" t="inlineStr">
        <is>
          <t>湘桥区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46265.81783564815</v>
      </c>
      <c r="D42" t="inlineStr">
        <is>
          <t>是</t>
        </is>
      </c>
      <c r="E42" s="53" t="n">
        <v>46265.48450231482</v>
      </c>
      <c r="F42" s="54">
        <f>(NOW()-E42)*24</f>
        <v/>
      </c>
      <c r="G42" t="inlineStr">
        <is>
          <t>13902793971</t>
        </is>
      </c>
      <c r="H42" t="inlineStr">
        <is>
          <t>2026-08-31 09:37:41</t>
        </is>
      </c>
      <c r="I42" t="inlineStr">
        <is>
          <t>潮州市湘桥区意溪镇意溪网格意东三路华侨城纯水岸</t>
        </is>
      </c>
      <c r="J42" t="inlineStr">
        <is>
          <t>谢洽杰</t>
        </is>
      </c>
      <c r="K42" t="inlineStr">
        <is>
          <t>韩江新城工作站</t>
        </is>
      </c>
      <c r="L42" t="inlineStr">
        <is>
          <t>市区</t>
        </is>
      </c>
      <c r="M42" t="inlineStr">
        <is>
          <t>20260830223934X252152534</t>
        </is>
      </c>
      <c r="N42" t="inlineStr">
        <is>
          <t>CMCC-CZ-TSCLX-20260830-033619</t>
        </is>
      </c>
      <c r="O42" t="inlineStr">
        <is>
          <t>潮州</t>
        </is>
      </c>
      <c r="P42" t="inlineStr">
        <is>
          <t>湘桥区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46265.82894675926</v>
      </c>
      <c r="D43" t="inlineStr">
        <is>
          <t>是</t>
        </is>
      </c>
      <c r="E43" s="53" t="n">
        <v>46265.49561342593</v>
      </c>
      <c r="F43" s="54">
        <f>(NOW()-E43)*24</f>
        <v/>
      </c>
      <c r="G43" t="inlineStr">
        <is>
          <t>15113745769</t>
        </is>
      </c>
      <c r="H43" t="inlineStr">
        <is>
          <t>2026-08-31 09:53:41</t>
        </is>
      </c>
      <c r="I43" t="inlineStr">
        <is>
          <t>潮州市湘桥区意溪镇河内网格意桂路四宁村</t>
        </is>
      </c>
      <c r="J43" t="inlineStr">
        <is>
          <t>黄文振</t>
        </is>
      </c>
      <c r="K43" t="inlineStr">
        <is>
          <t>韩江新城工作站</t>
        </is>
      </c>
      <c r="L43" t="inlineStr">
        <is>
          <t>市区</t>
        </is>
      </c>
      <c r="M43" t="inlineStr">
        <is>
          <t>20260830225033X251695103</t>
        </is>
      </c>
      <c r="N43" t="inlineStr">
        <is>
          <t>CMCC-CZ-TSCLX-20260830-028144</t>
        </is>
      </c>
      <c r="O43" t="inlineStr">
        <is>
          <t>潮州</t>
        </is>
      </c>
      <c r="P43" t="inlineStr">
        <is>
          <t>湘桥区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46265.8624537037</v>
      </c>
      <c r="D44" t="inlineStr">
        <is>
          <t>是</t>
        </is>
      </c>
      <c r="E44" s="53" t="n">
        <v>46265.52912037037</v>
      </c>
      <c r="F44" s="54">
        <f>(NOW()-E44)*24</f>
        <v/>
      </c>
      <c r="G44" t="inlineStr">
        <is>
          <t>13553710741</t>
        </is>
      </c>
      <c r="H44" t="inlineStr">
        <is>
          <t>2026-08-31 10:41:56</t>
        </is>
      </c>
      <c r="I44" t="inlineStr">
        <is>
          <t>潮州市潮安区庵埠镇庵东网格复兴路官里村</t>
        </is>
      </c>
      <c r="J44" t="inlineStr">
        <is>
          <t>陈健桁</t>
        </is>
      </c>
      <c r="K44" t="inlineStr">
        <is>
          <t>潮安城区工作站</t>
        </is>
      </c>
      <c r="L44" t="inlineStr">
        <is>
          <t>潮安</t>
        </is>
      </c>
      <c r="M44" t="inlineStr">
        <is>
          <t>20260831081746X257131686</t>
        </is>
      </c>
      <c r="N44" t="inlineStr">
        <is>
          <t>CMCC-CZ-TSCLX-20260831-002411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46265.86231481482</v>
      </c>
      <c r="D45" t="inlineStr">
        <is>
          <t>是</t>
        </is>
      </c>
      <c r="E45" s="53" t="n">
        <v>46265.52898148148</v>
      </c>
      <c r="F45" s="54">
        <f>(NOW()-E45)*24</f>
        <v/>
      </c>
      <c r="G45" t="inlineStr">
        <is>
          <t>13652808797</t>
        </is>
      </c>
      <c r="H45" t="inlineStr">
        <is>
          <t>2026-08-31 10:41:44</t>
        </is>
      </c>
      <c r="I45" t="inlineStr">
        <is>
          <t>潮州市潮安区古巷镇枫洋网格枫洋市路枫洋枫二村</t>
        </is>
      </c>
      <c r="J45" t="inlineStr">
        <is>
          <t>陈佳雄</t>
        </is>
      </c>
      <c r="K45" t="inlineStr">
        <is>
          <t>古巷登塘工作站</t>
        </is>
      </c>
      <c r="L45" t="inlineStr">
        <is>
          <t>潮安</t>
        </is>
      </c>
      <c r="M45" t="inlineStr">
        <is>
          <t>20260831083929X255718303</t>
        </is>
      </c>
      <c r="N45" t="inlineStr">
        <is>
          <t>CMCC-CZ-TSCLX-20260831-000021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46265.92200231482</v>
      </c>
      <c r="D46" t="inlineStr">
        <is>
          <t>是</t>
        </is>
      </c>
      <c r="E46" s="53" t="n">
        <v>46265.58866898148</v>
      </c>
      <c r="F46" s="54">
        <f>(NOW()-E46)*24</f>
        <v/>
      </c>
      <c r="G46" t="inlineStr">
        <is>
          <t>15816141317</t>
        </is>
      </c>
      <c r="H46" t="inlineStr">
        <is>
          <t>2026-08-31 12:07:41</t>
        </is>
      </c>
      <c r="I46" t="inlineStr">
        <is>
          <t>潮州市潮安区枫溪镇云英路网格护堤路田头何村</t>
        </is>
      </c>
      <c r="J46" t="inlineStr">
        <is>
          <t>陆锐强</t>
        </is>
      </c>
      <c r="K46" t="inlineStr">
        <is>
          <t>瓷都枫溪工作站</t>
        </is>
      </c>
      <c r="L46" t="inlineStr">
        <is>
          <t>市区</t>
        </is>
      </c>
      <c r="M46" t="inlineStr">
        <is>
          <t>20260831091042X252589907</t>
        </is>
      </c>
      <c r="N46" t="inlineStr">
        <is>
          <t>CMCC-CZ-TSCLX-20260831-002429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46265.86241898148</v>
      </c>
      <c r="D47" t="inlineStr">
        <is>
          <t>是</t>
        </is>
      </c>
      <c r="E47" s="53" t="n">
        <v>46265.52908564815</v>
      </c>
      <c r="F47" s="54">
        <f>(NOW()-E47)*24</f>
        <v/>
      </c>
      <c r="G47" t="inlineStr">
        <is>
          <t>13433765680</t>
        </is>
      </c>
      <c r="H47" t="inlineStr">
        <is>
          <t>2026-08-31 10:41:53</t>
        </is>
      </c>
      <c r="I47" t="inlineStr">
        <is>
          <t>潮州市湘桥区城西街道大道南网格南较西路厦寺村</t>
        </is>
      </c>
      <c r="J47" t="inlineStr">
        <is>
          <t>罗祥锐</t>
        </is>
      </c>
      <c r="K47" t="inlineStr">
        <is>
          <t>市区城南工作站</t>
        </is>
      </c>
      <c r="L47" t="inlineStr">
        <is>
          <t>市区</t>
        </is>
      </c>
      <c r="M47" t="inlineStr">
        <is>
          <t>20260831091435X253233037</t>
        </is>
      </c>
      <c r="N47" t="inlineStr">
        <is>
          <t>CMCC-CZ-TSCLX-20260831-007032</t>
        </is>
      </c>
      <c r="O47" t="inlineStr">
        <is>
          <t>潮州</t>
        </is>
      </c>
      <c r="P47" t="inlineStr">
        <is>
          <t>湘桥区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46265.8443287037</v>
      </c>
      <c r="D48" t="inlineStr">
        <is>
          <t>是</t>
        </is>
      </c>
      <c r="E48" s="53" t="n">
        <v>46265.51099537037</v>
      </c>
      <c r="F48" s="54">
        <f>(NOW()-E48)*24</f>
        <v/>
      </c>
      <c r="G48" t="inlineStr">
        <is>
          <t>15816539744</t>
        </is>
      </c>
      <c r="H48" t="inlineStr">
        <is>
          <t>2026-08-31 10:15:50</t>
        </is>
      </c>
      <c r="I48" t="inlineStr">
        <is>
          <t>潮州市潮安区归湖镇赤凤归湖网格X072县道仙洋村</t>
        </is>
      </c>
      <c r="J48" t="inlineStr">
        <is>
          <t>林杰</t>
        </is>
      </c>
      <c r="K48" t="inlineStr">
        <is>
          <t>北部四镇工作站</t>
        </is>
      </c>
      <c r="L48" t="inlineStr">
        <is>
          <t>潮安</t>
        </is>
      </c>
      <c r="M48" t="inlineStr">
        <is>
          <t>20260831092528X258313100</t>
        </is>
      </c>
      <c r="N48" t="inlineStr">
        <is>
          <t>CMCC-CZ-TSCLX-20260831-007846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46265.8622800926</v>
      </c>
      <c r="D49" t="inlineStr">
        <is>
          <t>是</t>
        </is>
      </c>
      <c r="E49" s="53" t="n">
        <v>46265.52894675926</v>
      </c>
      <c r="F49" s="54">
        <f>(NOW()-E49)*24</f>
        <v/>
      </c>
      <c r="G49" t="inlineStr">
        <is>
          <t>13827335345</t>
        </is>
      </c>
      <c r="H49" t="inlineStr">
        <is>
          <t>2026-08-31 10:41:41</t>
        </is>
      </c>
      <c r="I49" t="inlineStr">
        <is>
          <t>潮州市潮安区庵埠镇庵东网格庵北路腾瑞世纪城【可装2000M】</t>
        </is>
      </c>
      <c r="J49" t="inlineStr">
        <is>
          <t>陈家昭</t>
        </is>
      </c>
      <c r="K49" t="inlineStr">
        <is>
          <t>潮安城区工作站</t>
        </is>
      </c>
      <c r="L49" t="inlineStr">
        <is>
          <t>潮安</t>
        </is>
      </c>
      <c r="M49" t="inlineStr">
        <is>
          <t>20260831094157X256817065</t>
        </is>
      </c>
      <c r="N49" t="inlineStr">
        <is>
          <t>CMCC-CZ-TSCLX-20260831-004710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46265.91648148148</v>
      </c>
      <c r="D50" t="inlineStr">
        <is>
          <t>是</t>
        </is>
      </c>
      <c r="E50" s="53" t="n">
        <v>46265.58314814815</v>
      </c>
      <c r="F50" s="54">
        <f>(NOW()-E50)*24</f>
        <v/>
      </c>
      <c r="G50" t="inlineStr">
        <is>
          <t>15814942328a</t>
        </is>
      </c>
      <c r="H50" t="inlineStr">
        <is>
          <t>2026-08-31 11:59:44</t>
        </is>
      </c>
      <c r="I50" t="inlineStr">
        <is>
          <t>潮州市潮安区东凤镇东凤南网格龙堤路堤边村【可装2000M】</t>
        </is>
      </c>
      <c r="J50" t="inlineStr">
        <is>
          <t>陈佳俊</t>
        </is>
      </c>
      <c r="K50" t="inlineStr">
        <is>
          <t>彩塘东凤工作站</t>
        </is>
      </c>
      <c r="L50" t="inlineStr">
        <is>
          <t>潮安</t>
        </is>
      </c>
      <c r="M50" t="inlineStr">
        <is>
          <t>20260831094733X258159785</t>
        </is>
      </c>
      <c r="N50" t="inlineStr">
        <is>
          <t>CMCC-CZ-TSCLX-20260831-005868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46265.84443287037</v>
      </c>
      <c r="D51" t="inlineStr">
        <is>
          <t>是</t>
        </is>
      </c>
      <c r="E51" s="53" t="n">
        <v>46265.51109953703</v>
      </c>
      <c r="F51" s="54">
        <f>(NOW()-E51)*24</f>
        <v/>
      </c>
      <c r="G51" t="inlineStr">
        <is>
          <t>15816169527</t>
        </is>
      </c>
      <c r="H51" t="inlineStr">
        <is>
          <t>2026-08-31 10:15:59</t>
        </is>
      </c>
      <c r="I51" t="inlineStr">
        <is>
          <t>潮州市湘桥区意溪镇坝街网格意东一路坝街</t>
        </is>
      </c>
      <c r="J51" t="inlineStr">
        <is>
          <t>黄文振</t>
        </is>
      </c>
      <c r="K51" t="inlineStr">
        <is>
          <t>韩江新城工作站</t>
        </is>
      </c>
      <c r="L51" t="inlineStr">
        <is>
          <t>市区</t>
        </is>
      </c>
      <c r="M51" t="inlineStr">
        <is>
          <t>20260831100515X250515702</t>
        </is>
      </c>
      <c r="N51" t="inlineStr">
        <is>
          <t>CMCC-CZ-TSCLX-20260831-006100</t>
        </is>
      </c>
      <c r="O51" t="inlineStr">
        <is>
          <t>潮州</t>
        </is>
      </c>
      <c r="P51" t="inlineStr">
        <is>
          <t>湘桥区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46265.87909722222</v>
      </c>
      <c r="D52" t="inlineStr">
        <is>
          <t>是</t>
        </is>
      </c>
      <c r="E52" s="53" t="n">
        <v>46265.54576388889</v>
      </c>
      <c r="F52" s="54">
        <f>(NOW()-E52)*24</f>
        <v/>
      </c>
      <c r="G52" t="inlineStr">
        <is>
          <t>13435580648</t>
        </is>
      </c>
      <c r="H52" t="inlineStr">
        <is>
          <t>2026-08-31 11:05:54</t>
        </is>
      </c>
      <c r="I52" t="inlineStr">
        <is>
          <t>潮州市潮安区彩塘镇仙乐网格前洋路仙一村</t>
        </is>
      </c>
      <c r="J52" t="inlineStr">
        <is>
          <t>黄钦淳</t>
        </is>
      </c>
      <c r="K52" t="inlineStr">
        <is>
          <t>彩塘东凤工作站</t>
        </is>
      </c>
      <c r="L52" t="inlineStr">
        <is>
          <t>潮安</t>
        </is>
      </c>
      <c r="M52" t="inlineStr">
        <is>
          <t>20260831100519X259462142</t>
        </is>
      </c>
      <c r="N52" t="inlineStr">
        <is>
          <t>CMCC-CZ-TSCLX-20260831-001295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46265.92533564815</v>
      </c>
      <c r="D53" t="inlineStr">
        <is>
          <t>是</t>
        </is>
      </c>
      <c r="E53" s="53" t="n">
        <v>46265.59200231481</v>
      </c>
      <c r="F53" s="54">
        <f>(NOW()-E53)*24</f>
        <v/>
      </c>
      <c r="G53" t="inlineStr">
        <is>
          <t>15816186581</t>
        </is>
      </c>
      <c r="H53" t="inlineStr">
        <is>
          <t>2026-08-31 12:12:29</t>
        </is>
      </c>
      <c r="I53" t="inlineStr">
        <is>
          <t>潮州市潮安区浮洋镇浮洋南网格潮汕公路徐陇村</t>
        </is>
      </c>
      <c r="J53" t="inlineStr">
        <is>
          <t>吴伟</t>
        </is>
      </c>
      <c r="K53" t="inlineStr">
        <is>
          <t>浮洋网格</t>
        </is>
      </c>
      <c r="M53" t="inlineStr">
        <is>
          <t>20260831112634X251074497</t>
        </is>
      </c>
      <c r="N53" t="inlineStr">
        <is>
          <t>CMCC-CZ-TSCLX-20260831-002319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46265.91380787037</v>
      </c>
      <c r="D54" t="inlineStr">
        <is>
          <t>是</t>
        </is>
      </c>
      <c r="E54" s="53" t="n">
        <v>46265.58047453704</v>
      </c>
      <c r="F54" s="54">
        <f>(NOW()-E54)*24</f>
        <v/>
      </c>
      <c r="G54" t="inlineStr">
        <is>
          <t>13829097199</t>
        </is>
      </c>
      <c r="H54" t="inlineStr">
        <is>
          <t>2026-08-31 11:55:53</t>
        </is>
      </c>
      <c r="I54" t="inlineStr">
        <is>
          <t>潮州市饶平县所城镇网格X082县道神前村片区</t>
        </is>
      </c>
      <c r="J54" t="inlineStr">
        <is>
          <t>郑海浜</t>
        </is>
      </c>
      <c r="K54" t="inlineStr">
        <is>
          <t>东界三镇工作站</t>
        </is>
      </c>
      <c r="L54" t="inlineStr">
        <is>
          <t>饶平</t>
        </is>
      </c>
      <c r="M54" t="inlineStr">
        <is>
          <t>20260830195426X250685649</t>
        </is>
      </c>
      <c r="N54" t="inlineStr">
        <is>
          <t>CMCC-CZ-TSCLX-20260831-009026</t>
        </is>
      </c>
      <c r="O54" t="inlineStr">
        <is>
          <t>潮州</t>
        </is>
      </c>
      <c r="P54" t="inlineStr">
        <is>
          <t>饶平县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46265.883125</v>
      </c>
      <c r="D55" t="inlineStr">
        <is>
          <t>是</t>
        </is>
      </c>
      <c r="E55" s="53" t="n">
        <v>46265.54979166666</v>
      </c>
      <c r="F55" s="54">
        <f>(NOW()-E55)*24</f>
        <v/>
      </c>
      <c r="G55" t="inlineStr">
        <is>
          <t>13727974451</t>
        </is>
      </c>
      <c r="H55" t="inlineStr">
        <is>
          <t>2026-08-31 11:11:42</t>
        </is>
      </c>
      <c r="I55" t="inlineStr">
        <is>
          <t>潮州市潮安区古巷镇古巷网格福水路古五村</t>
        </is>
      </c>
      <c r="J55" t="inlineStr">
        <is>
          <t>陈佳雄</t>
        </is>
      </c>
      <c r="K55" t="inlineStr">
        <is>
          <t>古巷登塘工作站</t>
        </is>
      </c>
      <c r="L55" t="inlineStr">
        <is>
          <t>潮安</t>
        </is>
      </c>
      <c r="M55" t="inlineStr">
        <is>
          <t>20260831104627X251951500</t>
        </is>
      </c>
      <c r="N55" t="inlineStr">
        <is>
          <t>CMCC-CZ-TSCLX-20260831-006169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46266.00446759259</v>
      </c>
      <c r="D56" t="inlineStr">
        <is>
          <t>否</t>
        </is>
      </c>
      <c r="E56" s="53" t="n">
        <v>46265.67113425926</v>
      </c>
      <c r="F56" s="54">
        <f>(NOW()-E56)*24</f>
        <v/>
      </c>
      <c r="G56" t="inlineStr">
        <is>
          <t>13534628409</t>
        </is>
      </c>
      <c r="H56" t="inlineStr">
        <is>
          <t>2026-08-31 14:06:26</t>
        </is>
      </c>
      <c r="I56" t="inlineStr">
        <is>
          <t>潮州市潮安区浮洋镇浮洋南网格仙庭路仙庭村</t>
        </is>
      </c>
      <c r="J56" t="inlineStr">
        <is>
          <t>邱晓杰</t>
        </is>
      </c>
      <c r="K56" t="inlineStr">
        <is>
          <t>浮洋网格</t>
        </is>
      </c>
      <c r="M56" t="inlineStr">
        <is>
          <t>20260830152453X257862153</t>
        </is>
      </c>
      <c r="N56" t="inlineStr">
        <is>
          <t>CMCC-CZ-TSCLX-20260830-019696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46265.93221064815</v>
      </c>
      <c r="D57" t="inlineStr">
        <is>
          <t>是</t>
        </is>
      </c>
      <c r="E57" s="53" t="n">
        <v>46265.59887731481</v>
      </c>
      <c r="F57" s="54">
        <f>(NOW()-E57)*24</f>
        <v/>
      </c>
      <c r="G57" t="inlineStr">
        <is>
          <t>17876310339</t>
        </is>
      </c>
      <c r="H57" t="inlineStr">
        <is>
          <t>2026-08-31 12:22:23</t>
        </is>
      </c>
      <c r="I57" t="inlineStr">
        <is>
          <t>潮州市饶平县汫洲镇网格085县道汫西社区</t>
        </is>
      </c>
      <c r="J57" t="inlineStr">
        <is>
          <t>麦希</t>
        </is>
      </c>
      <c r="K57" t="inlineStr">
        <is>
          <t>饶平西片工作站</t>
        </is>
      </c>
      <c r="L57" t="inlineStr">
        <is>
          <t>饶平</t>
        </is>
      </c>
      <c r="M57" t="inlineStr">
        <is>
          <t>20260830164712X252106443</t>
        </is>
      </c>
      <c r="N57" t="inlineStr">
        <is>
          <t>CMCC-CZ-TSCLX-20260830-024455</t>
        </is>
      </c>
      <c r="O57" t="inlineStr">
        <is>
          <t>潮州</t>
        </is>
      </c>
      <c r="P57" t="inlineStr">
        <is>
          <t>饶平县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46266.01650462963</v>
      </c>
      <c r="D58" t="inlineStr">
        <is>
          <t>否</t>
        </is>
      </c>
      <c r="E58" s="53" t="n">
        <v>46265.6831712963</v>
      </c>
      <c r="F58" s="54">
        <f>(NOW()-E58)*24</f>
        <v/>
      </c>
      <c r="G58" t="inlineStr">
        <is>
          <t>13652836501</t>
        </is>
      </c>
      <c r="H58" t="inlineStr">
        <is>
          <t>2026-08-31 14:23:46</t>
        </is>
      </c>
      <c r="I58" t="inlineStr">
        <is>
          <t>潮州市饶平县饶洋镇网格334省道陈本村片区</t>
        </is>
      </c>
      <c r="J58" t="inlineStr">
        <is>
          <t>詹朝鸿</t>
        </is>
      </c>
      <c r="K58" t="inlineStr">
        <is>
          <t>饶平北片工作站</t>
        </is>
      </c>
      <c r="L58" t="inlineStr">
        <is>
          <t>饶平</t>
        </is>
      </c>
      <c r="M58" t="inlineStr">
        <is>
          <t>20260830182412X252728117</t>
        </is>
      </c>
      <c r="N58" t="inlineStr">
        <is>
          <t>CMCC-CZ-TSCLX-20260830-028831</t>
        </is>
      </c>
      <c r="O58" t="inlineStr">
        <is>
          <t>潮州</t>
        </is>
      </c>
      <c r="P58" t="inlineStr">
        <is>
          <t>饶平县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46266.01384259259</v>
      </c>
      <c r="D59" t="inlineStr">
        <is>
          <t>否</t>
        </is>
      </c>
      <c r="E59" s="53" t="n">
        <v>46265.68050925926</v>
      </c>
      <c r="F59" s="54">
        <f>(NOW()-E59)*24</f>
        <v/>
      </c>
      <c r="G59" t="inlineStr">
        <is>
          <t>13727999470</t>
        </is>
      </c>
      <c r="H59" t="inlineStr">
        <is>
          <t>2026-08-31 14:19:56</t>
        </is>
      </c>
      <c r="I59" t="inlineStr">
        <is>
          <t>潮州市潮安区凤塘镇凤塘东网格凤南路吴厝村</t>
        </is>
      </c>
      <c r="J59" t="inlineStr">
        <is>
          <t>苏枫</t>
        </is>
      </c>
      <c r="K59" t="inlineStr">
        <is>
          <t>浮洋网格</t>
        </is>
      </c>
      <c r="M59" t="inlineStr">
        <is>
          <t>20260830183026X253493193</t>
        </is>
      </c>
      <c r="N59" t="inlineStr">
        <is>
          <t>CMCC-CZ-TSCLX-20260830-029609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46266.00690972222</v>
      </c>
      <c r="D60" t="inlineStr">
        <is>
          <t>否</t>
        </is>
      </c>
      <c r="E60" s="53" t="n">
        <v>46265.67357638889</v>
      </c>
      <c r="F60" s="54">
        <f>(NOW()-E60)*24</f>
        <v/>
      </c>
      <c r="G60" t="inlineStr">
        <is>
          <t>15820139961</t>
        </is>
      </c>
      <c r="H60" t="inlineStr">
        <is>
          <t>2026-08-31 14:09:57</t>
        </is>
      </c>
      <c r="I60" t="inlineStr">
        <is>
          <t>潮州市潮安区彩塘镇华美网格龙华路华美一村</t>
        </is>
      </c>
      <c r="J60" t="inlineStr">
        <is>
          <t>沈广沅</t>
        </is>
      </c>
      <c r="K60" t="inlineStr">
        <is>
          <t>彩塘东凤工作站</t>
        </is>
      </c>
      <c r="L60" t="inlineStr">
        <is>
          <t>潮安</t>
        </is>
      </c>
      <c r="M60" t="inlineStr">
        <is>
          <t>20260830193633X252499569</t>
        </is>
      </c>
      <c r="N60" t="inlineStr">
        <is>
          <t>CMCC-CZ-TSCLX-20260830-026301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46266.01810185185</v>
      </c>
      <c r="D61" t="inlineStr">
        <is>
          <t>否</t>
        </is>
      </c>
      <c r="E61" s="53" t="n">
        <v>46265.68476851852</v>
      </c>
      <c r="F61" s="54">
        <f>(NOW()-E61)*24</f>
        <v/>
      </c>
      <c r="G61" t="inlineStr">
        <is>
          <t>13827357887</t>
        </is>
      </c>
      <c r="H61" t="inlineStr">
        <is>
          <t>2026-08-31 14:26:04</t>
        </is>
      </c>
      <c r="I61" t="inlineStr">
        <is>
          <t>潮州市饶平县柘林镇柘林网格X082县道柘北村</t>
        </is>
      </c>
      <c r="J61" t="inlineStr">
        <is>
          <t>陈荣锐</t>
        </is>
      </c>
      <c r="M61" t="inlineStr">
        <is>
          <t>20260830195839X250994792</t>
        </is>
      </c>
      <c r="N61" t="inlineStr">
        <is>
          <t>CMCC-CZ-TSCLX-20260830-027073</t>
        </is>
      </c>
      <c r="O61" t="inlineStr">
        <is>
          <t>潮州</t>
        </is>
      </c>
      <c r="P61" t="inlineStr">
        <is>
          <t>饶平县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46266.03188657408</v>
      </c>
      <c r="D62" t="inlineStr">
        <is>
          <t>否</t>
        </is>
      </c>
      <c r="E62" s="53" t="n">
        <v>46265.69855324074</v>
      </c>
      <c r="F62" s="54">
        <f>(NOW()-E62)*24</f>
        <v/>
      </c>
      <c r="G62" t="inlineStr">
        <is>
          <t>13827325569</t>
        </is>
      </c>
      <c r="H62" t="inlineStr">
        <is>
          <t>2026-08-31 14:45:55</t>
        </is>
      </c>
      <c r="I62" t="inlineStr">
        <is>
          <t>潮州市潮安区沙溪镇沙溪东网格镜鸿路前陇一村【可装2000M】</t>
        </is>
      </c>
      <c r="J62" t="inlineStr">
        <is>
          <t>陈涛22</t>
        </is>
      </c>
      <c r="K62" t="inlineStr">
        <is>
          <t>高铁三镇工作站</t>
        </is>
      </c>
      <c r="L62" t="inlineStr">
        <is>
          <t>潮安</t>
        </is>
      </c>
      <c r="M62" t="inlineStr">
        <is>
          <t>20260830205616X259888901</t>
        </is>
      </c>
      <c r="N62" t="inlineStr">
        <is>
          <t>CMCC-CZ-TSCLX-20260830-028291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46266.00421296297</v>
      </c>
      <c r="D63" t="inlineStr">
        <is>
          <t>否</t>
        </is>
      </c>
      <c r="E63" s="53" t="n">
        <v>46265.67087962963</v>
      </c>
      <c r="F63" s="54">
        <f>(NOW()-E63)*24</f>
        <v/>
      </c>
      <c r="G63" t="inlineStr">
        <is>
          <t>13715838495</t>
        </is>
      </c>
      <c r="H63" t="inlineStr">
        <is>
          <t>2026-08-31 14:06:04</t>
        </is>
      </c>
      <c r="I63" t="inlineStr">
        <is>
          <t>潮州市潮安区彩塘镇宏安网格新安大道新联彩塘村【可装2000M】</t>
        </is>
      </c>
      <c r="J63" t="inlineStr">
        <is>
          <t>郑德福</t>
        </is>
      </c>
      <c r="K63" t="inlineStr">
        <is>
          <t>彩塘东凤工作站</t>
        </is>
      </c>
      <c r="L63" t="inlineStr">
        <is>
          <t>潮安</t>
        </is>
      </c>
      <c r="M63" t="inlineStr">
        <is>
          <t>20260831092450X256657204</t>
        </is>
      </c>
      <c r="N63" t="inlineStr">
        <is>
          <t>CMCC-CZ-TSCLX-20260831-000476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46266.00167824074</v>
      </c>
      <c r="D64" t="inlineStr">
        <is>
          <t>否</t>
        </is>
      </c>
      <c r="E64" s="53" t="n">
        <v>46265.6683449074</v>
      </c>
      <c r="F64" s="54">
        <f>(NOW()-E64)*24</f>
        <v/>
      </c>
      <c r="G64" t="inlineStr">
        <is>
          <t>18819905882</t>
        </is>
      </c>
      <c r="H64" t="inlineStr">
        <is>
          <t>2026-08-31 14:02:25</t>
        </is>
      </c>
      <c r="I64" t="inlineStr">
        <is>
          <t>潮州市湘桥区意溪镇意溪网格意东三路华侨城纯水岸</t>
        </is>
      </c>
      <c r="J64" t="inlineStr">
        <is>
          <t>谢洽杰</t>
        </is>
      </c>
      <c r="K64" t="inlineStr">
        <is>
          <t>韩江新城工作站</t>
        </is>
      </c>
      <c r="L64" t="inlineStr">
        <is>
          <t>市区</t>
        </is>
      </c>
      <c r="M64" t="inlineStr">
        <is>
          <t>20260831092703X253887159</t>
        </is>
      </c>
      <c r="N64" t="inlineStr">
        <is>
          <t>CMCC-CZ-TSCLX-20260831-000868</t>
        </is>
      </c>
      <c r="O64" t="inlineStr">
        <is>
          <t>潮州</t>
        </is>
      </c>
      <c r="P64" t="inlineStr">
        <is>
          <t>湘桥区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46266.0044212963</v>
      </c>
      <c r="D65" t="inlineStr">
        <is>
          <t>否</t>
        </is>
      </c>
      <c r="E65" s="53" t="n">
        <v>46265.67108796296</v>
      </c>
      <c r="F65" s="54">
        <f>(NOW()-E65)*24</f>
        <v/>
      </c>
      <c r="G65" t="inlineStr">
        <is>
          <t>13553750133</t>
        </is>
      </c>
      <c r="H65" t="inlineStr">
        <is>
          <t>2026-08-31 14:06:22</t>
        </is>
      </c>
      <c r="I65" t="inlineStr">
        <is>
          <t>潮州市饶平县饶洋镇网格334省道大楼片区</t>
        </is>
      </c>
      <c r="J65" t="inlineStr">
        <is>
          <t>詹朝鸿</t>
        </is>
      </c>
      <c r="K65" t="inlineStr">
        <is>
          <t>饶平北片工作站</t>
        </is>
      </c>
      <c r="L65" t="inlineStr">
        <is>
          <t>饶平</t>
        </is>
      </c>
      <c r="M65" t="inlineStr">
        <is>
          <t>20260831093555X250839409</t>
        </is>
      </c>
      <c r="N65" t="inlineStr">
        <is>
          <t>CMCC-CZ-TSCLX-20260831-007658</t>
        </is>
      </c>
      <c r="O65" t="inlineStr">
        <is>
          <t>潮州</t>
        </is>
      </c>
      <c r="P65" t="inlineStr">
        <is>
          <t>饶平县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46265.93221064815</v>
      </c>
      <c r="D66" t="inlineStr">
        <is>
          <t>是</t>
        </is>
      </c>
      <c r="E66" s="53" t="n">
        <v>46265.59887731481</v>
      </c>
      <c r="F66" s="54">
        <f>(NOW()-E66)*24</f>
        <v/>
      </c>
      <c r="G66" t="inlineStr">
        <is>
          <t>13433733253</t>
        </is>
      </c>
      <c r="H66" t="inlineStr">
        <is>
          <t>2026-08-31 12:22:23</t>
        </is>
      </c>
      <c r="I66" t="inlineStr">
        <is>
          <t>潮州市湘桥区凤新街道富丽网格潮州大道宏天广场</t>
        </is>
      </c>
      <c r="J66" t="inlineStr">
        <is>
          <t>陈锐</t>
        </is>
      </c>
      <c r="K66" t="inlineStr">
        <is>
          <t>市区城北工作站</t>
        </is>
      </c>
      <c r="L66" t="inlineStr">
        <is>
          <t>市区</t>
        </is>
      </c>
      <c r="M66" t="inlineStr">
        <is>
          <t>20260831111311X252285939</t>
        </is>
      </c>
      <c r="N66" t="inlineStr">
        <is>
          <t>CMCC-CZ-TSCLX-20260831-000935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46265.96094907408</v>
      </c>
      <c r="D67" t="inlineStr">
        <is>
          <t>否</t>
        </is>
      </c>
      <c r="E67" s="53" t="n">
        <v>46265.62761574074</v>
      </c>
      <c r="F67" s="54">
        <f>(NOW()-E67)*24</f>
        <v/>
      </c>
      <c r="G67" t="inlineStr">
        <is>
          <t>15976331801</t>
        </is>
      </c>
      <c r="H67" t="inlineStr">
        <is>
          <t>2026-08-31 13:03:46</t>
        </is>
      </c>
      <c r="I67" t="inlineStr">
        <is>
          <t>潮州市潮安区东凤镇东凤北网格府前路东二村</t>
        </is>
      </c>
      <c r="J67" t="inlineStr">
        <is>
          <t>陈颖东</t>
        </is>
      </c>
      <c r="K67" t="inlineStr">
        <is>
          <t>彩塘东凤工作站</t>
        </is>
      </c>
      <c r="L67" t="inlineStr">
        <is>
          <t>潮安</t>
        </is>
      </c>
      <c r="M67" t="inlineStr">
        <is>
          <t>20260831101749X250486604</t>
        </is>
      </c>
      <c r="N67" t="inlineStr">
        <is>
          <t>CMCC-CZ-TSCLX-20260831-002338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46266.00163194445</v>
      </c>
      <c r="D68" t="inlineStr">
        <is>
          <t>否</t>
        </is>
      </c>
      <c r="E68" s="53" t="n">
        <v>46265.66829861111</v>
      </c>
      <c r="F68" s="54">
        <f>(NOW()-E68)*24</f>
        <v/>
      </c>
      <c r="G68" t="inlineStr">
        <is>
          <t>15707683173</t>
        </is>
      </c>
      <c r="H68" t="inlineStr">
        <is>
          <t>2026-08-31 14:02:21</t>
        </is>
      </c>
      <c r="I68" t="inlineStr">
        <is>
          <t>潮州市湘桥区凤新街道大新乡网格潮州大道大新乡</t>
        </is>
      </c>
      <c r="J68" t="inlineStr">
        <is>
          <t>陈锐</t>
        </is>
      </c>
      <c r="K68" t="inlineStr">
        <is>
          <t>市区城北工作站</t>
        </is>
      </c>
      <c r="L68" t="inlineStr">
        <is>
          <t>市区</t>
        </is>
      </c>
      <c r="M68" t="inlineStr">
        <is>
          <t>20260831112825X250634782</t>
        </is>
      </c>
      <c r="N68" t="inlineStr">
        <is>
          <t>CMCC-CZ-TSCLX-20260831-012060</t>
        </is>
      </c>
      <c r="O68" t="inlineStr">
        <is>
          <t>潮州</t>
        </is>
      </c>
      <c r="P68" t="inlineStr">
        <is>
          <t>湘桥区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46266.00171296296</v>
      </c>
      <c r="D69" t="inlineStr">
        <is>
          <t>否</t>
        </is>
      </c>
      <c r="E69" s="53" t="n">
        <v>46265.66837962963</v>
      </c>
      <c r="F69" s="54">
        <f>(NOW()-E69)*24</f>
        <v/>
      </c>
      <c r="G69" t="inlineStr">
        <is>
          <t>13828398088</t>
        </is>
      </c>
      <c r="H69" t="inlineStr">
        <is>
          <t>2026-08-31 14:02:28</t>
        </is>
      </c>
      <c r="I69" t="inlineStr">
        <is>
          <t>潮州市湘桥区凤新街道北关网格春荣路金佳园</t>
        </is>
      </c>
      <c r="J69" t="inlineStr">
        <is>
          <t>周创镔</t>
        </is>
      </c>
      <c r="K69" t="inlineStr">
        <is>
          <t>市区城北工作站</t>
        </is>
      </c>
      <c r="L69" t="inlineStr">
        <is>
          <t>市区</t>
        </is>
      </c>
      <c r="M69" t="inlineStr">
        <is>
          <t>20260831113919X257216609</t>
        </is>
      </c>
      <c r="N69" t="inlineStr">
        <is>
          <t>CMCC-CZ-TSCLX-20260831-009103</t>
        </is>
      </c>
      <c r="O69" t="inlineStr">
        <is>
          <t>潮州</t>
        </is>
      </c>
      <c r="P69" t="inlineStr">
        <is>
          <t>湘桥区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46266.00152777778</v>
      </c>
      <c r="D70" t="inlineStr">
        <is>
          <t>否</t>
        </is>
      </c>
      <c r="E70" s="53" t="n">
        <v>46265.66819444444</v>
      </c>
      <c r="F70" s="54">
        <f>(NOW()-E70)*24</f>
        <v/>
      </c>
      <c r="G70" t="inlineStr">
        <is>
          <t>13828362566</t>
        </is>
      </c>
      <c r="H70" t="inlineStr">
        <is>
          <t>2026-08-31 14:02:12</t>
        </is>
      </c>
      <c r="I70" t="inlineStr">
        <is>
          <t>潮州市湘桥区城西街道北关网格北美路北关村</t>
        </is>
      </c>
      <c r="J70" t="inlineStr">
        <is>
          <t>林锐浩</t>
        </is>
      </c>
      <c r="K70" t="inlineStr">
        <is>
          <t>市区城北工作站</t>
        </is>
      </c>
      <c r="L70" t="inlineStr">
        <is>
          <t>市区</t>
        </is>
      </c>
      <c r="M70" t="inlineStr">
        <is>
          <t>20260831114159X258836764</t>
        </is>
      </c>
      <c r="N70" t="inlineStr">
        <is>
          <t>CMCC-CZ-TSCLX-20260831-010673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46266.00700231481</v>
      </c>
      <c r="D71" t="inlineStr">
        <is>
          <t>否</t>
        </is>
      </c>
      <c r="E71" s="53" t="n">
        <v>46265.67366898148</v>
      </c>
      <c r="F71" s="54">
        <f>(NOW()-E71)*24</f>
        <v/>
      </c>
      <c r="G71" t="inlineStr">
        <is>
          <t>15807686278</t>
        </is>
      </c>
      <c r="H71" t="inlineStr">
        <is>
          <t>2026-08-31 14:10:05</t>
        </is>
      </c>
      <c r="I71" t="inlineStr">
        <is>
          <t>潮州市潮安区沙溪镇沙溪西网格镜鸿路沙二村【可装2000M】</t>
        </is>
      </c>
      <c r="J71" t="inlineStr">
        <is>
          <t>孙锦福</t>
        </is>
      </c>
      <c r="K71" t="inlineStr">
        <is>
          <t>高铁三镇工作站</t>
        </is>
      </c>
      <c r="L71" t="inlineStr">
        <is>
          <t>潮安</t>
        </is>
      </c>
      <c r="M71" t="inlineStr">
        <is>
          <t>20260831114914X256826858</t>
        </is>
      </c>
      <c r="N71" t="inlineStr">
        <is>
          <t>CMCC-CZ-TSCLX-20260831-013646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46266.00872685185</v>
      </c>
      <c r="D72" t="inlineStr">
        <is>
          <t>否</t>
        </is>
      </c>
      <c r="E72" s="53" t="n">
        <v>46265.67539351852</v>
      </c>
      <c r="F72" s="54">
        <f>(NOW()-E72)*24</f>
        <v/>
      </c>
      <c r="G72" t="inlineStr">
        <is>
          <t>13828306754</t>
        </is>
      </c>
      <c r="H72" t="inlineStr">
        <is>
          <t>2026-08-31 14:12:34</t>
        </is>
      </c>
      <c r="I72" t="inlineStr">
        <is>
          <t>潮州市湘桥区磷溪镇磷溪溪口网格磷溪大道溪口八村</t>
        </is>
      </c>
      <c r="J72" t="inlineStr">
        <is>
          <t>刘广锋</t>
        </is>
      </c>
      <c r="K72" t="inlineStr">
        <is>
          <t>磷官铁工作站</t>
        </is>
      </c>
      <c r="L72" t="inlineStr">
        <is>
          <t>市区</t>
        </is>
      </c>
      <c r="M72" t="inlineStr">
        <is>
          <t>20260831121251X250977655</t>
        </is>
      </c>
      <c r="N72" t="inlineStr">
        <is>
          <t>CMCC-CZ-TSCLX-20260831-009186</t>
        </is>
      </c>
      <c r="O72" t="inlineStr">
        <is>
          <t>潮州</t>
        </is>
      </c>
      <c r="P72" t="inlineStr">
        <is>
          <t>湘桥区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46266.00572916667</v>
      </c>
      <c r="D73" t="inlineStr">
        <is>
          <t>否</t>
        </is>
      </c>
      <c r="E73" s="53" t="n">
        <v>46265.67239583333</v>
      </c>
      <c r="F73" s="54">
        <f>(NOW()-E73)*24</f>
        <v/>
      </c>
      <c r="G73" t="inlineStr">
        <is>
          <t>13509893150</t>
        </is>
      </c>
      <c r="H73" t="inlineStr">
        <is>
          <t>2026-08-31 14:08:15</t>
        </is>
      </c>
      <c r="I73" t="inlineStr">
        <is>
          <t>潮州市潮安区江东镇江东北网格中横路井美村</t>
        </is>
      </c>
      <c r="J73" t="inlineStr">
        <is>
          <t>谢泽华</t>
        </is>
      </c>
      <c r="K73" t="inlineStr">
        <is>
          <t>江东龙湖工作站</t>
        </is>
      </c>
      <c r="L73" t="inlineStr">
        <is>
          <t>潮安</t>
        </is>
      </c>
      <c r="M73" t="inlineStr">
        <is>
          <t>20260831124430X255608582</t>
        </is>
      </c>
      <c r="N73" t="inlineStr">
        <is>
          <t>CMCC-CZ-TSCLX-20260831-010933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46266.0237037037</v>
      </c>
      <c r="D74" t="inlineStr">
        <is>
          <t>否</t>
        </is>
      </c>
      <c r="E74" s="53" t="n">
        <v>46265.69037037037</v>
      </c>
      <c r="F74" s="54">
        <f>(NOW()-E74)*24</f>
        <v/>
      </c>
      <c r="G74" t="inlineStr">
        <is>
          <t>13727923051</t>
        </is>
      </c>
      <c r="H74" t="inlineStr">
        <is>
          <t>2026-08-31 14:34:08</t>
        </is>
      </c>
      <c r="I74" t="inlineStr">
        <is>
          <t>潮州市潮安区枫溪镇瓷兴网格长德路枫二新村后片</t>
        </is>
      </c>
      <c r="J74" t="inlineStr">
        <is>
          <t>陈庆海</t>
        </is>
      </c>
      <c r="K74" t="inlineStr">
        <is>
          <t>瓷都枫溪工作站</t>
        </is>
      </c>
      <c r="L74" t="inlineStr">
        <is>
          <t>市区</t>
        </is>
      </c>
      <c r="M74" t="inlineStr">
        <is>
          <t>20260831131355X252847230</t>
        </is>
      </c>
      <c r="N74" t="inlineStr">
        <is>
          <t>CMCC-CZ-TSCLX-20260831-022206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46266.00152777778</v>
      </c>
      <c r="D75" t="inlineStr">
        <is>
          <t>否</t>
        </is>
      </c>
      <c r="E75" s="53" t="n">
        <v>46265.66819444444</v>
      </c>
      <c r="F75" s="54">
        <f>(NOW()-E75)*24</f>
        <v/>
      </c>
      <c r="G75" t="inlineStr">
        <is>
          <t>15816180974</t>
        </is>
      </c>
      <c r="H75" t="inlineStr">
        <is>
          <t>2026-08-31 14:02:12</t>
        </is>
      </c>
      <c r="I75" t="inlineStr">
        <is>
          <t>潮州市饶平县黄冈镇中心网格222省道上林村</t>
        </is>
      </c>
      <c r="J75" t="inlineStr">
        <is>
          <t>余浩辉</t>
        </is>
      </c>
      <c r="M75" t="inlineStr">
        <is>
          <t>20260831132512X257891846</t>
        </is>
      </c>
      <c r="N75" t="inlineStr">
        <is>
          <t>CMCC-CZ-TSCLX-20260831-022607</t>
        </is>
      </c>
      <c r="O75" t="inlineStr">
        <is>
          <t>潮州</t>
        </is>
      </c>
      <c r="P75" t="inlineStr">
        <is>
          <t>饶平县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46266.03741898148</v>
      </c>
      <c r="D76" t="inlineStr">
        <is>
          <t>否</t>
        </is>
      </c>
      <c r="E76" s="53" t="n">
        <v>46265.70408564815</v>
      </c>
      <c r="F76" s="54">
        <f>(NOW()-E76)*24</f>
        <v/>
      </c>
      <c r="G76" t="inlineStr">
        <is>
          <t>17818851029</t>
        </is>
      </c>
      <c r="H76" t="inlineStr">
        <is>
          <t>2026-08-31 14:53:53</t>
        </is>
      </c>
      <c r="I76" t="inlineStr">
        <is>
          <t>潮州市饶平县汫洲镇网格085县道汫东社区</t>
        </is>
      </c>
      <c r="J76" t="inlineStr">
        <is>
          <t>吴泽镐</t>
        </is>
      </c>
      <c r="K76" t="inlineStr">
        <is>
          <t>饶平西片工作站</t>
        </is>
      </c>
      <c r="L76" t="inlineStr">
        <is>
          <t>饶平</t>
        </is>
      </c>
      <c r="M76" t="inlineStr">
        <is>
          <t>20260831134703X254478805</t>
        </is>
      </c>
      <c r="N76" t="inlineStr">
        <is>
          <t>CMCC-CZ-TSCLX-20260831-015800</t>
        </is>
      </c>
      <c r="O76" t="inlineStr">
        <is>
          <t>潮州</t>
        </is>
      </c>
      <c r="P76" t="inlineStr">
        <is>
          <t>饶平县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46266.15556712963</v>
      </c>
      <c r="D77" t="inlineStr">
        <is>
          <t>否</t>
        </is>
      </c>
      <c r="E77" s="53" t="n">
        <v>46265.82223379629</v>
      </c>
      <c r="F77" s="54">
        <f>(NOW()-E77)*24</f>
        <v/>
      </c>
      <c r="G77" t="inlineStr">
        <is>
          <t>15876840293</t>
        </is>
      </c>
      <c r="H77" t="inlineStr">
        <is>
          <t>2026-08-31 17:44:01</t>
        </is>
      </c>
      <c r="I77" t="inlineStr">
        <is>
          <t>潮州市饶平县饶洋镇网格334省道水南村片区</t>
        </is>
      </c>
      <c r="J77" t="inlineStr">
        <is>
          <t>詹振声</t>
        </is>
      </c>
      <c r="K77" t="inlineStr">
        <is>
          <t>饶平北片工作站</t>
        </is>
      </c>
      <c r="L77" t="inlineStr">
        <is>
          <t>饶平</t>
        </is>
      </c>
      <c r="M77" t="inlineStr">
        <is>
          <t>20260831093226X259295416</t>
        </is>
      </c>
      <c r="N77" t="inlineStr">
        <is>
          <t>CMCC-CZ-TSCLX-20260829-014086</t>
        </is>
      </c>
      <c r="O77" t="inlineStr">
        <is>
          <t>潮州</t>
        </is>
      </c>
      <c r="P77" t="inlineStr">
        <is>
          <t>饶平县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46266.07203703704</v>
      </c>
      <c r="D78" t="inlineStr">
        <is>
          <t>否</t>
        </is>
      </c>
      <c r="E78" s="53" t="n">
        <v>46265.7387037037</v>
      </c>
      <c r="F78" s="54">
        <f>(NOW()-E78)*24</f>
        <v/>
      </c>
      <c r="G78" t="inlineStr">
        <is>
          <t>13827355495</t>
        </is>
      </c>
      <c r="H78" t="inlineStr">
        <is>
          <t>2026-08-31 15:43:44</t>
        </is>
      </c>
      <c r="I78" t="inlineStr">
        <is>
          <t>潮州市饶平县汫洲镇网格086县道港西村</t>
        </is>
      </c>
      <c r="J78" t="inlineStr">
        <is>
          <t>麦希</t>
        </is>
      </c>
      <c r="K78" t="inlineStr">
        <is>
          <t>饶平西片工作站</t>
        </is>
      </c>
      <c r="L78" t="inlineStr">
        <is>
          <t>饶平</t>
        </is>
      </c>
      <c r="M78" t="inlineStr">
        <is>
          <t>20260830190640X258209645</t>
        </is>
      </c>
      <c r="N78" t="inlineStr">
        <is>
          <t>CMCC-CZ-TSCLX-20260830-029454</t>
        </is>
      </c>
      <c r="O78" t="inlineStr">
        <is>
          <t>潮州</t>
        </is>
      </c>
      <c r="P78" t="inlineStr">
        <is>
          <t>饶平县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46266.21922453704</v>
      </c>
      <c r="D79" t="inlineStr">
        <is>
          <t>否</t>
        </is>
      </c>
      <c r="E79" s="53" t="n">
        <v>46265.8858912037</v>
      </c>
      <c r="F79" s="54">
        <f>(NOW()-E79)*24</f>
        <v/>
      </c>
      <c r="G79" t="inlineStr">
        <is>
          <t>13660307317</t>
        </is>
      </c>
      <c r="H79" t="inlineStr">
        <is>
          <t>2026-08-31 19:15:41</t>
        </is>
      </c>
      <c r="I79" t="inlineStr">
        <is>
          <t>潮州市饶平县黄冈镇河南网格222省道水关桥南片区</t>
        </is>
      </c>
      <c r="J79" t="inlineStr">
        <is>
          <t>陈旭钦</t>
        </is>
      </c>
      <c r="K79" t="inlineStr">
        <is>
          <t>饶平城区工作站</t>
        </is>
      </c>
      <c r="L79" t="inlineStr">
        <is>
          <t>饶平</t>
        </is>
      </c>
      <c r="M79" t="inlineStr">
        <is>
          <t>20260830212256X251933023</t>
        </is>
      </c>
      <c r="N79" t="inlineStr">
        <is>
          <t>CMCC-CZ-TSCLX-20260830-031438</t>
        </is>
      </c>
      <c r="O79" t="inlineStr">
        <is>
          <t>潮州</t>
        </is>
      </c>
      <c r="P79" t="inlineStr">
        <is>
          <t>饶平县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46266.06505787037</v>
      </c>
      <c r="D80" t="inlineStr">
        <is>
          <t>否</t>
        </is>
      </c>
      <c r="E80" s="53" t="n">
        <v>46265.73172453704</v>
      </c>
      <c r="F80" s="54">
        <f>(NOW()-E80)*24</f>
        <v/>
      </c>
      <c r="G80" t="inlineStr">
        <is>
          <t>13553777522</t>
        </is>
      </c>
      <c r="H80" t="inlineStr">
        <is>
          <t>2026-08-31 15:33:41</t>
        </is>
      </c>
      <c r="I80" t="inlineStr">
        <is>
          <t>潮州市潮安区古巷镇古巷网格枫榴路古三村</t>
        </is>
      </c>
      <c r="J80" t="inlineStr">
        <is>
          <t>谢志杰</t>
        </is>
      </c>
      <c r="K80" t="inlineStr">
        <is>
          <t>古巷登塘工作站</t>
        </is>
      </c>
      <c r="L80" t="inlineStr">
        <is>
          <t>潮安</t>
        </is>
      </c>
      <c r="M80" t="inlineStr">
        <is>
          <t>20260831002316X254488381</t>
        </is>
      </c>
      <c r="N80" t="inlineStr">
        <is>
          <t>CMCC-CZ-TSCLX-20260831-002801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46266.19983796297</v>
      </c>
      <c r="D81" t="inlineStr">
        <is>
          <t>否</t>
        </is>
      </c>
      <c r="E81" s="53" t="n">
        <v>46265.86650462963</v>
      </c>
      <c r="F81" s="54">
        <f>(NOW()-E81)*24</f>
        <v/>
      </c>
      <c r="G81" t="inlineStr">
        <is>
          <t>13433708477</t>
        </is>
      </c>
      <c r="H81" t="inlineStr">
        <is>
          <t>2026-08-31 18:47:46</t>
        </is>
      </c>
      <c r="I81" t="inlineStr">
        <is>
          <t>潮州市潮安区枫溪镇池湖网格池湖路池湖村</t>
        </is>
      </c>
      <c r="J81" t="inlineStr">
        <is>
          <t>卢奕鑫</t>
        </is>
      </c>
      <c r="K81" t="inlineStr">
        <is>
          <t>瓷都枫溪工作站</t>
        </is>
      </c>
      <c r="L81" t="inlineStr">
        <is>
          <t>市区</t>
        </is>
      </c>
      <c r="M81" t="inlineStr">
        <is>
          <t>20260831012209X259929016</t>
        </is>
      </c>
      <c r="N81" t="inlineStr">
        <is>
          <t>CMCC-CZ-TSCLX-20260831-002404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46266.20282407408</v>
      </c>
      <c r="D82" t="inlineStr">
        <is>
          <t>否</t>
        </is>
      </c>
      <c r="E82" s="53" t="n">
        <v>46265.86949074074</v>
      </c>
      <c r="F82" s="54">
        <f>(NOW()-E82)*24</f>
        <v/>
      </c>
      <c r="G82" t="inlineStr">
        <is>
          <t>13727977673</t>
        </is>
      </c>
      <c r="H82" t="inlineStr">
        <is>
          <t>2026-08-31 18:52:04</t>
        </is>
      </c>
      <c r="I82" t="inlineStr">
        <is>
          <t>潮州市潮安区枫溪镇奎元网格彩虹东路枫溪广场东侧【可装2000M】</t>
        </is>
      </c>
      <c r="J82" t="inlineStr">
        <is>
          <t>谢梓湘</t>
        </is>
      </c>
      <c r="K82" t="inlineStr">
        <is>
          <t>瓷都枫溪工作站</t>
        </is>
      </c>
      <c r="L82" t="inlineStr">
        <is>
          <t>市区</t>
        </is>
      </c>
      <c r="M82" t="inlineStr">
        <is>
          <t>20260831070343X257103005</t>
        </is>
      </c>
      <c r="N82" t="inlineStr">
        <is>
          <t>CMCC-CZ-TSCLX-20260831-000410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46266.08149305556</v>
      </c>
      <c r="D83" t="inlineStr">
        <is>
          <t>否</t>
        </is>
      </c>
      <c r="E83" s="53" t="n">
        <v>46265.74815972222</v>
      </c>
      <c r="F83" s="54">
        <f>(NOW()-E83)*24</f>
        <v/>
      </c>
      <c r="G83" t="inlineStr">
        <is>
          <t>13531566670</t>
        </is>
      </c>
      <c r="H83" t="inlineStr">
        <is>
          <t>2026-08-31 15:57:21</t>
        </is>
      </c>
      <c r="I83" t="inlineStr">
        <is>
          <t>潮州市潮安区庵埠镇庵南网格大霞路大干村</t>
        </is>
      </c>
      <c r="J83" t="inlineStr">
        <is>
          <t>0</t>
        </is>
      </c>
      <c r="M83" t="inlineStr">
        <is>
          <t>20260831081646X258408595</t>
        </is>
      </c>
      <c r="N83" t="inlineStr">
        <is>
          <t>CMCC-CZ-TSCLX-20260831-002009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46266.07358796296</v>
      </c>
      <c r="D84" t="inlineStr">
        <is>
          <t>否</t>
        </is>
      </c>
      <c r="E84" s="53" t="n">
        <v>46265.74025462963</v>
      </c>
      <c r="F84" s="54">
        <f>(NOW()-E84)*24</f>
        <v/>
      </c>
      <c r="G84" t="inlineStr">
        <is>
          <t>13539362924</t>
        </is>
      </c>
      <c r="H84" t="inlineStr">
        <is>
          <t>2026-08-31 15:45:58</t>
        </is>
      </c>
      <c r="I84" t="inlineStr">
        <is>
          <t>潮州市潮安区庵埠镇庵东网格东梅路梅溪村</t>
        </is>
      </c>
      <c r="J84" t="inlineStr">
        <is>
          <t>吴家鸣</t>
        </is>
      </c>
      <c r="M84" t="inlineStr">
        <is>
          <t>20260831090837X253474269</t>
        </is>
      </c>
      <c r="N84" t="inlineStr">
        <is>
          <t>CMCC-CZ-TSCLX-20260831-000034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46266.10158564815</v>
      </c>
      <c r="D85" t="inlineStr">
        <is>
          <t>否</t>
        </is>
      </c>
      <c r="E85" s="53" t="n">
        <v>46265.76825231482</v>
      </c>
      <c r="F85" s="54">
        <f>(NOW()-E85)*24</f>
        <v/>
      </c>
      <c r="G85" t="inlineStr">
        <is>
          <t>13802303538</t>
        </is>
      </c>
      <c r="H85" t="inlineStr">
        <is>
          <t>2026-08-31 16:26:17</t>
        </is>
      </c>
      <c r="I85" t="inlineStr">
        <is>
          <t>潮州市潮安区枫溪镇云英路网格潮汕路古板头村</t>
        </is>
      </c>
      <c r="J85" t="inlineStr">
        <is>
          <t>温锈洪</t>
        </is>
      </c>
      <c r="K85" t="inlineStr">
        <is>
          <t>瓷都枫溪工作站</t>
        </is>
      </c>
      <c r="L85" t="inlineStr">
        <is>
          <t>市区</t>
        </is>
      </c>
      <c r="M85" t="inlineStr">
        <is>
          <t>20260831091745X259216333</t>
        </is>
      </c>
      <c r="N85" t="inlineStr">
        <is>
          <t>CMCC-CZ-TSCLX-20260831-007448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46266.15733796296</v>
      </c>
      <c r="D86" t="inlineStr">
        <is>
          <t>否</t>
        </is>
      </c>
      <c r="E86" s="53" t="n">
        <v>46265.82400462963</v>
      </c>
      <c r="F86" s="54">
        <f>(NOW()-E86)*24</f>
        <v/>
      </c>
      <c r="G86" t="inlineStr">
        <is>
          <t>18923507978</t>
        </is>
      </c>
      <c r="H86" t="inlineStr">
        <is>
          <t>2026-08-31 17:46:34</t>
        </is>
      </c>
      <c r="I86" t="inlineStr">
        <is>
          <t>潮州市潮安区枫溪镇如意网格新风路詹厝村</t>
        </is>
      </c>
      <c r="J86" t="inlineStr">
        <is>
          <t>洪溢</t>
        </is>
      </c>
      <c r="K86" t="inlineStr">
        <is>
          <t>瓷都枫溪工作站</t>
        </is>
      </c>
      <c r="L86" t="inlineStr">
        <is>
          <t>市区</t>
        </is>
      </c>
      <c r="M86" t="inlineStr">
        <is>
          <t>20260831094820X255791986</t>
        </is>
      </c>
      <c r="N86" t="inlineStr">
        <is>
          <t>CMCC-CZ-TSCLX-20260831-004714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46266.06512731482</v>
      </c>
      <c r="D87" t="inlineStr">
        <is>
          <t>否</t>
        </is>
      </c>
      <c r="E87" s="53" t="n">
        <v>46265.73179398148</v>
      </c>
      <c r="F87" s="54">
        <f>(NOW()-E87)*24</f>
        <v/>
      </c>
      <c r="G87" t="inlineStr">
        <is>
          <t>13670726151</t>
        </is>
      </c>
      <c r="H87" t="inlineStr">
        <is>
          <t>2026-08-31 15:33:47</t>
        </is>
      </c>
      <c r="I87" t="inlineStr">
        <is>
          <t>潮州市潮安区庵埠镇庵西网格新潮汕公路竹围村</t>
        </is>
      </c>
      <c r="J87" t="inlineStr">
        <is>
          <t>吴家鸣</t>
        </is>
      </c>
      <c r="M87" t="inlineStr">
        <is>
          <t>20260831095255X251516909</t>
        </is>
      </c>
      <c r="N87" t="inlineStr">
        <is>
          <t>CMCC-CZ-TSCLX-20260831-001071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A88" t="inlineStr">
        <is>
          <t>已参评好</t>
        </is>
      </c>
      <c r="B88" t="inlineStr">
        <is>
          <t>是</t>
        </is>
      </c>
      <c r="C88" s="53" t="n">
        <v>46266.06671296297</v>
      </c>
      <c r="D88" t="inlineStr">
        <is>
          <t>否</t>
        </is>
      </c>
      <c r="E88" s="53" t="n">
        <v>46265.73337962963</v>
      </c>
      <c r="F88" s="54">
        <f>(NOW()-E88)*24</f>
        <v/>
      </c>
      <c r="G88" t="inlineStr">
        <is>
          <t>13670736132</t>
        </is>
      </c>
      <c r="H88" t="inlineStr">
        <is>
          <t>2026-08-31 15:36:04</t>
        </is>
      </c>
      <c r="I88" t="inlineStr">
        <is>
          <t>潮州市潮安区龙湖镇龙湖南网格龙鹳路鹳巢三村</t>
        </is>
      </c>
      <c r="J88" t="inlineStr">
        <is>
          <t>许楚宇</t>
        </is>
      </c>
      <c r="K88" t="inlineStr">
        <is>
          <t>江东龙湖工作站</t>
        </is>
      </c>
      <c r="L88" t="inlineStr">
        <is>
          <t>潮安</t>
        </is>
      </c>
      <c r="M88" t="inlineStr">
        <is>
          <t>20260831135642X259495117</t>
        </is>
      </c>
      <c r="N88" t="inlineStr">
        <is>
          <t>CMCC-CZ-TSCLX-20260831-005882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>
        <is>
          <t>已参评好</t>
        </is>
      </c>
    </row>
    <row r="89" ht="68" customHeight="1" s="1">
      <c r="B89" t="inlineStr">
        <is>
          <t>是</t>
        </is>
      </c>
      <c r="C89" s="53" t="n">
        <v>46266.0415162037</v>
      </c>
      <c r="D89" t="inlineStr">
        <is>
          <t>否</t>
        </is>
      </c>
      <c r="E89" s="53" t="n">
        <v>46265.70818287037</v>
      </c>
      <c r="F89" s="54">
        <f>(NOW()-E89)*24</f>
        <v/>
      </c>
      <c r="G89" t="inlineStr">
        <is>
          <t>13652817334</t>
        </is>
      </c>
      <c r="H89" t="inlineStr">
        <is>
          <t>2026-08-31 14:59:47</t>
        </is>
      </c>
      <c r="I89" t="inlineStr">
        <is>
          <t>潮州市湘桥区太平街道西马网格环城西路旧西门街片区</t>
        </is>
      </c>
      <c r="J89" t="inlineStr">
        <is>
          <t>陈庆炎</t>
        </is>
      </c>
      <c r="K89" t="inlineStr">
        <is>
          <t>市区城南工作站</t>
        </is>
      </c>
      <c r="L89" t="inlineStr">
        <is>
          <t>市区</t>
        </is>
      </c>
      <c r="M89" t="inlineStr">
        <is>
          <t>20260831105851X257355970</t>
        </is>
      </c>
      <c r="N89" t="inlineStr">
        <is>
          <t>CMCC-CZ-TSCLX-20260831-006995</t>
        </is>
      </c>
      <c r="O89" t="inlineStr">
        <is>
          <t>潮州</t>
        </is>
      </c>
      <c r="P89" t="inlineStr">
        <is>
          <t>湘桥区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46266.05275462963</v>
      </c>
      <c r="D90" t="inlineStr">
        <is>
          <t>否</t>
        </is>
      </c>
      <c r="E90" s="53" t="n">
        <v>46265.71942129629</v>
      </c>
      <c r="F90" s="54">
        <f>(NOW()-E90)*24</f>
        <v/>
      </c>
      <c r="G90" t="inlineStr">
        <is>
          <t>15919567766</t>
        </is>
      </c>
      <c r="H90" t="inlineStr">
        <is>
          <t>2026-08-31 15:15:58</t>
        </is>
      </c>
      <c r="I90" t="inlineStr">
        <is>
          <t>潮州市潮安区东凤镇东凤南网格龙华路仙桥村</t>
        </is>
      </c>
      <c r="J90" t="inlineStr">
        <is>
          <t>沈胜辉</t>
        </is>
      </c>
      <c r="K90" t="inlineStr">
        <is>
          <t>彩塘东凤装维工作站</t>
        </is>
      </c>
      <c r="M90" t="inlineStr">
        <is>
          <t>20260831102641X250391764</t>
        </is>
      </c>
      <c r="N90" t="inlineStr">
        <is>
          <t>CMCC-CZ-TSCLX-20260831-002899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46266.12671296296</v>
      </c>
      <c r="D91" t="inlineStr">
        <is>
          <t>否</t>
        </is>
      </c>
      <c r="E91" s="53" t="n">
        <v>46265.79337962963</v>
      </c>
      <c r="F91" s="54">
        <f>(NOW()-E91)*24</f>
        <v/>
      </c>
      <c r="G91" t="inlineStr">
        <is>
          <t>13727932377</t>
        </is>
      </c>
      <c r="H91" t="inlineStr">
        <is>
          <t>2026-08-31 17:02:28</t>
        </is>
      </c>
      <c r="I91" t="inlineStr">
        <is>
          <t>潮州市湘桥区意溪镇河内网格意桂路四宁村</t>
        </is>
      </c>
      <c r="J91" t="inlineStr">
        <is>
          <t>谢洽杰</t>
        </is>
      </c>
      <c r="K91" t="inlineStr">
        <is>
          <t>韩江新城工作站</t>
        </is>
      </c>
      <c r="L91" t="inlineStr">
        <is>
          <t>市区</t>
        </is>
      </c>
      <c r="M91" t="inlineStr">
        <is>
          <t>20260831122057X250044085</t>
        </is>
      </c>
      <c r="N91" t="inlineStr">
        <is>
          <t>CMCC-CZ-TSCLX-20260831-002119</t>
        </is>
      </c>
      <c r="O91" t="inlineStr">
        <is>
          <t>潮州</t>
        </is>
      </c>
      <c r="P91" t="inlineStr">
        <is>
          <t>湘桥区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46266.05413194445</v>
      </c>
      <c r="D92" t="inlineStr">
        <is>
          <t>否</t>
        </is>
      </c>
      <c r="E92" s="53" t="n">
        <v>46265.72079861111</v>
      </c>
      <c r="F92" s="54">
        <f>(NOW()-E92)*24</f>
        <v/>
      </c>
      <c r="G92" t="inlineStr">
        <is>
          <t>13553741117</t>
        </is>
      </c>
      <c r="H92" t="inlineStr">
        <is>
          <t>2026-08-31 15:17:57</t>
        </is>
      </c>
      <c r="I92" t="inlineStr">
        <is>
          <t>潮州市湘桥区凤新街道外环北网格外环北路馨居轩</t>
        </is>
      </c>
      <c r="J92" t="inlineStr">
        <is>
          <t>陈宏章</t>
        </is>
      </c>
      <c r="K92" t="inlineStr">
        <is>
          <t>市区城北工作站</t>
        </is>
      </c>
      <c r="L92" t="inlineStr">
        <is>
          <t>市区</t>
        </is>
      </c>
      <c r="M92" t="inlineStr">
        <is>
          <t>20260831100559X252322475</t>
        </is>
      </c>
      <c r="N92" t="inlineStr">
        <is>
          <t>CMCC-CZ-TSCLX-20260831-006522</t>
        </is>
      </c>
      <c r="O92" t="inlineStr">
        <is>
          <t>潮州</t>
        </is>
      </c>
      <c r="P92" t="inlineStr">
        <is>
          <t>湘桥区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46266.18038194445</v>
      </c>
      <c r="D93" t="inlineStr">
        <is>
          <t>否</t>
        </is>
      </c>
      <c r="E93" s="53" t="n">
        <v>46265.84704861111</v>
      </c>
      <c r="F93" s="54">
        <f>(NOW()-E93)*24</f>
        <v/>
      </c>
      <c r="G93" t="inlineStr">
        <is>
          <t>15807689457</t>
        </is>
      </c>
      <c r="H93" t="inlineStr">
        <is>
          <t>2026-08-31 18:19:45</t>
        </is>
      </c>
      <c r="I93" t="inlineStr">
        <is>
          <t>潮州市湘桥区城西街道吉利网格吉利街吉利村</t>
        </is>
      </c>
      <c r="J93" t="inlineStr">
        <is>
          <t>阮少寅</t>
        </is>
      </c>
      <c r="K93" t="inlineStr">
        <is>
          <t>市区城南工作站</t>
        </is>
      </c>
      <c r="L93" t="inlineStr">
        <is>
          <t>市区</t>
        </is>
      </c>
      <c r="M93" t="inlineStr">
        <is>
          <t>20260830221455X253169504</t>
        </is>
      </c>
      <c r="N93" t="inlineStr">
        <is>
          <t>CMCC-CZ-TSCLX-20260831-003331</t>
        </is>
      </c>
      <c r="O93" t="inlineStr">
        <is>
          <t>潮州</t>
        </is>
      </c>
      <c r="P93" t="inlineStr">
        <is>
          <t>湘桥区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46266.10135416667</v>
      </c>
      <c r="D94" t="inlineStr">
        <is>
          <t>否</t>
        </is>
      </c>
      <c r="E94" s="53" t="n">
        <v>46265.76802083333</v>
      </c>
      <c r="F94" s="54">
        <f>(NOW()-E94)*24</f>
        <v/>
      </c>
      <c r="G94" t="inlineStr">
        <is>
          <t>13802305556</t>
        </is>
      </c>
      <c r="H94" t="inlineStr">
        <is>
          <t>2026-08-31 16:25:57</t>
        </is>
      </c>
      <c r="I94" t="inlineStr">
        <is>
          <t>潮州市潮安区枫溪镇云英路网格云英路英塘村</t>
        </is>
      </c>
      <c r="J94" t="inlineStr">
        <is>
          <t>陆锐强</t>
        </is>
      </c>
      <c r="K94" t="inlineStr">
        <is>
          <t>瓷都枫溪工作站</t>
        </is>
      </c>
      <c r="L94" t="inlineStr">
        <is>
          <t>市区</t>
        </is>
      </c>
      <c r="M94" t="inlineStr">
        <is>
          <t>20260831103507X259992846</t>
        </is>
      </c>
      <c r="N94" t="inlineStr">
        <is>
          <t>CMCC-CZ-TSCLX-20260831-004123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46266.06512731482</v>
      </c>
      <c r="D95" t="inlineStr">
        <is>
          <t>否</t>
        </is>
      </c>
      <c r="E95" s="53" t="n">
        <v>46265.73179398148</v>
      </c>
      <c r="F95" s="54">
        <f>(NOW()-E95)*24</f>
        <v/>
      </c>
      <c r="G95" t="inlineStr">
        <is>
          <t>13631011190</t>
        </is>
      </c>
      <c r="H95" t="inlineStr">
        <is>
          <t>2026-08-31 15:33:47</t>
        </is>
      </c>
      <c r="I95" t="inlineStr">
        <is>
          <t>潮州市湘桥区凤新街道凤山网格凤园路凤山村</t>
        </is>
      </c>
      <c r="J95" t="inlineStr">
        <is>
          <t>王锐嘉</t>
        </is>
      </c>
      <c r="K95" t="inlineStr">
        <is>
          <t>市区城北工作站</t>
        </is>
      </c>
      <c r="L95" t="inlineStr">
        <is>
          <t>市区</t>
        </is>
      </c>
      <c r="M95" t="inlineStr">
        <is>
          <t>20260831104553X255654954</t>
        </is>
      </c>
      <c r="N95" t="inlineStr">
        <is>
          <t>CMCC-CZ-TSCLX-20260831-003565</t>
        </is>
      </c>
      <c r="O95" t="inlineStr">
        <is>
          <t>潮州</t>
        </is>
      </c>
      <c r="P95" t="inlineStr">
        <is>
          <t>湘桥区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46266.21922453704</v>
      </c>
      <c r="D96" t="inlineStr">
        <is>
          <t>否</t>
        </is>
      </c>
      <c r="E96" s="53" t="n">
        <v>46265.8858912037</v>
      </c>
      <c r="F96" s="54">
        <f>(NOW()-E96)*24</f>
        <v/>
      </c>
      <c r="G96" t="inlineStr">
        <is>
          <t>15814911422</t>
        </is>
      </c>
      <c r="H96" t="inlineStr">
        <is>
          <t>2026-08-31 19:15:41</t>
        </is>
      </c>
      <c r="I96" t="inlineStr">
        <is>
          <t>潮州市潮安区枫溪镇如意网格新风路詹厝村</t>
        </is>
      </c>
      <c r="J96" t="inlineStr">
        <is>
          <t>洪溢</t>
        </is>
      </c>
      <c r="K96" t="inlineStr">
        <is>
          <t>瓷都枫溪工作站</t>
        </is>
      </c>
      <c r="L96" t="inlineStr">
        <is>
          <t>市区</t>
        </is>
      </c>
      <c r="M96" t="inlineStr">
        <is>
          <t>20260831110322X257518758</t>
        </is>
      </c>
      <c r="N96" t="inlineStr">
        <is>
          <t>CMCC-CZ-TSCLX-20260831-002998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46266.13875</v>
      </c>
      <c r="D97" t="inlineStr">
        <is>
          <t>否</t>
        </is>
      </c>
      <c r="E97" s="53" t="n">
        <v>46265.80541666667</v>
      </c>
      <c r="F97" s="54">
        <f>(NOW()-E97)*24</f>
        <v/>
      </c>
      <c r="G97" t="inlineStr">
        <is>
          <t>15976331326</t>
        </is>
      </c>
      <c r="H97" t="inlineStr">
        <is>
          <t>2026-08-31 17:19:48</t>
        </is>
      </c>
      <c r="I97" t="inlineStr">
        <is>
          <t>潮州市潮安区凤凰镇凤凰文祠网格S334省道虎头村</t>
        </is>
      </c>
      <c r="J97" t="inlineStr">
        <is>
          <t>黄森财</t>
        </is>
      </c>
      <c r="K97" t="inlineStr">
        <is>
          <t>北部四镇工作站</t>
        </is>
      </c>
      <c r="L97" t="inlineStr">
        <is>
          <t>潮安</t>
        </is>
      </c>
      <c r="M97" t="inlineStr">
        <is>
          <t>20260831113233X250421660</t>
        </is>
      </c>
      <c r="N97" t="inlineStr">
        <is>
          <t>CMCC-CZ-TSCLX-20260831-013628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46266.18916666666</v>
      </c>
      <c r="D98" t="inlineStr">
        <is>
          <t>否</t>
        </is>
      </c>
      <c r="E98" s="53" t="n">
        <v>46265.85583333333</v>
      </c>
      <c r="F98" s="54">
        <f>(NOW()-E98)*24</f>
        <v/>
      </c>
      <c r="G98" t="inlineStr">
        <is>
          <t>15218565987</t>
        </is>
      </c>
      <c r="H98" t="inlineStr">
        <is>
          <t>2026-08-31 18:32:24</t>
        </is>
      </c>
      <c r="I98" t="inlineStr">
        <is>
          <t>潮州市潮安区枫溪镇如意网格潮汕路高厦村</t>
        </is>
      </c>
      <c r="J98" t="inlineStr">
        <is>
          <t>陈丹华</t>
        </is>
      </c>
      <c r="K98" t="inlineStr">
        <is>
          <t>瓷都枫溪工作站</t>
        </is>
      </c>
      <c r="L98" t="inlineStr">
        <is>
          <t>市区</t>
        </is>
      </c>
      <c r="M98" t="inlineStr">
        <is>
          <t>20260831113531X256593351</t>
        </is>
      </c>
      <c r="N98" t="inlineStr">
        <is>
          <t>CMCC-CZ-TSCLX-20260831-009725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46266.06652777778</v>
      </c>
      <c r="D99" t="inlineStr">
        <is>
          <t>否</t>
        </is>
      </c>
      <c r="E99" s="53" t="n">
        <v>46265.73319444444</v>
      </c>
      <c r="F99" s="54">
        <f>(NOW()-E99)*24</f>
        <v/>
      </c>
      <c r="G99" t="inlineStr">
        <is>
          <t>13531585604</t>
        </is>
      </c>
      <c r="H99" t="inlineStr">
        <is>
          <t>2026-08-31 15:35:48</t>
        </is>
      </c>
      <c r="I99" t="inlineStr">
        <is>
          <t>潮州市潮安区彩塘镇金砂网格彩金路骊塘一村</t>
        </is>
      </c>
      <c r="J99" t="inlineStr">
        <is>
          <t>陈海灿</t>
        </is>
      </c>
      <c r="K99" t="inlineStr">
        <is>
          <t>彩塘东凤工作站</t>
        </is>
      </c>
      <c r="L99" t="inlineStr">
        <is>
          <t>潮安</t>
        </is>
      </c>
      <c r="M99" t="inlineStr">
        <is>
          <t>20260831114835X253454951</t>
        </is>
      </c>
      <c r="N99" t="inlineStr">
        <is>
          <t>CMCC-CZ-TSCLX-20260831-014642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46266.08334490741</v>
      </c>
      <c r="D100" t="inlineStr">
        <is>
          <t>否</t>
        </is>
      </c>
      <c r="E100" s="53" t="n">
        <v>46265.75001157408</v>
      </c>
      <c r="F100" s="54">
        <f>(NOW()-E100)*24</f>
        <v/>
      </c>
      <c r="G100" t="inlineStr">
        <is>
          <t>13502613637</t>
        </is>
      </c>
      <c r="H100" t="inlineStr">
        <is>
          <t>2026-08-31 16:00:01</t>
        </is>
      </c>
      <c r="I100" t="inlineStr">
        <is>
          <t>潮州市饶平县黄冈镇中心网格环城路联光居委会</t>
        </is>
      </c>
      <c r="J100" t="inlineStr">
        <is>
          <t>刘春辉</t>
        </is>
      </c>
      <c r="K100" t="inlineStr">
        <is>
          <t>饶平城区工作站</t>
        </is>
      </c>
      <c r="L100" t="inlineStr">
        <is>
          <t>饶平</t>
        </is>
      </c>
      <c r="M100" t="inlineStr">
        <is>
          <t>20260831115109X250097094</t>
        </is>
      </c>
      <c r="N100" t="inlineStr">
        <is>
          <t>CMCC-CZ-TSCLX-20260831-009114</t>
        </is>
      </c>
      <c r="O100" t="inlineStr">
        <is>
          <t>潮州</t>
        </is>
      </c>
      <c r="P100" t="inlineStr">
        <is>
          <t>饶平县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46266.21418981482</v>
      </c>
      <c r="D101" t="inlineStr">
        <is>
          <t>否</t>
        </is>
      </c>
      <c r="E101" s="53" t="n">
        <v>46265.88085648148</v>
      </c>
      <c r="F101" s="54">
        <f>(NOW()-E101)*24</f>
        <v/>
      </c>
      <c r="G101" t="inlineStr">
        <is>
          <t>13531566414</t>
        </is>
      </c>
      <c r="H101" t="inlineStr">
        <is>
          <t>2026-08-31 19:08:26</t>
        </is>
      </c>
      <c r="I101" t="inlineStr">
        <is>
          <t>潮州市潮安区金石镇金石南网格鹳焦路仙都三村</t>
        </is>
      </c>
      <c r="J101" t="inlineStr">
        <is>
          <t>陈林</t>
        </is>
      </c>
      <c r="K101" t="inlineStr">
        <is>
          <t>高铁三镇工作站</t>
        </is>
      </c>
      <c r="L101" t="inlineStr">
        <is>
          <t>潮安</t>
        </is>
      </c>
      <c r="M101" t="inlineStr">
        <is>
          <t>20260831121946X257213835</t>
        </is>
      </c>
      <c r="N101" t="inlineStr">
        <is>
          <t>CMCC-CZ-TSCLX-20260831-013680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46266.19166666667</v>
      </c>
      <c r="D102" t="inlineStr">
        <is>
          <t>否</t>
        </is>
      </c>
      <c r="E102" s="53" t="n">
        <v>46265.85833333333</v>
      </c>
      <c r="F102" s="54">
        <f>(NOW()-E102)*24</f>
        <v/>
      </c>
      <c r="G102" t="inlineStr">
        <is>
          <t>13332785580</t>
        </is>
      </c>
      <c r="H102" t="inlineStr">
        <is>
          <t>2026-08-31 18:36:00</t>
        </is>
      </c>
      <c r="I102" t="inlineStr">
        <is>
          <t>潮州市潮安区彩塘镇仙乐网格东彩路坽头村</t>
        </is>
      </c>
      <c r="J102" t="inlineStr">
        <is>
          <t>郑德福</t>
        </is>
      </c>
      <c r="K102" t="inlineStr">
        <is>
          <t>彩塘东凤工作站</t>
        </is>
      </c>
      <c r="L102" t="inlineStr">
        <is>
          <t>潮安</t>
        </is>
      </c>
      <c r="M102" t="inlineStr">
        <is>
          <t>20260831122047X257624943</t>
        </is>
      </c>
      <c r="N102" t="inlineStr">
        <is>
          <t>CMCC-CZ-TSCLX-20260831-014274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46266.09890046297</v>
      </c>
      <c r="D103" t="inlineStr">
        <is>
          <t>否</t>
        </is>
      </c>
      <c r="E103" s="53" t="n">
        <v>46265.76556712963</v>
      </c>
      <c r="F103" s="54">
        <f>(NOW()-E103)*24</f>
        <v/>
      </c>
      <c r="G103" t="inlineStr">
        <is>
          <t>13435577770</t>
        </is>
      </c>
      <c r="H103" t="inlineStr">
        <is>
          <t>2026-08-31 16:22:25</t>
        </is>
      </c>
      <c r="I103" t="inlineStr">
        <is>
          <t>潮州市湘桥区城西街道吉利网格枫春路新乡村</t>
        </is>
      </c>
      <c r="J103" t="inlineStr">
        <is>
          <t>陈楷</t>
        </is>
      </c>
      <c r="K103" t="inlineStr">
        <is>
          <t>市区城南工作站</t>
        </is>
      </c>
      <c r="L103" t="inlineStr">
        <is>
          <t>市区</t>
        </is>
      </c>
      <c r="M103" t="inlineStr">
        <is>
          <t>20260831122224X253517880</t>
        </is>
      </c>
      <c r="N103" t="inlineStr">
        <is>
          <t>CMCC-CZ-TSCLX-20260831-016662</t>
        </is>
      </c>
      <c r="O103" t="inlineStr">
        <is>
          <t>潮州</t>
        </is>
      </c>
      <c r="P103" t="inlineStr">
        <is>
          <t>湘桥区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46266.22356481481</v>
      </c>
      <c r="D104" t="inlineStr">
        <is>
          <t>否</t>
        </is>
      </c>
      <c r="E104" s="53" t="n">
        <v>46265.89023148148</v>
      </c>
      <c r="F104" s="54">
        <f>(NOW()-E104)*24</f>
        <v/>
      </c>
      <c r="G104" t="inlineStr">
        <is>
          <t>15207680720</t>
        </is>
      </c>
      <c r="H104" t="inlineStr">
        <is>
          <t>2026-08-31 19:21:56</t>
        </is>
      </c>
      <c r="I104" t="inlineStr">
        <is>
          <t>潮州市饶平县饶洋镇网格334省道大楼片区</t>
        </is>
      </c>
      <c r="J104" t="inlineStr">
        <is>
          <t>詹朝鸿</t>
        </is>
      </c>
      <c r="K104" t="inlineStr">
        <is>
          <t>饶平北片工作站</t>
        </is>
      </c>
      <c r="L104" t="inlineStr">
        <is>
          <t>饶平</t>
        </is>
      </c>
      <c r="M104" t="inlineStr">
        <is>
          <t>20260831122532X253452987</t>
        </is>
      </c>
      <c r="N104" t="inlineStr">
        <is>
          <t>CMCC-CZ-TSCLX-20260831-018679</t>
        </is>
      </c>
      <c r="O104" t="inlineStr">
        <is>
          <t>潮州</t>
        </is>
      </c>
      <c r="P104" t="inlineStr">
        <is>
          <t>饶平县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46266.06442129629</v>
      </c>
      <c r="D105" t="inlineStr">
        <is>
          <t>否</t>
        </is>
      </c>
      <c r="E105" s="53" t="n">
        <v>46265.73108796297</v>
      </c>
      <c r="F105" s="54">
        <f>(NOW()-E105)*24</f>
        <v/>
      </c>
      <c r="G105" t="inlineStr">
        <is>
          <t>15992358787</t>
        </is>
      </c>
      <c r="H105" t="inlineStr">
        <is>
          <t>2026-08-31 15:32:46</t>
        </is>
      </c>
      <c r="I105" t="inlineStr">
        <is>
          <t>潮州市潮安区古巷镇枫洋网格枫洋市路枫洋枫三村</t>
        </is>
      </c>
      <c r="J105" t="inlineStr">
        <is>
          <t>刘泽标</t>
        </is>
      </c>
      <c r="K105" t="inlineStr">
        <is>
          <t>古巷登塘工作站</t>
        </is>
      </c>
      <c r="L105" t="inlineStr">
        <is>
          <t>潮安</t>
        </is>
      </c>
      <c r="M105" t="inlineStr">
        <is>
          <t>20260831123750X252116641</t>
        </is>
      </c>
      <c r="N105" t="inlineStr">
        <is>
          <t>CMCC-CZ-TSCLX-20260831-014297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46266.05958333334</v>
      </c>
      <c r="D106" t="inlineStr">
        <is>
          <t>否</t>
        </is>
      </c>
      <c r="E106" s="53" t="n">
        <v>46265.72625</v>
      </c>
      <c r="F106" s="54">
        <f>(NOW()-E106)*24</f>
        <v/>
      </c>
      <c r="G106" t="inlineStr">
        <is>
          <t>15916459089</t>
        </is>
      </c>
      <c r="H106" t="inlineStr">
        <is>
          <t>2026-08-31 15:25:48</t>
        </is>
      </c>
      <c r="I106" t="inlineStr">
        <is>
          <t>潮州市潮安区沙溪镇沙溪东网格中明路生聚村</t>
        </is>
      </c>
      <c r="J106" t="inlineStr">
        <is>
          <t>蔡秋明</t>
        </is>
      </c>
      <c r="K106" t="inlineStr">
        <is>
          <t>高铁三镇工作站</t>
        </is>
      </c>
      <c r="L106" t="inlineStr">
        <is>
          <t>潮安</t>
        </is>
      </c>
      <c r="M106" t="inlineStr">
        <is>
          <t>20260831124437X254825100</t>
        </is>
      </c>
      <c r="N106" t="inlineStr">
        <is>
          <t>CMCC-CZ-TSCLX-20260831-010132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46266.10672453704</v>
      </c>
      <c r="D107" t="inlineStr">
        <is>
          <t>否</t>
        </is>
      </c>
      <c r="E107" s="53" t="n">
        <v>46265.7733912037</v>
      </c>
      <c r="F107" s="54">
        <f>(NOW()-E107)*24</f>
        <v/>
      </c>
      <c r="G107" t="inlineStr">
        <is>
          <t>13802305940</t>
        </is>
      </c>
      <c r="H107" t="inlineStr">
        <is>
          <t>2026-08-31 16:33:41</t>
        </is>
      </c>
      <c r="I107" t="inlineStr">
        <is>
          <t>潮州市湘桥区城西街道吉利网格枫春路新乡村</t>
        </is>
      </c>
      <c r="J107" t="inlineStr">
        <is>
          <t>陈涛</t>
        </is>
      </c>
      <c r="K107" t="inlineStr">
        <is>
          <t>市区城南工作站</t>
        </is>
      </c>
      <c r="L107" t="inlineStr">
        <is>
          <t>市区</t>
        </is>
      </c>
      <c r="M107" t="inlineStr">
        <is>
          <t>20260831125600X256743312</t>
        </is>
      </c>
      <c r="N107" t="inlineStr">
        <is>
          <t>CMCC-CZ-TSCLX-20260831-016696</t>
        </is>
      </c>
      <c r="O107" t="inlineStr">
        <is>
          <t>潮州</t>
        </is>
      </c>
      <c r="P107" t="inlineStr">
        <is>
          <t>湘桥区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46266.10140046296</v>
      </c>
      <c r="D108" t="inlineStr">
        <is>
          <t>否</t>
        </is>
      </c>
      <c r="E108" s="53" t="n">
        <v>46265.76806712963</v>
      </c>
      <c r="F108" s="54">
        <f>(NOW()-E108)*24</f>
        <v/>
      </c>
      <c r="G108" t="inlineStr">
        <is>
          <t>13539390512</t>
        </is>
      </c>
      <c r="H108" t="inlineStr">
        <is>
          <t>2026-08-31 16:26:01</t>
        </is>
      </c>
      <c r="I108" t="inlineStr">
        <is>
          <t>潮州市饶平县黄冈镇中心网格沿河北路沿河北路片区（三）</t>
        </is>
      </c>
      <c r="J108" t="inlineStr">
        <is>
          <t>刘春辉</t>
        </is>
      </c>
      <c r="K108" t="inlineStr">
        <is>
          <t>饶平城区工作站</t>
        </is>
      </c>
      <c r="L108" t="inlineStr">
        <is>
          <t>饶平</t>
        </is>
      </c>
      <c r="M108" t="inlineStr">
        <is>
          <t>20260831131923X257774745</t>
        </is>
      </c>
      <c r="N108" t="inlineStr">
        <is>
          <t>CMCC-CZ-TSCLX-20260831-022012</t>
        </is>
      </c>
      <c r="O108" t="inlineStr">
        <is>
          <t>潮州</t>
        </is>
      </c>
      <c r="P108" t="inlineStr">
        <is>
          <t>饶平县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46266.15712962963</v>
      </c>
      <c r="D109" t="inlineStr">
        <is>
          <t>否</t>
        </is>
      </c>
      <c r="E109" s="53" t="n">
        <v>46265.8237962963</v>
      </c>
      <c r="F109" s="54">
        <f>(NOW()-E109)*24</f>
        <v/>
      </c>
      <c r="G109" t="inlineStr">
        <is>
          <t>18924727003</t>
        </is>
      </c>
      <c r="H109" t="inlineStr">
        <is>
          <t>2026-08-31 17:46:16</t>
        </is>
      </c>
      <c r="I109" t="inlineStr">
        <is>
          <t>潮州市潮安区枫溪镇云英路网格潮汕路古板头村</t>
        </is>
      </c>
      <c r="J109" t="inlineStr">
        <is>
          <t>温锈洪</t>
        </is>
      </c>
      <c r="K109" t="inlineStr">
        <is>
          <t>瓷都枫溪工作站</t>
        </is>
      </c>
      <c r="L109" t="inlineStr">
        <is>
          <t>市区</t>
        </is>
      </c>
      <c r="M109" t="inlineStr">
        <is>
          <t>20260831132102X253963003</t>
        </is>
      </c>
      <c r="N109" t="inlineStr">
        <is>
          <t>CMCC-CZ-TSCLX-20260831-021312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46266.15952546296</v>
      </c>
      <c r="D110" t="inlineStr">
        <is>
          <t>否</t>
        </is>
      </c>
      <c r="E110" s="53" t="n">
        <v>46265.82619212963</v>
      </c>
      <c r="F110" s="54">
        <f>(NOW()-E110)*24</f>
        <v/>
      </c>
      <c r="G110" t="inlineStr">
        <is>
          <t>13413725800</t>
        </is>
      </c>
      <c r="H110" t="inlineStr">
        <is>
          <t>2026-08-31 17:49:43</t>
        </is>
      </c>
      <c r="I110" t="inlineStr">
        <is>
          <t>潮州市潮安区东凤镇东凤北网格东梅路东四村</t>
        </is>
      </c>
      <c r="J110" t="inlineStr">
        <is>
          <t>陈颖东</t>
        </is>
      </c>
      <c r="K110" t="inlineStr">
        <is>
          <t>彩塘东凤工作站</t>
        </is>
      </c>
      <c r="L110" t="inlineStr">
        <is>
          <t>潮安</t>
        </is>
      </c>
      <c r="M110" t="inlineStr">
        <is>
          <t>20260831132407X255968333</t>
        </is>
      </c>
      <c r="N110" t="inlineStr">
        <is>
          <t>CMCC-CZ-TSCLX-20260831-018329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46266.10261574074</v>
      </c>
      <c r="D111" t="inlineStr">
        <is>
          <t>否</t>
        </is>
      </c>
      <c r="E111" s="53" t="n">
        <v>46265.7692824074</v>
      </c>
      <c r="F111" s="54">
        <f>(NOW()-E111)*24</f>
        <v/>
      </c>
      <c r="G111" t="inlineStr">
        <is>
          <t>15816589302</t>
        </is>
      </c>
      <c r="H111" t="inlineStr">
        <is>
          <t>2026-08-31 16:27:46</t>
        </is>
      </c>
      <c r="I111" t="inlineStr">
        <is>
          <t>潮州市饶平县新丰镇网格334省道楼仔村</t>
        </is>
      </c>
      <c r="J111" t="inlineStr">
        <is>
          <t>詹蔚均</t>
        </is>
      </c>
      <c r="K111" t="inlineStr">
        <is>
          <t>饶平北片工作站</t>
        </is>
      </c>
      <c r="L111" t="inlineStr">
        <is>
          <t>饶平</t>
        </is>
      </c>
      <c r="M111" t="inlineStr">
        <is>
          <t>20260831133051X257984632</t>
        </is>
      </c>
      <c r="N111" t="inlineStr">
        <is>
          <t>CMCC-CZ-TSCLX-20260831-019977</t>
        </is>
      </c>
      <c r="O111" t="inlineStr">
        <is>
          <t>潮州</t>
        </is>
      </c>
      <c r="P111" t="inlineStr">
        <is>
          <t>饶平县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46266.07908564815</v>
      </c>
      <c r="D112" t="inlineStr">
        <is>
          <t>否</t>
        </is>
      </c>
      <c r="E112" s="53" t="n">
        <v>46265.74575231481</v>
      </c>
      <c r="F112" s="54">
        <f>(NOW()-E112)*24</f>
        <v/>
      </c>
      <c r="G112" t="inlineStr">
        <is>
          <t>15018100079</t>
        </is>
      </c>
      <c r="H112" t="inlineStr">
        <is>
          <t>2026-08-31 15:53:53</t>
        </is>
      </c>
      <c r="I112" t="inlineStr">
        <is>
          <t>潮州市湘桥区西新街道西新网格西新管区环城西路西新片区</t>
        </is>
      </c>
      <c r="J112" t="inlineStr">
        <is>
          <t>冯伟群</t>
        </is>
      </c>
      <c r="K112" t="inlineStr">
        <is>
          <t>市区城南工作站</t>
        </is>
      </c>
      <c r="L112" t="inlineStr">
        <is>
          <t>市区</t>
        </is>
      </c>
      <c r="M112" t="inlineStr">
        <is>
          <t>20260831141254X254203297</t>
        </is>
      </c>
      <c r="N112" t="inlineStr">
        <is>
          <t>CMCC-CZ-TSCLX-20260831-023858</t>
        </is>
      </c>
      <c r="O112" t="inlineStr">
        <is>
          <t>潮州</t>
        </is>
      </c>
      <c r="P112" t="inlineStr">
        <is>
          <t>湘桥区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46266.16107638889</v>
      </c>
      <c r="D113" t="inlineStr">
        <is>
          <t>否</t>
        </is>
      </c>
      <c r="E113" s="53" t="n">
        <v>46265.82774305555</v>
      </c>
      <c r="F113" s="54">
        <f>(NOW()-E113)*24</f>
        <v/>
      </c>
      <c r="G113" t="inlineStr">
        <is>
          <t>13553761354</t>
        </is>
      </c>
      <c r="H113" t="inlineStr">
        <is>
          <t>2026-08-31 17:51:57</t>
        </is>
      </c>
      <c r="I113" t="inlineStr">
        <is>
          <t>潮州市潮安区龙湖镇龙湖北网格浮新路塘东村</t>
        </is>
      </c>
      <c r="J113" t="inlineStr">
        <is>
          <t>0</t>
        </is>
      </c>
      <c r="M113" t="inlineStr">
        <is>
          <t>20260831141517X258231072</t>
        </is>
      </c>
      <c r="N113" t="inlineStr">
        <is>
          <t>CMCC-CZ-TSCLX-20260831-016955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46266.07790509259</v>
      </c>
      <c r="D114" t="inlineStr">
        <is>
          <t>否</t>
        </is>
      </c>
      <c r="E114" s="53" t="n">
        <v>46265.74457175926</v>
      </c>
      <c r="F114" s="54">
        <f>(NOW()-E114)*24</f>
        <v/>
      </c>
      <c r="G114" t="inlineStr">
        <is>
          <t>13715782316</t>
        </is>
      </c>
      <c r="H114" t="inlineStr">
        <is>
          <t>2026-08-31 15:52:11</t>
        </is>
      </c>
      <c r="I114" t="inlineStr">
        <is>
          <t>潮州市湘桥区磷溪镇磷溪溪口网格磷溪大道溪口四村</t>
        </is>
      </c>
      <c r="J114" t="inlineStr">
        <is>
          <t>刘广锋</t>
        </is>
      </c>
      <c r="K114" t="inlineStr">
        <is>
          <t>磷官铁工作站</t>
        </is>
      </c>
      <c r="L114" t="inlineStr">
        <is>
          <t>市区</t>
        </is>
      </c>
      <c r="M114" t="inlineStr">
        <is>
          <t>20260831144417X257907311</t>
        </is>
      </c>
      <c r="N114" t="inlineStr">
        <is>
          <t>CMCC-CZ-TSCLX-20260831-023673</t>
        </is>
      </c>
      <c r="O114" t="inlineStr">
        <is>
          <t>潮州</t>
        </is>
      </c>
      <c r="P114" t="inlineStr">
        <is>
          <t>湘桥区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46266.15118055556</v>
      </c>
      <c r="D115" t="inlineStr">
        <is>
          <t>否</t>
        </is>
      </c>
      <c r="E115" s="53" t="n">
        <v>46265.81784722222</v>
      </c>
      <c r="F115" s="54">
        <f>(NOW()-E115)*24</f>
        <v/>
      </c>
      <c r="G115" t="inlineStr">
        <is>
          <t>13413707195</t>
        </is>
      </c>
      <c r="H115" t="inlineStr">
        <is>
          <t>2026-08-31 17:37:42</t>
        </is>
      </c>
      <c r="I115" t="inlineStr">
        <is>
          <t>潮州市湘桥区磷溪镇凤美网格安澄公路仙田一村</t>
        </is>
      </c>
      <c r="J115" t="inlineStr">
        <is>
          <t>丁梓涛</t>
        </is>
      </c>
      <c r="K115" t="inlineStr">
        <is>
          <t>磷官铁工作站</t>
        </is>
      </c>
      <c r="L115" t="inlineStr">
        <is>
          <t>市区</t>
        </is>
      </c>
      <c r="M115" t="inlineStr">
        <is>
          <t>20260831145349X258101170</t>
        </is>
      </c>
      <c r="N115" t="inlineStr">
        <is>
          <t>CMCC-CZ-TSCLX-20260831-023286</t>
        </is>
      </c>
      <c r="O115" t="inlineStr">
        <is>
          <t>潮州</t>
        </is>
      </c>
      <c r="P115" t="inlineStr">
        <is>
          <t>湘桥区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46266.1165625</v>
      </c>
      <c r="D116" t="inlineStr">
        <is>
          <t>否</t>
        </is>
      </c>
      <c r="E116" s="53" t="n">
        <v>46265.78322916666</v>
      </c>
      <c r="F116" s="54">
        <f>(NOW()-E116)*24</f>
        <v/>
      </c>
      <c r="G116" t="inlineStr">
        <is>
          <t>13553779254</t>
        </is>
      </c>
      <c r="H116" t="inlineStr">
        <is>
          <t>2026-08-31 16:47:51</t>
        </is>
      </c>
      <c r="I116" t="inlineStr">
        <is>
          <t>潮州市湘桥区凤新街道陈桥网格永安路陈桥村</t>
        </is>
      </c>
      <c r="J116" t="inlineStr">
        <is>
          <t>林锐浩</t>
        </is>
      </c>
      <c r="K116" t="inlineStr">
        <is>
          <t>市区城北工作站</t>
        </is>
      </c>
      <c r="L116" t="inlineStr">
        <is>
          <t>市区</t>
        </is>
      </c>
      <c r="M116" t="inlineStr">
        <is>
          <t>20260831134210X255268356</t>
        </is>
      </c>
      <c r="N116" t="inlineStr">
        <is>
          <t>CMCC-CZ-TSCLX-20260831-026642</t>
        </is>
      </c>
      <c r="O116" t="inlineStr">
        <is>
          <t>潮州</t>
        </is>
      </c>
      <c r="P116" t="inlineStr">
        <is>
          <t>湘桥区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46266.06231481482</v>
      </c>
      <c r="D117" t="inlineStr">
        <is>
          <t>否</t>
        </is>
      </c>
      <c r="E117" s="53" t="n">
        <v>46265.72898148148</v>
      </c>
      <c r="F117" s="54">
        <f>(NOW()-E117)*24</f>
        <v/>
      </c>
      <c r="G117" t="inlineStr">
        <is>
          <t>13433719241</t>
        </is>
      </c>
      <c r="H117" t="inlineStr">
        <is>
          <t>2026-08-31 15:29:44</t>
        </is>
      </c>
      <c r="I117" t="inlineStr">
        <is>
          <t>潮州市饶平县黄冈镇中心网格丁未路西门居委会</t>
        </is>
      </c>
      <c r="J117" t="inlineStr">
        <is>
          <t>刘春辉</t>
        </is>
      </c>
      <c r="K117" t="inlineStr">
        <is>
          <t>饶平城区工作站</t>
        </is>
      </c>
      <c r="L117" t="inlineStr">
        <is>
          <t>饶平</t>
        </is>
      </c>
      <c r="M117" t="inlineStr">
        <is>
          <t>20260831150007X252999113</t>
        </is>
      </c>
      <c r="N117" t="inlineStr">
        <is>
          <t>CMCC-CZ-TSCLX-20260831-027422</t>
        </is>
      </c>
      <c r="O117" t="inlineStr">
        <is>
          <t>潮州</t>
        </is>
      </c>
      <c r="P117" t="inlineStr">
        <is>
          <t>饶平县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46266.08311342593</v>
      </c>
      <c r="D118" t="inlineStr">
        <is>
          <t>否</t>
        </is>
      </c>
      <c r="E118" s="53" t="n">
        <v>46265.74978009259</v>
      </c>
      <c r="F118" s="54">
        <f>(NOW()-E118)*24</f>
        <v/>
      </c>
      <c r="G118" t="inlineStr">
        <is>
          <t>13827331611</t>
        </is>
      </c>
      <c r="H118" t="inlineStr">
        <is>
          <t>2026-08-31 15:59:41</t>
        </is>
      </c>
      <c r="I118" t="inlineStr">
        <is>
          <t>潮州市潮安区东凤镇东凤南网格龙堤路龙甲村【可装2000M】</t>
        </is>
      </c>
      <c r="J118" t="inlineStr">
        <is>
          <t>陈佳俊</t>
        </is>
      </c>
      <c r="K118" t="inlineStr">
        <is>
          <t>彩塘东凤工作站</t>
        </is>
      </c>
      <c r="L118" t="inlineStr">
        <is>
          <t>潮安</t>
        </is>
      </c>
      <c r="M118" t="inlineStr">
        <is>
          <t>20260831150645X252262631</t>
        </is>
      </c>
      <c r="N118" t="inlineStr">
        <is>
          <t>CMCC-CZ-TSCLX-20260831-024272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46266.16930555556</v>
      </c>
      <c r="D119" t="inlineStr">
        <is>
          <t>否</t>
        </is>
      </c>
      <c r="E119" s="53" t="n">
        <v>46265.83597222222</v>
      </c>
      <c r="F119" s="54">
        <f>(NOW()-E119)*24</f>
        <v/>
      </c>
      <c r="G119" t="inlineStr">
        <is>
          <t>13433725015</t>
        </is>
      </c>
      <c r="H119" t="inlineStr">
        <is>
          <t>2026-08-31 18:03:48</t>
        </is>
      </c>
      <c r="I119" t="inlineStr">
        <is>
          <t>潮州市潮安区枫溪镇如意网格新风路詹厝村</t>
        </is>
      </c>
      <c r="J119" t="inlineStr">
        <is>
          <t>洪溢</t>
        </is>
      </c>
      <c r="K119" t="inlineStr">
        <is>
          <t>瓷都枫溪工作站</t>
        </is>
      </c>
      <c r="L119" t="inlineStr">
        <is>
          <t>市区</t>
        </is>
      </c>
      <c r="M119" t="inlineStr">
        <is>
          <t>20260831121844X255184316</t>
        </is>
      </c>
      <c r="N119" t="inlineStr">
        <is>
          <t>CMCC-CZ-TSCLX-20260831-024665</t>
        </is>
      </c>
      <c r="O119" t="inlineStr">
        <is>
          <t>潮州</t>
        </is>
      </c>
      <c r="P119" t="inlineStr">
        <is>
          <t>潮安区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46266.1484375</v>
      </c>
      <c r="D120" t="inlineStr">
        <is>
          <t>否</t>
        </is>
      </c>
      <c r="E120" s="53" t="n">
        <v>46265.81510416666</v>
      </c>
      <c r="F120" s="54">
        <f>(NOW()-E120)*24</f>
        <v/>
      </c>
      <c r="G120" t="inlineStr">
        <is>
          <t>13715713680</t>
        </is>
      </c>
      <c r="H120" t="inlineStr">
        <is>
          <t>2026-08-31 17:33:45</t>
        </is>
      </c>
      <c r="I120" t="inlineStr">
        <is>
          <t>潮州市潮安区凤塘镇凤塘西网格书安路西和村</t>
        </is>
      </c>
      <c r="J120" t="inlineStr">
        <is>
          <t>张泽杰</t>
        </is>
      </c>
      <c r="K120" t="inlineStr">
        <is>
          <t>凤塘镇区工作站</t>
        </is>
      </c>
      <c r="L120" t="inlineStr">
        <is>
          <t>潮安</t>
        </is>
      </c>
      <c r="M120" t="inlineStr">
        <is>
          <t>20260831153213X254085420</t>
        </is>
      </c>
      <c r="N120" t="inlineStr">
        <is>
          <t>CMCC-CZ-TSCLX-20260831-028023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A121" t="inlineStr">
        <is>
          <t>已参评好</t>
        </is>
      </c>
      <c r="B121" t="inlineStr">
        <is>
          <t>是</t>
        </is>
      </c>
      <c r="C121" s="53" t="n">
        <v>46266.120625</v>
      </c>
      <c r="D121" t="inlineStr">
        <is>
          <t>否</t>
        </is>
      </c>
      <c r="E121" s="53" t="n">
        <v>46265.78729166667</v>
      </c>
      <c r="F121" s="54">
        <f>(NOW()-E121)*24</f>
        <v/>
      </c>
      <c r="G121" t="inlineStr">
        <is>
          <t>13670728716</t>
        </is>
      </c>
      <c r="H121" t="inlineStr">
        <is>
          <t>2026-08-31 16:53:42</t>
        </is>
      </c>
      <c r="I121" t="inlineStr">
        <is>
          <t>潮州市饶平县钱东镇河南网格黄冈大道沈厝村</t>
        </is>
      </c>
      <c r="J121" t="inlineStr">
        <is>
          <t>余俊生</t>
        </is>
      </c>
      <c r="K121" t="inlineStr">
        <is>
          <t>饶平城区工作站</t>
        </is>
      </c>
      <c r="L121" t="inlineStr">
        <is>
          <t>饶平</t>
        </is>
      </c>
      <c r="M121" t="inlineStr">
        <is>
          <t>20260831153413X253108199</t>
        </is>
      </c>
      <c r="N121" t="inlineStr">
        <is>
          <t>CMCC-CZ-TSCLX-20260831-029405</t>
        </is>
      </c>
      <c r="O121" t="inlineStr">
        <is>
          <t>潮州</t>
        </is>
      </c>
      <c r="P121" t="inlineStr">
        <is>
          <t>饶平县</t>
        </is>
      </c>
      <c r="Q121">
        <f>IF(AND(A121&lt;&gt;"已参评好",F121&gt;=5),"超5小时未参评",IF(F121&gt;=7,"超7小时未参评",IF(F121&gt;=8,"超时未参评","")))</f>
        <v/>
      </c>
      <c r="R121" t="inlineStr">
        <is>
          <t>已参评</t>
        </is>
      </c>
    </row>
    <row r="122" ht="51" customHeight="1" s="1">
      <c r="B122" t="inlineStr">
        <is>
          <t>是</t>
        </is>
      </c>
      <c r="C122" s="53" t="n">
        <v>46266.11554398148</v>
      </c>
      <c r="D122" t="inlineStr">
        <is>
          <t>否</t>
        </is>
      </c>
      <c r="E122" s="53" t="n">
        <v>46265.78221064815</v>
      </c>
      <c r="F122" s="54">
        <f>(NOW()-E122)*24</f>
        <v/>
      </c>
      <c r="G122" t="inlineStr">
        <is>
          <t>13539385905</t>
        </is>
      </c>
      <c r="H122" t="inlineStr">
        <is>
          <t>2026-08-31 16:46:23</t>
        </is>
      </c>
      <c r="I122" t="inlineStr">
        <is>
          <t>潮州市饶平县饶洋镇网格334省道三乐屋片区</t>
        </is>
      </c>
      <c r="J122" t="inlineStr">
        <is>
          <t>詹金潮</t>
        </is>
      </c>
      <c r="K122" t="inlineStr">
        <is>
          <t>饶平北片工作站</t>
        </is>
      </c>
      <c r="L122" t="inlineStr">
        <is>
          <t>饶平</t>
        </is>
      </c>
      <c r="M122" t="inlineStr">
        <is>
          <t>20260831154551X251441011</t>
        </is>
      </c>
      <c r="N122" t="inlineStr">
        <is>
          <t>CMCC-CZ-TSCLX-20260831-026458</t>
        </is>
      </c>
      <c r="O122" t="inlineStr">
        <is>
          <t>潮州</t>
        </is>
      </c>
      <c r="P122" t="inlineStr">
        <is>
          <t>饶平县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46266.10135416667</v>
      </c>
      <c r="D123" t="inlineStr">
        <is>
          <t>否</t>
        </is>
      </c>
      <c r="E123" s="53" t="n">
        <v>46265.76802083333</v>
      </c>
      <c r="F123" s="54">
        <f>(NOW()-E123)*24</f>
        <v/>
      </c>
      <c r="G123" t="inlineStr">
        <is>
          <t>15976313357</t>
        </is>
      </c>
      <c r="H123" t="inlineStr">
        <is>
          <t>2026-08-31 16:25:57</t>
        </is>
      </c>
      <c r="I123" t="inlineStr">
        <is>
          <t>潮州市湘桥区桥东街道恒大城网格金碧路恒大城</t>
        </is>
      </c>
      <c r="J123" t="inlineStr">
        <is>
          <t>曾楚湘</t>
        </is>
      </c>
      <c r="K123" t="inlineStr">
        <is>
          <t>韩江新城工作站</t>
        </is>
      </c>
      <c r="L123" t="inlineStr">
        <is>
          <t>市区</t>
        </is>
      </c>
      <c r="M123" t="inlineStr">
        <is>
          <t>20260831154911X258136757</t>
        </is>
      </c>
      <c r="N123" t="inlineStr">
        <is>
          <t>CMCC-CZ-TSCLX-20260831-017774</t>
        </is>
      </c>
      <c r="O123" t="inlineStr">
        <is>
          <t>潮州</t>
        </is>
      </c>
      <c r="P123" t="inlineStr">
        <is>
          <t>湘桥区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46266.14324074074</v>
      </c>
      <c r="D124" t="inlineStr">
        <is>
          <t>否</t>
        </is>
      </c>
      <c r="E124" s="53" t="n">
        <v>46265.80990740741</v>
      </c>
      <c r="F124" s="54">
        <f>(NOW()-E124)*24</f>
        <v/>
      </c>
      <c r="G124" t="inlineStr">
        <is>
          <t>15814943793</t>
        </is>
      </c>
      <c r="H124" t="inlineStr">
        <is>
          <t>2026-08-31 17:26:16</t>
        </is>
      </c>
      <c r="I124" t="inlineStr">
        <is>
          <t>潮州市潮安区金石镇金石南网格鹳焦路塔下村</t>
        </is>
      </c>
      <c r="J124" t="inlineStr">
        <is>
          <t>陈宏炀</t>
        </is>
      </c>
      <c r="K124" t="inlineStr">
        <is>
          <t>高铁三镇工作站</t>
        </is>
      </c>
      <c r="L124" t="inlineStr">
        <is>
          <t>潮安</t>
        </is>
      </c>
      <c r="M124" t="inlineStr">
        <is>
          <t>20260831155101X250148820</t>
        </is>
      </c>
      <c r="N124" t="inlineStr">
        <is>
          <t>CMCC-CZ-TSCLX-20260831-023323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46266.12939814815</v>
      </c>
      <c r="D125" t="inlineStr">
        <is>
          <t>否</t>
        </is>
      </c>
      <c r="E125" s="53" t="n">
        <v>46265.79606481481</v>
      </c>
      <c r="F125" s="54">
        <f>(NOW()-E125)*24</f>
        <v/>
      </c>
      <c r="G125" t="inlineStr">
        <is>
          <t>13539392420</t>
        </is>
      </c>
      <c r="H125" t="inlineStr">
        <is>
          <t>2026-08-31 17:06:20</t>
        </is>
      </c>
      <c r="I125" t="inlineStr">
        <is>
          <t>潮州市潮安区古巷镇古巷网格外环北路锡岗村</t>
        </is>
      </c>
      <c r="J125" t="inlineStr">
        <is>
          <t>庄钰洲</t>
        </is>
      </c>
      <c r="K125" t="inlineStr">
        <is>
          <t>古巷登塘工作站</t>
        </is>
      </c>
      <c r="L125" t="inlineStr">
        <is>
          <t>潮安</t>
        </is>
      </c>
      <c r="M125" t="inlineStr">
        <is>
          <t>20260831160428X256612410</t>
        </is>
      </c>
      <c r="N125" t="inlineStr">
        <is>
          <t>CMCC-CZ-TSCLX-20260831-025315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A126" t="inlineStr">
        <is>
          <t>已参评好</t>
        </is>
      </c>
      <c r="B126" t="inlineStr">
        <is>
          <t>是</t>
        </is>
      </c>
      <c r="C126" s="53" t="n">
        <v>46266.17357638889</v>
      </c>
      <c r="D126" t="inlineStr">
        <is>
          <t>否</t>
        </is>
      </c>
      <c r="E126" s="53" t="n">
        <v>46265.84024305556</v>
      </c>
      <c r="F126" s="54">
        <f>(NOW()-E126)*24</f>
        <v/>
      </c>
      <c r="G126" t="inlineStr">
        <is>
          <t>13642210303</t>
        </is>
      </c>
      <c r="H126" t="inlineStr">
        <is>
          <t>2026-08-31 18:09:57</t>
        </is>
      </c>
      <c r="I126" t="inlineStr">
        <is>
          <t>潮州市饶平县黄冈镇新区网格饶平大道南信华府</t>
        </is>
      </c>
      <c r="J126" t="inlineStr">
        <is>
          <t>张双文</t>
        </is>
      </c>
      <c r="K126" t="inlineStr">
        <is>
          <t>饶平城区工作站</t>
        </is>
      </c>
      <c r="L126" t="inlineStr">
        <is>
          <t>饶平</t>
        </is>
      </c>
      <c r="M126" t="inlineStr">
        <is>
          <t>20260831161226X256843325</t>
        </is>
      </c>
      <c r="N126" t="inlineStr">
        <is>
          <t>CMCC-CZ-TSCLX-20260831-029822</t>
        </is>
      </c>
      <c r="O126" t="inlineStr">
        <is>
          <t>潮州</t>
        </is>
      </c>
      <c r="P126" t="inlineStr">
        <is>
          <t>饶平县</t>
        </is>
      </c>
      <c r="Q126">
        <f>IF(AND(A126&lt;&gt;"已参评好",F126&gt;=5),"超5小时未参评",IF(F126&gt;=7,"超7小时未参评",IF(F126&gt;=8,"超时未参评","")))</f>
        <v/>
      </c>
      <c r="R126" t="inlineStr">
        <is>
          <t>已参评</t>
        </is>
      </c>
    </row>
    <row r="127" ht="51" customHeight="1" s="1">
      <c r="B127" t="inlineStr">
        <is>
          <t>是</t>
        </is>
      </c>
      <c r="C127" s="53" t="n">
        <v>46266.12357638889</v>
      </c>
      <c r="D127" t="inlineStr">
        <is>
          <t>否</t>
        </is>
      </c>
      <c r="E127" s="53" t="n">
        <v>46265.79024305556</v>
      </c>
      <c r="F127" s="54">
        <f>(NOW()-E127)*24</f>
        <v/>
      </c>
      <c r="G127" t="inlineStr">
        <is>
          <t>13435575204</t>
        </is>
      </c>
      <c r="H127" t="inlineStr">
        <is>
          <t>2026-08-31 16:57:57</t>
        </is>
      </c>
      <c r="I127" t="inlineStr">
        <is>
          <t>潮州市饶平县黄冈镇河南网格新力路猪哥溪片区</t>
        </is>
      </c>
      <c r="J127" t="inlineStr">
        <is>
          <t>余浩辉</t>
        </is>
      </c>
      <c r="M127" t="inlineStr">
        <is>
          <t>20260831161805X257003085</t>
        </is>
      </c>
      <c r="N127" t="inlineStr">
        <is>
          <t>CMCC-CZ-TSCLX-20260831-029450</t>
        </is>
      </c>
      <c r="O127" t="inlineStr">
        <is>
          <t>潮州</t>
        </is>
      </c>
      <c r="P127" t="inlineStr">
        <is>
          <t>饶平县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46266.21922453704</v>
      </c>
      <c r="D128" t="inlineStr">
        <is>
          <t>否</t>
        </is>
      </c>
      <c r="E128" s="53" t="n">
        <v>46265.8858912037</v>
      </c>
      <c r="F128" s="54">
        <f>(NOW()-E128)*24</f>
        <v/>
      </c>
      <c r="G128" t="inlineStr">
        <is>
          <t>13413710538</t>
        </is>
      </c>
      <c r="H128" t="inlineStr">
        <is>
          <t>2026-08-31 19:15:41</t>
        </is>
      </c>
      <c r="I128" t="inlineStr">
        <is>
          <t>潮州市潮安区枫溪镇如意网格新风路詹厝村</t>
        </is>
      </c>
      <c r="J128" t="inlineStr">
        <is>
          <t>洪溢</t>
        </is>
      </c>
      <c r="K128" t="inlineStr">
        <is>
          <t>瓷都枫溪工作站</t>
        </is>
      </c>
      <c r="L128" t="inlineStr">
        <is>
          <t>市区</t>
        </is>
      </c>
      <c r="M128" t="inlineStr">
        <is>
          <t>20260831162435X258804183</t>
        </is>
      </c>
      <c r="N128" t="inlineStr">
        <is>
          <t>CMCC-CZ-TSCLX-20260831-029471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46266.13450231482</v>
      </c>
      <c r="D129" t="inlineStr">
        <is>
          <t>否</t>
        </is>
      </c>
      <c r="E129" s="53" t="n">
        <v>46265.80116898148</v>
      </c>
      <c r="F129" s="54">
        <f>(NOW()-E129)*24</f>
        <v/>
      </c>
      <c r="G129" t="inlineStr">
        <is>
          <t>18207688885</t>
        </is>
      </c>
      <c r="H129" t="inlineStr">
        <is>
          <t>2026-08-31 17:13:41</t>
        </is>
      </c>
      <c r="I129" t="inlineStr">
        <is>
          <t>潮州市潮安区凤塘镇凤塘东网格东粼路东龙村</t>
        </is>
      </c>
      <c r="J129" t="inlineStr">
        <is>
          <t>0</t>
        </is>
      </c>
      <c r="M129" t="inlineStr">
        <is>
          <t>20260831163231X256184178</t>
        </is>
      </c>
      <c r="N129" t="inlineStr">
        <is>
          <t>CMCC-CZ-TSCLX-20260831-027501</t>
        </is>
      </c>
      <c r="O129" t="inlineStr">
        <is>
          <t>潮州</t>
        </is>
      </c>
      <c r="P129" t="inlineStr">
        <is>
          <t>潮安区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46266.14709490741</v>
      </c>
      <c r="D130" t="inlineStr">
        <is>
          <t>否</t>
        </is>
      </c>
      <c r="E130" s="53" t="n">
        <v>46265.81376157407</v>
      </c>
      <c r="F130" s="54">
        <f>(NOW()-E130)*24</f>
        <v/>
      </c>
      <c r="G130" t="inlineStr">
        <is>
          <t>13903090212</t>
        </is>
      </c>
      <c r="H130" t="inlineStr">
        <is>
          <t>2026-08-31 17:31:49</t>
        </is>
      </c>
      <c r="I130" t="inlineStr">
        <is>
          <t>潮州市湘桥区凤新街道陈桥网格潮州大道岭海明珠花苑</t>
        </is>
      </c>
      <c r="J130" t="inlineStr">
        <is>
          <t>王伟雄</t>
        </is>
      </c>
      <c r="K130" t="inlineStr">
        <is>
          <t>市区城北工作站</t>
        </is>
      </c>
      <c r="L130" t="inlineStr">
        <is>
          <t>市区</t>
        </is>
      </c>
      <c r="M130" t="inlineStr">
        <is>
          <t>20260831164302X258713044</t>
        </is>
      </c>
      <c r="N130" t="inlineStr">
        <is>
          <t>CMCC-CZ-TSCLX-20260831-024364</t>
        </is>
      </c>
      <c r="O130" t="inlineStr">
        <is>
          <t>潮州</t>
        </is>
      </c>
      <c r="P130" t="inlineStr">
        <is>
          <t>湘桥区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46266.14590277777</v>
      </c>
      <c r="D131" t="inlineStr">
        <is>
          <t>否</t>
        </is>
      </c>
      <c r="E131" s="53" t="n">
        <v>46265.81256944445</v>
      </c>
      <c r="F131" s="54">
        <f>(NOW()-E131)*24</f>
        <v/>
      </c>
      <c r="G131" t="inlineStr">
        <is>
          <t>13727938014</t>
        </is>
      </c>
      <c r="H131" t="inlineStr">
        <is>
          <t>2026-08-31 17:30:06</t>
        </is>
      </c>
      <c r="I131" t="inlineStr">
        <is>
          <t>潮州市潮安区登塘镇登塘网格枫榴路林一村</t>
        </is>
      </c>
      <c r="J131" t="inlineStr">
        <is>
          <t>郑杰帆</t>
        </is>
      </c>
      <c r="K131" t="inlineStr">
        <is>
          <t>古巷登塘工作站</t>
        </is>
      </c>
      <c r="L131" t="inlineStr">
        <is>
          <t>潮安</t>
        </is>
      </c>
      <c r="M131" t="inlineStr">
        <is>
          <t>20260831164519X259172121</t>
        </is>
      </c>
      <c r="N131" t="inlineStr">
        <is>
          <t>CMCC-CZ-TSCLX-20260831-029261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46266.22623842592</v>
      </c>
      <c r="D132" t="inlineStr">
        <is>
          <t>否</t>
        </is>
      </c>
      <c r="E132" s="53" t="n">
        <v>46265.89290509259</v>
      </c>
      <c r="F132" s="54">
        <f>(NOW()-E132)*24</f>
        <v/>
      </c>
      <c r="G132" t="inlineStr">
        <is>
          <t>13632038566</t>
        </is>
      </c>
      <c r="H132" t="inlineStr">
        <is>
          <t>2026-08-31 19:25:47</t>
        </is>
      </c>
      <c r="I132" t="inlineStr">
        <is>
          <t>潮州市潮安区枫溪镇云英路网格潮汕路古板头村</t>
        </is>
      </c>
      <c r="J132" t="inlineStr">
        <is>
          <t>温锈洪</t>
        </is>
      </c>
      <c r="K132" t="inlineStr">
        <is>
          <t>瓷都枫溪工作站</t>
        </is>
      </c>
      <c r="L132" t="inlineStr">
        <is>
          <t>市区</t>
        </is>
      </c>
      <c r="M132" t="inlineStr">
        <is>
          <t>20260831165056X253444983</t>
        </is>
      </c>
      <c r="N132" t="inlineStr">
        <is>
          <t>CMCC-CZ-TSCLX-20260831-028889</t>
        </is>
      </c>
      <c r="O132" t="inlineStr">
        <is>
          <t>潮州</t>
        </is>
      </c>
      <c r="P132" t="inlineStr">
        <is>
          <t>潮安区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A133" t="inlineStr">
        <is>
          <t>已参评好</t>
        </is>
      </c>
      <c r="B133" t="inlineStr">
        <is>
          <t>是</t>
        </is>
      </c>
      <c r="C133" s="53" t="n">
        <v>46266.1821875</v>
      </c>
      <c r="D133" t="inlineStr">
        <is>
          <t>否</t>
        </is>
      </c>
      <c r="E133" s="53" t="n">
        <v>46265.84885416667</v>
      </c>
      <c r="F133" s="54">
        <f>(NOW()-E133)*24</f>
        <v/>
      </c>
      <c r="G133" t="inlineStr">
        <is>
          <t>13670746184</t>
        </is>
      </c>
      <c r="H133" t="inlineStr">
        <is>
          <t>2026-08-31 18:22:21</t>
        </is>
      </c>
      <c r="I133" t="inlineStr">
        <is>
          <t>潮州市潮安区江东镇江东南网格051县道东前溪村</t>
        </is>
      </c>
      <c r="J133" t="inlineStr">
        <is>
          <t>谢泽华</t>
        </is>
      </c>
      <c r="K133" t="inlineStr">
        <is>
          <t>江东龙湖工作站</t>
        </is>
      </c>
      <c r="L133" t="inlineStr">
        <is>
          <t>潮安</t>
        </is>
      </c>
      <c r="M133" t="inlineStr">
        <is>
          <t>20260831170808X256787637</t>
        </is>
      </c>
      <c r="N133" t="inlineStr">
        <is>
          <t>CMCC-CZ-TSCLX-20260831-031812</t>
        </is>
      </c>
      <c r="O133" t="inlineStr">
        <is>
          <t>潮州</t>
        </is>
      </c>
      <c r="P133" t="inlineStr">
        <is>
          <t>潮安区</t>
        </is>
      </c>
      <c r="Q133">
        <f>IF(AND(A133&lt;&gt;"已参评好",F133&gt;=5),"超5小时未参评",IF(F133&gt;=7,"超7小时未参评",IF(F133&gt;=8,"超时未参评","")))</f>
        <v/>
      </c>
      <c r="R133" t="inlineStr">
        <is>
          <t>已参评好</t>
        </is>
      </c>
    </row>
    <row r="134" ht="51" customHeight="1" s="1">
      <c r="B134" t="inlineStr">
        <is>
          <t>是</t>
        </is>
      </c>
      <c r="C134" s="53" t="n">
        <v>46266.15571759259</v>
      </c>
      <c r="D134" t="inlineStr">
        <is>
          <t>否</t>
        </is>
      </c>
      <c r="E134" s="53" t="n">
        <v>46265.82238425926</v>
      </c>
      <c r="F134" s="54">
        <f>(NOW()-E134)*24</f>
        <v/>
      </c>
      <c r="G134" t="inlineStr">
        <is>
          <t>15218561232</t>
        </is>
      </c>
      <c r="H134" t="inlineStr">
        <is>
          <t>2026-08-31 17:44:14</t>
        </is>
      </c>
      <c r="I134" t="inlineStr">
        <is>
          <t>潮州市饶平县钱东镇一网格324国道钱东卫生院旁（一）片区【可装2000M】</t>
        </is>
      </c>
      <c r="J134" t="inlineStr">
        <is>
          <t>吴泽镐</t>
        </is>
      </c>
      <c r="K134" t="inlineStr">
        <is>
          <t>饶平西片工作站</t>
        </is>
      </c>
      <c r="L134" t="inlineStr">
        <is>
          <t>饶平</t>
        </is>
      </c>
      <c r="M134" t="inlineStr">
        <is>
          <t>20260831172628X252373210</t>
        </is>
      </c>
      <c r="N134" t="inlineStr">
        <is>
          <t>CMCC-CZ-TSCLX-20260831-024391</t>
        </is>
      </c>
      <c r="O134" t="inlineStr">
        <is>
          <t>潮州</t>
        </is>
      </c>
      <c r="P134" t="inlineStr">
        <is>
          <t>饶平县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46266.17619212963</v>
      </c>
      <c r="D135" t="inlineStr">
        <is>
          <t>否</t>
        </is>
      </c>
      <c r="E135" s="53" t="n">
        <v>46265.8428587963</v>
      </c>
      <c r="F135" s="54">
        <f>(NOW()-E135)*24</f>
        <v/>
      </c>
      <c r="G135" t="inlineStr">
        <is>
          <t>13652822559</t>
        </is>
      </c>
      <c r="H135" t="inlineStr">
        <is>
          <t>2026-08-31 18:13:43</t>
        </is>
      </c>
      <c r="I135" t="inlineStr">
        <is>
          <t>潮州市饶平县汫洲镇网格085县道汫西社区</t>
        </is>
      </c>
      <c r="J135" t="inlineStr">
        <is>
          <t>吴泽镐</t>
        </is>
      </c>
      <c r="K135" t="inlineStr">
        <is>
          <t>饶平西片工作站</t>
        </is>
      </c>
      <c r="L135" t="inlineStr">
        <is>
          <t>饶平</t>
        </is>
      </c>
      <c r="M135" t="inlineStr">
        <is>
          <t>20260831174231X259367897</t>
        </is>
      </c>
      <c r="N135" t="inlineStr">
        <is>
          <t>CMCC-CZ-TSCLX-20260831-025760</t>
        </is>
      </c>
      <c r="O135" t="inlineStr">
        <is>
          <t>潮州</t>
        </is>
      </c>
      <c r="P135" t="inlineStr">
        <is>
          <t>饶平县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46266.17636574074</v>
      </c>
      <c r="D136" t="inlineStr">
        <is>
          <t>否</t>
        </is>
      </c>
      <c r="E136" s="53" t="n">
        <v>46265.84303240741</v>
      </c>
      <c r="F136" s="54">
        <f>(NOW()-E136)*24</f>
        <v/>
      </c>
      <c r="G136" t="inlineStr">
        <is>
          <t>15976366166a</t>
        </is>
      </c>
      <c r="H136" t="inlineStr">
        <is>
          <t>2026-08-31 18:13:58</t>
        </is>
      </c>
      <c r="I136" t="inlineStr">
        <is>
          <t>潮州市饶平县汫洲镇网格085县道汫西社区</t>
        </is>
      </c>
      <c r="J136" t="inlineStr">
        <is>
          <t>吴泽镐</t>
        </is>
      </c>
      <c r="K136" t="inlineStr">
        <is>
          <t>饶平西片工作站</t>
        </is>
      </c>
      <c r="L136" t="inlineStr">
        <is>
          <t>饶平</t>
        </is>
      </c>
      <c r="M136" t="inlineStr">
        <is>
          <t>20260831180304X259935109</t>
        </is>
      </c>
      <c r="N136" t="inlineStr">
        <is>
          <t>CMCC-CZ-TSCLX-20260831-027757</t>
        </is>
      </c>
      <c r="O136" t="inlineStr">
        <is>
          <t>潮州</t>
        </is>
      </c>
      <c r="P136" t="inlineStr">
        <is>
          <t>饶平县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46266.20988425926</v>
      </c>
      <c r="D137" t="inlineStr">
        <is>
          <t>否</t>
        </is>
      </c>
      <c r="E137" s="53" t="n">
        <v>46265.87655092592</v>
      </c>
      <c r="F137" s="54">
        <f>(NOW()-E137)*24</f>
        <v/>
      </c>
      <c r="G137" t="inlineStr">
        <is>
          <t>13690028307</t>
        </is>
      </c>
      <c r="H137" t="inlineStr">
        <is>
          <t>2026-08-31 19:02:14</t>
        </is>
      </c>
      <c r="I137" t="inlineStr">
        <is>
          <t>潮州市湘桥区城西街道南国网格南堤路海博熙泰</t>
        </is>
      </c>
      <c r="J137" t="inlineStr">
        <is>
          <t>李伟</t>
        </is>
      </c>
      <c r="K137" t="inlineStr">
        <is>
          <t>市区城南工作站</t>
        </is>
      </c>
      <c r="L137" t="inlineStr">
        <is>
          <t>市区</t>
        </is>
      </c>
      <c r="M137" t="inlineStr">
        <is>
          <t>20260831180401X256998730</t>
        </is>
      </c>
      <c r="N137" t="inlineStr">
        <is>
          <t>CMCC-CZ-TSCLX-20260831-033676</t>
        </is>
      </c>
      <c r="O137" t="inlineStr">
        <is>
          <t>潮州</t>
        </is>
      </c>
      <c r="P137" t="inlineStr">
        <is>
          <t>湘桥区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46266.18612268518</v>
      </c>
      <c r="D138" t="inlineStr">
        <is>
          <t>否</t>
        </is>
      </c>
      <c r="E138" s="53" t="n">
        <v>46265.85278935185</v>
      </c>
      <c r="F138" s="54">
        <f>(NOW()-E138)*24</f>
        <v/>
      </c>
      <c r="G138" t="inlineStr">
        <is>
          <t>15907687358</t>
        </is>
      </c>
      <c r="H138" t="inlineStr">
        <is>
          <t>2026-08-31 18:28:01</t>
        </is>
      </c>
      <c r="I138" t="inlineStr">
        <is>
          <t>潮州市饶平县黄冈镇河北网格新港西路新合片区</t>
        </is>
      </c>
      <c r="J138" t="inlineStr">
        <is>
          <t>余浩辉</t>
        </is>
      </c>
      <c r="M138" t="inlineStr">
        <is>
          <t>20260831181521X259558805</t>
        </is>
      </c>
      <c r="N138" t="inlineStr">
        <is>
          <t>CMCC-CZ-TSCLX-20260831-032057</t>
        </is>
      </c>
      <c r="O138" t="inlineStr">
        <is>
          <t>潮州</t>
        </is>
      </c>
      <c r="P138" t="inlineStr">
        <is>
          <t>饶平县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6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15876879271</t>
        </is>
      </c>
      <c r="B2" s="53" t="n">
        <v>46265.37215277777</v>
      </c>
      <c r="C2" t="inlineStr">
        <is>
          <t>高铁三镇工作站</t>
        </is>
      </c>
      <c r="D2" t="inlineStr">
        <is>
          <t>洪名鑫</t>
        </is>
      </c>
      <c r="E2" t="inlineStr">
        <is>
          <t>孙锦福</t>
        </is>
      </c>
      <c r="G2" t="inlineStr">
        <is>
          <t>超时</t>
        </is>
      </c>
      <c r="H2" t="inlineStr">
        <is>
          <t>是</t>
        </is>
      </c>
      <c r="I2" s="54">
        <f>(NOW()-J2)*24</f>
        <v/>
      </c>
      <c r="J2" s="53" t="n">
        <v>46265.45548611111</v>
      </c>
      <c r="K2" s="53" t="n">
        <v>46265.78881944445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13553746951</t>
        </is>
      </c>
      <c r="B3" s="53" t="n">
        <v>46265.401875</v>
      </c>
      <c r="C3" t="inlineStr">
        <is>
          <t>饶平城区工作站</t>
        </is>
      </c>
      <c r="D3" t="inlineStr">
        <is>
          <t>陈泽鹏</t>
        </is>
      </c>
      <c r="E3" t="inlineStr">
        <is>
          <t>余泽彬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46265.48520833333</v>
      </c>
      <c r="K3" s="53" t="n">
        <v>46265.81854166667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13828353989</t>
        </is>
      </c>
      <c r="B4" s="53" t="n">
        <v>46265.58993055556</v>
      </c>
      <c r="C4" t="inlineStr">
        <is>
          <t>瓷都枫溪工作站</t>
        </is>
      </c>
      <c r="D4" t="inlineStr">
        <is>
          <t>许守锦</t>
        </is>
      </c>
      <c r="E4" t="inlineStr">
        <is>
          <t>庄卓煌</t>
        </is>
      </c>
      <c r="G4" t="inlineStr">
        <is>
          <t>超时</t>
        </is>
      </c>
      <c r="H4" t="inlineStr">
        <is>
          <t>是</t>
        </is>
      </c>
      <c r="I4" s="54">
        <f>(NOW()-J4)*24</f>
        <v/>
      </c>
      <c r="J4" s="53" t="n">
        <v>46265.67326388889</v>
      </c>
      <c r="K4" s="53" t="n">
        <v>46266.00659722222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36530074460</t>
        </is>
      </c>
      <c r="B5" s="53" t="n">
        <v>46265.49111111111</v>
      </c>
      <c r="C5" t="inlineStr">
        <is>
          <t>韩江新城工作站</t>
        </is>
      </c>
      <c r="D5" t="inlineStr">
        <is>
          <t>邱培烁</t>
        </is>
      </c>
      <c r="E5" t="inlineStr">
        <is>
          <t>高科文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46265.57444444444</v>
      </c>
      <c r="K5" s="53" t="n">
        <v>46265.90777777778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19866267785</t>
        </is>
      </c>
      <c r="B6" s="53" t="n">
        <v>46265.49881944444</v>
      </c>
      <c r="C6" t="inlineStr">
        <is>
          <t>韩江新城工作站</t>
        </is>
      </c>
      <c r="D6" t="inlineStr">
        <is>
          <t>邱培烁</t>
        </is>
      </c>
      <c r="E6" t="inlineStr">
        <is>
          <t>陈黄欢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46265.58215277778</v>
      </c>
      <c r="K6" s="53" t="n">
        <v>46265.91548611111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15976331908</t>
        </is>
      </c>
      <c r="B7" s="53" t="n">
        <v>46265.4794212963</v>
      </c>
      <c r="C7" t="inlineStr">
        <is>
          <t>潮安城区工作站</t>
        </is>
      </c>
      <c r="D7" t="inlineStr">
        <is>
          <t>吴家鸣</t>
        </is>
      </c>
      <c r="E7" t="inlineStr">
        <is>
          <t>曾喜标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46265.56275462963</v>
      </c>
      <c r="K7" s="53" t="n">
        <v>46265.89608796296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18818381812</t>
        </is>
      </c>
      <c r="B8" s="53" t="n">
        <v>46265.43048611111</v>
      </c>
      <c r="C8" t="inlineStr">
        <is>
          <t>饶平西片工作站</t>
        </is>
      </c>
      <c r="D8" t="inlineStr">
        <is>
          <t>吴泽镐</t>
        </is>
      </c>
      <c r="E8" t="inlineStr">
        <is>
          <t>谢少杰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46265.51381944444</v>
      </c>
      <c r="K8" s="53" t="n">
        <v>46265.84715277778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18811868678</t>
        </is>
      </c>
      <c r="B9" s="53" t="n">
        <v>46265.61762731482</v>
      </c>
      <c r="C9" t="inlineStr">
        <is>
          <t>潮安城区工作站</t>
        </is>
      </c>
      <c r="D9" t="inlineStr">
        <is>
          <t>吴家鸣</t>
        </is>
      </c>
      <c r="E9" t="inlineStr">
        <is>
          <t>梁林勃</t>
        </is>
      </c>
      <c r="G9" t="inlineStr">
        <is>
          <t>未超8小时</t>
        </is>
      </c>
      <c r="H9" t="inlineStr">
        <is>
          <t>是</t>
        </is>
      </c>
      <c r="I9" s="54">
        <f>(NOW()-J9)*24</f>
        <v/>
      </c>
      <c r="J9" s="53" t="n">
        <v>46265.70096064815</v>
      </c>
      <c r="K9" s="53" t="n">
        <v>46266.03429398148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13502638171</t>
        </is>
      </c>
      <c r="B10" s="53" t="n">
        <v>46265.60802083334</v>
      </c>
      <c r="C10" t="inlineStr">
        <is>
          <t>市区城北工作站</t>
        </is>
      </c>
      <c r="D10" t="inlineStr">
        <is>
          <t>陆锐荣</t>
        </is>
      </c>
      <c r="E10" t="inlineStr">
        <is>
          <t>陈卓俊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46265.69135416667</v>
      </c>
      <c r="K10" s="53" t="n">
        <v>46266.0246875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18029877521</t>
        </is>
      </c>
      <c r="B11" s="53" t="n">
        <v>46265.62333333334</v>
      </c>
      <c r="C11" t="inlineStr">
        <is>
          <t>古巷登塘工作站</t>
        </is>
      </c>
      <c r="D11" t="inlineStr">
        <is>
          <t>陈佳雄</t>
        </is>
      </c>
      <c r="E11" t="inlineStr">
        <is>
          <t>郑杰帆</t>
        </is>
      </c>
      <c r="G11" t="inlineStr">
        <is>
          <t>未超8小时</t>
        </is>
      </c>
      <c r="H11" t="inlineStr">
        <is>
          <t>是</t>
        </is>
      </c>
      <c r="I11" s="54">
        <f>(NOW()-J11)*24</f>
        <v/>
      </c>
      <c r="J11" s="53" t="n">
        <v>46265.70666666667</v>
      </c>
      <c r="K11" s="53" t="n">
        <v>46266.04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15976380267</t>
        </is>
      </c>
      <c r="B12" s="53" t="n">
        <v>46265.49057870371</v>
      </c>
      <c r="C12" t="inlineStr">
        <is>
          <t>潮安城区工作站</t>
        </is>
      </c>
      <c r="D12" t="inlineStr">
        <is>
          <t>吴家鸣</t>
        </is>
      </c>
      <c r="E12" t="inlineStr">
        <is>
          <t>庄树贤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46265.57391203703</v>
      </c>
      <c r="K12" s="53" t="n">
        <v>46265.90724537037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15812681433</t>
        </is>
      </c>
      <c r="B13" s="53" t="n">
        <v>46265.50326388889</v>
      </c>
      <c r="C13" t="inlineStr">
        <is>
          <t>市区城南工作站</t>
        </is>
      </c>
      <c r="D13" t="inlineStr">
        <is>
          <t>陈理智</t>
        </is>
      </c>
      <c r="E13" t="inlineStr">
        <is>
          <t>陈诗俊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46265.58659722222</v>
      </c>
      <c r="K13" s="53" t="n">
        <v>46265.91993055555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15876880021</t>
        </is>
      </c>
      <c r="B14" s="53" t="n">
        <v>46265.48355324074</v>
      </c>
      <c r="C14" t="inlineStr">
        <is>
          <t>韩江新城工作站</t>
        </is>
      </c>
      <c r="D14" t="inlineStr">
        <is>
          <t>邱培烁</t>
        </is>
      </c>
      <c r="E14" t="inlineStr">
        <is>
          <t>林思捷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46265.56688657407</v>
      </c>
      <c r="K14" s="53" t="n">
        <v>46265.90021990741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15218568821</t>
        </is>
      </c>
      <c r="B15" s="53" t="n">
        <v>46265.53491898148</v>
      </c>
      <c r="C15" t="inlineStr">
        <is>
          <t>市区城南工作站</t>
        </is>
      </c>
      <c r="D15" t="inlineStr">
        <is>
          <t>陈理智</t>
        </is>
      </c>
      <c r="E15" t="inlineStr">
        <is>
          <t>陈诗俊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46265.61825231482</v>
      </c>
      <c r="K15" s="53" t="n">
        <v>46265.95158564814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15876819010</t>
        </is>
      </c>
      <c r="B16" s="53" t="n">
        <v>46265.59462962963</v>
      </c>
      <c r="C16" t="inlineStr">
        <is>
          <t>古巷登塘工作站</t>
        </is>
      </c>
      <c r="D16" t="inlineStr">
        <is>
          <t>陈佳雄</t>
        </is>
      </c>
      <c r="E16" t="inlineStr">
        <is>
          <t>谢志杰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46265.67796296296</v>
      </c>
      <c r="K16" s="53" t="n">
        <v>46266.0112962963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13435579956</t>
        </is>
      </c>
      <c r="B17" s="53" t="n">
        <v>46265.46887731482</v>
      </c>
      <c r="C17" t="inlineStr">
        <is>
          <t>韩江新城工作站</t>
        </is>
      </c>
      <c r="D17" t="inlineStr">
        <is>
          <t>邱培烁</t>
        </is>
      </c>
      <c r="E17" t="inlineStr">
        <is>
          <t>曾楚湘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46265.55221064815</v>
      </c>
      <c r="K17" s="53" t="n">
        <v>46265.88554398148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18823500227</t>
        </is>
      </c>
      <c r="B18" s="53" t="n">
        <v>46265.49016203704</v>
      </c>
      <c r="C18" t="inlineStr">
        <is>
          <t>潮安城区工作站</t>
        </is>
      </c>
      <c r="D18" t="inlineStr">
        <is>
          <t>吴家鸣</t>
        </is>
      </c>
      <c r="E18" t="inlineStr">
        <is>
          <t>庄树贤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46265.57349537037</v>
      </c>
      <c r="K18" s="53" t="n">
        <v>46265.9068287037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13902790891</t>
        </is>
      </c>
      <c r="B19" s="53" t="n">
        <v>46265.56466435185</v>
      </c>
      <c r="C19" t="inlineStr">
        <is>
          <t>韩江新城工作站</t>
        </is>
      </c>
      <c r="D19" t="inlineStr">
        <is>
          <t>邱培烁</t>
        </is>
      </c>
      <c r="E19" t="inlineStr">
        <is>
          <t>谢洽杰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46265.64799768518</v>
      </c>
      <c r="K19" s="53" t="n">
        <v>46265.98133101852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13727910865</t>
        </is>
      </c>
      <c r="B20" s="53" t="n">
        <v>46265.45453703704</v>
      </c>
      <c r="C20" t="inlineStr">
        <is>
          <t>韩江新城工作站</t>
        </is>
      </c>
      <c r="D20" t="inlineStr">
        <is>
          <t>邱培烁</t>
        </is>
      </c>
      <c r="E20" t="inlineStr">
        <is>
          <t>黄文振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46265.53787037037</v>
      </c>
      <c r="K20" s="53" t="n">
        <v>46265.8712037037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13435566511</t>
        </is>
      </c>
      <c r="B21" s="53" t="n">
        <v>46265.62226851852</v>
      </c>
      <c r="C21" t="inlineStr">
        <is>
          <t>饶平西片工作站</t>
        </is>
      </c>
      <c r="D21" t="inlineStr">
        <is>
          <t>吴泽镐</t>
        </is>
      </c>
      <c r="E21" t="inlineStr">
        <is>
          <t>麦杰生</t>
        </is>
      </c>
      <c r="G21" t="inlineStr">
        <is>
          <t>未超8小时</t>
        </is>
      </c>
      <c r="H21" t="inlineStr">
        <is>
          <t>是</t>
        </is>
      </c>
      <c r="I21" s="54">
        <f>(NOW()-J21)*24</f>
        <v/>
      </c>
      <c r="J21" s="53" t="n">
        <v>46265.70560185185</v>
      </c>
      <c r="K21" s="53" t="n">
        <v>46266.03893518518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15216951991</t>
        </is>
      </c>
      <c r="B22" s="53" t="n">
        <v>46265.50472222222</v>
      </c>
      <c r="C22" t="inlineStr">
        <is>
          <t>饶平西片工作站</t>
        </is>
      </c>
      <c r="D22" t="inlineStr">
        <is>
          <t>吴泽镐</t>
        </is>
      </c>
      <c r="E22" t="inlineStr">
        <is>
          <t>麦希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46265.58805555556</v>
      </c>
      <c r="K22" s="53" t="n">
        <v>46265.92138888889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13435598577</t>
        </is>
      </c>
      <c r="B23" s="53" t="n">
        <v>46265.48920138889</v>
      </c>
      <c r="C23" t="inlineStr">
        <is>
          <t>韩江新城工作站</t>
        </is>
      </c>
      <c r="D23" t="inlineStr">
        <is>
          <t>邱培烁</t>
        </is>
      </c>
      <c r="E23" t="inlineStr">
        <is>
          <t>陈黄欢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46265.57253472223</v>
      </c>
      <c r="K23" s="53" t="n">
        <v>46265.90586805555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13502610212</t>
        </is>
      </c>
      <c r="B24" s="53" t="n">
        <v>46265.51090277778</v>
      </c>
      <c r="C24" t="inlineStr">
        <is>
          <t>饶平城区工作站</t>
        </is>
      </c>
      <c r="D24" t="inlineStr">
        <is>
          <t>陈泽鹏</t>
        </is>
      </c>
      <c r="E24" t="inlineStr">
        <is>
          <t>刘春辉</t>
        </is>
      </c>
      <c r="F24" t="inlineStr">
        <is>
          <t>未参评好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46265.59423611111</v>
      </c>
      <c r="K24" s="53" t="n">
        <v>46265.92756944444</v>
      </c>
      <c r="L24">
        <f>IF(AND(F24&lt;&gt;"已参评好",I24&gt;=5),"超5小时未参评",IF(I24&gt;=7,"超7小时未参评",IF(I24&gt;=8,"超时未参评","")))</f>
        <v/>
      </c>
      <c r="M24" t="inlineStr">
        <is>
          <t>用户不配合</t>
        </is>
      </c>
    </row>
    <row r="25" ht="51" customHeight="1" s="1">
      <c r="A25" t="inlineStr">
        <is>
          <t>14739181586</t>
        </is>
      </c>
      <c r="B25" s="53" t="n">
        <v>46265.48969907407</v>
      </c>
      <c r="C25" t="inlineStr">
        <is>
          <t>潮安城区工作站</t>
        </is>
      </c>
      <c r="D25" t="inlineStr">
        <is>
          <t>吴家鸣</t>
        </is>
      </c>
      <c r="E25" t="inlineStr">
        <is>
          <t>庄树贤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46265.57303240741</v>
      </c>
      <c r="K25" s="53" t="n">
        <v>46265.90636574074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13426926045</t>
        </is>
      </c>
      <c r="B26" s="53" t="n">
        <v>46265.6003125</v>
      </c>
      <c r="C26" t="inlineStr">
        <is>
          <t>潮安城区工作站</t>
        </is>
      </c>
      <c r="D26" t="inlineStr">
        <is>
          <t>吴家鸣</t>
        </is>
      </c>
      <c r="E26" t="inlineStr">
        <is>
          <t>潘映灿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46265.68364583333</v>
      </c>
      <c r="K26" s="53" t="n">
        <v>46266.01697916666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17353052384</t>
        </is>
      </c>
      <c r="B27" s="53" t="n">
        <v>46265.46902777778</v>
      </c>
      <c r="C27" t="inlineStr">
        <is>
          <t>饶平西片工作站</t>
        </is>
      </c>
      <c r="D27" t="inlineStr">
        <is>
          <t>吴泽镐</t>
        </is>
      </c>
      <c r="E27" t="inlineStr">
        <is>
          <t>谢少杰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46265.55236111111</v>
      </c>
      <c r="K27" s="53" t="n">
        <v>46265.88569444444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13433781890</t>
        </is>
      </c>
      <c r="B28" s="53" t="n">
        <v>46265.50082175926</v>
      </c>
      <c r="C28" t="inlineStr">
        <is>
          <t>市区城南工作站</t>
        </is>
      </c>
      <c r="D28" t="inlineStr">
        <is>
          <t>陈理智</t>
        </is>
      </c>
      <c r="E28" t="inlineStr">
        <is>
          <t>李伟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46265.58415509259</v>
      </c>
      <c r="K28" s="53" t="n">
        <v>46265.91748842593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13360627162</t>
        </is>
      </c>
      <c r="B29" s="53" t="n">
        <v>46265.59956018518</v>
      </c>
      <c r="C29" t="inlineStr">
        <is>
          <t>瓷都枫溪工作站</t>
        </is>
      </c>
      <c r="D29" t="inlineStr">
        <is>
          <t>许守锦</t>
        </is>
      </c>
      <c r="E29" t="inlineStr">
        <is>
          <t>陈洽龙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46265.68289351852</v>
      </c>
      <c r="K29" s="53" t="n">
        <v>46266.01622685185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17825979672</t>
        </is>
      </c>
      <c r="B30" s="53" t="n">
        <v>46265.44726851852</v>
      </c>
      <c r="C30" t="inlineStr">
        <is>
          <t>饶平北片工作站</t>
        </is>
      </c>
      <c r="D30" t="inlineStr">
        <is>
          <t>詹进链</t>
        </is>
      </c>
      <c r="E30" t="inlineStr">
        <is>
          <t>张世标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46265.53060185185</v>
      </c>
      <c r="K30" s="53" t="n">
        <v>46265.86393518518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15976356559</t>
        </is>
      </c>
      <c r="B31" s="53" t="n">
        <v>46265.49380787037</v>
      </c>
      <c r="C31" t="inlineStr">
        <is>
          <t>古巷登塘工作站</t>
        </is>
      </c>
      <c r="D31" t="inlineStr">
        <is>
          <t>陈佳雄</t>
        </is>
      </c>
      <c r="E31" t="inlineStr">
        <is>
          <t>刘泽标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46265.57714120371</v>
      </c>
      <c r="K31" s="53" t="n">
        <v>46265.91047453704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13652819925</t>
        </is>
      </c>
      <c r="B32" s="53" t="n">
        <v>46265.53030092592</v>
      </c>
      <c r="C32" t="inlineStr">
        <is>
          <t>瓷都枫溪工作站</t>
        </is>
      </c>
      <c r="D32" t="inlineStr">
        <is>
          <t>许守锦</t>
        </is>
      </c>
      <c r="E32" t="inlineStr">
        <is>
          <t>周湘禹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46265.61363425926</v>
      </c>
      <c r="K32" s="53" t="n">
        <v>46265.94696759259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17725891361</t>
        </is>
      </c>
      <c r="B33" s="53" t="n">
        <v>46265.62494212963</v>
      </c>
      <c r="C33" t="inlineStr">
        <is>
          <t>饶平西片工作站</t>
        </is>
      </c>
      <c r="D33" t="inlineStr">
        <is>
          <t>吴泽镐</t>
        </is>
      </c>
      <c r="E33" t="inlineStr">
        <is>
          <t>林锦彬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46265.70827546297</v>
      </c>
      <c r="K33" s="53" t="n">
        <v>46266.04160879629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15992371460</t>
        </is>
      </c>
      <c r="B34" s="53" t="n">
        <v>46265.55375</v>
      </c>
      <c r="C34" t="inlineStr">
        <is>
          <t>市区城北工作站</t>
        </is>
      </c>
      <c r="D34" t="inlineStr">
        <is>
          <t>陆锐荣</t>
        </is>
      </c>
      <c r="E34" t="inlineStr">
        <is>
          <t>蔡智发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46265.63708333333</v>
      </c>
      <c r="K34" s="53" t="n">
        <v>46265.97041666666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13632000163</t>
        </is>
      </c>
      <c r="B35" s="53" t="n">
        <v>46265.43160879629</v>
      </c>
      <c r="C35" t="inlineStr">
        <is>
          <t>韩江新城工作站</t>
        </is>
      </c>
      <c r="D35" t="inlineStr">
        <is>
          <t>邱培烁</t>
        </is>
      </c>
      <c r="E35" t="inlineStr">
        <is>
          <t>谢洽杰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46265.51494212963</v>
      </c>
      <c r="K35" s="53" t="n">
        <v>46265.84827546297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13539398113</t>
        </is>
      </c>
      <c r="B36" s="53" t="n">
        <v>46265.53024305555</v>
      </c>
      <c r="C36" t="inlineStr">
        <is>
          <t>市区城南工作站</t>
        </is>
      </c>
      <c r="D36" t="inlineStr">
        <is>
          <t>陈理智</t>
        </is>
      </c>
      <c r="E36" t="inlineStr">
        <is>
          <t>陈楷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46265.61357638889</v>
      </c>
      <c r="K36" s="53" t="n">
        <v>46265.94690972222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13531553802</t>
        </is>
      </c>
      <c r="B37" s="53" t="n">
        <v>46265.45553240741</v>
      </c>
      <c r="C37" t="inlineStr">
        <is>
          <t>市区城北工作站</t>
        </is>
      </c>
      <c r="D37" t="inlineStr">
        <is>
          <t>陆锐荣</t>
        </is>
      </c>
      <c r="E37" t="inlineStr">
        <is>
          <t>徐建章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46265.53886574074</v>
      </c>
      <c r="K37" s="53" t="n">
        <v>46265.87219907407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13539367368</t>
        </is>
      </c>
      <c r="B38" s="53" t="n">
        <v>46265.52327546296</v>
      </c>
      <c r="C38" t="inlineStr">
        <is>
          <t>饶平城区工作站</t>
        </is>
      </c>
      <c r="D38" t="inlineStr">
        <is>
          <t>陈泽鹏</t>
        </is>
      </c>
      <c r="E38" t="inlineStr">
        <is>
          <t>江振煜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46265.6066087963</v>
      </c>
      <c r="K38" s="53" t="n">
        <v>46265.93994212963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36530058919</t>
        </is>
      </c>
      <c r="B39" s="53" t="n">
        <v>46265.52199074074</v>
      </c>
      <c r="C39" t="inlineStr">
        <is>
          <t>北部四镇工作站</t>
        </is>
      </c>
      <c r="D39" t="inlineStr">
        <is>
          <t>黄再明</t>
        </is>
      </c>
      <c r="E39" t="inlineStr">
        <is>
          <t>林杰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46265.60532407407</v>
      </c>
      <c r="K39" s="53" t="n">
        <v>46265.93865740741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15816596735</t>
        </is>
      </c>
      <c r="B40" s="53" t="n">
        <v>46265.70069444444</v>
      </c>
      <c r="C40" t="inlineStr">
        <is>
          <t>古巷登塘工作站</t>
        </is>
      </c>
      <c r="D40" t="inlineStr">
        <is>
          <t>陈佳雄</t>
        </is>
      </c>
      <c r="E40" t="inlineStr">
        <is>
          <t>卢泽思</t>
        </is>
      </c>
      <c r="G40" t="inlineStr">
        <is>
          <t>未超8小时</t>
        </is>
      </c>
      <c r="H40" t="inlineStr">
        <is>
          <t>是</t>
        </is>
      </c>
      <c r="I40" s="54">
        <f>(NOW()-J40)*24</f>
        <v/>
      </c>
      <c r="J40" s="53" t="n">
        <v>46265.78402777778</v>
      </c>
      <c r="K40" s="53" t="n">
        <v>46266.11736111111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13827312178</t>
        </is>
      </c>
      <c r="B41" s="53" t="n">
        <v>46265.675</v>
      </c>
      <c r="C41" t="inlineStr">
        <is>
          <t>高铁三镇工作站</t>
        </is>
      </c>
      <c r="D41" t="inlineStr">
        <is>
          <t>洪名鑫</t>
        </is>
      </c>
      <c r="E41" t="inlineStr">
        <is>
          <t>孙建泽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46265.75833333333</v>
      </c>
      <c r="K41" s="53" t="n">
        <v>46266.09166666667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15994973973</t>
        </is>
      </c>
      <c r="B42" s="53" t="n">
        <v>46265.69930555556</v>
      </c>
      <c r="C42" t="inlineStr">
        <is>
          <t>磷官铁工作站</t>
        </is>
      </c>
      <c r="D42" t="inlineStr">
        <is>
          <t>吴坊</t>
        </is>
      </c>
      <c r="E42" t="inlineStr">
        <is>
          <t>陈湘杰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46265.78263888889</v>
      </c>
      <c r="K42" s="53" t="n">
        <v>46266.11597222222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13828324566</t>
        </is>
      </c>
      <c r="B43" s="53" t="n">
        <v>46265.70416666667</v>
      </c>
      <c r="C43" t="inlineStr">
        <is>
          <t>韩江新城工作站</t>
        </is>
      </c>
      <c r="D43" t="inlineStr">
        <is>
          <t>邱培烁</t>
        </is>
      </c>
      <c r="E43" t="inlineStr">
        <is>
          <t>高科文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46265.7875</v>
      </c>
      <c r="K43" s="53" t="n">
        <v>46266.12083333333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15919581787</t>
        </is>
      </c>
      <c r="B44" s="53" t="n">
        <v>46265.74722222222</v>
      </c>
      <c r="C44" t="inlineStr">
        <is>
          <t>市区城北工作站</t>
        </is>
      </c>
      <c r="D44" t="inlineStr">
        <is>
          <t>陆锐荣</t>
        </is>
      </c>
      <c r="E44" t="inlineStr">
        <is>
          <t>王伟雄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46265.83055555556</v>
      </c>
      <c r="K44" s="53" t="n">
        <v>46266.16388888889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13690067232</t>
        </is>
      </c>
      <c r="B45" s="53" t="n">
        <v>46265.64583333334</v>
      </c>
      <c r="C45" t="inlineStr">
        <is>
          <t>彩塘东凤工作站</t>
        </is>
      </c>
      <c r="D45" t="inlineStr">
        <is>
          <t>丁锐涛</t>
        </is>
      </c>
      <c r="E45" t="inlineStr">
        <is>
          <t>杨泽伟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46265.72916666666</v>
      </c>
      <c r="K45" s="53" t="n">
        <v>46266.0625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15976597744</t>
        </is>
      </c>
      <c r="B46" s="53" t="n">
        <v>46265.65972222222</v>
      </c>
      <c r="C46" t="inlineStr">
        <is>
          <t>瓷都枫溪工作站</t>
        </is>
      </c>
      <c r="D46" t="inlineStr">
        <is>
          <t>许守锦</t>
        </is>
      </c>
      <c r="E46" t="inlineStr">
        <is>
          <t>陈丹华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46265.74305555555</v>
      </c>
      <c r="K46" s="53" t="n">
        <v>46266.07638888889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13690011329</t>
        </is>
      </c>
      <c r="B47" s="53" t="n">
        <v>46265.64791666667</v>
      </c>
      <c r="C47" t="inlineStr">
        <is>
          <t>饶平中片工作站</t>
        </is>
      </c>
      <c r="D47" t="inlineStr">
        <is>
          <t>郑洽祥</t>
        </is>
      </c>
      <c r="E47" t="inlineStr">
        <is>
          <t>江伟道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46265.73125</v>
      </c>
      <c r="K47" s="53" t="n">
        <v>46266.06458333333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15107683409</t>
        </is>
      </c>
      <c r="B48" s="53" t="n">
        <v>46265.66736111111</v>
      </c>
      <c r="C48" t="inlineStr">
        <is>
          <t>彩塘东凤工作站</t>
        </is>
      </c>
      <c r="D48" t="inlineStr">
        <is>
          <t>丁锐涛</t>
        </is>
      </c>
      <c r="E48" t="inlineStr">
        <is>
          <t>沈广沅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46265.75069444445</v>
      </c>
      <c r="K48" s="53" t="n">
        <v>46266.08402777778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15113999948</t>
        </is>
      </c>
      <c r="B49" s="53" t="n">
        <v>46265.65694444445</v>
      </c>
      <c r="C49" t="inlineStr">
        <is>
          <t>潮安城区工作站</t>
        </is>
      </c>
      <c r="D49" t="inlineStr">
        <is>
          <t>吴家鸣</t>
        </is>
      </c>
      <c r="E49" t="inlineStr">
        <is>
          <t>曾桐波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46265.74027777778</v>
      </c>
      <c r="K49" s="53" t="n">
        <v>46266.07361111111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15816599828</t>
        </is>
      </c>
      <c r="B50" s="53" t="n">
        <v>46265.65763888889</v>
      </c>
      <c r="C50" t="inlineStr">
        <is>
          <t>北部四镇工作站</t>
        </is>
      </c>
      <c r="D50" t="inlineStr">
        <is>
          <t>黄再明</t>
        </is>
      </c>
      <c r="E50" t="inlineStr">
        <is>
          <t>黄晓东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46265.74097222222</v>
      </c>
      <c r="K50" s="53" t="n">
        <v>46266.07430555556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15876886415</t>
        </is>
      </c>
      <c r="B51" s="53" t="n">
        <v>46265.66805555556</v>
      </c>
      <c r="C51" t="inlineStr">
        <is>
          <t>古巷登塘工作站</t>
        </is>
      </c>
      <c r="D51" t="inlineStr">
        <is>
          <t>陈佳雄</t>
        </is>
      </c>
      <c r="E51" t="inlineStr">
        <is>
          <t>黄曙镛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46265.75138888889</v>
      </c>
      <c r="K51" s="53" t="n">
        <v>46266.08472222222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18818381489</t>
        </is>
      </c>
      <c r="B52" s="53" t="n">
        <v>46265.71180555555</v>
      </c>
      <c r="C52" t="inlineStr">
        <is>
          <t>彩塘东凤工作站</t>
        </is>
      </c>
      <c r="D52" t="inlineStr">
        <is>
          <t>丁锐涛</t>
        </is>
      </c>
      <c r="E52" t="inlineStr">
        <is>
          <t>郑德福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46265.79513888889</v>
      </c>
      <c r="K52" s="53" t="n">
        <v>46266.12847222222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15218567018</t>
        </is>
      </c>
      <c r="B53" s="53" t="n">
        <v>46265.74930555555</v>
      </c>
      <c r="C53" t="inlineStr">
        <is>
          <t>市区城南工作站</t>
        </is>
      </c>
      <c r="D53" t="inlineStr">
        <is>
          <t>陈理智</t>
        </is>
      </c>
      <c r="E53" t="inlineStr">
        <is>
          <t>陈诗俊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46265.83263888889</v>
      </c>
      <c r="K53" s="53" t="n">
        <v>46266.16597222222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18923519657</t>
        </is>
      </c>
      <c r="B54" s="53" t="n">
        <v>46265.69097222222</v>
      </c>
      <c r="C54" t="inlineStr">
        <is>
          <t>韩江新城工作站</t>
        </is>
      </c>
      <c r="D54" t="inlineStr">
        <is>
          <t>邱培烁</t>
        </is>
      </c>
      <c r="E54" t="inlineStr">
        <is>
          <t>陈黄欢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46265.77430555555</v>
      </c>
      <c r="K54" s="53" t="n">
        <v>46266.10763888889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13828366851</t>
        </is>
      </c>
      <c r="B55" s="53" t="n">
        <v>46265.76666666667</v>
      </c>
      <c r="C55" t="inlineStr">
        <is>
          <t>市区城南工作站</t>
        </is>
      </c>
      <c r="D55" t="inlineStr">
        <is>
          <t>陈理智</t>
        </is>
      </c>
      <c r="E55" t="inlineStr">
        <is>
          <t>陈涛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46265.85</v>
      </c>
      <c r="K55" s="53" t="n">
        <v>46266.18333333333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13342799761</t>
        </is>
      </c>
      <c r="B56" s="53" t="n">
        <v>46265.64583333334</v>
      </c>
      <c r="C56" t="inlineStr">
        <is>
          <t>浮洋网格</t>
        </is>
      </c>
      <c r="D56" t="inlineStr">
        <is>
          <t>曾声锦</t>
        </is>
      </c>
      <c r="E56" t="inlineStr">
        <is>
          <t>林坤雄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46265.72916666666</v>
      </c>
      <c r="K56" s="53" t="n">
        <v>46266.0625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15219873887</t>
        </is>
      </c>
      <c r="B57" s="53" t="n">
        <v>46265.74930555555</v>
      </c>
      <c r="C57" t="inlineStr">
        <is>
          <t>市区城南工作站</t>
        </is>
      </c>
      <c r="D57" t="inlineStr">
        <is>
          <t>陈理智</t>
        </is>
      </c>
      <c r="E57" t="inlineStr">
        <is>
          <t>陈诗俊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46265.83263888889</v>
      </c>
      <c r="K57" s="53" t="n">
        <v>46266.16597222222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13828369617</t>
        </is>
      </c>
      <c r="B58" s="53" t="n">
        <v>46265.76875</v>
      </c>
      <c r="C58" t="inlineStr">
        <is>
          <t>瓷都枫溪工作站</t>
        </is>
      </c>
      <c r="D58" t="inlineStr">
        <is>
          <t>许守锦</t>
        </is>
      </c>
      <c r="E58" t="inlineStr">
        <is>
          <t>周湘禹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46265.85208333333</v>
      </c>
      <c r="K58" s="53" t="n">
        <v>46266.18541666667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13531582595</t>
        </is>
      </c>
      <c r="B59" s="53" t="n">
        <v>46265.65208333333</v>
      </c>
      <c r="C59" t="inlineStr">
        <is>
          <t>古巷登塘工作站</t>
        </is>
      </c>
      <c r="D59" t="inlineStr">
        <is>
          <t>陈佳雄</t>
        </is>
      </c>
      <c r="E59" t="inlineStr">
        <is>
          <t>刘铭烨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46265.73541666667</v>
      </c>
      <c r="K59" s="53" t="n">
        <v>46266.06875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13426907060</t>
        </is>
      </c>
      <c r="B60" s="53" t="n">
        <v>46265.74236111111</v>
      </c>
      <c r="C60" t="inlineStr">
        <is>
          <t>市区城南工作站</t>
        </is>
      </c>
      <c r="D60" t="inlineStr">
        <is>
          <t>陈理智</t>
        </is>
      </c>
      <c r="E60" t="inlineStr">
        <is>
          <t>冯伟群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46265.82569444444</v>
      </c>
      <c r="K60" s="53" t="n">
        <v>46266.15902777778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19842553534</t>
        </is>
      </c>
      <c r="B61" s="53" t="n">
        <v>46265.75833333333</v>
      </c>
      <c r="E61" t="inlineStr">
        <is>
          <t>谢冬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46265.84166666667</v>
      </c>
      <c r="K61" s="53" t="n">
        <v>46266.175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15219872674</t>
        </is>
      </c>
      <c r="B62" s="53" t="n">
        <v>46265.73333333333</v>
      </c>
      <c r="C62" t="inlineStr">
        <is>
          <t>彩塘东凤工作站</t>
        </is>
      </c>
      <c r="D62" t="inlineStr">
        <is>
          <t>丁锐涛</t>
        </is>
      </c>
      <c r="E62" t="inlineStr">
        <is>
          <t>郑林群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46265.81666666667</v>
      </c>
      <c r="K62" s="53" t="n">
        <v>46266.15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13421071911</t>
        </is>
      </c>
      <c r="B63" s="53" t="n">
        <v>46265.67430555556</v>
      </c>
      <c r="C63" t="inlineStr">
        <is>
          <t>磷官铁工作站</t>
        </is>
      </c>
      <c r="D63" t="inlineStr">
        <is>
          <t>吴坊</t>
        </is>
      </c>
      <c r="E63" t="inlineStr">
        <is>
          <t>丁梓涛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46265.75763888889</v>
      </c>
      <c r="K63" s="53" t="n">
        <v>46266.09097222222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18807686508</t>
        </is>
      </c>
      <c r="B64" s="53" t="n">
        <v>46265.63194444445</v>
      </c>
      <c r="C64" t="inlineStr">
        <is>
          <t>饶平城区工作站</t>
        </is>
      </c>
      <c r="D64" t="inlineStr">
        <is>
          <t>陈泽鹏</t>
        </is>
      </c>
      <c r="E64" t="inlineStr">
        <is>
          <t>郑晓杰</t>
        </is>
      </c>
      <c r="F64" t="inlineStr">
        <is>
          <t>已参评好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46265.71527777778</v>
      </c>
      <c r="K64" s="53" t="n">
        <v>46266.04861111111</v>
      </c>
      <c r="L64">
        <f>IF(AND(F64&lt;&gt;"已参评好",I64&gt;=5),"超5小时未参评",IF(I64&gt;=7,"超7小时未参评",IF(I64&gt;=8,"超时未参评","")))</f>
        <v/>
      </c>
      <c r="M64" t="inlineStr">
        <is>
          <t>已参评</t>
        </is>
      </c>
    </row>
    <row r="65">
      <c r="A65" t="inlineStr">
        <is>
          <t>13531503514</t>
        </is>
      </c>
      <c r="B65" s="53" t="n">
        <v>46265.71875</v>
      </c>
      <c r="C65" t="inlineStr">
        <is>
          <t>潮安城区工作站</t>
        </is>
      </c>
      <c r="D65" t="inlineStr">
        <is>
          <t>吴家鸣</t>
        </is>
      </c>
      <c r="E65" t="inlineStr">
        <is>
          <t>曾桐波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46265.80208333334</v>
      </c>
      <c r="K65" s="53" t="n">
        <v>46266.13541666666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19830531985</t>
        </is>
      </c>
      <c r="B66" s="53" t="n">
        <v>46265.63055555556</v>
      </c>
      <c r="C66" t="inlineStr">
        <is>
          <t>浮洋网格</t>
        </is>
      </c>
      <c r="D66" t="inlineStr">
        <is>
          <t>曾声锦</t>
        </is>
      </c>
      <c r="E66" t="inlineStr">
        <is>
          <t>卢楚佳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46265.71388888889</v>
      </c>
      <c r="K66" s="53" t="n">
        <v>46266.04722222222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13690096060</t>
        </is>
      </c>
      <c r="B67" s="53" t="n">
        <v>46265.66736111111</v>
      </c>
      <c r="C67" t="inlineStr">
        <is>
          <t>饶平城区工作站</t>
        </is>
      </c>
      <c r="D67" t="inlineStr">
        <is>
          <t>陈泽鹏</t>
        </is>
      </c>
      <c r="E67" t="inlineStr">
        <is>
          <t>张双文</t>
        </is>
      </c>
      <c r="F67" t="inlineStr">
        <is>
          <t>未参评好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46265.75069444445</v>
      </c>
      <c r="K67" s="53" t="n">
        <v>46266.08402777778</v>
      </c>
      <c r="L67">
        <f>IF(AND(F67&lt;&gt;"已参评好",I67&gt;=5),"超5小时未参评",IF(I67&gt;=7,"超7小时未参评",IF(I67&gt;=8,"超时未参评","")))</f>
        <v/>
      </c>
      <c r="M67" t="inlineStr">
        <is>
          <t>未收到信息</t>
        </is>
      </c>
    </row>
    <row r="68">
      <c r="A68" t="inlineStr">
        <is>
          <t>15913036921</t>
        </is>
      </c>
      <c r="B68" s="53" t="n">
        <v>46265.7125</v>
      </c>
      <c r="C68" t="inlineStr">
        <is>
          <t>彩塘东凤工作站</t>
        </is>
      </c>
      <c r="D68" t="inlineStr">
        <is>
          <t>丁锐涛</t>
        </is>
      </c>
      <c r="E68" t="inlineStr">
        <is>
          <t>杨泽伟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46265.79583333333</v>
      </c>
      <c r="K68" s="53" t="n">
        <v>46266.12916666667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13553712588</t>
        </is>
      </c>
      <c r="B69" s="53" t="n">
        <v>46265.68194444444</v>
      </c>
      <c r="C69" t="inlineStr">
        <is>
          <t>彩塘东凤工作站</t>
        </is>
      </c>
      <c r="D69" t="inlineStr">
        <is>
          <t>丁锐涛</t>
        </is>
      </c>
      <c r="E69" t="inlineStr">
        <is>
          <t>蔡泽鑫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46265.76527777778</v>
      </c>
      <c r="K69" s="53" t="n">
        <v>46266.09861111111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13652808809</t>
        </is>
      </c>
      <c r="B70" s="53" t="n">
        <v>46265.73819444444</v>
      </c>
      <c r="C70" t="inlineStr">
        <is>
          <t>饶平中片工作站</t>
        </is>
      </c>
      <c r="D70" t="inlineStr">
        <is>
          <t>郑洽祥</t>
        </is>
      </c>
      <c r="E70" t="inlineStr">
        <is>
          <t>王俊旭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46265.82152777778</v>
      </c>
      <c r="K70" s="53" t="n">
        <v>46266.15486111111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15816539640</t>
        </is>
      </c>
      <c r="B71" s="53" t="n">
        <v>46265.64791666667</v>
      </c>
      <c r="C71" t="inlineStr">
        <is>
          <t>市区城南工作站</t>
        </is>
      </c>
      <c r="D71" t="inlineStr">
        <is>
          <t>陈理智</t>
        </is>
      </c>
      <c r="E71" t="inlineStr">
        <is>
          <t>陈涛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46265.73125</v>
      </c>
      <c r="K71" s="53" t="n">
        <v>46266.06458333333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15546799005</t>
        </is>
      </c>
      <c r="B72" s="53" t="n">
        <v>46265.65833333333</v>
      </c>
      <c r="C72" t="inlineStr">
        <is>
          <t>市区城北工作站</t>
        </is>
      </c>
      <c r="D72" t="inlineStr">
        <is>
          <t>陆锐荣</t>
        </is>
      </c>
      <c r="E72" t="inlineStr">
        <is>
          <t>许湘木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46265.74166666667</v>
      </c>
      <c r="K72" s="53" t="n">
        <v>46266.075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13376745789</t>
        </is>
      </c>
      <c r="B73" s="53" t="n">
        <v>46265.74583333333</v>
      </c>
      <c r="C73" t="inlineStr">
        <is>
          <t>潮安城区工作站</t>
        </is>
      </c>
      <c r="D73" t="inlineStr">
        <is>
          <t>吴家鸣</t>
        </is>
      </c>
      <c r="E73" t="inlineStr">
        <is>
          <t>蔡满煜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46265.82916666667</v>
      </c>
      <c r="K73" s="53" t="n">
        <v>46266.1625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18029879814</t>
        </is>
      </c>
      <c r="B74" s="53" t="n">
        <v>46265.67291666667</v>
      </c>
      <c r="C74" t="inlineStr">
        <is>
          <t>韩江新城工作站</t>
        </is>
      </c>
      <c r="D74" t="inlineStr">
        <is>
          <t>邱培烁</t>
        </is>
      </c>
      <c r="E74" t="inlineStr">
        <is>
          <t>曾楚湘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46265.75625</v>
      </c>
      <c r="K74" s="53" t="n">
        <v>46266.08958333333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15363377662</t>
        </is>
      </c>
      <c r="B75" s="53" t="n">
        <v>46265.63402777778</v>
      </c>
      <c r="C75" t="inlineStr">
        <is>
          <t>瓷都枫溪工作站</t>
        </is>
      </c>
      <c r="D75" t="inlineStr">
        <is>
          <t>许守锦</t>
        </is>
      </c>
      <c r="E75" t="inlineStr">
        <is>
          <t>陈洽龙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46265.71736111111</v>
      </c>
      <c r="K75" s="53" t="n">
        <v>46266.05069444444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17725893630</t>
        </is>
      </c>
      <c r="B76" s="53" t="n">
        <v>46265.67013888889</v>
      </c>
      <c r="C76" t="inlineStr">
        <is>
          <t>市区城北工作站</t>
        </is>
      </c>
      <c r="D76" t="inlineStr">
        <is>
          <t>陆锐荣</t>
        </is>
      </c>
      <c r="E76" t="inlineStr">
        <is>
          <t>林金旭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46265.75347222222</v>
      </c>
      <c r="K76" s="53" t="n">
        <v>46266.08680555555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15919561885</t>
        </is>
      </c>
      <c r="B77" s="53" t="n">
        <v>46265.65972222222</v>
      </c>
      <c r="E77" t="inlineStr">
        <is>
          <t>谢冬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46265.74305555555</v>
      </c>
      <c r="K77" s="53" t="n">
        <v>46266.07638888889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18819901050</t>
        </is>
      </c>
      <c r="B78" s="53" t="n">
        <v>46265.78194444445</v>
      </c>
      <c r="C78" t="inlineStr">
        <is>
          <t>市区城北工作站</t>
        </is>
      </c>
      <c r="D78" t="inlineStr">
        <is>
          <t>陆锐荣</t>
        </is>
      </c>
      <c r="E78" t="inlineStr">
        <is>
          <t>陈锐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46265.86527777778</v>
      </c>
      <c r="K78" s="53" t="n">
        <v>46266.19861111111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18818388802</t>
        </is>
      </c>
      <c r="B79" s="53" t="n">
        <v>46265.74583333333</v>
      </c>
      <c r="C79" t="inlineStr">
        <is>
          <t>市区城北工作站</t>
        </is>
      </c>
      <c r="D79" t="inlineStr">
        <is>
          <t>陆锐荣</t>
        </is>
      </c>
      <c r="E79" t="inlineStr">
        <is>
          <t>林金旭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46265.82916666667</v>
      </c>
      <c r="K79" s="53" t="n">
        <v>46266.1625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18938800382</t>
        </is>
      </c>
      <c r="B80" s="53" t="n">
        <v>46265.69027777778</v>
      </c>
      <c r="C80" t="inlineStr">
        <is>
          <t>韩江新城工作站</t>
        </is>
      </c>
      <c r="D80" t="inlineStr">
        <is>
          <t>邱培烁</t>
        </is>
      </c>
      <c r="E80" t="inlineStr">
        <is>
          <t>黄文振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46265.77361111111</v>
      </c>
      <c r="K80" s="53" t="n">
        <v>46266.10694444444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15812672593</t>
        </is>
      </c>
      <c r="B81" s="53" t="n">
        <v>46265.79652777778</v>
      </c>
      <c r="C81" t="inlineStr">
        <is>
          <t>市区城北工作站</t>
        </is>
      </c>
      <c r="D81" t="inlineStr">
        <is>
          <t>陆锐荣</t>
        </is>
      </c>
      <c r="E81" t="inlineStr">
        <is>
          <t>周君山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46265.87986111111</v>
      </c>
      <c r="K81" s="53" t="n">
        <v>46266.21319444444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18818363880</t>
        </is>
      </c>
      <c r="B82" s="53" t="n">
        <v>46265.69861111111</v>
      </c>
      <c r="C82" t="inlineStr">
        <is>
          <t>古巷登塘工作站</t>
        </is>
      </c>
      <c r="D82" t="inlineStr">
        <is>
          <t>陈佳雄</t>
        </is>
      </c>
      <c r="E82" t="inlineStr">
        <is>
          <t>邱瑞斯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46265.78194444445</v>
      </c>
      <c r="K82" s="53" t="n">
        <v>46266.11527777778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18818380158</t>
        </is>
      </c>
      <c r="B83" s="53" t="n">
        <v>46265.70555555556</v>
      </c>
      <c r="C83" t="inlineStr">
        <is>
          <t>市区城北工作站</t>
        </is>
      </c>
      <c r="D83" t="inlineStr">
        <is>
          <t>陆锐荣</t>
        </is>
      </c>
      <c r="E83" t="inlineStr">
        <is>
          <t>周创镔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46265.78888888889</v>
      </c>
      <c r="K83" s="53" t="n">
        <v>46266.12222222222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15323549213</t>
        </is>
      </c>
      <c r="B84" s="53" t="n">
        <v>46265.77083333334</v>
      </c>
      <c r="C84" t="inlineStr">
        <is>
          <t>韩江新城工作站</t>
        </is>
      </c>
      <c r="D84" t="inlineStr">
        <is>
          <t>邱培烁</t>
        </is>
      </c>
      <c r="E84" t="inlineStr">
        <is>
          <t>林思捷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46265.85416666666</v>
      </c>
      <c r="K84" s="53" t="n">
        <v>46266.1875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15820130369</t>
        </is>
      </c>
      <c r="B85" s="53" t="n">
        <v>46265.71180555555</v>
      </c>
      <c r="C85" t="inlineStr">
        <is>
          <t>潮安城区工作站</t>
        </is>
      </c>
      <c r="D85" t="inlineStr">
        <is>
          <t>吴家鸣</t>
        </is>
      </c>
      <c r="E85" t="inlineStr">
        <is>
          <t>林洽水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46265.79513888889</v>
      </c>
      <c r="K85" s="53" t="n">
        <v>46266.12847222222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15216960019</t>
        </is>
      </c>
      <c r="B86" s="53" t="n">
        <v>46265.68263888889</v>
      </c>
      <c r="C86" t="inlineStr">
        <is>
          <t>东界三镇工作站</t>
        </is>
      </c>
      <c r="D86" t="inlineStr">
        <is>
          <t>周少杰</t>
        </is>
      </c>
      <c r="E86" t="inlineStr">
        <is>
          <t>余锡明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46265.76597222222</v>
      </c>
      <c r="K86" s="53" t="n">
        <v>46266.09930555556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13671400487</t>
        </is>
      </c>
      <c r="B87" s="53" t="n">
        <v>46265.70486111111</v>
      </c>
      <c r="C87" t="inlineStr">
        <is>
          <t>北部四镇工作站</t>
        </is>
      </c>
      <c r="D87" t="inlineStr">
        <is>
          <t>黄再明</t>
        </is>
      </c>
      <c r="E87" t="inlineStr">
        <is>
          <t>林杰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46265.78819444445</v>
      </c>
      <c r="K87" s="53" t="n">
        <v>46266.12152777778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15919588351</t>
        </is>
      </c>
      <c r="B88" s="53" t="n">
        <v>46265.72916666666</v>
      </c>
      <c r="C88" t="inlineStr">
        <is>
          <t>市区城南工作站</t>
        </is>
      </c>
      <c r="D88" t="inlineStr">
        <is>
          <t>陈理智</t>
        </is>
      </c>
      <c r="E88" t="inlineStr">
        <is>
          <t>林佳宏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46265.8125</v>
      </c>
      <c r="K88" s="53" t="n">
        <v>46266.14583333334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19076384802</t>
        </is>
      </c>
      <c r="B89" s="53" t="n">
        <v>46265.68333333333</v>
      </c>
      <c r="C89" t="inlineStr">
        <is>
          <t>古巷登塘工作站</t>
        </is>
      </c>
      <c r="D89" t="inlineStr">
        <is>
          <t>陈佳雄</t>
        </is>
      </c>
      <c r="E89" t="inlineStr">
        <is>
          <t>谢志杰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46265.76666666667</v>
      </c>
      <c r="K89" s="53" t="n">
        <v>46266.1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18933085814</t>
        </is>
      </c>
      <c r="B90" s="53" t="n">
        <v>46265.67152777778</v>
      </c>
      <c r="C90" t="inlineStr">
        <is>
          <t>瓷都枫溪工作站</t>
        </is>
      </c>
      <c r="D90" t="inlineStr">
        <is>
          <t>许守锦</t>
        </is>
      </c>
      <c r="E90" t="inlineStr">
        <is>
          <t>周湘禹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46265.75486111111</v>
      </c>
      <c r="K90" s="53" t="n">
        <v>46266.08819444444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18823503485</t>
        </is>
      </c>
      <c r="B91" s="53" t="n">
        <v>46265.70694444444</v>
      </c>
      <c r="C91" t="inlineStr">
        <is>
          <t>市区城南工作站</t>
        </is>
      </c>
      <c r="D91" t="inlineStr">
        <is>
          <t>陈理智</t>
        </is>
      </c>
      <c r="E91" t="inlineStr">
        <is>
          <t>林铿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46265.79027777778</v>
      </c>
      <c r="K91" s="53" t="n">
        <v>46266.12361111111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17880675324</t>
        </is>
      </c>
      <c r="B92" s="53" t="n">
        <v>46265.73055555556</v>
      </c>
      <c r="C92" t="inlineStr">
        <is>
          <t>市区城南工作站</t>
        </is>
      </c>
      <c r="D92" t="inlineStr">
        <is>
          <t>陈理智</t>
        </is>
      </c>
      <c r="E92" t="inlineStr">
        <is>
          <t>林铿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46265.81388888889</v>
      </c>
      <c r="K92" s="53" t="n">
        <v>46266.14722222222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13553735466</t>
        </is>
      </c>
      <c r="B93" s="53" t="n">
        <v>46265.77638888889</v>
      </c>
      <c r="C93" t="inlineStr">
        <is>
          <t>北部四镇工作站</t>
        </is>
      </c>
      <c r="D93" t="inlineStr">
        <is>
          <t>黄再明</t>
        </is>
      </c>
      <c r="E93" t="inlineStr">
        <is>
          <t>陈馥旭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46265.85972222222</v>
      </c>
      <c r="K93" s="53" t="n">
        <v>46266.19305555556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17728673230</t>
        </is>
      </c>
      <c r="B94" s="53" t="n">
        <v>46265.77291666667</v>
      </c>
      <c r="C94" t="inlineStr">
        <is>
          <t>饶平城区工作站</t>
        </is>
      </c>
      <c r="D94" t="inlineStr">
        <is>
          <t>陈泽鹏</t>
        </is>
      </c>
      <c r="E94" t="inlineStr">
        <is>
          <t>江振煜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46265.85625</v>
      </c>
      <c r="K94" s="53" t="n">
        <v>46266.18958333333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36530044190</t>
        </is>
      </c>
      <c r="B95" s="53" t="n">
        <v>46265.75486111111</v>
      </c>
      <c r="C95" t="inlineStr">
        <is>
          <t>凤塘镇区工作站</t>
        </is>
      </c>
      <c r="D95" t="inlineStr">
        <is>
          <t>曾声锦</t>
        </is>
      </c>
      <c r="E95" t="inlineStr">
        <is>
          <t>邢森鹏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46265.83819444444</v>
      </c>
      <c r="K95" s="53" t="n">
        <v>46266.17152777778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13828335699</t>
        </is>
      </c>
      <c r="B96" s="53" t="n">
        <v>46265.80555555555</v>
      </c>
      <c r="C96" t="inlineStr">
        <is>
          <t>市区城南工作站</t>
        </is>
      </c>
      <c r="D96" t="inlineStr">
        <is>
          <t>陈理智</t>
        </is>
      </c>
      <c r="E96" t="inlineStr">
        <is>
          <t>陈诗俊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46265.88888888889</v>
      </c>
      <c r="K96" s="53" t="n">
        <v>46266.22222222222</v>
      </c>
      <c r="L96">
        <f>IF(AND(F96&lt;&gt;"已参评好",I96&gt;=5),"超5小时未参评",IF(I96&gt;=7,"超7小时未参评",IF(I96&gt;=8,"超时未参评","")))</f>
        <v/>
      </c>
      <c r="M9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2026-08-31T15:30:05Z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