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74"/>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46263.79704861111</v>
      </c>
      <c r="D2" t="inlineStr">
        <is>
          <t>是</t>
        </is>
      </c>
      <c r="E2" s="53" t="n">
        <v>46263.46371527778</v>
      </c>
      <c r="F2" s="54">
        <f>(NOW()-E2)*24</f>
        <v/>
      </c>
      <c r="G2" t="inlineStr">
        <is>
          <t>13421062198</t>
        </is>
      </c>
      <c r="H2" t="inlineStr">
        <is>
          <t>2026-08-28 21:07:45</t>
        </is>
      </c>
      <c r="I2" t="inlineStr">
        <is>
          <t>潮州市潮安区金石镇金石北网格鹳焦路远光村</t>
        </is>
      </c>
      <c r="J2" t="inlineStr">
        <is>
          <t>林彬举</t>
        </is>
      </c>
      <c r="K2" t="inlineStr">
        <is>
          <t>高铁三镇工作站</t>
        </is>
      </c>
      <c r="L2" t="inlineStr">
        <is>
          <t>潮安</t>
        </is>
      </c>
      <c r="M2" t="inlineStr">
        <is>
          <t>20260823110159X119856999</t>
        </is>
      </c>
      <c r="N2" t="inlineStr">
        <is>
          <t>CMCC-CZ-TSCLX-20260823-006157</t>
        </is>
      </c>
      <c r="O2" t="inlineStr">
        <is>
          <t>潮州</t>
        </is>
      </c>
      <c r="P2" t="inlineStr">
        <is>
          <t>潮安区</t>
        </is>
      </c>
      <c r="Q2">
        <f>IF(AND(A2&lt;&gt;"已参评好",F2&gt;=5),"超5小时未参评",IF(F2&gt;=7,"超7小时未参评",IF(F2&gt;=8,"超时未参评","")))</f>
        <v/>
      </c>
      <c r="R2" t="inlineStr"/>
    </row>
    <row r="3" ht="68" customHeight="1" s="1">
      <c r="B3" t="inlineStr">
        <is>
          <t>是</t>
        </is>
      </c>
      <c r="C3" s="53" t="n">
        <v>46263.83172453703</v>
      </c>
      <c r="D3" t="inlineStr">
        <is>
          <t>是</t>
        </is>
      </c>
      <c r="E3" s="53" t="n">
        <v>46263.49839120371</v>
      </c>
      <c r="F3" s="54">
        <f>(NOW()-E3)*24</f>
        <v/>
      </c>
      <c r="G3" t="inlineStr">
        <is>
          <t>15219868266</t>
        </is>
      </c>
      <c r="H3" t="inlineStr">
        <is>
          <t>2026-08-29 09:57:41</t>
        </is>
      </c>
      <c r="I3" t="inlineStr">
        <is>
          <t>潮州市饶平县所城镇网格X081县道西寨村</t>
        </is>
      </c>
      <c r="J3" t="inlineStr">
        <is>
          <t>0</t>
        </is>
      </c>
      <c r="M3" t="inlineStr">
        <is>
          <t>20260813185357X437574506</t>
        </is>
      </c>
      <c r="N3" t="inlineStr">
        <is>
          <t>CMCC-CZ-TSCLX-20260827-027462</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46263.80533564815</v>
      </c>
      <c r="D4" t="inlineStr">
        <is>
          <t>是</t>
        </is>
      </c>
      <c r="E4" s="53" t="n">
        <v>46263.47200231482</v>
      </c>
      <c r="F4" s="54">
        <f>(NOW()-E4)*24</f>
        <v/>
      </c>
      <c r="G4" t="inlineStr">
        <is>
          <t>13827397751</t>
        </is>
      </c>
      <c r="H4" t="inlineStr">
        <is>
          <t>2026-08-28 21:19:41</t>
        </is>
      </c>
      <c r="I4" t="inlineStr">
        <is>
          <t>潮州市潮安区沙溪镇沙溪东网格中明路生聚村</t>
        </is>
      </c>
      <c r="J4" t="inlineStr">
        <is>
          <t>0</t>
        </is>
      </c>
      <c r="M4" t="inlineStr">
        <is>
          <t>20260828102640X232223000</t>
        </is>
      </c>
      <c r="N4" t="inlineStr">
        <is>
          <t>CMCC-CZ-TSCLX-20260828-017629</t>
        </is>
      </c>
      <c r="O4" t="inlineStr">
        <is>
          <t>潮州</t>
        </is>
      </c>
      <c r="P4" t="inlineStr">
        <is>
          <t>潮安区</t>
        </is>
      </c>
      <c r="Q4">
        <f>IF(AND(A4&lt;&gt;"已参评好",F4&gt;=5),"超5小时未参评",IF(F4&gt;=7,"超7小时未参评",IF(F4&gt;=8,"超时未参评","")))</f>
        <v/>
      </c>
      <c r="R4" t="inlineStr"/>
    </row>
    <row r="5" ht="68" customHeight="1" s="1">
      <c r="B5" t="inlineStr">
        <is>
          <t>否</t>
        </is>
      </c>
      <c r="C5" s="53" t="n">
        <v>46263.77211805555</v>
      </c>
      <c r="D5" t="inlineStr">
        <is>
          <t>是</t>
        </is>
      </c>
      <c r="E5" s="53" t="n">
        <v>46263.43878472222</v>
      </c>
      <c r="F5" s="54">
        <f>(NOW()-E5)*24</f>
        <v/>
      </c>
      <c r="G5" t="inlineStr">
        <is>
          <t>18320660917</t>
        </is>
      </c>
      <c r="H5" t="inlineStr">
        <is>
          <t>2026-08-28 20:31:51</t>
        </is>
      </c>
      <c r="I5" t="inlineStr">
        <is>
          <t>潮州市潮安区沙溪镇沙溪东网格镜鸿路上西林村</t>
        </is>
      </c>
      <c r="J5" t="inlineStr">
        <is>
          <t>0</t>
        </is>
      </c>
      <c r="M5" t="inlineStr">
        <is>
          <t>20260828103003X203996360</t>
        </is>
      </c>
      <c r="N5" t="inlineStr">
        <is>
          <t>CMCC-CZ-TSCLX-20260828-017837</t>
        </is>
      </c>
      <c r="O5" t="inlineStr">
        <is>
          <t>潮州</t>
        </is>
      </c>
      <c r="P5" t="inlineStr">
        <is>
          <t>潮安区</t>
        </is>
      </c>
      <c r="Q5">
        <f>IF(AND(A5&lt;&gt;"已参评好",F5&gt;=5),"超5小时未参评",IF(F5&gt;=7,"超7小时未参评",IF(F5&gt;=8,"超时未参评","")))</f>
        <v/>
      </c>
      <c r="R5" t="inlineStr"/>
    </row>
    <row r="6" ht="68" customHeight="1" s="1">
      <c r="B6" t="inlineStr">
        <is>
          <t>否</t>
        </is>
      </c>
      <c r="C6" s="53" t="n">
        <v>46263.83311342593</v>
      </c>
      <c r="D6" t="inlineStr">
        <is>
          <t>是</t>
        </is>
      </c>
      <c r="E6" s="53" t="n">
        <v>46263.49978009259</v>
      </c>
      <c r="F6" s="54">
        <f>(NOW()-E6)*24</f>
        <v/>
      </c>
      <c r="G6" t="inlineStr">
        <is>
          <t>13421062198</t>
        </is>
      </c>
      <c r="H6" t="inlineStr">
        <is>
          <t>2026-08-28 21:59:41</t>
        </is>
      </c>
      <c r="I6" t="inlineStr">
        <is>
          <t>潮州市潮安区金石镇金石北网格鹳焦路远光村</t>
        </is>
      </c>
      <c r="J6" t="inlineStr">
        <is>
          <t>林彬举</t>
        </is>
      </c>
      <c r="K6" t="inlineStr">
        <is>
          <t>高铁三镇工作站</t>
        </is>
      </c>
      <c r="L6" t="inlineStr">
        <is>
          <t>潮安</t>
        </is>
      </c>
      <c r="M6" t="inlineStr">
        <is>
          <t>20260827202753X673850508</t>
        </is>
      </c>
      <c r="N6" t="inlineStr">
        <is>
          <t>CMCC-CZ-TSCLX-20260828-016130</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46263.76644675926</v>
      </c>
      <c r="D7" t="inlineStr">
        <is>
          <t>是</t>
        </is>
      </c>
      <c r="E7" s="53" t="n">
        <v>46263.43311342593</v>
      </c>
      <c r="F7" s="54">
        <f>(NOW()-E7)*24</f>
        <v/>
      </c>
      <c r="G7" t="inlineStr">
        <is>
          <t>15816177159</t>
        </is>
      </c>
      <c r="H7" t="inlineStr">
        <is>
          <t>2026-08-28 20:23:41</t>
        </is>
      </c>
      <c r="I7" t="inlineStr">
        <is>
          <t>潮州市潮安区枫溪镇云英路网格潮汕公路全福村【可装2000M】</t>
        </is>
      </c>
      <c r="J7" t="inlineStr">
        <is>
          <t>陈洽龙</t>
        </is>
      </c>
      <c r="K7" t="inlineStr">
        <is>
          <t>瓷都枫溪工作站</t>
        </is>
      </c>
      <c r="L7" t="inlineStr">
        <is>
          <t>市区</t>
        </is>
      </c>
      <c r="M7" t="inlineStr">
        <is>
          <t>20260828110847X527120128</t>
        </is>
      </c>
      <c r="N7" t="inlineStr">
        <is>
          <t>CMCC-CZ-TSCLX-20260828-016875</t>
        </is>
      </c>
      <c r="O7" t="inlineStr">
        <is>
          <t>潮州</t>
        </is>
      </c>
      <c r="P7" t="inlineStr">
        <is>
          <t>潮安区</t>
        </is>
      </c>
      <c r="Q7">
        <f>IF(AND(A7&lt;&gt;"已参评好",F7&gt;=5),"超5小时未参评",IF(F7&gt;=7,"超7小时未参评",IF(F7&gt;=8,"超时未参评","")))</f>
        <v/>
      </c>
      <c r="R7" t="inlineStr"/>
    </row>
    <row r="8" ht="68" customHeight="1" s="1">
      <c r="B8" t="inlineStr">
        <is>
          <t>是</t>
        </is>
      </c>
      <c r="C8" s="53" t="n">
        <v>46263.77216435185</v>
      </c>
      <c r="D8" t="inlineStr">
        <is>
          <t>是</t>
        </is>
      </c>
      <c r="E8" s="53" t="n">
        <v>46263.43883101852</v>
      </c>
      <c r="F8" s="54">
        <f>(NOW()-E8)*24</f>
        <v/>
      </c>
      <c r="G8" t="inlineStr">
        <is>
          <t>15812693907</t>
        </is>
      </c>
      <c r="H8" t="inlineStr">
        <is>
          <t>2026-08-29 08:31:55</t>
        </is>
      </c>
      <c r="I8" t="inlineStr">
        <is>
          <t>潮州市潮安区凤凰镇凤凰文祠网格S334省道福南村</t>
        </is>
      </c>
      <c r="J8" t="inlineStr">
        <is>
          <t>陈馥旭</t>
        </is>
      </c>
      <c r="K8" t="inlineStr">
        <is>
          <t>北部四镇工作站</t>
        </is>
      </c>
      <c r="L8" t="inlineStr">
        <is>
          <t>潮安</t>
        </is>
      </c>
      <c r="M8" t="inlineStr">
        <is>
          <t>20260828114614X774829467</t>
        </is>
      </c>
      <c r="N8" t="inlineStr">
        <is>
          <t>CMCC-CZ-TSCLX-20260828-019859</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46263.75672453704</v>
      </c>
      <c r="D9" t="inlineStr">
        <is>
          <t>是</t>
        </is>
      </c>
      <c r="E9" s="53" t="n">
        <v>46263.4233912037</v>
      </c>
      <c r="F9" s="54">
        <f>(NOW()-E9)*24</f>
        <v/>
      </c>
      <c r="G9" t="inlineStr">
        <is>
          <t>13433737613</t>
        </is>
      </c>
      <c r="H9" t="inlineStr">
        <is>
          <t>2026-08-28 20:09:41</t>
        </is>
      </c>
      <c r="I9" t="inlineStr">
        <is>
          <t>潮州市潮安区枫溪镇长美网格枫留路长美村</t>
        </is>
      </c>
      <c r="J9" t="inlineStr">
        <is>
          <t>陈泽民</t>
        </is>
      </c>
      <c r="K9" t="inlineStr">
        <is>
          <t>瓷都枫溪工作站</t>
        </is>
      </c>
      <c r="L9" t="inlineStr">
        <is>
          <t>市区</t>
        </is>
      </c>
      <c r="M9" t="inlineStr">
        <is>
          <t>20260828120506X906095860</t>
        </is>
      </c>
      <c r="N9" t="inlineStr">
        <is>
          <t>CMCC-CZ-TSCLX-20260828-019504</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46263.81922453704</v>
      </c>
      <c r="D10" t="inlineStr">
        <is>
          <t>是</t>
        </is>
      </c>
      <c r="E10" s="53" t="n">
        <v>46263.4858912037</v>
      </c>
      <c r="F10" s="54">
        <f>(NOW()-E10)*24</f>
        <v/>
      </c>
      <c r="G10" t="inlineStr">
        <is>
          <t>13715778605</t>
        </is>
      </c>
      <c r="H10" t="inlineStr">
        <is>
          <t>2026-08-28 21:39:41</t>
        </is>
      </c>
      <c r="I10" t="inlineStr">
        <is>
          <t>潮州市饶平县高堂镇网格高堂大道院前村</t>
        </is>
      </c>
      <c r="J10" t="inlineStr">
        <is>
          <t>0</t>
        </is>
      </c>
      <c r="M10" t="inlineStr">
        <is>
          <t>20260828131345X257301300</t>
        </is>
      </c>
      <c r="N10" t="inlineStr">
        <is>
          <t>CMCC-CZ-TSCLX-20260828-022122</t>
        </is>
      </c>
      <c r="O10" t="inlineStr">
        <is>
          <t>潮州</t>
        </is>
      </c>
      <c r="P10" t="inlineStr">
        <is>
          <t>饶平县</t>
        </is>
      </c>
      <c r="Q10">
        <f>IF(AND(A10&lt;&gt;"已参评好",F10&gt;=5),"超5小时未参评",IF(F10&gt;=7,"超7小时未参评",IF(F10&gt;=8,"超时未参评","")))</f>
        <v/>
      </c>
      <c r="R10" t="inlineStr"/>
    </row>
    <row r="11" ht="68" customHeight="1" s="1">
      <c r="B11" t="inlineStr">
        <is>
          <t>是</t>
        </is>
      </c>
      <c r="C11" s="53" t="n">
        <v>46263.80533564815</v>
      </c>
      <c r="D11" t="inlineStr">
        <is>
          <t>是</t>
        </is>
      </c>
      <c r="E11" s="53" t="n">
        <v>46263.47200231482</v>
      </c>
      <c r="F11" s="54">
        <f>(NOW()-E11)*24</f>
        <v/>
      </c>
      <c r="G11" t="inlineStr">
        <is>
          <t>15820142994</t>
        </is>
      </c>
      <c r="H11" t="inlineStr">
        <is>
          <t>2026-08-29 09:19:41</t>
        </is>
      </c>
      <c r="I11" t="inlineStr">
        <is>
          <t>潮州市潮安区浮洋镇浮洋南网格炮浮路斗文村委会（一期）（小微）【可装2000M】</t>
        </is>
      </c>
      <c r="J11" t="inlineStr">
        <is>
          <t>邱晓杰</t>
        </is>
      </c>
      <c r="K11" t="inlineStr">
        <is>
          <t>浮洋网格</t>
        </is>
      </c>
      <c r="M11" t="inlineStr">
        <is>
          <t>20260828133002X201764500</t>
        </is>
      </c>
      <c r="N11" t="inlineStr">
        <is>
          <t>CMCC-CZ-TSCLX-20260828-025240</t>
        </is>
      </c>
      <c r="O11" t="inlineStr">
        <is>
          <t>潮州</t>
        </is>
      </c>
      <c r="P11" t="inlineStr">
        <is>
          <t>潮安区</t>
        </is>
      </c>
      <c r="Q11">
        <f>IF(AND(A11&lt;&gt;"已参评好",F11&gt;=5),"超5小时未参评",IF(F11&gt;=7,"超7小时未参评",IF(F11&gt;=8,"超时未参评","")))</f>
        <v/>
      </c>
      <c r="R11" t="inlineStr"/>
    </row>
    <row r="12" ht="68" customHeight="1" s="1">
      <c r="B12" t="inlineStr">
        <is>
          <t>是</t>
        </is>
      </c>
      <c r="C12" s="53" t="n">
        <v>46263.77209490741</v>
      </c>
      <c r="D12" t="inlineStr">
        <is>
          <t>是</t>
        </is>
      </c>
      <c r="E12" s="53" t="n">
        <v>46263.43876157407</v>
      </c>
      <c r="F12" s="54">
        <f>(NOW()-E12)*24</f>
        <v/>
      </c>
      <c r="G12" t="inlineStr">
        <is>
          <t>15919530202</t>
        </is>
      </c>
      <c r="H12" t="inlineStr">
        <is>
          <t>2026-08-29 08:31:49</t>
        </is>
      </c>
      <c r="I12" t="inlineStr">
        <is>
          <t>潮州市潮安区登塘镇登塘网格枫榴路白水村</t>
        </is>
      </c>
      <c r="J12" t="inlineStr">
        <is>
          <t>郑杰帆</t>
        </is>
      </c>
      <c r="K12" t="inlineStr">
        <is>
          <t>古巷登塘工作站</t>
        </is>
      </c>
      <c r="L12" t="inlineStr">
        <is>
          <t>潮安</t>
        </is>
      </c>
      <c r="M12" t="inlineStr">
        <is>
          <t>20260828134051X651769858</t>
        </is>
      </c>
      <c r="N12" t="inlineStr">
        <is>
          <t>CMCC-CZ-TSCLX-20260828-024480</t>
        </is>
      </c>
      <c r="O12" t="inlineStr">
        <is>
          <t>潮州</t>
        </is>
      </c>
      <c r="P12" t="inlineStr">
        <is>
          <t>潮安区</t>
        </is>
      </c>
      <c r="Q12">
        <f>IF(AND(A12&lt;&gt;"已参评好",F12&gt;=5),"超5小时未参评",IF(F12&gt;=7,"超7小时未参评",IF(F12&gt;=8,"超时未参评","")))</f>
        <v/>
      </c>
      <c r="R12" t="inlineStr"/>
    </row>
    <row r="13" ht="68" customHeight="1" s="1">
      <c r="B13" t="inlineStr">
        <is>
          <t>是</t>
        </is>
      </c>
      <c r="C13" s="53" t="n">
        <v>46263.83872685185</v>
      </c>
      <c r="D13" t="inlineStr">
        <is>
          <t>是</t>
        </is>
      </c>
      <c r="E13" s="53" t="n">
        <v>46263.50539351852</v>
      </c>
      <c r="F13" s="54">
        <f>(NOW()-E13)*24</f>
        <v/>
      </c>
      <c r="G13" t="inlineStr">
        <is>
          <t>13435598568</t>
        </is>
      </c>
      <c r="H13" t="inlineStr">
        <is>
          <t>2026-08-29 10:07:46</t>
        </is>
      </c>
      <c r="I13" t="inlineStr">
        <is>
          <t>潮州市潮安区古巷镇枫洋网格北径路福庆村</t>
        </is>
      </c>
      <c r="J13" t="inlineStr">
        <is>
          <t>邱瑞斯</t>
        </is>
      </c>
      <c r="K13" t="inlineStr">
        <is>
          <t>古巷登塘工作站</t>
        </is>
      </c>
      <c r="L13" t="inlineStr">
        <is>
          <t>潮安</t>
        </is>
      </c>
      <c r="M13" t="inlineStr">
        <is>
          <t>20260828135532X532837284</t>
        </is>
      </c>
      <c r="N13" t="inlineStr">
        <is>
          <t>CMCC-CZ-TSCLX-20260828-025871</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46263.77211805555</v>
      </c>
      <c r="D14" t="inlineStr">
        <is>
          <t>是</t>
        </is>
      </c>
      <c r="E14" s="53" t="n">
        <v>46263.43878472222</v>
      </c>
      <c r="F14" s="54">
        <f>(NOW()-E14)*24</f>
        <v/>
      </c>
      <c r="G14" t="inlineStr">
        <is>
          <t>13670777763</t>
        </is>
      </c>
      <c r="H14" t="inlineStr">
        <is>
          <t>2026-08-28 20:31:51</t>
        </is>
      </c>
      <c r="I14" t="inlineStr">
        <is>
          <t>潮州市潮安区古巷镇古巷网格外环北路锡岗村</t>
        </is>
      </c>
      <c r="J14" t="inlineStr">
        <is>
          <t>0</t>
        </is>
      </c>
      <c r="M14" t="inlineStr">
        <is>
          <t>20260827162038X838183694</t>
        </is>
      </c>
      <c r="N14" t="inlineStr">
        <is>
          <t>CMCC-CZ-TSCLX-20260828-029487</t>
        </is>
      </c>
      <c r="O14" t="inlineStr">
        <is>
          <t>潮州</t>
        </is>
      </c>
      <c r="P14" t="inlineStr">
        <is>
          <t>潮安区</t>
        </is>
      </c>
      <c r="Q14">
        <f>IF(AND(A14&lt;&gt;"已参评好",F14&gt;=5),"超5小时未参评",IF(F14&gt;=7,"超7小时未参评",IF(F14&gt;=8,"超时未参评","")))</f>
        <v/>
      </c>
      <c r="R14" t="inlineStr"/>
    </row>
    <row r="15" ht="68" customHeight="1" s="1">
      <c r="B15" t="inlineStr">
        <is>
          <t>否</t>
        </is>
      </c>
      <c r="C15" s="53" t="n">
        <v>46263.77905092593</v>
      </c>
      <c r="D15" t="inlineStr">
        <is>
          <t>是</t>
        </is>
      </c>
      <c r="E15" s="53" t="n">
        <v>46263.44571759259</v>
      </c>
      <c r="F15" s="54">
        <f>(NOW()-E15)*24</f>
        <v/>
      </c>
      <c r="G15" t="inlineStr">
        <is>
          <t>13923506343</t>
        </is>
      </c>
      <c r="H15" t="inlineStr">
        <is>
          <t>2026-08-28 20:41:50</t>
        </is>
      </c>
      <c r="I15" t="inlineStr">
        <is>
          <t>潮州市潮安区枫溪镇奎元网格彩虹东路前进桃园</t>
        </is>
      </c>
      <c r="J15" t="inlineStr">
        <is>
          <t>陈洽龙</t>
        </is>
      </c>
      <c r="K15" t="inlineStr">
        <is>
          <t>瓷都枫溪工作站</t>
        </is>
      </c>
      <c r="L15" t="inlineStr">
        <is>
          <t>市区</t>
        </is>
      </c>
      <c r="M15" t="inlineStr">
        <is>
          <t>20260828150555X755078690</t>
        </is>
      </c>
      <c r="N15" t="inlineStr">
        <is>
          <t>CMCC-CZ-TSCLX-20260828-029695</t>
        </is>
      </c>
      <c r="O15" t="inlineStr">
        <is>
          <t>潮州</t>
        </is>
      </c>
      <c r="P15" t="inlineStr">
        <is>
          <t>潮安区</t>
        </is>
      </c>
      <c r="Q15">
        <f>IF(AND(A15&lt;&gt;"已参评好",F15&gt;=5),"超5小时未参评",IF(F15&gt;=7,"超7小时未参评",IF(F15&gt;=8,"超时未参评","")))</f>
        <v/>
      </c>
      <c r="R15" t="inlineStr"/>
    </row>
    <row r="16" ht="68" customHeight="1" s="1">
      <c r="B16" t="inlineStr">
        <is>
          <t>否</t>
        </is>
      </c>
      <c r="C16" s="53" t="n">
        <v>46263.77211805555</v>
      </c>
      <c r="D16" t="inlineStr">
        <is>
          <t>是</t>
        </is>
      </c>
      <c r="E16" s="53" t="n">
        <v>46263.43878472222</v>
      </c>
      <c r="F16" s="54">
        <f>(NOW()-E16)*24</f>
        <v/>
      </c>
      <c r="G16" t="inlineStr">
        <is>
          <t>13715787326</t>
        </is>
      </c>
      <c r="H16" t="inlineStr">
        <is>
          <t>2026-08-28 20:31:51</t>
        </is>
      </c>
      <c r="I16" t="inlineStr">
        <is>
          <t>潮州市潮安区古巷镇古巷网格外环北路锡岗村</t>
        </is>
      </c>
      <c r="J16" t="inlineStr">
        <is>
          <t>0</t>
        </is>
      </c>
      <c r="M16" t="inlineStr">
        <is>
          <t>20260828151553X353780949</t>
        </is>
      </c>
      <c r="N16" t="inlineStr">
        <is>
          <t>CMCC-CZ-TSCLX-20260828-030655</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46263.79704861111</v>
      </c>
      <c r="D17" t="inlineStr">
        <is>
          <t>是</t>
        </is>
      </c>
      <c r="E17" s="53" t="n">
        <v>46263.46371527778</v>
      </c>
      <c r="F17" s="54">
        <f>(NOW()-E17)*24</f>
        <v/>
      </c>
      <c r="G17" t="inlineStr">
        <is>
          <t>15814915330</t>
        </is>
      </c>
      <c r="H17" t="inlineStr">
        <is>
          <t>2026-08-28 21:07:45</t>
        </is>
      </c>
      <c r="I17" t="inlineStr">
        <is>
          <t>潮州市潮安区浮洋镇浮洋北网格护堤路上新安村</t>
        </is>
      </c>
      <c r="J17" t="inlineStr">
        <is>
          <t>林坤雄</t>
        </is>
      </c>
      <c r="K17" t="inlineStr">
        <is>
          <t>浮洋网格</t>
        </is>
      </c>
      <c r="M17" t="inlineStr">
        <is>
          <t>20260828153400X440632506</t>
        </is>
      </c>
      <c r="N17" t="inlineStr">
        <is>
          <t>CMCC-CZ-TSCLX-20260828-033612</t>
        </is>
      </c>
      <c r="O17" t="inlineStr">
        <is>
          <t>潮州</t>
        </is>
      </c>
      <c r="P17" t="inlineStr">
        <is>
          <t>潮安区</t>
        </is>
      </c>
      <c r="Q17">
        <f>IF(AND(A17&lt;&gt;"已参评好",F17&gt;=5),"超5小时未参评",IF(F17&gt;=7,"超7小时未参评",IF(F17&gt;=8,"超时未参评","")))</f>
        <v/>
      </c>
      <c r="R17" t="inlineStr"/>
    </row>
    <row r="18" ht="68" customHeight="1" s="1">
      <c r="A18" t="inlineStr">
        <is>
          <t>未参评好</t>
        </is>
      </c>
      <c r="B18" t="inlineStr">
        <is>
          <t>否</t>
        </is>
      </c>
      <c r="C18" s="53" t="n">
        <v>46263.76526620371</v>
      </c>
      <c r="D18" t="inlineStr">
        <is>
          <t>是</t>
        </is>
      </c>
      <c r="E18" s="53" t="n">
        <v>46263.43193287037</v>
      </c>
      <c r="F18" s="54">
        <f>(NOW()-E18)*24</f>
        <v/>
      </c>
      <c r="G18" t="inlineStr">
        <is>
          <t>13413708758</t>
        </is>
      </c>
      <c r="H18" t="inlineStr">
        <is>
          <t>2026-08-28 20:21:59</t>
        </is>
      </c>
      <c r="I18" t="inlineStr">
        <is>
          <t>潮州市潮安区彩塘镇宏安网格宏安大道宏一村</t>
        </is>
      </c>
      <c r="J18" t="inlineStr">
        <is>
          <t>杨泽伟</t>
        </is>
      </c>
      <c r="K18" t="inlineStr">
        <is>
          <t>彩塘东凤工作站</t>
        </is>
      </c>
      <c r="L18" t="inlineStr">
        <is>
          <t>潮安</t>
        </is>
      </c>
      <c r="M18" t="inlineStr">
        <is>
          <t>20260828153852X732784608</t>
        </is>
      </c>
      <c r="N18" t="inlineStr">
        <is>
          <t>CMCC-CZ-TSCLX-20260828-028595</t>
        </is>
      </c>
      <c r="O18" t="inlineStr">
        <is>
          <t>潮州</t>
        </is>
      </c>
      <c r="P18" t="inlineStr">
        <is>
          <t>潮安区</t>
        </is>
      </c>
      <c r="Q18">
        <f>IF(AND(A18&lt;&gt;"已参评好",F18&gt;=5),"超5小时未参评",IF(F18&gt;=7,"超7小时未参评",IF(F18&gt;=8,"超时未参评","")))</f>
        <v/>
      </c>
      <c r="R18" t="inlineStr">
        <is>
          <t>过期</t>
        </is>
      </c>
    </row>
    <row r="19" ht="68" customHeight="1" s="1">
      <c r="B19" t="inlineStr">
        <is>
          <t>否</t>
        </is>
      </c>
      <c r="C19" s="53" t="n">
        <v>46263.76646990741</v>
      </c>
      <c r="D19" t="inlineStr">
        <is>
          <t>是</t>
        </is>
      </c>
      <c r="E19" s="53" t="n">
        <v>46263.43313657407</v>
      </c>
      <c r="F19" s="54">
        <f>(NOW()-E19)*24</f>
        <v/>
      </c>
      <c r="G19" t="inlineStr">
        <is>
          <t>15994984387</t>
        </is>
      </c>
      <c r="H19" t="inlineStr">
        <is>
          <t>2026-08-28 20:23:43</t>
        </is>
      </c>
      <c r="I19" t="inlineStr">
        <is>
          <t>潮州市湘桥区意溪镇意溪网格意东三路碧桂园云溪天境</t>
        </is>
      </c>
      <c r="J19" t="inlineStr">
        <is>
          <t>陈少杰</t>
        </is>
      </c>
      <c r="K19" t="inlineStr">
        <is>
          <t>市区城南工作站</t>
        </is>
      </c>
      <c r="L19" t="inlineStr">
        <is>
          <t>市区</t>
        </is>
      </c>
      <c r="M19" t="inlineStr">
        <is>
          <t>20260828161221X741129215</t>
        </is>
      </c>
      <c r="N19" t="inlineStr">
        <is>
          <t>CMCC-CZ-TSCLX-20260828-029578</t>
        </is>
      </c>
      <c r="O19" t="inlineStr">
        <is>
          <t>潮州</t>
        </is>
      </c>
      <c r="P19" t="inlineStr">
        <is>
          <t>湘桥区</t>
        </is>
      </c>
      <c r="Q19">
        <f>IF(AND(A19&lt;&gt;"已参评好",F19&gt;=5),"超5小时未参评",IF(F19&gt;=7,"超7小时未参评",IF(F19&gt;=8,"超时未参评","")))</f>
        <v/>
      </c>
      <c r="R19" t="inlineStr"/>
    </row>
    <row r="20" ht="68" customHeight="1" s="1">
      <c r="B20" t="inlineStr">
        <is>
          <t>否</t>
        </is>
      </c>
      <c r="C20" s="53" t="n">
        <v>46263.80950231481</v>
      </c>
      <c r="D20" t="inlineStr">
        <is>
          <t>是</t>
        </is>
      </c>
      <c r="E20" s="53" t="n">
        <v>46263.47616898148</v>
      </c>
      <c r="F20" s="54">
        <f>(NOW()-E20)*24</f>
        <v/>
      </c>
      <c r="G20" t="inlineStr">
        <is>
          <t>13631040168</t>
        </is>
      </c>
      <c r="H20" t="inlineStr">
        <is>
          <t>2026-08-28 21:25:41</t>
        </is>
      </c>
      <c r="I20" t="inlineStr">
        <is>
          <t>潮州市湘桥区城西街道吉利网格枫春路新乡村</t>
        </is>
      </c>
      <c r="J20" t="inlineStr">
        <is>
          <t>陈楷</t>
        </is>
      </c>
      <c r="K20" t="inlineStr">
        <is>
          <t>市区城南工作站</t>
        </is>
      </c>
      <c r="L20" t="inlineStr">
        <is>
          <t>市区</t>
        </is>
      </c>
      <c r="M20" t="inlineStr">
        <is>
          <t>20260828165115X756071150</t>
        </is>
      </c>
      <c r="N20" t="inlineStr">
        <is>
          <t>CMCC-CZ-TSCLX-20260828-033677</t>
        </is>
      </c>
      <c r="O20" t="inlineStr">
        <is>
          <t>潮州</t>
        </is>
      </c>
      <c r="P20" t="inlineStr">
        <is>
          <t>湘桥区</t>
        </is>
      </c>
      <c r="Q20">
        <f>IF(AND(A20&lt;&gt;"已参评好",F20&gt;=5),"超5小时未参评",IF(F20&gt;=7,"超7小时未参评",IF(F20&gt;=8,"超时未参评","")))</f>
        <v/>
      </c>
      <c r="R20" t="inlineStr"/>
    </row>
    <row r="21" ht="68" customHeight="1" s="1">
      <c r="B21" t="inlineStr">
        <is>
          <t>是</t>
        </is>
      </c>
      <c r="C21" s="53" t="n">
        <v>46263.833125</v>
      </c>
      <c r="D21" t="inlineStr">
        <is>
          <t>是</t>
        </is>
      </c>
      <c r="E21" s="53" t="n">
        <v>46263.49979166667</v>
      </c>
      <c r="F21" s="54">
        <f>(NOW()-E21)*24</f>
        <v/>
      </c>
      <c r="G21" t="inlineStr">
        <is>
          <t>13632032948</t>
        </is>
      </c>
      <c r="H21" t="inlineStr">
        <is>
          <t>2026-08-29 09:59:42</t>
        </is>
      </c>
      <c r="I21" t="inlineStr">
        <is>
          <t>潮州市湘桥区桥东街道恒大城网格金碧路恒大城</t>
        </is>
      </c>
      <c r="J21" t="inlineStr">
        <is>
          <t>曾楚湘</t>
        </is>
      </c>
      <c r="K21" t="inlineStr">
        <is>
          <t>韩江新城工作站</t>
        </is>
      </c>
      <c r="L21" t="inlineStr">
        <is>
          <t>市区</t>
        </is>
      </c>
      <c r="M21" t="inlineStr">
        <is>
          <t>20260828225409X849105305</t>
        </is>
      </c>
      <c r="N21" t="inlineStr">
        <is>
          <t>CMCC-CZ-TSCLX-20260828-031747</t>
        </is>
      </c>
      <c r="O21" t="inlineStr">
        <is>
          <t>潮州</t>
        </is>
      </c>
      <c r="P21" t="inlineStr">
        <is>
          <t>湘桥区</t>
        </is>
      </c>
      <c r="Q21">
        <f>IF(AND(A21&lt;&gt;"已参评好",F21&gt;=5),"超5小时未参评",IF(F21&gt;=7,"超7小时未参评",IF(F21&gt;=8,"超时未参评","")))</f>
        <v/>
      </c>
      <c r="R21" t="inlineStr"/>
    </row>
    <row r="22" ht="68" customHeight="1" s="1">
      <c r="B22" t="inlineStr">
        <is>
          <t>否</t>
        </is>
      </c>
      <c r="C22" s="53" t="n">
        <v>46263.79980324074</v>
      </c>
      <c r="D22" t="inlineStr">
        <is>
          <t>是</t>
        </is>
      </c>
      <c r="E22" s="53" t="n">
        <v>46263.46646990741</v>
      </c>
      <c r="F22" s="54">
        <f>(NOW()-E22)*24</f>
        <v/>
      </c>
      <c r="G22" t="inlineStr">
        <is>
          <t>15992394692</t>
        </is>
      </c>
      <c r="H22" t="inlineStr">
        <is>
          <t>2026-08-28 21:11:43</t>
        </is>
      </c>
      <c r="I22" t="inlineStr">
        <is>
          <t>潮州市潮安区浮洋镇浮洋北网格护堤路上新安村</t>
        </is>
      </c>
      <c r="J22" t="inlineStr">
        <is>
          <t>林坤雄</t>
        </is>
      </c>
      <c r="K22" t="inlineStr">
        <is>
          <t>浮洋网格</t>
        </is>
      </c>
      <c r="M22" t="inlineStr">
        <is>
          <t>20260828165837X517188557</t>
        </is>
      </c>
      <c r="N22" t="inlineStr">
        <is>
          <t>CMCC-CZ-TSCLX-20260828-038202</t>
        </is>
      </c>
      <c r="O22" t="inlineStr">
        <is>
          <t>潮州</t>
        </is>
      </c>
      <c r="P22" t="inlineStr">
        <is>
          <t>潮安区</t>
        </is>
      </c>
      <c r="Q22">
        <f>IF(AND(A22&lt;&gt;"已参评好",F22&gt;=5),"超5小时未参评",IF(F22&gt;=7,"超7小时未参评",IF(F22&gt;=8,"超时未参评","")))</f>
        <v/>
      </c>
      <c r="R22" t="inlineStr"/>
    </row>
    <row r="23" ht="68" customHeight="1" s="1">
      <c r="B23" t="inlineStr">
        <is>
          <t>是</t>
        </is>
      </c>
      <c r="C23" s="53" t="n">
        <v>46263.77209490741</v>
      </c>
      <c r="D23" t="inlineStr">
        <is>
          <t>是</t>
        </is>
      </c>
      <c r="E23" s="53" t="n">
        <v>46263.43876157407</v>
      </c>
      <c r="F23" s="54">
        <f>(NOW()-E23)*24</f>
        <v/>
      </c>
      <c r="G23" t="inlineStr">
        <is>
          <t>13531544147</t>
        </is>
      </c>
      <c r="H23" t="inlineStr">
        <is>
          <t>2026-08-29 08:31:49</t>
        </is>
      </c>
      <c r="I23" t="inlineStr">
        <is>
          <t>潮州市潮安区凤凰镇凤凰文祠网格S334省道凤北村</t>
        </is>
      </c>
      <c r="J23" t="inlineStr">
        <is>
          <t>陈馥旭</t>
        </is>
      </c>
      <c r="K23" t="inlineStr">
        <is>
          <t>北部四镇工作站</t>
        </is>
      </c>
      <c r="L23" t="inlineStr">
        <is>
          <t>潮安</t>
        </is>
      </c>
      <c r="M23" t="inlineStr">
        <is>
          <t>20260828170228X748711607</t>
        </is>
      </c>
      <c r="N23" t="inlineStr">
        <is>
          <t>CMCC-CZ-TSCLX-20260828-038013</t>
        </is>
      </c>
      <c r="O23" t="inlineStr">
        <is>
          <t>潮州</t>
        </is>
      </c>
      <c r="P23" t="inlineStr">
        <is>
          <t>潮安区</t>
        </is>
      </c>
      <c r="Q23">
        <f>IF(AND(A23&lt;&gt;"已参评好",F23&gt;=5),"超5小时未参评",IF(F23&gt;=7,"超7小时未参评",IF(F23&gt;=8,"超时未参评","")))</f>
        <v/>
      </c>
      <c r="R23" t="inlineStr"/>
    </row>
    <row r="24" ht="68" customHeight="1" s="1">
      <c r="B24" t="inlineStr">
        <is>
          <t>否</t>
        </is>
      </c>
      <c r="C24" s="53" t="n">
        <v>46263.7583912037</v>
      </c>
      <c r="D24" t="inlineStr">
        <is>
          <t>是</t>
        </is>
      </c>
      <c r="E24" s="53" t="n">
        <v>46263.42505787037</v>
      </c>
      <c r="F24" s="54">
        <f>(NOW()-E24)*24</f>
        <v/>
      </c>
      <c r="G24" t="inlineStr">
        <is>
          <t>15992380938</t>
        </is>
      </c>
      <c r="H24" t="inlineStr">
        <is>
          <t>2026-08-28 20:12:05</t>
        </is>
      </c>
      <c r="I24" t="inlineStr">
        <is>
          <t>潮州市潮安区枫溪镇瓷兴网格凤新西路枫溪区崇德居</t>
        </is>
      </c>
      <c r="J24" t="inlineStr">
        <is>
          <t>蔡键城</t>
        </is>
      </c>
      <c r="K24" t="inlineStr">
        <is>
          <t>瓷都枫溪工作站</t>
        </is>
      </c>
      <c r="L24" t="inlineStr">
        <is>
          <t>市区</t>
        </is>
      </c>
      <c r="M24" t="inlineStr">
        <is>
          <t>20260828171330X410692141</t>
        </is>
      </c>
      <c r="N24" t="inlineStr">
        <is>
          <t>CMCC-CZ-TSCLX-20260828-029790</t>
        </is>
      </c>
      <c r="O24" t="inlineStr">
        <is>
          <t>潮州</t>
        </is>
      </c>
      <c r="P24" t="inlineStr">
        <is>
          <t>潮安区</t>
        </is>
      </c>
      <c r="Q24">
        <f>IF(AND(A24&lt;&gt;"已参评好",F24&gt;=5),"超5小时未参评",IF(F24&gt;=7,"超7小时未参评",IF(F24&gt;=8,"超时未参评","")))</f>
        <v/>
      </c>
      <c r="R24" t="inlineStr"/>
    </row>
    <row r="25" ht="68" customHeight="1" s="1">
      <c r="B25" t="inlineStr">
        <is>
          <t>是</t>
        </is>
      </c>
      <c r="C25" s="53" t="n">
        <v>46263.81935185185</v>
      </c>
      <c r="D25" t="inlineStr">
        <is>
          <t>是</t>
        </is>
      </c>
      <c r="E25" s="53" t="n">
        <v>46263.48601851852</v>
      </c>
      <c r="F25" s="54">
        <f>(NOW()-E25)*24</f>
        <v/>
      </c>
      <c r="G25" t="inlineStr">
        <is>
          <t>18813781267</t>
        </is>
      </c>
      <c r="H25" t="inlineStr">
        <is>
          <t>2026-08-29 09:39:52</t>
        </is>
      </c>
      <c r="I25" t="inlineStr">
        <is>
          <t>潮州市潮安区金石镇金石北网格龙下路龙下村</t>
        </is>
      </c>
      <c r="J25" t="inlineStr">
        <is>
          <t>林彬举</t>
        </is>
      </c>
      <c r="K25" t="inlineStr">
        <is>
          <t>高铁三镇工作站</t>
        </is>
      </c>
      <c r="L25" t="inlineStr">
        <is>
          <t>潮安</t>
        </is>
      </c>
      <c r="M25" t="inlineStr">
        <is>
          <t>20260828172022X822971221</t>
        </is>
      </c>
      <c r="N25" t="inlineStr">
        <is>
          <t>CMCC-CZ-TSCLX-20260828-030598</t>
        </is>
      </c>
      <c r="O25" t="inlineStr">
        <is>
          <t>潮州</t>
        </is>
      </c>
      <c r="P25" t="inlineStr">
        <is>
          <t>潮安区</t>
        </is>
      </c>
      <c r="Q25">
        <f>IF(AND(A25&lt;&gt;"已参评好",F25&gt;=5),"超5小时未参评",IF(F25&gt;=7,"超7小时未参评",IF(F25&gt;=8,"超时未参评","")))</f>
        <v/>
      </c>
      <c r="R25" t="inlineStr"/>
    </row>
    <row r="26" ht="68" customHeight="1" s="1">
      <c r="B26" t="inlineStr">
        <is>
          <t>否</t>
        </is>
      </c>
      <c r="C26" s="53" t="n">
        <v>46263.76646990741</v>
      </c>
      <c r="D26" t="inlineStr">
        <is>
          <t>是</t>
        </is>
      </c>
      <c r="E26" s="53" t="n">
        <v>46263.43313657407</v>
      </c>
      <c r="F26" s="54">
        <f>(NOW()-E26)*24</f>
        <v/>
      </c>
      <c r="G26" t="inlineStr">
        <is>
          <t>13531538615</t>
        </is>
      </c>
      <c r="H26" t="inlineStr">
        <is>
          <t>2026-08-28 20:23:43</t>
        </is>
      </c>
      <c r="I26" t="inlineStr">
        <is>
          <t>潮州市潮安区枫溪镇云英路网格潮汕路古板头村</t>
        </is>
      </c>
      <c r="J26" t="inlineStr">
        <is>
          <t>温锈洪</t>
        </is>
      </c>
      <c r="K26" t="inlineStr">
        <is>
          <t>瓷都枫溪工作站</t>
        </is>
      </c>
      <c r="L26" t="inlineStr">
        <is>
          <t>市区</t>
        </is>
      </c>
      <c r="M26" t="inlineStr">
        <is>
          <t>20260828172503X103805223</t>
        </is>
      </c>
      <c r="N26" t="inlineStr">
        <is>
          <t>CMCC-CZ-TSCLX-20260828-036664</t>
        </is>
      </c>
      <c r="O26" t="inlineStr">
        <is>
          <t>潮州</t>
        </is>
      </c>
      <c r="P26" t="inlineStr">
        <is>
          <t>潮安区</t>
        </is>
      </c>
      <c r="Q26">
        <f>IF(AND(A26&lt;&gt;"已参评好",F26&gt;=5),"超5小时未参评",IF(F26&gt;=7,"超7小时未参评",IF(F26&gt;=8,"超时未参评","")))</f>
        <v/>
      </c>
      <c r="R26" t="inlineStr"/>
    </row>
    <row r="27" ht="68" customHeight="1" s="1">
      <c r="B27" t="inlineStr">
        <is>
          <t>否</t>
        </is>
      </c>
      <c r="C27" s="53" t="n">
        <v>46263.77755787037</v>
      </c>
      <c r="D27" t="inlineStr">
        <is>
          <t>是</t>
        </is>
      </c>
      <c r="E27" s="53" t="n">
        <v>46263.44422453704</v>
      </c>
      <c r="F27" s="54">
        <f>(NOW()-E27)*24</f>
        <v/>
      </c>
      <c r="G27" t="inlineStr">
        <is>
          <t>15814948312</t>
        </is>
      </c>
      <c r="H27" t="inlineStr">
        <is>
          <t>2026-08-28 20:39:41</t>
        </is>
      </c>
      <c r="I27" t="inlineStr">
        <is>
          <t>潮州市潮安区庵埠镇庵西网格庵凤路郭陇村</t>
        </is>
      </c>
      <c r="J27" t="inlineStr">
        <is>
          <t>郑静亮</t>
        </is>
      </c>
      <c r="K27" t="inlineStr">
        <is>
          <t>潮安城区工作站</t>
        </is>
      </c>
      <c r="L27" t="inlineStr">
        <is>
          <t>潮安</t>
        </is>
      </c>
      <c r="M27" t="inlineStr">
        <is>
          <t>20260828174249X169924971</t>
        </is>
      </c>
      <c r="N27" t="inlineStr">
        <is>
          <t>CMCC-CZ-TSCLX-20260828-038046</t>
        </is>
      </c>
      <c r="O27" t="inlineStr">
        <is>
          <t>潮州</t>
        </is>
      </c>
      <c r="P27" t="inlineStr">
        <is>
          <t>潮安区</t>
        </is>
      </c>
      <c r="Q27">
        <f>IF(AND(A27&lt;&gt;"已参评好",F27&gt;=5),"超5小时未参评",IF(F27&gt;=7,"超7小时未参评",IF(F27&gt;=8,"超时未参评","")))</f>
        <v/>
      </c>
      <c r="R27" t="inlineStr"/>
    </row>
    <row r="28" ht="68" customHeight="1" s="1">
      <c r="B28" t="inlineStr">
        <is>
          <t>否</t>
        </is>
      </c>
      <c r="C28" s="53" t="n">
        <v>46263.7983912037</v>
      </c>
      <c r="D28" t="inlineStr">
        <is>
          <t>是</t>
        </is>
      </c>
      <c r="E28" s="53" t="n">
        <v>46263.46505787037</v>
      </c>
      <c r="F28" s="54">
        <f>(NOW()-E28)*24</f>
        <v/>
      </c>
      <c r="G28" t="inlineStr">
        <is>
          <t>18319820155</t>
        </is>
      </c>
      <c r="H28" t="inlineStr">
        <is>
          <t>2026-08-28 21:09:41</t>
        </is>
      </c>
      <c r="I28" t="inlineStr">
        <is>
          <t>潮州市潮安区浮洋镇浮洋北网格护堤路上新安村</t>
        </is>
      </c>
      <c r="J28" t="inlineStr">
        <is>
          <t>林坤雄</t>
        </is>
      </c>
      <c r="K28" t="inlineStr">
        <is>
          <t>浮洋网格</t>
        </is>
      </c>
      <c r="M28" t="inlineStr">
        <is>
          <t>20260828174404X244695583</t>
        </is>
      </c>
      <c r="N28" t="inlineStr">
        <is>
          <t>CMCC-CZ-TSCLX-20260828-032750</t>
        </is>
      </c>
      <c r="O28" t="inlineStr">
        <is>
          <t>潮州</t>
        </is>
      </c>
      <c r="P28" t="inlineStr">
        <is>
          <t>潮安区</t>
        </is>
      </c>
      <c r="Q28">
        <f>IF(AND(A28&lt;&gt;"已参评好",F28&gt;=5),"超5小时未参评",IF(F28&gt;=7,"超7小时未参评",IF(F28&gt;=8,"超时未参评","")))</f>
        <v/>
      </c>
      <c r="R28" t="inlineStr"/>
    </row>
    <row r="29" ht="68" customHeight="1" s="1">
      <c r="B29" t="inlineStr">
        <is>
          <t>是</t>
        </is>
      </c>
      <c r="C29" s="53" t="n">
        <v>46263.833125</v>
      </c>
      <c r="D29" t="inlineStr">
        <is>
          <t>是</t>
        </is>
      </c>
      <c r="E29" s="53" t="n">
        <v>46263.49979166667</v>
      </c>
      <c r="F29" s="54">
        <f>(NOW()-E29)*24</f>
        <v/>
      </c>
      <c r="G29" t="inlineStr">
        <is>
          <t>13902795875</t>
        </is>
      </c>
      <c r="H29" t="inlineStr">
        <is>
          <t>2026-08-29 09:59:42</t>
        </is>
      </c>
      <c r="I29" t="inlineStr">
        <is>
          <t>潮州市饶平县黄冈镇河南网格新港东路牡丹园片区</t>
        </is>
      </c>
      <c r="J29" t="inlineStr">
        <is>
          <t>陈旭钦</t>
        </is>
      </c>
      <c r="K29" t="inlineStr">
        <is>
          <t>饶平城区工作站</t>
        </is>
      </c>
      <c r="L29" t="inlineStr">
        <is>
          <t>饶平</t>
        </is>
      </c>
      <c r="M29" t="inlineStr">
        <is>
          <t>20260828174519X319420329</t>
        </is>
      </c>
      <c r="N29" t="inlineStr">
        <is>
          <t>CMCC-CZ-TSCLX-20260828-034307</t>
        </is>
      </c>
      <c r="O29" t="inlineStr">
        <is>
          <t>潮州</t>
        </is>
      </c>
      <c r="P29" t="inlineStr">
        <is>
          <t>饶平县</t>
        </is>
      </c>
      <c r="Q29">
        <f>IF(AND(A29&lt;&gt;"已参评好",F29&gt;=5),"超5小时未参评",IF(F29&gt;=7,"超7小时未参评",IF(F29&gt;=8,"超时未参评","")))</f>
        <v/>
      </c>
      <c r="R29" t="inlineStr"/>
    </row>
    <row r="30" ht="68" customHeight="1" s="1">
      <c r="B30" t="inlineStr">
        <is>
          <t>否</t>
        </is>
      </c>
      <c r="C30" s="53" t="n">
        <v>46263.7983912037</v>
      </c>
      <c r="D30" t="inlineStr">
        <is>
          <t>是</t>
        </is>
      </c>
      <c r="E30" s="53" t="n">
        <v>46263.46505787037</v>
      </c>
      <c r="F30" s="54">
        <f>(NOW()-E30)*24</f>
        <v/>
      </c>
      <c r="G30" t="inlineStr">
        <is>
          <t>15816530524</t>
        </is>
      </c>
      <c r="H30" t="inlineStr">
        <is>
          <t>2026-08-28 21:09:41</t>
        </is>
      </c>
      <c r="I30" t="inlineStr">
        <is>
          <t>潮州市潮安区浮洋镇浮洋北网格护堤路上新安村</t>
        </is>
      </c>
      <c r="J30" t="inlineStr">
        <is>
          <t>林坤雄</t>
        </is>
      </c>
      <c r="K30" t="inlineStr">
        <is>
          <t>浮洋网格</t>
        </is>
      </c>
      <c r="M30" t="inlineStr">
        <is>
          <t>20260828175607X967294956</t>
        </is>
      </c>
      <c r="N30" t="inlineStr">
        <is>
          <t>CMCC-CZ-TSCLX-20260828-040005</t>
        </is>
      </c>
      <c r="O30" t="inlineStr">
        <is>
          <t>潮州</t>
        </is>
      </c>
      <c r="P30" t="inlineStr">
        <is>
          <t>潮安区</t>
        </is>
      </c>
      <c r="Q30">
        <f>IF(AND(A30&lt;&gt;"已参评好",F30&gt;=5),"超5小时未参评",IF(F30&gt;=7,"超7小时未参评",IF(F30&gt;=8,"超时未参评","")))</f>
        <v/>
      </c>
      <c r="R30" t="inlineStr"/>
    </row>
    <row r="31" ht="68" customHeight="1" s="1">
      <c r="B31" t="inlineStr">
        <is>
          <t>是</t>
        </is>
      </c>
      <c r="C31" s="53" t="n">
        <v>46263.77221064815</v>
      </c>
      <c r="D31" t="inlineStr">
        <is>
          <t>是</t>
        </is>
      </c>
      <c r="E31" s="53" t="n">
        <v>46263.43887731482</v>
      </c>
      <c r="F31" s="54">
        <f>(NOW()-E31)*24</f>
        <v/>
      </c>
      <c r="G31" t="inlineStr">
        <is>
          <t>13715836364</t>
        </is>
      </c>
      <c r="H31" t="inlineStr">
        <is>
          <t>2026-08-29 08:31:59</t>
        </is>
      </c>
      <c r="I31" t="inlineStr">
        <is>
          <t>潮州市潮安区浮洋镇浮洋北网格护堤路上新安村</t>
        </is>
      </c>
      <c r="J31" t="inlineStr">
        <is>
          <t>林坤雄</t>
        </is>
      </c>
      <c r="K31" t="inlineStr">
        <is>
          <t>浮洋网格</t>
        </is>
      </c>
      <c r="M31" t="inlineStr">
        <is>
          <t>20260828182928X968213403</t>
        </is>
      </c>
      <c r="N31" t="inlineStr">
        <is>
          <t>CMCC-CZ-TSCLX-20260828-035913</t>
        </is>
      </c>
      <c r="O31" t="inlineStr">
        <is>
          <t>潮州</t>
        </is>
      </c>
      <c r="P31" t="inlineStr">
        <is>
          <t>潮安区</t>
        </is>
      </c>
      <c r="Q31">
        <f>IF(AND(A31&lt;&gt;"已参评好",F31&gt;=5),"超5小时未参评",IF(F31&gt;=7,"超7小时未参评",IF(F31&gt;=8,"超时未参评","")))</f>
        <v/>
      </c>
      <c r="R31" t="inlineStr"/>
    </row>
    <row r="32" ht="68" customHeight="1" s="1">
      <c r="B32" t="inlineStr">
        <is>
          <t>否</t>
        </is>
      </c>
      <c r="C32" s="53" t="n">
        <v>46263.77061342593</v>
      </c>
      <c r="D32" t="inlineStr">
        <is>
          <t>是</t>
        </is>
      </c>
      <c r="E32" s="53" t="n">
        <v>46263.43728009259</v>
      </c>
      <c r="F32" s="54">
        <f>(NOW()-E32)*24</f>
        <v/>
      </c>
      <c r="G32" t="inlineStr">
        <is>
          <t>13727914323</t>
        </is>
      </c>
      <c r="H32" t="inlineStr">
        <is>
          <t>2026-08-28 20:29:41</t>
        </is>
      </c>
      <c r="I32" t="inlineStr">
        <is>
          <t>潮州市湘桥区磷溪镇凤美网格安澄公路仙田村</t>
        </is>
      </c>
      <c r="J32" t="inlineStr">
        <is>
          <t>丁梓涛</t>
        </is>
      </c>
      <c r="K32" t="inlineStr">
        <is>
          <t>磷官铁工作站</t>
        </is>
      </c>
      <c r="L32" t="inlineStr">
        <is>
          <t>市区</t>
        </is>
      </c>
      <c r="M32" t="inlineStr">
        <is>
          <t>20260828182942X982050484</t>
        </is>
      </c>
      <c r="N32" t="inlineStr">
        <is>
          <t>CMCC-CZ-TSCLX-20260828-033572</t>
        </is>
      </c>
      <c r="O32" t="inlineStr">
        <is>
          <t>潮州</t>
        </is>
      </c>
      <c r="P32" t="inlineStr">
        <is>
          <t>湘桥区</t>
        </is>
      </c>
      <c r="Q32">
        <f>IF(AND(A32&lt;&gt;"已参评好",F32&gt;=5),"超5小时未参评",IF(F32&gt;=7,"超7小时未参评",IF(F32&gt;=8,"超时未参评","")))</f>
        <v/>
      </c>
      <c r="R32" t="inlineStr"/>
    </row>
    <row r="33" ht="68" customHeight="1" s="1">
      <c r="B33" t="inlineStr">
        <is>
          <t>是</t>
        </is>
      </c>
      <c r="C33" s="53" t="n">
        <v>46263.77341435185</v>
      </c>
      <c r="D33" t="inlineStr">
        <is>
          <t>是</t>
        </is>
      </c>
      <c r="E33" s="53" t="n">
        <v>46263.44008101852</v>
      </c>
      <c r="F33" s="54">
        <f>(NOW()-E33)*24</f>
        <v/>
      </c>
      <c r="G33" t="inlineStr">
        <is>
          <t>15919577775</t>
        </is>
      </c>
      <c r="H33" t="inlineStr">
        <is>
          <t>2026-08-29 08:33:43</t>
        </is>
      </c>
      <c r="I33" t="inlineStr">
        <is>
          <t>潮州市湘桥区凤新街道春光网格春荣路凤眼村</t>
        </is>
      </c>
      <c r="J33" t="inlineStr">
        <is>
          <t>周君山</t>
        </is>
      </c>
      <c r="K33" t="inlineStr">
        <is>
          <t>市区城北工作站</t>
        </is>
      </c>
      <c r="L33" t="inlineStr">
        <is>
          <t>市区</t>
        </is>
      </c>
      <c r="M33" t="inlineStr">
        <is>
          <t>20260828183958X598357202</t>
        </is>
      </c>
      <c r="N33" t="inlineStr">
        <is>
          <t>CMCC-CZ-TSCLX-20260828-035194</t>
        </is>
      </c>
      <c r="O33" t="inlineStr">
        <is>
          <t>潮州</t>
        </is>
      </c>
      <c r="P33" t="inlineStr">
        <is>
          <t>湘桥区</t>
        </is>
      </c>
      <c r="Q33">
        <f>IF(AND(A33&lt;&gt;"已参评好",F33&gt;=5),"超5小时未参评",IF(F33&gt;=7,"超7小时未参评",IF(F33&gt;=8,"超时未参评","")))</f>
        <v/>
      </c>
      <c r="R33" t="inlineStr"/>
    </row>
    <row r="34" ht="68" customHeight="1" s="1">
      <c r="B34" t="inlineStr">
        <is>
          <t>是</t>
        </is>
      </c>
      <c r="C34" s="53" t="n">
        <v>46263.81927083333</v>
      </c>
      <c r="D34" t="inlineStr">
        <is>
          <t>是</t>
        </is>
      </c>
      <c r="E34" s="53" t="n">
        <v>46263.4859375</v>
      </c>
      <c r="F34" s="54">
        <f>(NOW()-E34)*24</f>
        <v/>
      </c>
      <c r="G34" t="inlineStr">
        <is>
          <t>15807684600</t>
        </is>
      </c>
      <c r="H34" t="inlineStr">
        <is>
          <t>2026-08-29 09:39:45</t>
        </is>
      </c>
      <c r="I34" t="inlineStr">
        <is>
          <t>潮州市潮安区沙溪镇沙溪东网格中明路生聚村</t>
        </is>
      </c>
      <c r="J34" t="inlineStr">
        <is>
          <t>蔡秋明</t>
        </is>
      </c>
      <c r="K34" t="inlineStr">
        <is>
          <t>高铁三镇工作站</t>
        </is>
      </c>
      <c r="L34" t="inlineStr">
        <is>
          <t>潮安</t>
        </is>
      </c>
      <c r="M34" t="inlineStr">
        <is>
          <t>20260828192825X505346897</t>
        </is>
      </c>
      <c r="N34" t="inlineStr">
        <is>
          <t>CMCC-CZ-TSCLX-20260828-037115</t>
        </is>
      </c>
      <c r="O34" t="inlineStr">
        <is>
          <t>潮州</t>
        </is>
      </c>
      <c r="P34" t="inlineStr">
        <is>
          <t>潮安区</t>
        </is>
      </c>
      <c r="Q34">
        <f>IF(AND(A34&lt;&gt;"已参评好",F34&gt;=5),"超5小时未参评",IF(F34&gt;=7,"超7小时未参评",IF(F34&gt;=8,"超时未参评","")))</f>
        <v/>
      </c>
      <c r="R34" t="inlineStr"/>
    </row>
    <row r="35" ht="68" customHeight="1" s="1">
      <c r="B35" t="inlineStr">
        <is>
          <t>否</t>
        </is>
      </c>
      <c r="C35" s="53" t="n">
        <v>46263.7733912037</v>
      </c>
      <c r="D35" t="inlineStr">
        <is>
          <t>是</t>
        </is>
      </c>
      <c r="E35" s="53" t="n">
        <v>46263.44005787037</v>
      </c>
      <c r="F35" s="54">
        <f>(NOW()-E35)*24</f>
        <v/>
      </c>
      <c r="G35" t="inlineStr">
        <is>
          <t>18823521935</t>
        </is>
      </c>
      <c r="H35" t="inlineStr">
        <is>
          <t>2026-08-28 20:33:41</t>
        </is>
      </c>
      <c r="I35" t="inlineStr">
        <is>
          <t>潮州市饶平县新丰镇网格334省道葵坑片区</t>
        </is>
      </c>
      <c r="J35" t="inlineStr">
        <is>
          <t>詹利波</t>
        </is>
      </c>
      <c r="K35" t="inlineStr">
        <is>
          <t>饶平北片工作站</t>
        </is>
      </c>
      <c r="L35" t="inlineStr">
        <is>
          <t>饶平</t>
        </is>
      </c>
      <c r="M35" t="inlineStr">
        <is>
          <t>20260828194550X550922981</t>
        </is>
      </c>
      <c r="N35" t="inlineStr">
        <is>
          <t>CMCC-CZ-TSCLX-20260828-042740</t>
        </is>
      </c>
      <c r="O35" t="inlineStr">
        <is>
          <t>潮州</t>
        </is>
      </c>
      <c r="P35" t="inlineStr">
        <is>
          <t>饶平县</t>
        </is>
      </c>
      <c r="Q35">
        <f>IF(AND(A35&lt;&gt;"已参评好",F35&gt;=5),"超5小时未参评",IF(F35&gt;=7,"超7小时未参评",IF(F35&gt;=8,"超时未参评","")))</f>
        <v/>
      </c>
      <c r="R35" t="inlineStr"/>
    </row>
    <row r="36" ht="68" customHeight="1" s="1">
      <c r="B36" t="inlineStr">
        <is>
          <t>否</t>
        </is>
      </c>
      <c r="C36" s="53" t="n">
        <v>46263.79561342593</v>
      </c>
      <c r="D36" t="inlineStr">
        <is>
          <t>是</t>
        </is>
      </c>
      <c r="E36" s="53" t="n">
        <v>46263.46228009259</v>
      </c>
      <c r="F36" s="54">
        <f>(NOW()-E36)*24</f>
        <v/>
      </c>
      <c r="G36" t="inlineStr">
        <is>
          <t>13652803199</t>
        </is>
      </c>
      <c r="H36" t="inlineStr">
        <is>
          <t>2026-08-28 21:05:41</t>
        </is>
      </c>
      <c r="I36" t="inlineStr">
        <is>
          <t>潮州市饶平县三饶镇网格222省道粮田村</t>
        </is>
      </c>
      <c r="J36" t="inlineStr">
        <is>
          <t>0</t>
        </is>
      </c>
      <c r="M36" t="inlineStr">
        <is>
          <t>20260828194755X675403550</t>
        </is>
      </c>
      <c r="N36" t="inlineStr">
        <is>
          <t>CMCC-CZ-TSCLX-20260828-040073</t>
        </is>
      </c>
      <c r="O36" t="inlineStr">
        <is>
          <t>潮州</t>
        </is>
      </c>
      <c r="P36" t="inlineStr">
        <is>
          <t>饶平县</t>
        </is>
      </c>
      <c r="Q36">
        <f>IF(AND(A36&lt;&gt;"已参评好",F36&gt;=5),"超5小时未参评",IF(F36&gt;=7,"超7小时未参评",IF(F36&gt;=8,"超时未参评","")))</f>
        <v/>
      </c>
      <c r="R36" t="inlineStr"/>
    </row>
    <row r="37" ht="68" customHeight="1" s="1">
      <c r="B37" t="inlineStr">
        <is>
          <t>否</t>
        </is>
      </c>
      <c r="C37" s="53" t="n">
        <v>46263.81369212963</v>
      </c>
      <c r="D37" t="inlineStr">
        <is>
          <t>是</t>
        </is>
      </c>
      <c r="E37" s="53" t="n">
        <v>46263.4803587963</v>
      </c>
      <c r="F37" s="54">
        <f>(NOW()-E37)*24</f>
        <v/>
      </c>
      <c r="G37" t="inlineStr">
        <is>
          <t>18211216802</t>
        </is>
      </c>
      <c r="H37" t="inlineStr">
        <is>
          <t>2026-08-28 21:31:43</t>
        </is>
      </c>
      <c r="I37" t="inlineStr">
        <is>
          <t>潮州市湘桥区桥东街道恒大城网格金碧路恒大城</t>
        </is>
      </c>
      <c r="J37" t="inlineStr">
        <is>
          <t>吴坊</t>
        </is>
      </c>
      <c r="K37" t="inlineStr">
        <is>
          <t>磷官铁工作站</t>
        </is>
      </c>
      <c r="L37" t="inlineStr">
        <is>
          <t>市区</t>
        </is>
      </c>
      <c r="M37" t="inlineStr">
        <is>
          <t>20260828195439X799541860</t>
        </is>
      </c>
      <c r="N37" t="inlineStr">
        <is>
          <t>CMCC-CZ-TSCLX-20260828-043233</t>
        </is>
      </c>
      <c r="O37" t="inlineStr">
        <is>
          <t>潮州</t>
        </is>
      </c>
      <c r="P37" t="inlineStr">
        <is>
          <t>湘桥区</t>
        </is>
      </c>
      <c r="Q37">
        <f>IF(AND(A37&lt;&gt;"已参评好",F37&gt;=5),"超5小时未参评",IF(F37&gt;=7,"超7小时未参评",IF(F37&gt;=8,"超时未参评","")))</f>
        <v/>
      </c>
      <c r="R37" t="inlineStr"/>
    </row>
    <row r="38" ht="68" customHeight="1" s="1">
      <c r="B38" t="inlineStr">
        <is>
          <t>否</t>
        </is>
      </c>
      <c r="C38" s="53" t="n">
        <v>46263.81091435185</v>
      </c>
      <c r="D38" t="inlineStr">
        <is>
          <t>是</t>
        </is>
      </c>
      <c r="E38" s="53" t="n">
        <v>46263.47758101852</v>
      </c>
      <c r="F38" s="54">
        <f>(NOW()-E38)*24</f>
        <v/>
      </c>
      <c r="G38" t="inlineStr">
        <is>
          <t>18923523784</t>
        </is>
      </c>
      <c r="H38" t="inlineStr">
        <is>
          <t>2026-08-28 21:27:43</t>
        </is>
      </c>
      <c r="I38" t="inlineStr">
        <is>
          <t>潮州市潮安区枫溪镇云英路网格潮汕公路全福村【可装2000M】</t>
        </is>
      </c>
      <c r="J38" t="inlineStr">
        <is>
          <t>陈洽龙</t>
        </is>
      </c>
      <c r="K38" t="inlineStr">
        <is>
          <t>瓷都枫溪工作站</t>
        </is>
      </c>
      <c r="L38" t="inlineStr">
        <is>
          <t>市区</t>
        </is>
      </c>
      <c r="M38" t="inlineStr">
        <is>
          <t>20260828203814X694420108</t>
        </is>
      </c>
      <c r="N38" t="inlineStr">
        <is>
          <t>CMCC-CZ-TSCLX-20260828-043857</t>
        </is>
      </c>
      <c r="O38" t="inlineStr">
        <is>
          <t>潮州</t>
        </is>
      </c>
      <c r="P38" t="inlineStr">
        <is>
          <t>潮安区</t>
        </is>
      </c>
      <c r="Q38">
        <f>IF(AND(A38&lt;&gt;"已参评好",F38&gt;=5),"超5小时未参评",IF(F38&gt;=7,"超7小时未参评",IF(F38&gt;=8,"超时未参评","")))</f>
        <v/>
      </c>
      <c r="R38" t="inlineStr"/>
    </row>
    <row r="39" ht="68" customHeight="1" s="1">
      <c r="B39" t="inlineStr">
        <is>
          <t>否</t>
        </is>
      </c>
      <c r="C39" s="53" t="n">
        <v>46263.81922453704</v>
      </c>
      <c r="D39" t="inlineStr">
        <is>
          <t>是</t>
        </is>
      </c>
      <c r="E39" s="53" t="n">
        <v>46263.4858912037</v>
      </c>
      <c r="F39" s="54">
        <f>(NOW()-E39)*24</f>
        <v/>
      </c>
      <c r="G39" t="inlineStr">
        <is>
          <t>13727922326</t>
        </is>
      </c>
      <c r="H39" t="inlineStr">
        <is>
          <t>2026-08-28 21:39:41</t>
        </is>
      </c>
      <c r="I39" t="inlineStr">
        <is>
          <t>潮州市潮安区凤塘镇凤塘东网格东粼路东龙村</t>
        </is>
      </c>
      <c r="J39" t="inlineStr">
        <is>
          <t>0</t>
        </is>
      </c>
      <c r="M39" t="inlineStr">
        <is>
          <t>20260828204428X680927820</t>
        </is>
      </c>
      <c r="N39" t="inlineStr">
        <is>
          <t>CMCC-CZ-TSCLX-20260828-043452</t>
        </is>
      </c>
      <c r="O39" t="inlineStr">
        <is>
          <t>潮州</t>
        </is>
      </c>
      <c r="P39" t="inlineStr">
        <is>
          <t>潮安区</t>
        </is>
      </c>
      <c r="Q39">
        <f>IF(AND(A39&lt;&gt;"已参评好",F39&gt;=5),"超5小时未参评",IF(F39&gt;=7,"超7小时未参评",IF(F39&gt;=8,"超时未参评","")))</f>
        <v/>
      </c>
      <c r="R39" t="inlineStr"/>
    </row>
    <row r="40" ht="68" customHeight="1" s="1">
      <c r="B40" t="inlineStr">
        <is>
          <t>是</t>
        </is>
      </c>
      <c r="C40" s="53" t="n">
        <v>46263.82478009259</v>
      </c>
      <c r="D40" t="inlineStr">
        <is>
          <t>是</t>
        </is>
      </c>
      <c r="E40" s="53" t="n">
        <v>46263.49144675926</v>
      </c>
      <c r="F40" s="54">
        <f>(NOW()-E40)*24</f>
        <v/>
      </c>
      <c r="G40" t="inlineStr">
        <is>
          <t>13670728107</t>
        </is>
      </c>
      <c r="H40" t="inlineStr">
        <is>
          <t>2026-08-29 09:47:41</t>
        </is>
      </c>
      <c r="I40" t="inlineStr">
        <is>
          <t>潮州市潮安区沙溪镇沙溪东网格镜鸿路上西林村</t>
        </is>
      </c>
      <c r="J40" t="inlineStr">
        <is>
          <t>陈涛22</t>
        </is>
      </c>
      <c r="K40" t="inlineStr">
        <is>
          <t>高铁三镇工作站</t>
        </is>
      </c>
      <c r="L40" t="inlineStr">
        <is>
          <t>潮安</t>
        </is>
      </c>
      <c r="M40" t="inlineStr">
        <is>
          <t>20260828211206X726612897</t>
        </is>
      </c>
      <c r="N40" t="inlineStr">
        <is>
          <t>CMCC-CZ-TSCLX-20260828-036191</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46263.77341435185</v>
      </c>
      <c r="D41" t="inlineStr">
        <is>
          <t>是</t>
        </is>
      </c>
      <c r="E41" s="53" t="n">
        <v>46263.44008101852</v>
      </c>
      <c r="F41" s="54">
        <f>(NOW()-E41)*24</f>
        <v/>
      </c>
      <c r="G41" t="inlineStr">
        <is>
          <t>13531545109</t>
        </is>
      </c>
      <c r="H41" t="inlineStr">
        <is>
          <t>2026-08-29 08:33:43</t>
        </is>
      </c>
      <c r="I41" t="inlineStr">
        <is>
          <t>潮州市湘桥区意溪镇坝街网格意东一路东郊村</t>
        </is>
      </c>
      <c r="J41" t="inlineStr">
        <is>
          <t>陈少煌</t>
        </is>
      </c>
      <c r="K41" t="inlineStr">
        <is>
          <t>韩江新城工作站</t>
        </is>
      </c>
      <c r="L41" t="inlineStr">
        <is>
          <t>市区</t>
        </is>
      </c>
      <c r="M41" t="inlineStr">
        <is>
          <t>20260828211419X859394281</t>
        </is>
      </c>
      <c r="N41" t="inlineStr">
        <is>
          <t>CMCC-CZ-TSCLX-20260828-041488</t>
        </is>
      </c>
      <c r="O41" t="inlineStr">
        <is>
          <t>潮州</t>
        </is>
      </c>
      <c r="P41" t="inlineStr">
        <is>
          <t>湘桥区</t>
        </is>
      </c>
      <c r="Q41">
        <f>IF(AND(A41&lt;&gt;"已参评好",F41&gt;=5),"超5小时未参评",IF(F41&gt;=7,"超7小时未参评",IF(F41&gt;=8,"超时未参评","")))</f>
        <v/>
      </c>
      <c r="R41" t="inlineStr"/>
    </row>
    <row r="42" ht="68" customHeight="1" s="1">
      <c r="B42" t="inlineStr">
        <is>
          <t>是</t>
        </is>
      </c>
      <c r="C42" s="53" t="n">
        <v>46263.80006944444</v>
      </c>
      <c r="D42" t="inlineStr">
        <is>
          <t>是</t>
        </is>
      </c>
      <c r="E42" s="53" t="n">
        <v>46263.46673611111</v>
      </c>
      <c r="F42" s="54">
        <f>(NOW()-E42)*24</f>
        <v/>
      </c>
      <c r="G42" t="inlineStr">
        <is>
          <t>13534633490</t>
        </is>
      </c>
      <c r="H42" t="inlineStr">
        <is>
          <t>2026-08-29 09:12:06</t>
        </is>
      </c>
      <c r="I42" t="inlineStr">
        <is>
          <t>潮州市湘桥区太平街道环城网格环城西路环城西路与开元路片区</t>
        </is>
      </c>
      <c r="J42" t="inlineStr">
        <is>
          <t>陈少杰</t>
        </is>
      </c>
      <c r="K42" t="inlineStr">
        <is>
          <t>市区城南工作站</t>
        </is>
      </c>
      <c r="L42" t="inlineStr">
        <is>
          <t>市区</t>
        </is>
      </c>
      <c r="M42" t="inlineStr">
        <is>
          <t>20260828211750X700736020</t>
        </is>
      </c>
      <c r="N42" t="inlineStr">
        <is>
          <t>CMCC-CZ-TSCLX-20260828-040115</t>
        </is>
      </c>
      <c r="O42" t="inlineStr">
        <is>
          <t>潮州</t>
        </is>
      </c>
      <c r="P42" t="inlineStr">
        <is>
          <t>湘桥区</t>
        </is>
      </c>
      <c r="Q42">
        <f>IF(AND(A42&lt;&gt;"已参评好",F42&gt;=5),"超5小时未参评",IF(F42&gt;=7,"超7小时未参评",IF(F42&gt;=8,"超时未参评","")))</f>
        <v/>
      </c>
      <c r="R42" t="inlineStr"/>
    </row>
    <row r="43" ht="68" customHeight="1" s="1">
      <c r="B43" t="inlineStr">
        <is>
          <t>是</t>
        </is>
      </c>
      <c r="C43" s="53" t="n">
        <v>46263.77216435185</v>
      </c>
      <c r="D43" t="inlineStr">
        <is>
          <t>是</t>
        </is>
      </c>
      <c r="E43" s="53" t="n">
        <v>46263.43883101852</v>
      </c>
      <c r="F43" s="54">
        <f>(NOW()-E43)*24</f>
        <v/>
      </c>
      <c r="G43" t="inlineStr">
        <is>
          <t>13690057958</t>
        </is>
      </c>
      <c r="H43" t="inlineStr">
        <is>
          <t>2026-08-29 08:31:55</t>
        </is>
      </c>
      <c r="I43" t="inlineStr">
        <is>
          <t>潮州市湘桥区磷溪镇凤美网格安澄公路窑美村</t>
        </is>
      </c>
      <c r="J43" t="inlineStr">
        <is>
          <t>陈湘杰</t>
        </is>
      </c>
      <c r="K43" t="inlineStr">
        <is>
          <t>磷官铁工作站</t>
        </is>
      </c>
      <c r="L43" t="inlineStr">
        <is>
          <t>市区</t>
        </is>
      </c>
      <c r="M43" t="inlineStr">
        <is>
          <t>20260828213219X939863777</t>
        </is>
      </c>
      <c r="N43" t="inlineStr">
        <is>
          <t>CMCC-CZ-TSCLX-20260828-044089</t>
        </is>
      </c>
      <c r="O43" t="inlineStr">
        <is>
          <t>潮州</t>
        </is>
      </c>
      <c r="P43" t="inlineStr">
        <is>
          <t>湘桥区</t>
        </is>
      </c>
      <c r="Q43">
        <f>IF(AND(A43&lt;&gt;"已参评好",F43&gt;=5),"超5小时未参评",IF(F43&gt;=7,"超7小时未参评",IF(F43&gt;=8,"超时未参评","")))</f>
        <v/>
      </c>
      <c r="R43" t="inlineStr"/>
    </row>
    <row r="44" ht="68" customHeight="1" s="1">
      <c r="B44" t="inlineStr">
        <is>
          <t>是</t>
        </is>
      </c>
      <c r="C44" s="53" t="n">
        <v>46263.77209490741</v>
      </c>
      <c r="D44" t="inlineStr">
        <is>
          <t>是</t>
        </is>
      </c>
      <c r="E44" s="53" t="n">
        <v>46263.43876157407</v>
      </c>
      <c r="F44" s="54">
        <f>(NOW()-E44)*24</f>
        <v/>
      </c>
      <c r="G44" t="inlineStr">
        <is>
          <t>13500106260</t>
        </is>
      </c>
      <c r="H44" t="inlineStr">
        <is>
          <t>2026-08-29 08:31:49</t>
        </is>
      </c>
      <c r="I44" t="inlineStr">
        <is>
          <t>潮州市湘桥区桥东街道恒大城网格金碧路恒大城</t>
        </is>
      </c>
      <c r="J44" t="inlineStr">
        <is>
          <t>吴坊</t>
        </is>
      </c>
      <c r="K44" t="inlineStr">
        <is>
          <t>磷官铁工作站</t>
        </is>
      </c>
      <c r="L44" t="inlineStr">
        <is>
          <t>市区</t>
        </is>
      </c>
      <c r="M44" t="inlineStr">
        <is>
          <t>20260828213351X317414250</t>
        </is>
      </c>
      <c r="N44" t="inlineStr">
        <is>
          <t>CMCC-CZ-TSCLX-20260828-046252</t>
        </is>
      </c>
      <c r="O44" t="inlineStr">
        <is>
          <t>潮州</t>
        </is>
      </c>
      <c r="P44" t="inlineStr">
        <is>
          <t>湘桥区</t>
        </is>
      </c>
      <c r="Q44">
        <f>IF(AND(A44&lt;&gt;"已参评好",F44&gt;=5),"超5小时未参评",IF(F44&gt;=7,"超7小时未参评",IF(F44&gt;=8,"超时未参评","")))</f>
        <v/>
      </c>
      <c r="R44" t="inlineStr"/>
    </row>
    <row r="45" ht="68" customHeight="1" s="1">
      <c r="B45" t="inlineStr">
        <is>
          <t>是</t>
        </is>
      </c>
      <c r="C45" s="53" t="n">
        <v>46263.77209490741</v>
      </c>
      <c r="D45" t="inlineStr">
        <is>
          <t>是</t>
        </is>
      </c>
      <c r="E45" s="53" t="n">
        <v>46263.43876157407</v>
      </c>
      <c r="F45" s="54">
        <f>(NOW()-E45)*24</f>
        <v/>
      </c>
      <c r="G45" t="inlineStr">
        <is>
          <t>13531542034</t>
        </is>
      </c>
      <c r="H45" t="inlineStr">
        <is>
          <t>2026-08-29 08:31:49</t>
        </is>
      </c>
      <c r="I45" t="inlineStr">
        <is>
          <t>潮州市饶平县黄冈镇河北网格324国道碧岗村</t>
        </is>
      </c>
      <c r="J45" t="inlineStr">
        <is>
          <t>陈泽鹏</t>
        </is>
      </c>
      <c r="M45" t="inlineStr">
        <is>
          <t>20260828213859X339512824</t>
        </is>
      </c>
      <c r="N45" t="inlineStr">
        <is>
          <t>CMCC-CZ-TSCLX-20260828-046091</t>
        </is>
      </c>
      <c r="O45" t="inlineStr">
        <is>
          <t>潮州</t>
        </is>
      </c>
      <c r="P45" t="inlineStr">
        <is>
          <t>饶平县</t>
        </is>
      </c>
      <c r="Q45">
        <f>IF(AND(A45&lt;&gt;"已参评好",F45&gt;=5),"超5小时未参评",IF(F45&gt;=7,"超7小时未参评",IF(F45&gt;=8,"超时未参评","")))</f>
        <v/>
      </c>
      <c r="R45" t="inlineStr"/>
    </row>
    <row r="46" ht="68" customHeight="1" s="1">
      <c r="B46" t="inlineStr">
        <is>
          <t>是</t>
        </is>
      </c>
      <c r="C46" s="53" t="n">
        <v>46263.8</v>
      </c>
      <c r="D46" t="inlineStr">
        <is>
          <t>是</t>
        </is>
      </c>
      <c r="E46" s="53" t="n">
        <v>46263.46666666667</v>
      </c>
      <c r="F46" s="54">
        <f>(NOW()-E46)*24</f>
        <v/>
      </c>
      <c r="G46" t="inlineStr">
        <is>
          <t>17728472660</t>
        </is>
      </c>
      <c r="H46" t="inlineStr">
        <is>
          <t>2026-08-29 09:12:00</t>
        </is>
      </c>
      <c r="I46" t="inlineStr">
        <is>
          <t>潮州市湘桥区桥东街道桥东网格金马大道裕和天地花园【可装2000M】</t>
        </is>
      </c>
      <c r="J46" t="inlineStr">
        <is>
          <t>高科文</t>
        </is>
      </c>
      <c r="K46" t="inlineStr">
        <is>
          <t>韩江新城工作站</t>
        </is>
      </c>
      <c r="L46" t="inlineStr">
        <is>
          <t>市区</t>
        </is>
      </c>
      <c r="M46" t="inlineStr">
        <is>
          <t>20260828223941X981940848</t>
        </is>
      </c>
      <c r="N46" t="inlineStr">
        <is>
          <t>CMCC-CZ-TSCLX-20260828-044782</t>
        </is>
      </c>
      <c r="O46" t="inlineStr">
        <is>
          <t>潮州</t>
        </is>
      </c>
      <c r="P46" t="inlineStr">
        <is>
          <t>湘桥区</t>
        </is>
      </c>
      <c r="Q46">
        <f>IF(AND(A46&lt;&gt;"已参评好",F46&gt;=5),"超5小时未参评",IF(F46&gt;=7,"超7小时未参评",IF(F46&gt;=8,"超时未参评","")))</f>
        <v/>
      </c>
      <c r="R46" t="inlineStr"/>
    </row>
    <row r="47" ht="68" customHeight="1" s="1">
      <c r="B47" t="inlineStr">
        <is>
          <t>是</t>
        </is>
      </c>
      <c r="C47" s="53" t="n">
        <v>46263.83061342593</v>
      </c>
      <c r="D47" t="inlineStr">
        <is>
          <t>是</t>
        </is>
      </c>
      <c r="E47" s="53" t="n">
        <v>46263.49728009259</v>
      </c>
      <c r="F47" s="54">
        <f>(NOW()-E47)*24</f>
        <v/>
      </c>
      <c r="G47" t="inlineStr">
        <is>
          <t>15814919959</t>
        </is>
      </c>
      <c r="H47" t="inlineStr">
        <is>
          <t>2026-08-29 09:56:05</t>
        </is>
      </c>
      <c r="I47" t="inlineStr">
        <is>
          <t>潮州市湘桥区凤新街道大新乡网格社道路大园村</t>
        </is>
      </c>
      <c r="J47" t="inlineStr">
        <is>
          <t>林金旭</t>
        </is>
      </c>
      <c r="K47" t="inlineStr">
        <is>
          <t>市区城北工作站</t>
        </is>
      </c>
      <c r="L47" t="inlineStr">
        <is>
          <t>市区</t>
        </is>
      </c>
      <c r="M47" t="inlineStr">
        <is>
          <t>20260829013558X558066434</t>
        </is>
      </c>
      <c r="N47" t="inlineStr">
        <is>
          <t>CMCC-CZ-TSCLX-20260829-003005</t>
        </is>
      </c>
      <c r="O47" t="inlineStr">
        <is>
          <t>潮州</t>
        </is>
      </c>
      <c r="P47" t="inlineStr">
        <is>
          <t>湘桥区</t>
        </is>
      </c>
      <c r="Q47">
        <f>IF(AND(A47&lt;&gt;"已参评好",F47&gt;=5),"超5小时未参评",IF(F47&gt;=7,"超7小时未参评",IF(F47&gt;=8,"超时未参评","")))</f>
        <v/>
      </c>
      <c r="R47" t="inlineStr"/>
    </row>
    <row r="48" ht="68" customHeight="1" s="1">
      <c r="A48" t="inlineStr">
        <is>
          <t>未参评好</t>
        </is>
      </c>
      <c r="B48" t="inlineStr">
        <is>
          <t>是</t>
        </is>
      </c>
      <c r="C48" s="53" t="n">
        <v>46263.91388888889</v>
      </c>
      <c r="D48" t="inlineStr">
        <is>
          <t>否</t>
        </is>
      </c>
      <c r="E48" s="53" t="n">
        <v>46263.58055555556</v>
      </c>
      <c r="F48" s="54">
        <f>(NOW()-E48)*24</f>
        <v/>
      </c>
      <c r="G48" t="inlineStr">
        <is>
          <t>13715769179</t>
        </is>
      </c>
      <c r="H48" t="inlineStr">
        <is>
          <t>2026-08-29 11:56:00</t>
        </is>
      </c>
      <c r="I48" t="inlineStr">
        <is>
          <t>潮州市潮安区东凤镇东凤北网格东阳路礼阳龙尾村</t>
        </is>
      </c>
      <c r="J48" t="inlineStr">
        <is>
          <t>蔡文伟</t>
        </is>
      </c>
      <c r="K48" t="inlineStr">
        <is>
          <t>彩塘东凤工作站</t>
        </is>
      </c>
      <c r="L48" t="inlineStr">
        <is>
          <t>潮安</t>
        </is>
      </c>
      <c r="M48" t="inlineStr">
        <is>
          <t>20260828213130X890007819</t>
        </is>
      </c>
      <c r="N48" t="inlineStr">
        <is>
          <t>CMCC-CZ-TSCLX-20260827-004158</t>
        </is>
      </c>
      <c r="O48" t="inlineStr">
        <is>
          <t>潮州</t>
        </is>
      </c>
      <c r="P48" t="inlineStr">
        <is>
          <t>潮安区</t>
        </is>
      </c>
      <c r="Q48">
        <f>IF(AND(A48&lt;&gt;"已参评好",F48&gt;=5),"超5小时未参评",IF(F48&gt;=7,"超7小时未参评",IF(F48&gt;=8,"超时未参评","")))</f>
        <v/>
      </c>
      <c r="R48" t="inlineStr">
        <is>
          <t>没有收到</t>
        </is>
      </c>
    </row>
    <row r="49" ht="68" customHeight="1" s="1">
      <c r="B49" t="inlineStr">
        <is>
          <t>是</t>
        </is>
      </c>
      <c r="C49" s="53" t="n">
        <v>46263.89313657407</v>
      </c>
      <c r="D49" t="inlineStr">
        <is>
          <t>是</t>
        </is>
      </c>
      <c r="E49" s="53" t="n">
        <v>46263.55980324074</v>
      </c>
      <c r="F49" s="54">
        <f>(NOW()-E49)*24</f>
        <v/>
      </c>
      <c r="G49" t="inlineStr">
        <is>
          <t>13534685220</t>
        </is>
      </c>
      <c r="H49" t="inlineStr">
        <is>
          <t>2026-08-29 11:26:07</t>
        </is>
      </c>
      <c r="I49" t="inlineStr">
        <is>
          <t>潮州市潮安区庵埠镇庵西网格新潮汕公路亭夏村</t>
        </is>
      </c>
      <c r="J49" t="inlineStr">
        <is>
          <t>潘映灿</t>
        </is>
      </c>
      <c r="K49" t="inlineStr">
        <is>
          <t>潮安城区工作站</t>
        </is>
      </c>
      <c r="L49" t="inlineStr">
        <is>
          <t>潮安</t>
        </is>
      </c>
      <c r="M49" t="inlineStr">
        <is>
          <t>20260828161956X196327306</t>
        </is>
      </c>
      <c r="N49" t="inlineStr">
        <is>
          <t>CMCC-CZ-TSCLX-20260828-033853</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46263.91133101852</v>
      </c>
      <c r="D50" t="inlineStr">
        <is>
          <t>否</t>
        </is>
      </c>
      <c r="E50" s="53" t="n">
        <v>46263.57799768518</v>
      </c>
      <c r="F50" s="54">
        <f>(NOW()-E50)*24</f>
        <v/>
      </c>
      <c r="G50" t="inlineStr">
        <is>
          <t>15014579525</t>
        </is>
      </c>
      <c r="H50" t="inlineStr">
        <is>
          <t>2026-08-29 11:52:19</t>
        </is>
      </c>
      <c r="I50" t="inlineStr">
        <is>
          <t>潮州市潮安区古巷镇古巷网格古水路东岗村</t>
        </is>
      </c>
      <c r="J50" t="inlineStr">
        <is>
          <t>黄曙镛</t>
        </is>
      </c>
      <c r="K50" t="inlineStr">
        <is>
          <t>古巷登塘工作站</t>
        </is>
      </c>
      <c r="L50" t="inlineStr">
        <is>
          <t>潮安</t>
        </is>
      </c>
      <c r="M50" t="inlineStr">
        <is>
          <t>20260828162418X458631795</t>
        </is>
      </c>
      <c r="N50" t="inlineStr">
        <is>
          <t>CMCC-CZ-TSCLX-20260828-032873</t>
        </is>
      </c>
      <c r="O50" t="inlineStr">
        <is>
          <t>潮州</t>
        </is>
      </c>
      <c r="P50" t="inlineStr">
        <is>
          <t>潮安区</t>
        </is>
      </c>
      <c r="Q50">
        <f>IF(AND(A50&lt;&gt;"已参评好",F50&gt;=5),"超5小时未参评",IF(F50&gt;=7,"超7小时未参评",IF(F50&gt;=8,"超时未参评","")))</f>
        <v/>
      </c>
      <c r="R50" t="inlineStr"/>
    </row>
    <row r="51" ht="68" customHeight="1" s="1">
      <c r="B51" t="inlineStr">
        <is>
          <t>是</t>
        </is>
      </c>
      <c r="C51" s="53" t="n">
        <v>46263.9102662037</v>
      </c>
      <c r="D51" t="inlineStr">
        <is>
          <t>否</t>
        </is>
      </c>
      <c r="E51" s="53" t="n">
        <v>46263.57693287037</v>
      </c>
      <c r="F51" s="54">
        <f>(NOW()-E51)*24</f>
        <v/>
      </c>
      <c r="G51" t="inlineStr">
        <is>
          <t>13553786410</t>
        </is>
      </c>
      <c r="H51" t="inlineStr">
        <is>
          <t>2026-08-29 11:50:47</t>
        </is>
      </c>
      <c r="I51" t="inlineStr">
        <is>
          <t>潮州市潮安区金石镇金石南网格鹳焦路仙都一村</t>
        </is>
      </c>
      <c r="J51" t="inlineStr">
        <is>
          <t>谢冬</t>
        </is>
      </c>
      <c r="M51" t="inlineStr">
        <is>
          <t>20260828171656X616013460</t>
        </is>
      </c>
      <c r="N51" t="inlineStr">
        <is>
          <t>CMCC-CZ-TSCLX-20260828-034466</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46263.91806712963</v>
      </c>
      <c r="D52" t="inlineStr">
        <is>
          <t>否</t>
        </is>
      </c>
      <c r="E52" s="53" t="n">
        <v>46263.5847337963</v>
      </c>
      <c r="F52" s="54">
        <f>(NOW()-E52)*24</f>
        <v/>
      </c>
      <c r="G52" t="inlineStr">
        <is>
          <t>13670728433</t>
        </is>
      </c>
      <c r="H52" t="inlineStr">
        <is>
          <t>2026-08-29 12:02:01</t>
        </is>
      </c>
      <c r="I52" t="inlineStr">
        <is>
          <t>0</t>
        </is>
      </c>
      <c r="J52" t="inlineStr">
        <is>
          <t>吴镇周</t>
        </is>
      </c>
      <c r="K52" t="inlineStr">
        <is>
          <t>饶平城区工作站</t>
        </is>
      </c>
      <c r="L52" t="inlineStr">
        <is>
          <t>饶平</t>
        </is>
      </c>
      <c r="M52" t="inlineStr">
        <is>
          <t>20260828172336X164558500</t>
        </is>
      </c>
      <c r="N52" t="inlineStr">
        <is>
          <t>CMCC-CZ-TSCLX-20260828-035300</t>
        </is>
      </c>
      <c r="O52" t="inlineStr">
        <is>
          <t>潮州</t>
        </is>
      </c>
      <c r="Q52">
        <f>IF(AND(A52&lt;&gt;"已参评好",F52&gt;=5),"超5小时未参评",IF(F52&gt;=7,"超7小时未参评",IF(F52&gt;=8,"超时未参评","")))</f>
        <v/>
      </c>
      <c r="R52" t="inlineStr"/>
    </row>
    <row r="53" ht="68" customHeight="1" s="1">
      <c r="A53" t="inlineStr">
        <is>
          <t>已参评好</t>
        </is>
      </c>
      <c r="B53" t="inlineStr">
        <is>
          <t>是</t>
        </is>
      </c>
      <c r="C53" s="53" t="n">
        <v>46263.88743055556</v>
      </c>
      <c r="D53" t="inlineStr">
        <is>
          <t>是</t>
        </is>
      </c>
      <c r="E53" s="53" t="n">
        <v>46263.55409722222</v>
      </c>
      <c r="F53" s="54">
        <f>(NOW()-E53)*24</f>
        <v/>
      </c>
      <c r="G53" t="inlineStr">
        <is>
          <t>13827328450</t>
        </is>
      </c>
      <c r="H53" t="inlineStr">
        <is>
          <t>2026-08-29 11:17:54</t>
        </is>
      </c>
      <c r="I53" t="inlineStr">
        <is>
          <t>潮州市潮安区彩塘镇华美网格正龙路正龙路华桥村</t>
        </is>
      </c>
      <c r="J53" t="inlineStr">
        <is>
          <t>沈广沅</t>
        </is>
      </c>
      <c r="K53" t="inlineStr">
        <is>
          <t>彩塘东凤工作站</t>
        </is>
      </c>
      <c r="L53" t="inlineStr">
        <is>
          <t>潮安</t>
        </is>
      </c>
      <c r="M53" t="inlineStr">
        <is>
          <t>20260828173850X930625133</t>
        </is>
      </c>
      <c r="N53" t="inlineStr">
        <is>
          <t>CMCC-CZ-TSCLX-20260828-038826</t>
        </is>
      </c>
      <c r="O53" t="inlineStr">
        <is>
          <t>潮州</t>
        </is>
      </c>
      <c r="P53" t="inlineStr">
        <is>
          <t>潮安区</t>
        </is>
      </c>
      <c r="Q53">
        <f>IF(AND(A53&lt;&gt;"已参评好",F53&gt;=5),"超5小时未参评",IF(F53&gt;=7,"超7小时未参评",IF(F53&gt;=8,"超时未参评","")))</f>
        <v/>
      </c>
      <c r="R53" t="inlineStr">
        <is>
          <t>已参评</t>
        </is>
      </c>
    </row>
    <row r="54" ht="68" customHeight="1" s="1">
      <c r="B54" t="inlineStr">
        <is>
          <t>是</t>
        </is>
      </c>
      <c r="C54" s="53" t="n">
        <v>46263.93589120371</v>
      </c>
      <c r="D54" t="inlineStr">
        <is>
          <t>否</t>
        </is>
      </c>
      <c r="E54" s="53" t="n">
        <v>46263.60255787037</v>
      </c>
      <c r="F54" s="54">
        <f>(NOW()-E54)*24</f>
        <v/>
      </c>
      <c r="G54" t="inlineStr">
        <is>
          <t>36530002172</t>
        </is>
      </c>
      <c r="H54" t="inlineStr">
        <is>
          <t>2026-08-29 12:27:41</t>
        </is>
      </c>
      <c r="I54" t="inlineStr">
        <is>
          <t>潮州市饶平县黄冈镇河北网格324国道红光居委会</t>
        </is>
      </c>
      <c r="J54" t="inlineStr">
        <is>
          <t>林葵</t>
        </is>
      </c>
      <c r="K54" t="inlineStr">
        <is>
          <t>饶平城区工作站</t>
        </is>
      </c>
      <c r="L54" t="inlineStr">
        <is>
          <t>饶平</t>
        </is>
      </c>
      <c r="M54" t="inlineStr">
        <is>
          <t>20260828174048X489444060</t>
        </is>
      </c>
      <c r="N54" t="inlineStr">
        <is>
          <t>CMCC-CZ-TSCLX-20260828-034300</t>
        </is>
      </c>
      <c r="O54" t="inlineStr">
        <is>
          <t>潮州</t>
        </is>
      </c>
      <c r="P54" t="inlineStr">
        <is>
          <t>饶平县</t>
        </is>
      </c>
      <c r="Q54">
        <f>IF(AND(A54&lt;&gt;"已参评好",F54&gt;=5),"超5小时未参评",IF(F54&gt;=7,"超7小时未参评",IF(F54&gt;=8,"超时未参评","")))</f>
        <v/>
      </c>
      <c r="R54" t="inlineStr"/>
    </row>
    <row r="55" ht="68" customHeight="1" s="1">
      <c r="A55" t="inlineStr">
        <is>
          <t>已参评好</t>
        </is>
      </c>
      <c r="B55" t="inlineStr">
        <is>
          <t>是</t>
        </is>
      </c>
      <c r="C55" s="53" t="n">
        <v>46263.89429398148</v>
      </c>
      <c r="D55" t="inlineStr">
        <is>
          <t>是</t>
        </is>
      </c>
      <c r="E55" s="53" t="n">
        <v>46263.56096064814</v>
      </c>
      <c r="F55" s="54">
        <f>(NOW()-E55)*24</f>
        <v/>
      </c>
      <c r="G55" t="inlineStr">
        <is>
          <t>15976300053</t>
        </is>
      </c>
      <c r="H55" t="inlineStr">
        <is>
          <t>2026-08-29 11:27:47</t>
        </is>
      </c>
      <c r="I55" t="inlineStr">
        <is>
          <t>潮州市潮安区彩塘镇华美网格龙华路华东村</t>
        </is>
      </c>
      <c r="J55" t="inlineStr">
        <is>
          <t>沈广沅</t>
        </is>
      </c>
      <c r="K55" t="inlineStr">
        <is>
          <t>彩塘东凤工作站</t>
        </is>
      </c>
      <c r="L55" t="inlineStr">
        <is>
          <t>潮安</t>
        </is>
      </c>
      <c r="M55" t="inlineStr">
        <is>
          <t>20260828180656X616078688</t>
        </is>
      </c>
      <c r="N55" t="inlineStr">
        <is>
          <t>CMCC-CZ-TSCLX-20260828-035899</t>
        </is>
      </c>
      <c r="O55" t="inlineStr">
        <is>
          <t>潮州</t>
        </is>
      </c>
      <c r="P55" t="inlineStr">
        <is>
          <t>潮安区</t>
        </is>
      </c>
      <c r="Q55">
        <f>IF(AND(A55&lt;&gt;"已参评好",F55&gt;=5),"超5小时未参评",IF(F55&gt;=7,"超7小时未参评",IF(F55&gt;=8,"超时未参评","")))</f>
        <v/>
      </c>
      <c r="R55" t="inlineStr">
        <is>
          <t>已参评</t>
        </is>
      </c>
    </row>
    <row r="56" ht="68" customHeight="1" s="1">
      <c r="B56" t="inlineStr">
        <is>
          <t>是</t>
        </is>
      </c>
      <c r="C56" s="53" t="n">
        <v>46264.00590277778</v>
      </c>
      <c r="D56" t="inlineStr">
        <is>
          <t>否</t>
        </is>
      </c>
      <c r="E56" s="53" t="n">
        <v>46263.67256944445</v>
      </c>
      <c r="F56" s="54">
        <f>(NOW()-E56)*24</f>
        <v/>
      </c>
      <c r="G56" t="inlineStr">
        <is>
          <t>13715777365</t>
        </is>
      </c>
      <c r="H56" t="inlineStr">
        <is>
          <t>2026-08-29 14:08:30</t>
        </is>
      </c>
      <c r="I56" t="inlineStr">
        <is>
          <t>潮州市潮安区凤凰镇文祠凤凰网格南坑路南岭弯村</t>
        </is>
      </c>
      <c r="J56" t="inlineStr">
        <is>
          <t>陈馥旭</t>
        </is>
      </c>
      <c r="K56" t="inlineStr">
        <is>
          <t>北部四镇工作站</t>
        </is>
      </c>
      <c r="L56" t="inlineStr">
        <is>
          <t>潮安</t>
        </is>
      </c>
      <c r="M56" t="inlineStr">
        <is>
          <t>20260828182754X874638808</t>
        </is>
      </c>
      <c r="N56" t="inlineStr">
        <is>
          <t>CMCC-CZ-TSCLX-20260828-039828</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46263.93888888889</v>
      </c>
      <c r="D57" t="inlineStr">
        <is>
          <t>否</t>
        </is>
      </c>
      <c r="E57" s="53" t="n">
        <v>46263.60555555556</v>
      </c>
      <c r="F57" s="54">
        <f>(NOW()-E57)*24</f>
        <v/>
      </c>
      <c r="G57" t="inlineStr">
        <is>
          <t>15814905601</t>
        </is>
      </c>
      <c r="H57" t="inlineStr">
        <is>
          <t>2026-08-29 12:32:00</t>
        </is>
      </c>
      <c r="I57" t="inlineStr">
        <is>
          <t>潮州市潮安区庵埠镇庵西网格新潮汕公路亭夏村</t>
        </is>
      </c>
      <c r="J57" t="inlineStr">
        <is>
          <t>潘映灿</t>
        </is>
      </c>
      <c r="K57" t="inlineStr">
        <is>
          <t>潮安城区工作站</t>
        </is>
      </c>
      <c r="L57" t="inlineStr">
        <is>
          <t>潮安</t>
        </is>
      </c>
      <c r="M57" t="inlineStr">
        <is>
          <t>20260828182946X986789280</t>
        </is>
      </c>
      <c r="N57" t="inlineStr">
        <is>
          <t>CMCC-CZ-TSCLX-20260828-036550</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46263.89715277778</v>
      </c>
      <c r="D58" t="inlineStr">
        <is>
          <t>是</t>
        </is>
      </c>
      <c r="E58" s="53" t="n">
        <v>46263.56381944445</v>
      </c>
      <c r="F58" s="54">
        <f>(NOW()-E58)*24</f>
        <v/>
      </c>
      <c r="G58" t="inlineStr">
        <is>
          <t>13829030473</t>
        </is>
      </c>
      <c r="H58" t="inlineStr">
        <is>
          <t>2026-08-29 11:31:54</t>
        </is>
      </c>
      <c r="I58" t="inlineStr">
        <is>
          <t>潮州市潮安区浮洋镇浮洋北网格开明路凤仪村</t>
        </is>
      </c>
      <c r="J58" t="inlineStr">
        <is>
          <t>林坤雄</t>
        </is>
      </c>
      <c r="K58" t="inlineStr">
        <is>
          <t>浮洋网格</t>
        </is>
      </c>
      <c r="M58" t="inlineStr">
        <is>
          <t>20260828183210X130137811</t>
        </is>
      </c>
      <c r="N58" t="inlineStr">
        <is>
          <t>CMCC-CZ-TSCLX-20260828-038283</t>
        </is>
      </c>
      <c r="O58" t="inlineStr">
        <is>
          <t>潮州</t>
        </is>
      </c>
      <c r="P58" t="inlineStr">
        <is>
          <t>潮安区</t>
        </is>
      </c>
      <c r="Q58">
        <f>IF(AND(A58&lt;&gt;"已参评好",F58&gt;=5),"超5小时未参评",IF(F58&gt;=7,"超7小时未参评",IF(F58&gt;=8,"超时未参评","")))</f>
        <v/>
      </c>
      <c r="R58" t="inlineStr"/>
    </row>
    <row r="59" ht="68" customHeight="1" s="1">
      <c r="B59" t="inlineStr">
        <is>
          <t>是</t>
        </is>
      </c>
      <c r="C59" s="53" t="n">
        <v>46263.94144675926</v>
      </c>
      <c r="D59" t="inlineStr">
        <is>
          <t>否</t>
        </is>
      </c>
      <c r="E59" s="53" t="n">
        <v>46263.60811342593</v>
      </c>
      <c r="F59" s="54">
        <f>(NOW()-E59)*24</f>
        <v/>
      </c>
      <c r="G59" t="inlineStr">
        <is>
          <t>13421067176</t>
        </is>
      </c>
      <c r="H59" t="inlineStr">
        <is>
          <t>2026-08-29 12:35:41</t>
        </is>
      </c>
      <c r="I59" t="inlineStr">
        <is>
          <t>潮州市湘桥区铁铺镇铁铺网格池樟路铺埔村</t>
        </is>
      </c>
      <c r="J59" t="inlineStr">
        <is>
          <t>刘继祥</t>
        </is>
      </c>
      <c r="K59" t="inlineStr">
        <is>
          <t>磷官铁工作站</t>
        </is>
      </c>
      <c r="L59" t="inlineStr">
        <is>
          <t>市区</t>
        </is>
      </c>
      <c r="M59" t="inlineStr">
        <is>
          <t>20260828183523X323312960</t>
        </is>
      </c>
      <c r="N59" t="inlineStr">
        <is>
          <t>CMCC-CZ-TSCLX-20260828-036722</t>
        </is>
      </c>
      <c r="O59" t="inlineStr">
        <is>
          <t>潮州</t>
        </is>
      </c>
      <c r="P59" t="inlineStr">
        <is>
          <t>湘桥区</t>
        </is>
      </c>
      <c r="Q59">
        <f>IF(AND(A59&lt;&gt;"已参评好",F59&gt;=5),"超5小时未参评",IF(F59&gt;=7,"超7小时未参评",IF(F59&gt;=8,"超时未参评","")))</f>
        <v/>
      </c>
      <c r="R59" t="inlineStr"/>
    </row>
    <row r="60" ht="68" customHeight="1" s="1">
      <c r="B60" t="inlineStr">
        <is>
          <t>是</t>
        </is>
      </c>
      <c r="C60" s="53" t="n">
        <v>46263.87219907407</v>
      </c>
      <c r="D60" t="inlineStr">
        <is>
          <t>是</t>
        </is>
      </c>
      <c r="E60" s="53" t="n">
        <v>46263.53886574074</v>
      </c>
      <c r="F60" s="54">
        <f>(NOW()-E60)*24</f>
        <v/>
      </c>
      <c r="G60" t="inlineStr">
        <is>
          <t>13727929480</t>
        </is>
      </c>
      <c r="H60" t="inlineStr">
        <is>
          <t>2026-08-29 10:55:58</t>
        </is>
      </c>
      <c r="I60" t="inlineStr">
        <is>
          <t>潮州市湘桥区意溪镇坝街网格意东一路下津村</t>
        </is>
      </c>
      <c r="J60" t="inlineStr">
        <is>
          <t>吴坊</t>
        </is>
      </c>
      <c r="K60" t="inlineStr">
        <is>
          <t>磷官铁工作站</t>
        </is>
      </c>
      <c r="L60" t="inlineStr">
        <is>
          <t>市区</t>
        </is>
      </c>
      <c r="M60" t="inlineStr">
        <is>
          <t>20260828183734X454884612</t>
        </is>
      </c>
      <c r="N60" t="inlineStr">
        <is>
          <t>CMCC-CZ-TSCLX-20260828-038287</t>
        </is>
      </c>
      <c r="O60" t="inlineStr">
        <is>
          <t>潮州</t>
        </is>
      </c>
      <c r="P60" t="inlineStr">
        <is>
          <t>湘桥区</t>
        </is>
      </c>
      <c r="Q60">
        <f>IF(AND(A60&lt;&gt;"已参评好",F60&gt;=5),"超5小时未参评",IF(F60&gt;=7,"超7小时未参评",IF(F60&gt;=8,"超时未参评","")))</f>
        <v/>
      </c>
      <c r="R60" t="inlineStr"/>
    </row>
    <row r="61" ht="68" customHeight="1" s="1">
      <c r="B61" t="inlineStr">
        <is>
          <t>是</t>
        </is>
      </c>
      <c r="C61" s="53" t="n">
        <v>46263.93728009259</v>
      </c>
      <c r="D61" t="inlineStr">
        <is>
          <t>否</t>
        </is>
      </c>
      <c r="E61" s="53" t="n">
        <v>46263.60394675926</v>
      </c>
      <c r="F61" s="54">
        <f>(NOW()-E61)*24</f>
        <v/>
      </c>
      <c r="G61" t="inlineStr">
        <is>
          <t>18098100790</t>
        </is>
      </c>
      <c r="H61" t="inlineStr">
        <is>
          <t>2026-08-29 12:29:41</t>
        </is>
      </c>
      <c r="I61" t="inlineStr">
        <is>
          <t>潮州市潮安区庵埠镇庵西网格新潮汕公路亭下村威士公司对面威士雅大厦</t>
        </is>
      </c>
      <c r="J61" t="inlineStr">
        <is>
          <t>潘映灿</t>
        </is>
      </c>
      <c r="K61" t="inlineStr">
        <is>
          <t>潮安城区工作站</t>
        </is>
      </c>
      <c r="L61" t="inlineStr">
        <is>
          <t>潮安</t>
        </is>
      </c>
      <c r="M61" t="inlineStr">
        <is>
          <t>20260828183927X567472305</t>
        </is>
      </c>
      <c r="N61" t="inlineStr">
        <is>
          <t>CMCC-CZ-TSCLX-20260828-030799</t>
        </is>
      </c>
      <c r="O61" t="inlineStr">
        <is>
          <t>潮州</t>
        </is>
      </c>
      <c r="P61" t="inlineStr">
        <is>
          <t>潮安区</t>
        </is>
      </c>
      <c r="Q61">
        <f>IF(AND(A61&lt;&gt;"已参评好",F61&gt;=5),"超5小时未参评",IF(F61&gt;=7,"超7小时未参评",IF(F61&gt;=8,"超时未参评","")))</f>
        <v/>
      </c>
      <c r="R61" t="inlineStr"/>
    </row>
    <row r="62" ht="68" customHeight="1" s="1">
      <c r="B62" t="inlineStr">
        <is>
          <t>是</t>
        </is>
      </c>
      <c r="C62" s="53" t="n">
        <v>46263.86523148148</v>
      </c>
      <c r="D62" t="inlineStr">
        <is>
          <t>是</t>
        </is>
      </c>
      <c r="E62" s="53" t="n">
        <v>46263.53189814815</v>
      </c>
      <c r="F62" s="54">
        <f>(NOW()-E62)*24</f>
        <v/>
      </c>
      <c r="G62" t="inlineStr">
        <is>
          <t>15976373936</t>
        </is>
      </c>
      <c r="H62" t="inlineStr">
        <is>
          <t>2026-08-29 10:45:56</t>
        </is>
      </c>
      <c r="I62" t="inlineStr">
        <is>
          <t>潮州市湘桥区桥东街道桥东网格金马大道阳光华府【可装2000M】</t>
        </is>
      </c>
      <c r="J62" t="inlineStr">
        <is>
          <t>曾楚湘</t>
        </is>
      </c>
      <c r="K62" t="inlineStr">
        <is>
          <t>韩江新城工作站</t>
        </is>
      </c>
      <c r="L62" t="inlineStr">
        <is>
          <t>市区</t>
        </is>
      </c>
      <c r="M62" t="inlineStr">
        <is>
          <t>20260828185310X390071609</t>
        </is>
      </c>
      <c r="N62" t="inlineStr">
        <is>
          <t>CMCC-CZ-TSCLX-20260828-032794</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46263.93052083333</v>
      </c>
      <c r="D63" t="inlineStr">
        <is>
          <t>否</t>
        </is>
      </c>
      <c r="E63" s="53" t="n">
        <v>46263.5971875</v>
      </c>
      <c r="F63" s="54">
        <f>(NOW()-E63)*24</f>
        <v/>
      </c>
      <c r="G63" t="inlineStr">
        <is>
          <t>13715827441</t>
        </is>
      </c>
      <c r="H63" t="inlineStr">
        <is>
          <t>2026-08-29 12:19:57</t>
        </is>
      </c>
      <c r="I63" t="inlineStr">
        <is>
          <t>潮州市潮安区枫溪镇如意网格新风路詹厝村</t>
        </is>
      </c>
      <c r="J63" t="inlineStr">
        <is>
          <t>洪溢</t>
        </is>
      </c>
      <c r="K63" t="inlineStr">
        <is>
          <t>瓷都枫溪工作站</t>
        </is>
      </c>
      <c r="L63" t="inlineStr">
        <is>
          <t>市区</t>
        </is>
      </c>
      <c r="M63" t="inlineStr">
        <is>
          <t>20260828185349X429108229</t>
        </is>
      </c>
      <c r="N63" t="inlineStr">
        <is>
          <t>CMCC-CZ-TSCLX-20260828-041306</t>
        </is>
      </c>
      <c r="O63" t="inlineStr">
        <is>
          <t>潮州</t>
        </is>
      </c>
      <c r="P63" t="inlineStr">
        <is>
          <t>潮安区</t>
        </is>
      </c>
      <c r="Q63">
        <f>IF(AND(A63&lt;&gt;"已参评好",F63&gt;=5),"超5小时未参评",IF(F63&gt;=7,"超7小时未参评",IF(F63&gt;=8,"超时未参评","")))</f>
        <v/>
      </c>
      <c r="R63" t="inlineStr"/>
    </row>
    <row r="64" ht="68" customHeight="1" s="1">
      <c r="B64" t="inlineStr">
        <is>
          <t>是</t>
        </is>
      </c>
      <c r="C64" s="53" t="n">
        <v>46264.0042824074</v>
      </c>
      <c r="D64" t="inlineStr">
        <is>
          <t>否</t>
        </is>
      </c>
      <c r="E64" s="53" t="n">
        <v>46263.67094907408</v>
      </c>
      <c r="F64" s="54">
        <f>(NOW()-E64)*24</f>
        <v/>
      </c>
      <c r="G64" t="inlineStr">
        <is>
          <t>15816169480</t>
        </is>
      </c>
      <c r="H64" t="inlineStr">
        <is>
          <t>2026-08-29 14:06:10</t>
        </is>
      </c>
      <c r="I64" t="inlineStr">
        <is>
          <t>潮州市潮安区枫溪镇如意网格潮汕路高厦村</t>
        </is>
      </c>
      <c r="J64" t="inlineStr">
        <is>
          <t>陈丹华</t>
        </is>
      </c>
      <c r="K64" t="inlineStr">
        <is>
          <t>瓷都枫溪工作站</t>
        </is>
      </c>
      <c r="L64" t="inlineStr">
        <is>
          <t>市区</t>
        </is>
      </c>
      <c r="M64" t="inlineStr">
        <is>
          <t>20260828185640X600435549</t>
        </is>
      </c>
      <c r="N64" t="inlineStr">
        <is>
          <t>CMCC-CZ-TSCLX-20260828-039857</t>
        </is>
      </c>
      <c r="O64" t="inlineStr">
        <is>
          <t>潮州</t>
        </is>
      </c>
      <c r="P64" t="inlineStr">
        <is>
          <t>潮安区</t>
        </is>
      </c>
      <c r="Q64">
        <f>IF(AND(A64&lt;&gt;"已参评好",F64&gt;=5),"超5小时未参评",IF(F64&gt;=7,"超7小时未参评",IF(F64&gt;=8,"超时未参评","")))</f>
        <v/>
      </c>
      <c r="R64" t="inlineStr"/>
    </row>
    <row r="65" ht="68" customHeight="1" s="1">
      <c r="B65" t="inlineStr">
        <is>
          <t>是</t>
        </is>
      </c>
      <c r="C65" s="53" t="n">
        <v>46264.00328703703</v>
      </c>
      <c r="D65" t="inlineStr">
        <is>
          <t>否</t>
        </is>
      </c>
      <c r="E65" s="53" t="n">
        <v>46263.66995370371</v>
      </c>
      <c r="F65" s="54">
        <f>(NOW()-E65)*24</f>
        <v/>
      </c>
      <c r="G65" t="inlineStr">
        <is>
          <t>19902891886</t>
        </is>
      </c>
      <c r="H65" t="inlineStr">
        <is>
          <t>2026-08-29 14:04:44</t>
        </is>
      </c>
      <c r="I65" t="inlineStr">
        <is>
          <t>潮州市潮安区枫溪镇如意网格潮汕路高厦村</t>
        </is>
      </c>
      <c r="J65" t="inlineStr">
        <is>
          <t>陈丹华</t>
        </is>
      </c>
      <c r="K65" t="inlineStr">
        <is>
          <t>瓷都枫溪工作站</t>
        </is>
      </c>
      <c r="L65" t="inlineStr">
        <is>
          <t>市区</t>
        </is>
      </c>
      <c r="M65" t="inlineStr">
        <is>
          <t>20260828185848X728445966</t>
        </is>
      </c>
      <c r="N65" t="inlineStr">
        <is>
          <t>CMCC-CZ-TSCLX-20260828-041047</t>
        </is>
      </c>
      <c r="O65" t="inlineStr">
        <is>
          <t>潮州</t>
        </is>
      </c>
      <c r="P65" t="inlineStr">
        <is>
          <t>潮安区</t>
        </is>
      </c>
      <c r="Q65">
        <f>IF(AND(A65&lt;&gt;"已参评好",F65&gt;=5),"超5小时未参评",IF(F65&gt;=7,"超7小时未参评",IF(F65&gt;=8,"超时未参评","")))</f>
        <v/>
      </c>
      <c r="R65" t="inlineStr"/>
    </row>
    <row r="66" ht="68" customHeight="1" s="1">
      <c r="B66" t="inlineStr">
        <is>
          <t>是</t>
        </is>
      </c>
      <c r="C66" s="53" t="n">
        <v>46263.85828703704</v>
      </c>
      <c r="D66" t="inlineStr">
        <is>
          <t>是</t>
        </is>
      </c>
      <c r="E66" s="53" t="n">
        <v>46263.5249537037</v>
      </c>
      <c r="F66" s="54">
        <f>(NOW()-E66)*24</f>
        <v/>
      </c>
      <c r="G66" t="inlineStr">
        <is>
          <t>15992397670</t>
        </is>
      </c>
      <c r="H66" t="inlineStr">
        <is>
          <t>2026-08-29 10:35:56</t>
        </is>
      </c>
      <c r="I66" t="inlineStr">
        <is>
          <t>潮州市饶平县新塘镇新塘网格334省道顶厝村片区</t>
        </is>
      </c>
      <c r="J66" t="inlineStr">
        <is>
          <t>陈旭韩</t>
        </is>
      </c>
      <c r="K66" t="inlineStr">
        <is>
          <t>饶平北片工作站</t>
        </is>
      </c>
      <c r="L66" t="inlineStr">
        <is>
          <t>饶平</t>
        </is>
      </c>
      <c r="M66" t="inlineStr">
        <is>
          <t>20260828191324X604176457</t>
        </is>
      </c>
      <c r="N66" t="inlineStr">
        <is>
          <t>CMCC-CZ-TSCLX-20260828-038307</t>
        </is>
      </c>
      <c r="O66" t="inlineStr">
        <is>
          <t>潮州</t>
        </is>
      </c>
      <c r="P66" t="inlineStr">
        <is>
          <t>饶平县</t>
        </is>
      </c>
      <c r="Q66">
        <f>IF(AND(A66&lt;&gt;"已参评好",F66&gt;=5),"超5小时未参评",IF(F66&gt;=7,"超7小时未参评",IF(F66&gt;=8,"超时未参评","")))</f>
        <v/>
      </c>
      <c r="R66" t="inlineStr"/>
    </row>
    <row r="67" ht="68" customHeight="1" s="1">
      <c r="B67" t="inlineStr">
        <is>
          <t>是</t>
        </is>
      </c>
      <c r="C67" s="53" t="n">
        <v>46263.87685185186</v>
      </c>
      <c r="D67" t="inlineStr">
        <is>
          <t>是</t>
        </is>
      </c>
      <c r="E67" s="53" t="n">
        <v>46263.54351851852</v>
      </c>
      <c r="F67" s="54">
        <f>(NOW()-E67)*24</f>
        <v/>
      </c>
      <c r="G67" t="inlineStr">
        <is>
          <t>15113998025</t>
        </is>
      </c>
      <c r="H67" t="inlineStr">
        <is>
          <t>2026-08-29 11:02:40</t>
        </is>
      </c>
      <c r="I67" t="inlineStr">
        <is>
          <t>潮州市湘桥区凤新街道北关网格春荣路金佳园</t>
        </is>
      </c>
      <c r="J67" t="inlineStr">
        <is>
          <t>周创镔</t>
        </is>
      </c>
      <c r="K67" t="inlineStr">
        <is>
          <t>市区城北工作站</t>
        </is>
      </c>
      <c r="L67" t="inlineStr">
        <is>
          <t>市区</t>
        </is>
      </c>
      <c r="M67" t="inlineStr">
        <is>
          <t>20260828191751X871528450</t>
        </is>
      </c>
      <c r="N67" t="inlineStr">
        <is>
          <t>CMCC-CZ-TSCLX-20260828-036752</t>
        </is>
      </c>
      <c r="O67" t="inlineStr">
        <is>
          <t>潮州</t>
        </is>
      </c>
      <c r="P67" t="inlineStr">
        <is>
          <t>湘桥区</t>
        </is>
      </c>
      <c r="Q67">
        <f>IF(AND(A67&lt;&gt;"已参评好",F67&gt;=5),"超5小时未参评",IF(F67&gt;=7,"超7小时未参评",IF(F67&gt;=8,"超时未参评","")))</f>
        <v/>
      </c>
      <c r="R67" t="inlineStr"/>
    </row>
    <row r="68" ht="68" customHeight="1" s="1">
      <c r="B68" t="inlineStr">
        <is>
          <t>是</t>
        </is>
      </c>
      <c r="C68" s="53" t="n">
        <v>46264.02763888889</v>
      </c>
      <c r="D68" t="inlineStr">
        <is>
          <t>否</t>
        </is>
      </c>
      <c r="E68" s="53" t="n">
        <v>46263.69430555555</v>
      </c>
      <c r="F68" s="54">
        <f>(NOW()-E68)*24</f>
        <v/>
      </c>
      <c r="G68" t="inlineStr">
        <is>
          <t>13553728712</t>
        </is>
      </c>
      <c r="H68" t="inlineStr">
        <is>
          <t>2026-08-29 14:39:48</t>
        </is>
      </c>
      <c r="I68" t="inlineStr">
        <is>
          <t>潮州市潮安区庵埠镇庵西网格新潮汕公路亭夏村</t>
        </is>
      </c>
      <c r="J68" t="inlineStr">
        <is>
          <t>潘映灿</t>
        </is>
      </c>
      <c r="K68" t="inlineStr">
        <is>
          <t>潮安城区工作站</t>
        </is>
      </c>
      <c r="L68" t="inlineStr">
        <is>
          <t>潮安</t>
        </is>
      </c>
      <c r="M68" t="inlineStr">
        <is>
          <t>20260828194300X380482323</t>
        </is>
      </c>
      <c r="N68" t="inlineStr">
        <is>
          <t>CMCC-CZ-TSCLX-20260828-040069</t>
        </is>
      </c>
      <c r="O68" t="inlineStr">
        <is>
          <t>潮州</t>
        </is>
      </c>
      <c r="P68" t="inlineStr">
        <is>
          <t>潮安区</t>
        </is>
      </c>
      <c r="Q68">
        <f>IF(AND(A68&lt;&gt;"已参评好",F68&gt;=5),"超5小时未参评",IF(F68&gt;=7,"超7小时未参评",IF(F68&gt;=8,"超时未参评","")))</f>
        <v/>
      </c>
      <c r="R68" t="inlineStr"/>
    </row>
    <row r="69" ht="68" customHeight="1" s="1">
      <c r="B69" t="inlineStr">
        <is>
          <t>是</t>
        </is>
      </c>
      <c r="C69" s="53" t="n">
        <v>46263.88608796296</v>
      </c>
      <c r="D69" t="inlineStr">
        <is>
          <t>是</t>
        </is>
      </c>
      <c r="E69" s="53" t="n">
        <v>46263.55275462963</v>
      </c>
      <c r="F69" s="54">
        <f>(NOW()-E69)*24</f>
        <v/>
      </c>
      <c r="G69" t="inlineStr">
        <is>
          <t>13828323680</t>
        </is>
      </c>
      <c r="H69" t="inlineStr">
        <is>
          <t>2026-08-29 11:15:58</t>
        </is>
      </c>
      <c r="I69" t="inlineStr">
        <is>
          <t>潮州市湘桥区凤新街道大新乡网格莲云路莲云村</t>
        </is>
      </c>
      <c r="J69" t="inlineStr">
        <is>
          <t>林金旭</t>
        </is>
      </c>
      <c r="K69" t="inlineStr">
        <is>
          <t>市区城北工作站</t>
        </is>
      </c>
      <c r="L69" t="inlineStr">
        <is>
          <t>市区</t>
        </is>
      </c>
      <c r="M69" t="inlineStr">
        <is>
          <t>20260828202107X667630636</t>
        </is>
      </c>
      <c r="N69" t="inlineStr">
        <is>
          <t>CMCC-CZ-TSCLX-20260828-047218</t>
        </is>
      </c>
      <c r="O69" t="inlineStr">
        <is>
          <t>潮州</t>
        </is>
      </c>
      <c r="P69" t="inlineStr">
        <is>
          <t>湘桥区</t>
        </is>
      </c>
      <c r="Q69">
        <f>IF(AND(A69&lt;&gt;"已参评好",F69&gt;=5),"超5小时未参评",IF(F69&gt;=7,"超7小时未参评",IF(F69&gt;=8,"超时未参评","")))</f>
        <v/>
      </c>
      <c r="R69" t="inlineStr"/>
    </row>
    <row r="70" ht="68" customHeight="1" s="1">
      <c r="B70" t="inlineStr">
        <is>
          <t>是</t>
        </is>
      </c>
      <c r="C70" s="53" t="n">
        <v>46263.90429398148</v>
      </c>
      <c r="D70" t="inlineStr">
        <is>
          <t>否</t>
        </is>
      </c>
      <c r="E70" s="53" t="n">
        <v>46263.57096064815</v>
      </c>
      <c r="F70" s="54">
        <f>(NOW()-E70)*24</f>
        <v/>
      </c>
      <c r="G70" t="inlineStr">
        <is>
          <t>13426924174</t>
        </is>
      </c>
      <c r="H70" t="inlineStr">
        <is>
          <t>2026-08-29 11:42:11</t>
        </is>
      </c>
      <c r="I70" t="inlineStr">
        <is>
          <t>潮州市潮安区沙溪镇沙溪西网格中明路贾里村</t>
        </is>
      </c>
      <c r="J70" t="inlineStr">
        <is>
          <t>孙建泽</t>
        </is>
      </c>
      <c r="K70" t="inlineStr">
        <is>
          <t>高铁三镇工作站</t>
        </is>
      </c>
      <c r="L70" t="inlineStr">
        <is>
          <t>潮安</t>
        </is>
      </c>
      <c r="M70" t="inlineStr">
        <is>
          <t>20260828202643X305134500</t>
        </is>
      </c>
      <c r="N70" t="inlineStr">
        <is>
          <t>CMCC-CZ-TSCLX-20260828-046661</t>
        </is>
      </c>
      <c r="O70" t="inlineStr">
        <is>
          <t>潮州</t>
        </is>
      </c>
      <c r="P70" t="inlineStr">
        <is>
          <t>潮安区</t>
        </is>
      </c>
      <c r="Q70">
        <f>IF(AND(A70&lt;&gt;"已参评好",F70&gt;=5),"超5小时未参评",IF(F70&gt;=7,"超7小时未参评",IF(F70&gt;=8,"超时未参评","")))</f>
        <v/>
      </c>
      <c r="R70" t="inlineStr"/>
    </row>
    <row r="71" ht="68" customHeight="1" s="1">
      <c r="A71" t="inlineStr">
        <is>
          <t>未参评好</t>
        </is>
      </c>
      <c r="B71" t="inlineStr">
        <is>
          <t>是</t>
        </is>
      </c>
      <c r="C71" s="53" t="n">
        <v>46263.86509259259</v>
      </c>
      <c r="D71" t="inlineStr">
        <is>
          <t>是</t>
        </is>
      </c>
      <c r="E71" s="53" t="n">
        <v>46263.53175925926</v>
      </c>
      <c r="F71" s="54">
        <f>(NOW()-E71)*24</f>
        <v/>
      </c>
      <c r="G71" t="inlineStr">
        <is>
          <t>36520009929</t>
        </is>
      </c>
      <c r="H71" t="inlineStr">
        <is>
          <t>2026-08-29 10:45:44</t>
        </is>
      </c>
      <c r="I71" t="inlineStr">
        <is>
          <t>潮州市潮安区东凤镇东凤南网格东梅路下园洋东内畔片区</t>
        </is>
      </c>
      <c r="J71" t="inlineStr">
        <is>
          <t>蔡深伟</t>
        </is>
      </c>
      <c r="K71" t="inlineStr">
        <is>
          <t>彩塘东凤工作站</t>
        </is>
      </c>
      <c r="L71" t="inlineStr">
        <is>
          <t>潮安</t>
        </is>
      </c>
      <c r="M71" t="inlineStr">
        <is>
          <t>20260828203307X387969224</t>
        </is>
      </c>
      <c r="N71" t="inlineStr">
        <is>
          <t>CMCC-CZ-TSCLX-20260828-045443</t>
        </is>
      </c>
      <c r="O71" t="inlineStr">
        <is>
          <t>潮州</t>
        </is>
      </c>
      <c r="P71" t="inlineStr">
        <is>
          <t>潮安区</t>
        </is>
      </c>
      <c r="Q71">
        <f>IF(AND(A71&lt;&gt;"已参评好",F71&gt;=5),"超5小时未参评",IF(F71&gt;=7,"超7小时未参评",IF(F71&gt;=8,"超时未参评","")))</f>
        <v/>
      </c>
      <c r="R71" t="inlineStr">
        <is>
          <t>联系号码是联通的</t>
        </is>
      </c>
    </row>
    <row r="72" ht="68" customHeight="1" s="1">
      <c r="B72" t="inlineStr">
        <is>
          <t>是</t>
        </is>
      </c>
      <c r="C72" s="53" t="n">
        <v>46264.04008101852</v>
      </c>
      <c r="D72" t="inlineStr">
        <is>
          <t>否</t>
        </is>
      </c>
      <c r="E72" s="53" t="n">
        <v>46263.70674768519</v>
      </c>
      <c r="F72" s="54">
        <f>(NOW()-E72)*24</f>
        <v/>
      </c>
      <c r="G72" t="inlineStr">
        <is>
          <t>13727936694</t>
        </is>
      </c>
      <c r="H72" t="inlineStr">
        <is>
          <t>2026-08-29 14:57:43</t>
        </is>
      </c>
      <c r="I72" t="inlineStr">
        <is>
          <t>潮州市湘桥区城西街道北关网格北美路北关村</t>
        </is>
      </c>
      <c r="J72" t="inlineStr">
        <is>
          <t>章增煜</t>
        </is>
      </c>
      <c r="K72" t="inlineStr">
        <is>
          <t>市区城北工作站</t>
        </is>
      </c>
      <c r="L72" t="inlineStr">
        <is>
          <t>市区</t>
        </is>
      </c>
      <c r="M72" t="inlineStr">
        <is>
          <t>20260828205734X854407734</t>
        </is>
      </c>
      <c r="N72" t="inlineStr">
        <is>
          <t>CMCC-CZ-TSCLX-20260828-045453</t>
        </is>
      </c>
      <c r="O72" t="inlineStr">
        <is>
          <t>潮州</t>
        </is>
      </c>
      <c r="P72" t="inlineStr">
        <is>
          <t>湘桥区</t>
        </is>
      </c>
      <c r="Q72">
        <f>IF(AND(A72&lt;&gt;"已参评好",F72&gt;=5),"超5小时未参评",IF(F72&gt;=7,"超7小时未参评",IF(F72&gt;=8,"超时未参评","")))</f>
        <v/>
      </c>
      <c r="R72" t="inlineStr"/>
    </row>
    <row r="73" ht="68" customHeight="1" s="1">
      <c r="B73" t="inlineStr">
        <is>
          <t>是</t>
        </is>
      </c>
      <c r="C73" s="53" t="n">
        <v>46263.95116898148</v>
      </c>
      <c r="D73" t="inlineStr">
        <is>
          <t>否</t>
        </is>
      </c>
      <c r="E73" s="53" t="n">
        <v>46263.61783564815</v>
      </c>
      <c r="F73" s="54">
        <f>(NOW()-E73)*24</f>
        <v/>
      </c>
      <c r="G73" t="inlineStr">
        <is>
          <t>17876310339</t>
        </is>
      </c>
      <c r="H73" t="inlineStr">
        <is>
          <t>2026-08-29 12:49:41</t>
        </is>
      </c>
      <c r="I73" t="inlineStr">
        <is>
          <t>潮州市饶平县汫洲镇网格085县道汫西社区</t>
        </is>
      </c>
      <c r="J73" t="inlineStr">
        <is>
          <t>麦希</t>
        </is>
      </c>
      <c r="K73" t="inlineStr">
        <is>
          <t>饶平西片工作站</t>
        </is>
      </c>
      <c r="L73" t="inlineStr">
        <is>
          <t>饶平</t>
        </is>
      </c>
      <c r="M73" t="inlineStr">
        <is>
          <t>20260828205750X870636686</t>
        </is>
      </c>
      <c r="N73" t="inlineStr">
        <is>
          <t>CMCC-CZ-TSCLX-20260828-043297</t>
        </is>
      </c>
      <c r="O73" t="inlineStr">
        <is>
          <t>潮州</t>
        </is>
      </c>
      <c r="P73" t="inlineStr">
        <is>
          <t>饶平县</t>
        </is>
      </c>
      <c r="Q73">
        <f>IF(AND(A73&lt;&gt;"已参评好",F73&gt;=5),"超5小时未参评",IF(F73&gt;=7,"超7小时未参评",IF(F73&gt;=8,"超时未参评","")))</f>
        <v/>
      </c>
      <c r="R73" t="inlineStr"/>
    </row>
    <row r="74" ht="68" customHeight="1" s="1">
      <c r="B74" t="inlineStr">
        <is>
          <t>是</t>
        </is>
      </c>
      <c r="C74" s="53" t="n">
        <v>46263.84283564815</v>
      </c>
      <c r="D74" t="inlineStr">
        <is>
          <t>是</t>
        </is>
      </c>
      <c r="E74" s="53" t="n">
        <v>46263.50950231482</v>
      </c>
      <c r="F74" s="54">
        <f>(NOW()-E74)*24</f>
        <v/>
      </c>
      <c r="G74" t="inlineStr">
        <is>
          <t>15916463111</t>
        </is>
      </c>
      <c r="H74" t="inlineStr">
        <is>
          <t>2026-08-29 10:13:41</t>
        </is>
      </c>
      <c r="I74" t="inlineStr">
        <is>
          <t>潮州市饶平县黄冈镇河南网格黄冈大道龙眼城管区片区</t>
        </is>
      </c>
      <c r="J74" t="inlineStr">
        <is>
          <t>余浩辉</t>
        </is>
      </c>
      <c r="M74" t="inlineStr">
        <is>
          <t>20260828214732X852679635</t>
        </is>
      </c>
      <c r="N74" t="inlineStr">
        <is>
          <t>CMCC-CZ-TSCLX-20260828-046095</t>
        </is>
      </c>
      <c r="O74" t="inlineStr">
        <is>
          <t>潮州</t>
        </is>
      </c>
      <c r="P74" t="inlineStr">
        <is>
          <t>饶平县</t>
        </is>
      </c>
      <c r="Q74">
        <f>IF(AND(A74&lt;&gt;"已参评好",F74&gt;=5),"超5小时未参评",IF(F74&gt;=7,"超7小时未参评",IF(F74&gt;=8,"超时未参评","")))</f>
        <v/>
      </c>
      <c r="R74" t="inlineStr"/>
    </row>
    <row r="75" ht="68" customHeight="1" s="1">
      <c r="B75" t="inlineStr">
        <is>
          <t>是</t>
        </is>
      </c>
      <c r="C75" s="53" t="n">
        <v>46263.92898148148</v>
      </c>
      <c r="D75" t="inlineStr">
        <is>
          <t>否</t>
        </is>
      </c>
      <c r="E75" s="53" t="n">
        <v>46263.59564814815</v>
      </c>
      <c r="F75" s="54">
        <f>(NOW()-E75)*24</f>
        <v/>
      </c>
      <c r="G75" t="inlineStr">
        <is>
          <t>13690010331</t>
        </is>
      </c>
      <c r="H75" t="inlineStr">
        <is>
          <t>2026-08-29 12:17:44</t>
        </is>
      </c>
      <c r="I75" t="inlineStr">
        <is>
          <t>潮州市湘桥区磷溪镇凤美网格安澄公路仙田村</t>
        </is>
      </c>
      <c r="J75" t="inlineStr">
        <is>
          <t>丁梓涛</t>
        </is>
      </c>
      <c r="K75" t="inlineStr">
        <is>
          <t>磷官铁工作站</t>
        </is>
      </c>
      <c r="L75" t="inlineStr">
        <is>
          <t>市区</t>
        </is>
      </c>
      <c r="M75" t="inlineStr">
        <is>
          <t>20260828224619X379155741</t>
        </is>
      </c>
      <c r="N75" t="inlineStr">
        <is>
          <t>CMCC-CZ-TSCLX-20260828-048231</t>
        </is>
      </c>
      <c r="O75" t="inlineStr">
        <is>
          <t>潮州</t>
        </is>
      </c>
      <c r="P75" t="inlineStr">
        <is>
          <t>湘桥区</t>
        </is>
      </c>
      <c r="Q75">
        <f>IF(AND(A75&lt;&gt;"已参评好",F75&gt;=5),"超5小时未参评",IF(F75&gt;=7,"超7小时未参评",IF(F75&gt;=8,"超时未参评","")))</f>
        <v/>
      </c>
      <c r="R75" t="inlineStr"/>
    </row>
    <row r="76" ht="68" customHeight="1" s="1">
      <c r="B76" t="inlineStr">
        <is>
          <t>是</t>
        </is>
      </c>
      <c r="C76" s="53" t="n">
        <v>46263.87238425926</v>
      </c>
      <c r="D76" t="inlineStr">
        <is>
          <t>是</t>
        </is>
      </c>
      <c r="E76" s="53" t="n">
        <v>46263.53905092592</v>
      </c>
      <c r="F76" s="54">
        <f>(NOW()-E76)*24</f>
        <v/>
      </c>
      <c r="G76" t="inlineStr">
        <is>
          <t>17825898821</t>
        </is>
      </c>
      <c r="H76" t="inlineStr">
        <is>
          <t>2026-08-29 10:56:14</t>
        </is>
      </c>
      <c r="I76" t="inlineStr">
        <is>
          <t>潮州市饶平县钱东镇一网格324国道紫云村</t>
        </is>
      </c>
      <c r="J76" t="inlineStr">
        <is>
          <t>林锦州</t>
        </is>
      </c>
      <c r="K76" t="inlineStr">
        <is>
          <t>饶平西片工作站</t>
        </is>
      </c>
      <c r="L76" t="inlineStr">
        <is>
          <t>饶平</t>
        </is>
      </c>
      <c r="M76" t="inlineStr">
        <is>
          <t>20260829082623X183532974</t>
        </is>
      </c>
      <c r="N76" t="inlineStr">
        <is>
          <t>CMCC-CZ-TSCLX-20260829-000421</t>
        </is>
      </c>
      <c r="O76" t="inlineStr">
        <is>
          <t>潮州</t>
        </is>
      </c>
      <c r="P76" t="inlineStr">
        <is>
          <t>饶平县</t>
        </is>
      </c>
      <c r="Q76">
        <f>IF(AND(A76&lt;&gt;"已参评好",F76&gt;=5),"超5小时未参评",IF(F76&gt;=7,"超7小时未参评",IF(F76&gt;=8,"超时未参评","")))</f>
        <v/>
      </c>
      <c r="R76" t="inlineStr"/>
    </row>
    <row r="77" ht="68" customHeight="1" s="1">
      <c r="B77" t="inlineStr">
        <is>
          <t>是</t>
        </is>
      </c>
      <c r="C77" s="53" t="n">
        <v>46263.93591435185</v>
      </c>
      <c r="D77" t="inlineStr">
        <is>
          <t>否</t>
        </is>
      </c>
      <c r="E77" s="53" t="n">
        <v>46263.60258101852</v>
      </c>
      <c r="F77" s="54">
        <f>(NOW()-E77)*24</f>
        <v/>
      </c>
      <c r="G77" t="inlineStr">
        <is>
          <t>15976585909</t>
        </is>
      </c>
      <c r="H77" t="inlineStr">
        <is>
          <t>2026-08-29 12:27:43</t>
        </is>
      </c>
      <c r="I77" t="inlineStr">
        <is>
          <t>0</t>
        </is>
      </c>
      <c r="J77" t="inlineStr">
        <is>
          <t>0</t>
        </is>
      </c>
      <c r="M77" t="inlineStr">
        <is>
          <t>20260829082712X232059378</t>
        </is>
      </c>
      <c r="N77" t="inlineStr">
        <is>
          <t>CMCC-CZ-TSCLX-20260829-000423</t>
        </is>
      </c>
      <c r="O77" t="inlineStr">
        <is>
          <t>潮州</t>
        </is>
      </c>
      <c r="Q77">
        <f>IF(AND(A77&lt;&gt;"已参评好",F77&gt;=5),"超5小时未参评",IF(F77&gt;=7,"超7小时未参评",IF(F77&gt;=8,"超时未参评","")))</f>
        <v/>
      </c>
      <c r="R77" t="inlineStr"/>
    </row>
    <row r="78" ht="68" customHeight="1" s="1">
      <c r="B78" t="inlineStr">
        <is>
          <t>是</t>
        </is>
      </c>
      <c r="C78" s="53" t="n">
        <v>46264.03638888889</v>
      </c>
      <c r="D78" t="inlineStr">
        <is>
          <t>否</t>
        </is>
      </c>
      <c r="E78" s="53" t="n">
        <v>46263.70305555555</v>
      </c>
      <c r="F78" s="54">
        <f>(NOW()-E78)*24</f>
        <v/>
      </c>
      <c r="G78" t="inlineStr">
        <is>
          <t>13670718029</t>
        </is>
      </c>
      <c r="H78" t="inlineStr">
        <is>
          <t>2026-08-29 14:52:24</t>
        </is>
      </c>
      <c r="I78" t="inlineStr">
        <is>
          <t>潮州市饶平县新塘镇新塘网格334省道新塘镇政府片区</t>
        </is>
      </c>
      <c r="J78" t="inlineStr">
        <is>
          <t>陈旭韩</t>
        </is>
      </c>
      <c r="K78" t="inlineStr">
        <is>
          <t>饶平北片工作站</t>
        </is>
      </c>
      <c r="L78" t="inlineStr">
        <is>
          <t>饶平</t>
        </is>
      </c>
      <c r="M78" t="inlineStr">
        <is>
          <t>20260829084318X198900470</t>
        </is>
      </c>
      <c r="N78" t="inlineStr">
        <is>
          <t>CMCC-CZ-TSCLX-20260829-001620</t>
        </is>
      </c>
      <c r="O78" t="inlineStr">
        <is>
          <t>潮州</t>
        </is>
      </c>
      <c r="P78" t="inlineStr">
        <is>
          <t>饶平县</t>
        </is>
      </c>
      <c r="Q78">
        <f>IF(AND(A78&lt;&gt;"已参评好",F78&gt;=5),"超5小时未参评",IF(F78&gt;=7,"超7小时未参评",IF(F78&gt;=8,"超时未参评","")))</f>
        <v/>
      </c>
      <c r="R78" t="inlineStr"/>
    </row>
    <row r="79" ht="68" customHeight="1" s="1">
      <c r="B79" t="inlineStr">
        <is>
          <t>是</t>
        </is>
      </c>
      <c r="C79" s="53" t="n">
        <v>46263.87668981482</v>
      </c>
      <c r="D79" t="inlineStr">
        <is>
          <t>是</t>
        </is>
      </c>
      <c r="E79" s="53" t="n">
        <v>46263.54335648148</v>
      </c>
      <c r="F79" s="54">
        <f>(NOW()-E79)*24</f>
        <v/>
      </c>
      <c r="G79" t="inlineStr">
        <is>
          <t>13828305189</t>
        </is>
      </c>
      <c r="H79" t="inlineStr">
        <is>
          <t>2026-08-29 11:02:26</t>
        </is>
      </c>
      <c r="I79" t="inlineStr">
        <is>
          <t>潮州市湘桥区西新街道吉利网格永护路港湾国际住宅小区【可装2000M】</t>
        </is>
      </c>
      <c r="J79" t="inlineStr">
        <is>
          <t>陈楷</t>
        </is>
      </c>
      <c r="K79" t="inlineStr">
        <is>
          <t>市区城南工作站</t>
        </is>
      </c>
      <c r="L79" t="inlineStr">
        <is>
          <t>市区</t>
        </is>
      </c>
      <c r="M79" t="inlineStr">
        <is>
          <t>20260829084625X385376899</t>
        </is>
      </c>
      <c r="N79" t="inlineStr">
        <is>
          <t>CMCC-CZ-TSCLX-20260829-005613</t>
        </is>
      </c>
      <c r="O79" t="inlineStr">
        <is>
          <t>潮州</t>
        </is>
      </c>
      <c r="P79" t="inlineStr">
        <is>
          <t>湘桥区</t>
        </is>
      </c>
      <c r="Q79">
        <f>IF(AND(A79&lt;&gt;"已参评好",F79&gt;=5),"超5小时未参评",IF(F79&gt;=7,"超7小时未参评",IF(F79&gt;=8,"超时未参评","")))</f>
        <v/>
      </c>
      <c r="R79" t="inlineStr"/>
    </row>
    <row r="80" ht="68" customHeight="1" s="1">
      <c r="B80" t="inlineStr">
        <is>
          <t>是</t>
        </is>
      </c>
      <c r="C80" s="53" t="n">
        <v>46264.00148148148</v>
      </c>
      <c r="D80" t="inlineStr">
        <is>
          <t>否</t>
        </is>
      </c>
      <c r="E80" s="53" t="n">
        <v>46263.66814814815</v>
      </c>
      <c r="F80" s="54">
        <f>(NOW()-E80)*24</f>
        <v/>
      </c>
      <c r="G80" t="inlineStr">
        <is>
          <t>18307681606</t>
        </is>
      </c>
      <c r="H80" t="inlineStr">
        <is>
          <t>2026-08-29 14:02:08</t>
        </is>
      </c>
      <c r="I80" t="inlineStr">
        <is>
          <t>潮州市饶平县新丰镇网格334省道葵坑片区</t>
        </is>
      </c>
      <c r="J80" t="inlineStr">
        <is>
          <t>詹利波</t>
        </is>
      </c>
      <c r="K80" t="inlineStr">
        <is>
          <t>饶平北片工作站</t>
        </is>
      </c>
      <c r="L80" t="inlineStr">
        <is>
          <t>饶平</t>
        </is>
      </c>
      <c r="M80" t="inlineStr">
        <is>
          <t>20260829085108X668410503</t>
        </is>
      </c>
      <c r="N80" t="inlineStr">
        <is>
          <t>CMCC-CZ-TSCLX-20260829-001219</t>
        </is>
      </c>
      <c r="O80" t="inlineStr">
        <is>
          <t>潮州</t>
        </is>
      </c>
      <c r="P80" t="inlineStr">
        <is>
          <t>饶平县</t>
        </is>
      </c>
      <c r="Q80">
        <f>IF(AND(A80&lt;&gt;"已参评好",F80&gt;=5),"超5小时未参评",IF(F80&gt;=7,"超7小时未参评",IF(F80&gt;=8,"超时未参评","")))</f>
        <v/>
      </c>
      <c r="R80" t="inlineStr"/>
    </row>
    <row r="81" ht="68" customHeight="1" s="1">
      <c r="B81" t="inlineStr">
        <is>
          <t>是</t>
        </is>
      </c>
      <c r="C81" s="53" t="n">
        <v>46264.04287037037</v>
      </c>
      <c r="D81" t="inlineStr">
        <is>
          <t>否</t>
        </is>
      </c>
      <c r="E81" s="53" t="n">
        <v>46263.70953703704</v>
      </c>
      <c r="F81" s="54">
        <f>(NOW()-E81)*24</f>
        <v/>
      </c>
      <c r="G81" t="inlineStr">
        <is>
          <t>13715713252</t>
        </is>
      </c>
      <c r="H81" t="inlineStr">
        <is>
          <t>2026-08-29 15:01:44</t>
        </is>
      </c>
      <c r="I81" t="inlineStr">
        <is>
          <t>潮州市潮安区枫溪镇如意网格潮汕路白塔村</t>
        </is>
      </c>
      <c r="J81" t="inlineStr">
        <is>
          <t>陈丹华</t>
        </is>
      </c>
      <c r="K81" t="inlineStr">
        <is>
          <t>瓷都枫溪工作站</t>
        </is>
      </c>
      <c r="L81" t="inlineStr">
        <is>
          <t>市区</t>
        </is>
      </c>
      <c r="M81" t="inlineStr">
        <is>
          <t>20260829085803X836739670</t>
        </is>
      </c>
      <c r="N81" t="inlineStr">
        <is>
          <t>CMCC-CZ-TSCLX-20260829-001424</t>
        </is>
      </c>
      <c r="O81" t="inlineStr">
        <is>
          <t>潮州</t>
        </is>
      </c>
      <c r="P81" t="inlineStr">
        <is>
          <t>潮安区</t>
        </is>
      </c>
      <c r="Q81">
        <f>IF(AND(A81&lt;&gt;"已参评好",F81&gt;=5),"超5小时未参评",IF(F81&gt;=7,"超7小时未参评",IF(F81&gt;=8,"超时未参评","")))</f>
        <v/>
      </c>
      <c r="R81" t="inlineStr"/>
    </row>
    <row r="82" ht="68" customHeight="1" s="1">
      <c r="B82" t="inlineStr">
        <is>
          <t>是</t>
        </is>
      </c>
      <c r="C82" s="53" t="n">
        <v>46264.02078703704</v>
      </c>
      <c r="D82" t="inlineStr">
        <is>
          <t>否</t>
        </is>
      </c>
      <c r="E82" s="53" t="n">
        <v>46263.6874537037</v>
      </c>
      <c r="F82" s="54">
        <f>(NOW()-E82)*24</f>
        <v/>
      </c>
      <c r="G82" t="inlineStr">
        <is>
          <t>13727942699</t>
        </is>
      </c>
      <c r="H82" t="inlineStr">
        <is>
          <t>2026-08-29 14:29:56</t>
        </is>
      </c>
      <c r="I82" t="inlineStr">
        <is>
          <t>潮州市潮安区彩塘镇金砂网格彩金路陈厝村</t>
        </is>
      </c>
      <c r="J82" t="inlineStr">
        <is>
          <t>陈镇雄</t>
        </is>
      </c>
      <c r="K82" t="inlineStr">
        <is>
          <t>彩塘东凤工作站</t>
        </is>
      </c>
      <c r="L82" t="inlineStr">
        <is>
          <t>潮安</t>
        </is>
      </c>
      <c r="M82" t="inlineStr">
        <is>
          <t>20260829092942X982387660</t>
        </is>
      </c>
      <c r="N82" t="inlineStr">
        <is>
          <t>CMCC-CZ-TSCLX-20260829-005455</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46264.01537037037</v>
      </c>
      <c r="D83" t="inlineStr">
        <is>
          <t>否</t>
        </is>
      </c>
      <c r="E83" s="53" t="n">
        <v>46263.68203703704</v>
      </c>
      <c r="F83" s="54">
        <f>(NOW()-E83)*24</f>
        <v/>
      </c>
      <c r="G83" t="inlineStr">
        <is>
          <t>13539371428</t>
        </is>
      </c>
      <c r="H83" t="inlineStr">
        <is>
          <t>2026-08-29 14:22:08</t>
        </is>
      </c>
      <c r="I83" t="inlineStr">
        <is>
          <t>潮州市湘桥区磷溪镇磷溪溪口网格磷溪大道溪口四村</t>
        </is>
      </c>
      <c r="J83" t="inlineStr">
        <is>
          <t>刘广锋</t>
        </is>
      </c>
      <c r="K83" t="inlineStr">
        <is>
          <t>磷官铁工作站</t>
        </is>
      </c>
      <c r="L83" t="inlineStr">
        <is>
          <t>市区</t>
        </is>
      </c>
      <c r="M83" t="inlineStr">
        <is>
          <t>20260829094026X626813152</t>
        </is>
      </c>
      <c r="N83" t="inlineStr">
        <is>
          <t>CMCC-CZ-TSCLX-20260829-000090</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46264.03914351852</v>
      </c>
      <c r="D84" t="inlineStr">
        <is>
          <t>否</t>
        </is>
      </c>
      <c r="E84" s="53" t="n">
        <v>46263.70581018519</v>
      </c>
      <c r="F84" s="54">
        <f>(NOW()-E84)*24</f>
        <v/>
      </c>
      <c r="G84" t="inlineStr">
        <is>
          <t>13631044664</t>
        </is>
      </c>
      <c r="H84" t="inlineStr">
        <is>
          <t>2026-08-29 14:56:22</t>
        </is>
      </c>
      <c r="I84" t="inlineStr">
        <is>
          <t>潮州市潮安区东凤镇东凤南网格龙华路仙桥村</t>
        </is>
      </c>
      <c r="J84" t="inlineStr">
        <is>
          <t>沈胜辉</t>
        </is>
      </c>
      <c r="K84" t="inlineStr">
        <is>
          <t>彩塘东凤装维工作站</t>
        </is>
      </c>
      <c r="M84" t="inlineStr">
        <is>
          <t>20260829120344X224868143</t>
        </is>
      </c>
      <c r="N84" t="inlineStr">
        <is>
          <t>CMCC-CZ-TSCLX-20260829-004107</t>
        </is>
      </c>
      <c r="O84" t="inlineStr">
        <is>
          <t>潮州</t>
        </is>
      </c>
      <c r="P84" t="inlineStr">
        <is>
          <t>潮安区</t>
        </is>
      </c>
      <c r="Q84">
        <f>IF(AND(A84&lt;&gt;"已参评好",F84&gt;=5),"超5小时未参评",IF(F84&gt;=7,"超7小时未参评",IF(F84&gt;=8,"超时未参评","")))</f>
        <v/>
      </c>
      <c r="R84" t="inlineStr"/>
    </row>
    <row r="85" ht="68" customHeight="1" s="1">
      <c r="B85" t="inlineStr">
        <is>
          <t>是</t>
        </is>
      </c>
      <c r="C85" s="53" t="n">
        <v>46264.01922453703</v>
      </c>
      <c r="D85" t="inlineStr">
        <is>
          <t>否</t>
        </is>
      </c>
      <c r="E85" s="53" t="n">
        <v>46263.68589120371</v>
      </c>
      <c r="F85" s="54">
        <f>(NOW()-E85)*24</f>
        <v/>
      </c>
      <c r="G85" t="inlineStr">
        <is>
          <t>13727919777</t>
        </is>
      </c>
      <c r="H85" t="inlineStr">
        <is>
          <t>2026-08-29 14:27:41</t>
        </is>
      </c>
      <c r="I85" t="inlineStr">
        <is>
          <t>潮州市潮安区彩塘镇金砂网格彩金路金砂一村</t>
        </is>
      </c>
      <c r="J85" t="inlineStr">
        <is>
          <t>陈镇雄</t>
        </is>
      </c>
      <c r="K85" t="inlineStr">
        <is>
          <t>彩塘东凤工作站</t>
        </is>
      </c>
      <c r="L85" t="inlineStr">
        <is>
          <t>潮安</t>
        </is>
      </c>
      <c r="M85" t="inlineStr">
        <is>
          <t>20260829101211X531301907</t>
        </is>
      </c>
      <c r="N85" t="inlineStr">
        <is>
          <t>CMCC-CZ-TSCLX-20260829-006077</t>
        </is>
      </c>
      <c r="O85" t="inlineStr">
        <is>
          <t>潮州</t>
        </is>
      </c>
      <c r="P85" t="inlineStr">
        <is>
          <t>潮安区</t>
        </is>
      </c>
      <c r="Q85">
        <f>IF(AND(A85&lt;&gt;"已参评好",F85&gt;=5),"超5小时未参评",IF(F85&gt;=7,"超7小时未参评",IF(F85&gt;=8,"超时未参评","")))</f>
        <v/>
      </c>
      <c r="R85" t="inlineStr"/>
    </row>
    <row r="86" ht="68" customHeight="1" s="1">
      <c r="B86" t="inlineStr">
        <is>
          <t>是</t>
        </is>
      </c>
      <c r="C86" s="53" t="n">
        <v>46263.91399305555</v>
      </c>
      <c r="D86" t="inlineStr">
        <is>
          <t>否</t>
        </is>
      </c>
      <c r="E86" s="53" t="n">
        <v>46263.58065972223</v>
      </c>
      <c r="F86" s="54">
        <f>(NOW()-E86)*24</f>
        <v/>
      </c>
      <c r="G86" t="inlineStr">
        <is>
          <t>13827316416</t>
        </is>
      </c>
      <c r="H86" t="inlineStr">
        <is>
          <t>2026-08-29 11:56:09</t>
        </is>
      </c>
      <c r="I86" t="inlineStr">
        <is>
          <t>潮州市潮安区庵埠镇庵西网格新潮汕公路亭夏村</t>
        </is>
      </c>
      <c r="J86" t="inlineStr">
        <is>
          <t>潘映灿</t>
        </is>
      </c>
      <c r="K86" t="inlineStr">
        <is>
          <t>潮安城区工作站</t>
        </is>
      </c>
      <c r="L86" t="inlineStr">
        <is>
          <t>潮安</t>
        </is>
      </c>
      <c r="M86" t="inlineStr">
        <is>
          <t>20260829102041X420002800</t>
        </is>
      </c>
      <c r="N86" t="inlineStr">
        <is>
          <t>CMCC-CZ-TSCLX-20260829-001709</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46263.87490740741</v>
      </c>
      <c r="D87" t="inlineStr">
        <is>
          <t>是</t>
        </is>
      </c>
      <c r="E87" s="53" t="n">
        <v>46263.54157407407</v>
      </c>
      <c r="F87" s="54">
        <f>(NOW()-E87)*24</f>
        <v/>
      </c>
      <c r="G87" t="inlineStr">
        <is>
          <t>13827306956</t>
        </is>
      </c>
      <c r="H87" t="inlineStr">
        <is>
          <t>2026-08-29 10:59:52</t>
        </is>
      </c>
      <c r="I87" t="inlineStr">
        <is>
          <t>潮州市潮安区庵埠镇庵东网格中兴路仙溪村</t>
        </is>
      </c>
      <c r="J87" t="inlineStr">
        <is>
          <t>陈家昭</t>
        </is>
      </c>
      <c r="K87" t="inlineStr">
        <is>
          <t>潮安城区工作站</t>
        </is>
      </c>
      <c r="L87" t="inlineStr">
        <is>
          <t>潮安</t>
        </is>
      </c>
      <c r="M87" t="inlineStr">
        <is>
          <t>20260829102516X316198529</t>
        </is>
      </c>
      <c r="N87" t="inlineStr">
        <is>
          <t>CMCC-CZ-TSCLX-20260829-007147</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46264.01388888889</v>
      </c>
      <c r="D88" t="inlineStr">
        <is>
          <t>否</t>
        </is>
      </c>
      <c r="E88" s="53" t="n">
        <v>46263.68055555555</v>
      </c>
      <c r="F88" s="54">
        <f>(NOW()-E88)*24</f>
        <v/>
      </c>
      <c r="G88" t="inlineStr">
        <is>
          <t>15916450505</t>
        </is>
      </c>
      <c r="H88" t="inlineStr">
        <is>
          <t>2026-08-29 14:20:00</t>
        </is>
      </c>
      <c r="I88" t="inlineStr">
        <is>
          <t>潮州市饶平县黄冈镇新区网格饶平大道南信华府</t>
        </is>
      </c>
      <c r="J88" t="inlineStr">
        <is>
          <t>张双文</t>
        </is>
      </c>
      <c r="K88" t="inlineStr">
        <is>
          <t>饶平城区工作站</t>
        </is>
      </c>
      <c r="L88" t="inlineStr">
        <is>
          <t>饶平</t>
        </is>
      </c>
      <c r="M88" t="inlineStr">
        <is>
          <t>20260829103740X603392310</t>
        </is>
      </c>
      <c r="N88" t="inlineStr">
        <is>
          <t>CMCC-CZ-TSCLX-20260829-002719</t>
        </is>
      </c>
      <c r="O88" t="inlineStr">
        <is>
          <t>潮州</t>
        </is>
      </c>
      <c r="P88" t="inlineStr">
        <is>
          <t>饶平县</t>
        </is>
      </c>
      <c r="Q88">
        <f>IF(AND(A88&lt;&gt;"已参评好",F88&gt;=5),"超5小时未参评",IF(F88&gt;=7,"超7小时未参评",IF(F88&gt;=8,"超时未参评","")))</f>
        <v/>
      </c>
      <c r="R88" t="inlineStr"/>
    </row>
    <row r="89" ht="68" customHeight="1" s="1">
      <c r="B89" t="inlineStr">
        <is>
          <t>是</t>
        </is>
      </c>
      <c r="C89" s="53" t="n">
        <v>46263.93878472222</v>
      </c>
      <c r="D89" t="inlineStr">
        <is>
          <t>否</t>
        </is>
      </c>
      <c r="E89" s="53" t="n">
        <v>46263.60545138889</v>
      </c>
      <c r="F89" s="54">
        <f>(NOW()-E89)*24</f>
        <v/>
      </c>
      <c r="G89" t="inlineStr">
        <is>
          <t>13553778202</t>
        </is>
      </c>
      <c r="H89" t="inlineStr">
        <is>
          <t>2026-08-29 12:31:51</t>
        </is>
      </c>
      <c r="I89" t="inlineStr">
        <is>
          <t>潮州市饶平县黄冈镇县政府网格536乡道大澳片区</t>
        </is>
      </c>
      <c r="J89" t="inlineStr">
        <is>
          <t>郑镇和</t>
        </is>
      </c>
      <c r="K89" t="inlineStr">
        <is>
          <t>饶平城区工作站</t>
        </is>
      </c>
      <c r="L89" t="inlineStr">
        <is>
          <t>饶平</t>
        </is>
      </c>
      <c r="M89" t="inlineStr">
        <is>
          <t>20260829104529X529307415</t>
        </is>
      </c>
      <c r="N89" t="inlineStr">
        <is>
          <t>CMCC-CZ-TSCLX-20260829-000370</t>
        </is>
      </c>
      <c r="O89" t="inlineStr">
        <is>
          <t>潮州</t>
        </is>
      </c>
      <c r="P89" t="inlineStr">
        <is>
          <t>饶平县</t>
        </is>
      </c>
      <c r="Q89">
        <f>IF(AND(A89&lt;&gt;"已参评好",F89&gt;=5),"超5小时未参评",IF(F89&gt;=7,"超7小时未参评",IF(F89&gt;=8,"超时未参评","")))</f>
        <v/>
      </c>
      <c r="R89" t="inlineStr"/>
    </row>
    <row r="90" ht="68" customHeight="1" s="1">
      <c r="B90" t="inlineStr">
        <is>
          <t>是</t>
        </is>
      </c>
      <c r="C90" s="53" t="n">
        <v>46263.88177083333</v>
      </c>
      <c r="D90" t="inlineStr">
        <is>
          <t>是</t>
        </is>
      </c>
      <c r="E90" s="53" t="n">
        <v>46263.5484375</v>
      </c>
      <c r="F90" s="54">
        <f>(NOW()-E90)*24</f>
        <v/>
      </c>
      <c r="G90" t="inlineStr">
        <is>
          <t>13632023351</t>
        </is>
      </c>
      <c r="H90" t="inlineStr">
        <is>
          <t>2026-08-29 11:09:45</t>
        </is>
      </c>
      <c r="I90" t="inlineStr">
        <is>
          <t>潮州市湘桥区官塘镇官塘网格安黄公路石湖村</t>
        </is>
      </c>
      <c r="J90" t="inlineStr">
        <is>
          <t>陆彦羽</t>
        </is>
      </c>
      <c r="K90" t="inlineStr">
        <is>
          <t>磷官铁工作站</t>
        </is>
      </c>
      <c r="L90" t="inlineStr">
        <is>
          <t>市区</t>
        </is>
      </c>
      <c r="M90" t="inlineStr">
        <is>
          <t>20260829105621X181286675</t>
        </is>
      </c>
      <c r="N90" t="inlineStr">
        <is>
          <t>CMCC-CZ-TSCLX-20260829-003362</t>
        </is>
      </c>
      <c r="O90" t="inlineStr">
        <is>
          <t>潮州</t>
        </is>
      </c>
      <c r="P90" t="inlineStr">
        <is>
          <t>湘桥区</t>
        </is>
      </c>
      <c r="Q90">
        <f>IF(AND(A90&lt;&gt;"已参评好",F90&gt;=5),"超5小时未参评",IF(F90&gt;=7,"超7小时未参评",IF(F90&gt;=8,"超时未参评","")))</f>
        <v/>
      </c>
      <c r="R90" t="inlineStr"/>
    </row>
    <row r="91" ht="68" customHeight="1" s="1">
      <c r="B91" t="inlineStr">
        <is>
          <t>是</t>
        </is>
      </c>
      <c r="C91" s="53" t="n">
        <v>46263.88193287037</v>
      </c>
      <c r="D91" t="inlineStr">
        <is>
          <t>是</t>
        </is>
      </c>
      <c r="E91" s="53" t="n">
        <v>46263.54859953704</v>
      </c>
      <c r="F91" s="54">
        <f>(NOW()-E91)*24</f>
        <v/>
      </c>
      <c r="G91" t="inlineStr">
        <is>
          <t>18807681525</t>
        </is>
      </c>
      <c r="H91" t="inlineStr">
        <is>
          <t>2026-08-29 11:09:59</t>
        </is>
      </c>
      <c r="I91" t="inlineStr">
        <is>
          <t>潮州市湘桥区官塘镇官塘网格安黄公路元房村</t>
        </is>
      </c>
      <c r="J91" t="inlineStr">
        <is>
          <t>陆彦羽</t>
        </is>
      </c>
      <c r="K91" t="inlineStr">
        <is>
          <t>磷官铁工作站</t>
        </is>
      </c>
      <c r="L91" t="inlineStr">
        <is>
          <t>市区</t>
        </is>
      </c>
      <c r="M91" t="inlineStr">
        <is>
          <t>20260829105803X283188940</t>
        </is>
      </c>
      <c r="N91" t="inlineStr">
        <is>
          <t>CMCC-CZ-TSCLX-20260829-000792</t>
        </is>
      </c>
      <c r="O91" t="inlineStr">
        <is>
          <t>潮州</t>
        </is>
      </c>
      <c r="P91" t="inlineStr">
        <is>
          <t>湘桥区</t>
        </is>
      </c>
      <c r="Q91">
        <f>IF(AND(A91&lt;&gt;"已参评好",F91&gt;=5),"超5小时未参评",IF(F91&gt;=7,"超7小时未参评",IF(F91&gt;=8,"超时未参评","")))</f>
        <v/>
      </c>
      <c r="R91" t="inlineStr"/>
    </row>
    <row r="92" ht="68" customHeight="1" s="1">
      <c r="B92" t="inlineStr">
        <is>
          <t>是</t>
        </is>
      </c>
      <c r="C92" s="53" t="n">
        <v>46263.90266203704</v>
      </c>
      <c r="D92" t="inlineStr">
        <is>
          <t>否</t>
        </is>
      </c>
      <c r="E92" s="53" t="n">
        <v>46263.56932870371</v>
      </c>
      <c r="F92" s="54">
        <f>(NOW()-E92)*24</f>
        <v/>
      </c>
      <c r="G92" t="inlineStr">
        <is>
          <t>17725895537</t>
        </is>
      </c>
      <c r="H92" t="inlineStr">
        <is>
          <t>2026-08-29 11:39:50</t>
        </is>
      </c>
      <c r="I92" t="inlineStr">
        <is>
          <t>潮州市湘桥区官塘镇官塘网格安黄公路石湖村</t>
        </is>
      </c>
      <c r="J92" t="inlineStr">
        <is>
          <t>陆彦羽</t>
        </is>
      </c>
      <c r="K92" t="inlineStr">
        <is>
          <t>磷官铁工作站</t>
        </is>
      </c>
      <c r="L92" t="inlineStr">
        <is>
          <t>市区</t>
        </is>
      </c>
      <c r="M92" t="inlineStr">
        <is>
          <t>20260829110308X588368393</t>
        </is>
      </c>
      <c r="N92" t="inlineStr">
        <is>
          <t>CMCC-CZ-TSCLX-20260829-001788</t>
        </is>
      </c>
      <c r="O92" t="inlineStr">
        <is>
          <t>潮州</t>
        </is>
      </c>
      <c r="P92" t="inlineStr">
        <is>
          <t>湘桥区</t>
        </is>
      </c>
      <c r="Q92">
        <f>IF(AND(A92&lt;&gt;"已参评好",F92&gt;=5),"超5小时未参评",IF(F92&gt;=7,"超7小时未参评",IF(F92&gt;=8,"超时未参评","")))</f>
        <v/>
      </c>
      <c r="R92" t="inlineStr"/>
    </row>
    <row r="93" ht="68" customHeight="1" s="1">
      <c r="B93" t="inlineStr">
        <is>
          <t>是</t>
        </is>
      </c>
      <c r="C93" s="53" t="n">
        <v>46264.01307870371</v>
      </c>
      <c r="D93" t="inlineStr">
        <is>
          <t>否</t>
        </is>
      </c>
      <c r="E93" s="53" t="n">
        <v>46263.67974537037</v>
      </c>
      <c r="F93" s="54">
        <f>(NOW()-E93)*24</f>
        <v/>
      </c>
      <c r="G93" t="inlineStr">
        <is>
          <t>15919536606</t>
        </is>
      </c>
      <c r="H93" t="inlineStr">
        <is>
          <t>2026-08-29 14:18:50</t>
        </is>
      </c>
      <c r="I93" t="inlineStr">
        <is>
          <t>潮州市潮安区登塘镇登塘网格枫榴路横洋村</t>
        </is>
      </c>
      <c r="J93" t="inlineStr">
        <is>
          <t>郑杰帆</t>
        </is>
      </c>
      <c r="K93" t="inlineStr">
        <is>
          <t>古巷登塘工作站</t>
        </is>
      </c>
      <c r="L93" t="inlineStr">
        <is>
          <t>潮安</t>
        </is>
      </c>
      <c r="M93" t="inlineStr">
        <is>
          <t>20260829112244X764984540</t>
        </is>
      </c>
      <c r="N93" t="inlineStr">
        <is>
          <t>CMCC-CZ-TSCLX-20260829-009845</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46264.03674768518</v>
      </c>
      <c r="D94" t="inlineStr">
        <is>
          <t>否</t>
        </is>
      </c>
      <c r="E94" s="53" t="n">
        <v>46263.70341435185</v>
      </c>
      <c r="F94" s="54">
        <f>(NOW()-E94)*24</f>
        <v/>
      </c>
      <c r="G94" t="inlineStr">
        <is>
          <t>13502501749</t>
        </is>
      </c>
      <c r="H94" t="inlineStr">
        <is>
          <t>2026-08-29 14:52:55</t>
        </is>
      </c>
      <c r="I94" t="inlineStr">
        <is>
          <t>潮州市潮安区金石镇金石南网格鹳焦路仙都二村</t>
        </is>
      </c>
      <c r="J94" t="inlineStr">
        <is>
          <t>谢冬</t>
        </is>
      </c>
      <c r="M94" t="inlineStr">
        <is>
          <t>20260829114348X288478850</t>
        </is>
      </c>
      <c r="N94" t="inlineStr">
        <is>
          <t>CMCC-CZ-TSCLX-20260829-013814</t>
        </is>
      </c>
      <c r="O94" t="inlineStr">
        <is>
          <t>潮州</t>
        </is>
      </c>
      <c r="P94" t="inlineStr">
        <is>
          <t>潮安区</t>
        </is>
      </c>
      <c r="Q94">
        <f>IF(AND(A94&lt;&gt;"已参评好",F94&gt;=5),"超5小时未参评",IF(F94&gt;=7,"超7小时未参评",IF(F94&gt;=8,"超时未参评","")))</f>
        <v/>
      </c>
      <c r="R94" t="inlineStr"/>
    </row>
    <row r="95" ht="51" customHeight="1" s="1">
      <c r="B95" t="inlineStr">
        <is>
          <t>是</t>
        </is>
      </c>
      <c r="C95" s="53" t="n">
        <v>46264.04283564815</v>
      </c>
      <c r="D95" t="inlineStr">
        <is>
          <t>否</t>
        </is>
      </c>
      <c r="E95" s="53" t="n">
        <v>46263.70950231481</v>
      </c>
      <c r="F95" s="54">
        <f>(NOW()-E95)*24</f>
        <v/>
      </c>
      <c r="G95" t="inlineStr">
        <is>
          <t>13421099529</t>
        </is>
      </c>
      <c r="H95" t="inlineStr">
        <is>
          <t>2026-08-29 15:01:41</t>
        </is>
      </c>
      <c r="I95" t="inlineStr">
        <is>
          <t>潮州市潮安区沙溪镇沙溪东网格镜鸿路上西林村</t>
        </is>
      </c>
      <c r="J95" t="inlineStr">
        <is>
          <t>陈涛22</t>
        </is>
      </c>
      <c r="K95" t="inlineStr">
        <is>
          <t>高铁三镇工作站</t>
        </is>
      </c>
      <c r="L95" t="inlineStr">
        <is>
          <t>潮安</t>
        </is>
      </c>
      <c r="M95" t="inlineStr">
        <is>
          <t>20260829114959X399516925</t>
        </is>
      </c>
      <c r="N95" t="inlineStr">
        <is>
          <t>CMCC-CZ-TSCLX-20260829-013024</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46264.03199074074</v>
      </c>
      <c r="D96" t="inlineStr">
        <is>
          <t>否</t>
        </is>
      </c>
      <c r="E96" s="53" t="n">
        <v>46263.69865740741</v>
      </c>
      <c r="F96" s="54">
        <f>(NOW()-E96)*24</f>
        <v/>
      </c>
      <c r="G96" t="inlineStr">
        <is>
          <t>13727919289</t>
        </is>
      </c>
      <c r="H96" t="inlineStr">
        <is>
          <t>2026-08-29 14:46:04</t>
        </is>
      </c>
      <c r="I96" t="inlineStr">
        <is>
          <t>潮州市潮安区沙溪镇X078县道碧桂园新城之光</t>
        </is>
      </c>
      <c r="J96" t="inlineStr">
        <is>
          <t>孙锦福</t>
        </is>
      </c>
      <c r="K96" t="inlineStr">
        <is>
          <t>高铁三镇工作站</t>
        </is>
      </c>
      <c r="L96" t="inlineStr">
        <is>
          <t>潮安</t>
        </is>
      </c>
      <c r="M96" t="inlineStr">
        <is>
          <t>20260829120925X565153797</t>
        </is>
      </c>
      <c r="N96" t="inlineStr">
        <is>
          <t>CMCC-CZ-TSCLX-20260829-011275</t>
        </is>
      </c>
      <c r="O96" t="inlineStr">
        <is>
          <t>潮州</t>
        </is>
      </c>
      <c r="P96" t="inlineStr">
        <is>
          <t>潮安区</t>
        </is>
      </c>
      <c r="Q96">
        <f>IF(AND(A96&lt;&gt;"已参评好",F96&gt;=5),"超5小时未参评",IF(F96&gt;=7,"超7小时未参评",IF(F96&gt;=8,"超时未参评","")))</f>
        <v/>
      </c>
      <c r="R96" t="inlineStr"/>
    </row>
    <row r="97" ht="51" customHeight="1" s="1">
      <c r="B97" t="inlineStr">
        <is>
          <t>是</t>
        </is>
      </c>
      <c r="C97" s="53" t="n">
        <v>46264.00297453703</v>
      </c>
      <c r="D97" t="inlineStr">
        <is>
          <t>否</t>
        </is>
      </c>
      <c r="E97" s="53" t="n">
        <v>46263.66964120371</v>
      </c>
      <c r="F97" s="54">
        <f>(NOW()-E97)*24</f>
        <v/>
      </c>
      <c r="G97" t="inlineStr">
        <is>
          <t>13539356190</t>
        </is>
      </c>
      <c r="H97" t="inlineStr">
        <is>
          <t>2026-08-29 14:04:17</t>
        </is>
      </c>
      <c r="I97" t="inlineStr">
        <is>
          <t>潮州市潮安区古巷镇古巷网格古水路横溪村</t>
        </is>
      </c>
      <c r="J97" t="inlineStr">
        <is>
          <t>黄曙镛</t>
        </is>
      </c>
      <c r="K97" t="inlineStr">
        <is>
          <t>古巷登塘工作站</t>
        </is>
      </c>
      <c r="L97" t="inlineStr">
        <is>
          <t>潮安</t>
        </is>
      </c>
      <c r="M97" t="inlineStr">
        <is>
          <t>20260829124412X652619197</t>
        </is>
      </c>
      <c r="N97" t="inlineStr">
        <is>
          <t>CMCC-CZ-TSCLX-20260829-010486</t>
        </is>
      </c>
      <c r="O97" t="inlineStr">
        <is>
          <t>潮州</t>
        </is>
      </c>
      <c r="P97" t="inlineStr">
        <is>
          <t>潮安区</t>
        </is>
      </c>
      <c r="Q97">
        <f>IF(AND(A97&lt;&gt;"已参评好",F97&gt;=5),"超5小时未参评",IF(F97&gt;=7,"超7小时未参评",IF(F97&gt;=8,"超时未参评","")))</f>
        <v/>
      </c>
      <c r="R97" t="inlineStr"/>
    </row>
    <row r="98" ht="51" customHeight="1" s="1">
      <c r="B98" t="inlineStr">
        <is>
          <t>是</t>
        </is>
      </c>
      <c r="C98" s="53" t="n">
        <v>46264.03192129629</v>
      </c>
      <c r="D98" t="inlineStr">
        <is>
          <t>否</t>
        </is>
      </c>
      <c r="E98" s="53" t="n">
        <v>46263.69858796296</v>
      </c>
      <c r="F98" s="54">
        <f>(NOW()-E98)*24</f>
        <v/>
      </c>
      <c r="G98" t="inlineStr">
        <is>
          <t>13690007924</t>
        </is>
      </c>
      <c r="H98" t="inlineStr">
        <is>
          <t>2026-08-29 14:45:58</t>
        </is>
      </c>
      <c r="I98" t="inlineStr">
        <is>
          <t>潮州市湘桥区太平街道西马网格太平路太平片区</t>
        </is>
      </c>
      <c r="J98" t="inlineStr">
        <is>
          <t>陈少杰</t>
        </is>
      </c>
      <c r="K98" t="inlineStr">
        <is>
          <t>市区城南工作站</t>
        </is>
      </c>
      <c r="L98" t="inlineStr">
        <is>
          <t>市区</t>
        </is>
      </c>
      <c r="M98" t="inlineStr">
        <is>
          <t>20260829130941X181957959</t>
        </is>
      </c>
      <c r="N98" t="inlineStr">
        <is>
          <t>CMCC-CZ-TSCLX-20260829-014080</t>
        </is>
      </c>
      <c r="O98" t="inlineStr">
        <is>
          <t>潮州</t>
        </is>
      </c>
      <c r="P98" t="inlineStr">
        <is>
          <t>湘桥区</t>
        </is>
      </c>
      <c r="Q98">
        <f>IF(AND(A98&lt;&gt;"已参评好",F98&gt;=5),"超5小时未参评",IF(F98&gt;=7,"超7小时未参评",IF(F98&gt;=8,"超时未参评","")))</f>
        <v/>
      </c>
      <c r="R98" t="inlineStr"/>
    </row>
    <row r="99" ht="51" customHeight="1" s="1">
      <c r="B99" t="inlineStr">
        <is>
          <t>是</t>
        </is>
      </c>
      <c r="C99" s="53" t="n">
        <v>46264.01537037037</v>
      </c>
      <c r="D99" t="inlineStr">
        <is>
          <t>否</t>
        </is>
      </c>
      <c r="E99" s="53" t="n">
        <v>46263.68203703704</v>
      </c>
      <c r="F99" s="54">
        <f>(NOW()-E99)*24</f>
        <v/>
      </c>
      <c r="G99" t="inlineStr">
        <is>
          <t>18923528279</t>
        </is>
      </c>
      <c r="H99" t="inlineStr">
        <is>
          <t>2026-08-29 14:22:08</t>
        </is>
      </c>
      <c r="I99" t="inlineStr">
        <is>
          <t>潮州市湘桥区官塘镇官塘网格安黄公路巷下村</t>
        </is>
      </c>
      <c r="J99" t="inlineStr">
        <is>
          <t>陆彦羽</t>
        </is>
      </c>
      <c r="K99" t="inlineStr">
        <is>
          <t>磷官铁工作站</t>
        </is>
      </c>
      <c r="L99" t="inlineStr">
        <is>
          <t>市区</t>
        </is>
      </c>
      <c r="M99" t="inlineStr">
        <is>
          <t>20260829133712X832648116</t>
        </is>
      </c>
      <c r="N99" t="inlineStr">
        <is>
          <t>CMCC-CZ-TSCLX-20260829-017021</t>
        </is>
      </c>
      <c r="O99" t="inlineStr">
        <is>
          <t>潮州</t>
        </is>
      </c>
      <c r="P99" t="inlineStr">
        <is>
          <t>湘桥区</t>
        </is>
      </c>
      <c r="Q99">
        <f>IF(AND(A99&lt;&gt;"已参评好",F99&gt;=5),"超5小时未参评",IF(F99&gt;=7,"超7小时未参评",IF(F99&gt;=8,"超时未参评","")))</f>
        <v/>
      </c>
      <c r="R99" t="inlineStr"/>
    </row>
    <row r="100" ht="51" customHeight="1" s="1">
      <c r="B100" t="inlineStr">
        <is>
          <t>是</t>
        </is>
      </c>
      <c r="C100" s="53" t="n">
        <v>46264.00545138889</v>
      </c>
      <c r="D100" t="inlineStr">
        <is>
          <t>否</t>
        </is>
      </c>
      <c r="E100" s="53" t="n">
        <v>46263.67211805555</v>
      </c>
      <c r="F100" s="54">
        <f>(NOW()-E100)*24</f>
        <v/>
      </c>
      <c r="G100" t="inlineStr">
        <is>
          <t>13380478754</t>
        </is>
      </c>
      <c r="H100" t="inlineStr">
        <is>
          <t>2026-08-29 14:07:51</t>
        </is>
      </c>
      <c r="I100" t="inlineStr">
        <is>
          <t>潮州市湘桥区官塘镇官塘网格安黄公路苏二村</t>
        </is>
      </c>
      <c r="J100" t="inlineStr">
        <is>
          <t>陆彦羽</t>
        </is>
      </c>
      <c r="K100" t="inlineStr">
        <is>
          <t>磷官铁工作站</t>
        </is>
      </c>
      <c r="L100" t="inlineStr">
        <is>
          <t>市区</t>
        </is>
      </c>
      <c r="M100" t="inlineStr">
        <is>
          <t>20260829135023X623394937</t>
        </is>
      </c>
      <c r="N100" t="inlineStr">
        <is>
          <t>CMCC-CZ-TSCLX-20260829-016456</t>
        </is>
      </c>
      <c r="O100" t="inlineStr">
        <is>
          <t>潮州</t>
        </is>
      </c>
      <c r="P100" t="inlineStr">
        <is>
          <t>湘桥区</t>
        </is>
      </c>
      <c r="Q100">
        <f>IF(AND(A100&lt;&gt;"已参评好",F100&gt;=5),"超5小时未参评",IF(F100&gt;=7,"超7小时未参评",IF(F100&gt;=8,"超时未参评","")))</f>
        <v/>
      </c>
      <c r="R100" t="inlineStr"/>
    </row>
    <row r="101" ht="51" customHeight="1" s="1">
      <c r="B101" t="inlineStr">
        <is>
          <t>是</t>
        </is>
      </c>
      <c r="C101" s="53" t="n">
        <v>46264.1528125</v>
      </c>
      <c r="D101" t="inlineStr">
        <is>
          <t>否</t>
        </is>
      </c>
      <c r="E101" s="53" t="n">
        <v>46263.81947916667</v>
      </c>
      <c r="F101" s="54">
        <f>(NOW()-E101)*24</f>
        <v/>
      </c>
      <c r="G101" t="inlineStr">
        <is>
          <t>15913021500</t>
        </is>
      </c>
      <c r="H101" t="inlineStr">
        <is>
          <t>2026-08-29 17:40:03</t>
        </is>
      </c>
      <c r="I101" t="inlineStr">
        <is>
          <t>潮州市潮安区凤塘镇凤塘东网格乌南路泮洋村</t>
        </is>
      </c>
      <c r="J101" t="inlineStr">
        <is>
          <t>许湘荣</t>
        </is>
      </c>
      <c r="M101" t="inlineStr">
        <is>
          <t>20260826090814X494492210</t>
        </is>
      </c>
      <c r="N101" t="inlineStr">
        <is>
          <t>CMCC-CZ-TSCLX-20260826-020467</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46264.09287037037</v>
      </c>
      <c r="D102" t="inlineStr">
        <is>
          <t>否</t>
        </is>
      </c>
      <c r="E102" s="53" t="n">
        <v>46263.75953703704</v>
      </c>
      <c r="F102" s="54">
        <f>(NOW()-E102)*24</f>
        <v/>
      </c>
      <c r="G102" t="inlineStr">
        <is>
          <t>18319864574</t>
        </is>
      </c>
      <c r="H102" t="inlineStr">
        <is>
          <t>2026-08-29 16:13:44</t>
        </is>
      </c>
      <c r="I102" t="inlineStr">
        <is>
          <t>潮州市潮安区彩塘镇金砂网格彩金路南方村工业区</t>
        </is>
      </c>
      <c r="J102" t="inlineStr">
        <is>
          <t>郑时茂</t>
        </is>
      </c>
      <c r="K102" t="inlineStr">
        <is>
          <t>彩塘东凤工作站</t>
        </is>
      </c>
      <c r="L102" t="inlineStr">
        <is>
          <t>潮安</t>
        </is>
      </c>
      <c r="M102" t="inlineStr">
        <is>
          <t>20260829124026X426913863</t>
        </is>
      </c>
      <c r="N102" t="inlineStr">
        <is>
          <t>CMCC-CZ-TSCLX-20260827-014397</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46264.08172453703</v>
      </c>
      <c r="D103" t="inlineStr">
        <is>
          <t>否</t>
        </is>
      </c>
      <c r="E103" s="53" t="n">
        <v>46263.74839120371</v>
      </c>
      <c r="F103" s="54">
        <f>(NOW()-E103)*24</f>
        <v/>
      </c>
      <c r="G103" t="inlineStr">
        <is>
          <t>13671410129</t>
        </is>
      </c>
      <c r="H103" t="inlineStr">
        <is>
          <t>2026-08-29 15:57:41</t>
        </is>
      </c>
      <c r="I103" t="inlineStr">
        <is>
          <t>潮州市饶平县所城镇网格X081县道大港村</t>
        </is>
      </c>
      <c r="J103" t="inlineStr">
        <is>
          <t>杨振浜</t>
        </is>
      </c>
      <c r="K103" t="inlineStr">
        <is>
          <t>东界三镇工作站</t>
        </is>
      </c>
      <c r="L103" t="inlineStr">
        <is>
          <t>饶平</t>
        </is>
      </c>
      <c r="M103" t="inlineStr">
        <is>
          <t>20260827182711X431231261</t>
        </is>
      </c>
      <c r="N103" t="inlineStr">
        <is>
          <t>CMCC-CZ-TSCLX-20260827-030142</t>
        </is>
      </c>
      <c r="O103" t="inlineStr">
        <is>
          <t>潮州</t>
        </is>
      </c>
      <c r="P103" t="inlineStr">
        <is>
          <t>饶平县</t>
        </is>
      </c>
      <c r="Q103">
        <f>IF(AND(A103&lt;&gt;"已参评好",F103&gt;=5),"超5小时未参评",IF(F103&gt;=7,"超7小时未参评",IF(F103&gt;=8,"超时未参评","")))</f>
        <v/>
      </c>
      <c r="R103" t="inlineStr"/>
    </row>
    <row r="104" ht="51" customHeight="1" s="1">
      <c r="B104" t="inlineStr">
        <is>
          <t>是</t>
        </is>
      </c>
      <c r="C104" s="53" t="n">
        <v>46264.08085648148</v>
      </c>
      <c r="D104" t="inlineStr">
        <is>
          <t>否</t>
        </is>
      </c>
      <c r="E104" s="53" t="n">
        <v>46263.74752314815</v>
      </c>
      <c r="F104" s="54">
        <f>(NOW()-E104)*24</f>
        <v/>
      </c>
      <c r="G104" t="inlineStr">
        <is>
          <t>13413763719</t>
        </is>
      </c>
      <c r="H104" t="inlineStr">
        <is>
          <t>2026-08-29 15:56:26</t>
        </is>
      </c>
      <c r="I104" t="inlineStr">
        <is>
          <t>潮州市潮安区枫溪镇如意网格潮汕路高厦村</t>
        </is>
      </c>
      <c r="J104" t="inlineStr">
        <is>
          <t>陈丹华</t>
        </is>
      </c>
      <c r="K104" t="inlineStr">
        <is>
          <t>瓷都枫溪工作站</t>
        </is>
      </c>
      <c r="L104" t="inlineStr">
        <is>
          <t>市区</t>
        </is>
      </c>
      <c r="M104" t="inlineStr">
        <is>
          <t>20260828174517X317682824</t>
        </is>
      </c>
      <c r="N104" t="inlineStr">
        <is>
          <t>CMCC-CZ-TSCLX-20260828-030000</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46264.06416666666</v>
      </c>
      <c r="D105" t="inlineStr">
        <is>
          <t>否</t>
        </is>
      </c>
      <c r="E105" s="53" t="n">
        <v>46263.73083333333</v>
      </c>
      <c r="F105" s="54">
        <f>(NOW()-E105)*24</f>
        <v/>
      </c>
      <c r="G105" t="inlineStr">
        <is>
          <t>15216971891</t>
        </is>
      </c>
      <c r="H105" t="inlineStr">
        <is>
          <t>2026-08-29 15:32:24</t>
        </is>
      </c>
      <c r="I105" t="inlineStr">
        <is>
          <t>潮州市潮安区庵埠镇庵西网格新潮汕公路亭夏村</t>
        </is>
      </c>
      <c r="J105" t="inlineStr">
        <is>
          <t>潘映灿</t>
        </is>
      </c>
      <c r="K105" t="inlineStr">
        <is>
          <t>潮安城区工作站</t>
        </is>
      </c>
      <c r="L105" t="inlineStr">
        <is>
          <t>潮安</t>
        </is>
      </c>
      <c r="M105" t="inlineStr">
        <is>
          <t>20260828185257X377475821</t>
        </is>
      </c>
      <c r="N105" t="inlineStr">
        <is>
          <t>CMCC-CZ-TSCLX-20260828-041813</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46264.10163194445</v>
      </c>
      <c r="D106" t="inlineStr">
        <is>
          <t>否</t>
        </is>
      </c>
      <c r="E106" s="53" t="n">
        <v>46263.76829861111</v>
      </c>
      <c r="F106" s="54">
        <f>(NOW()-E106)*24</f>
        <v/>
      </c>
      <c r="G106" t="inlineStr">
        <is>
          <t>15088160552</t>
        </is>
      </c>
      <c r="H106" t="inlineStr">
        <is>
          <t>2026-08-29 16:26:21</t>
        </is>
      </c>
      <c r="I106" t="inlineStr">
        <is>
          <t>潮州市潮安区浮洋镇浮洋北网格潮汕公路乌洋村</t>
        </is>
      </c>
      <c r="J106" t="inlineStr">
        <is>
          <t>林卓钿</t>
        </is>
      </c>
      <c r="K106" t="inlineStr">
        <is>
          <t>浮洋网格</t>
        </is>
      </c>
      <c r="M106" t="inlineStr">
        <is>
          <t>20260828190527X127786576</t>
        </is>
      </c>
      <c r="N106" t="inlineStr">
        <is>
          <t>CMCC-CZ-TSCLX-20260828-036381</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46264.10811342593</v>
      </c>
      <c r="D107" t="inlineStr">
        <is>
          <t>否</t>
        </is>
      </c>
      <c r="E107" s="53" t="n">
        <v>46263.77478009259</v>
      </c>
      <c r="F107" s="54">
        <f>(NOW()-E107)*24</f>
        <v/>
      </c>
      <c r="G107" t="inlineStr">
        <is>
          <t>13828350002</t>
        </is>
      </c>
      <c r="H107" t="inlineStr">
        <is>
          <t>2026-08-29 16:35:41</t>
        </is>
      </c>
      <c r="I107" t="inlineStr">
        <is>
          <t>潮州市潮安区枫溪镇池湖网格池湖路池湖村</t>
        </is>
      </c>
      <c r="J107" t="inlineStr">
        <is>
          <t>卢奕鑫</t>
        </is>
      </c>
      <c r="K107" t="inlineStr">
        <is>
          <t>瓷都枫溪工作站</t>
        </is>
      </c>
      <c r="L107" t="inlineStr">
        <is>
          <t>市区</t>
        </is>
      </c>
      <c r="M107" t="inlineStr">
        <is>
          <t>20260828191005X405758989</t>
        </is>
      </c>
      <c r="N107" t="inlineStr">
        <is>
          <t>CMCC-CZ-TSCLX-20260828-039252</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46264.10950231482</v>
      </c>
      <c r="D108" t="inlineStr">
        <is>
          <t>否</t>
        </is>
      </c>
      <c r="E108" s="53" t="n">
        <v>46263.77616898148</v>
      </c>
      <c r="F108" s="54">
        <f>(NOW()-E108)*24</f>
        <v/>
      </c>
      <c r="G108" t="inlineStr">
        <is>
          <t>13828336690</t>
        </is>
      </c>
      <c r="H108" t="inlineStr">
        <is>
          <t>2026-08-29 16:37:41</t>
        </is>
      </c>
      <c r="I108" t="inlineStr">
        <is>
          <t>潮州市潮安区枫溪镇如意网格潮汕路高厦村</t>
        </is>
      </c>
      <c r="J108" t="inlineStr">
        <is>
          <t>陈丹华</t>
        </is>
      </c>
      <c r="K108" t="inlineStr">
        <is>
          <t>瓷都枫溪工作站</t>
        </is>
      </c>
      <c r="L108" t="inlineStr">
        <is>
          <t>市区</t>
        </is>
      </c>
      <c r="M108" t="inlineStr">
        <is>
          <t>20260828191246X566817521</t>
        </is>
      </c>
      <c r="N108" t="inlineStr">
        <is>
          <t>CMCC-CZ-TSCLX-20260828-036384</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46264.07634259259</v>
      </c>
      <c r="D109" t="inlineStr">
        <is>
          <t>否</t>
        </is>
      </c>
      <c r="E109" s="53" t="n">
        <v>46263.74300925926</v>
      </c>
      <c r="F109" s="54">
        <f>(NOW()-E109)*24</f>
        <v/>
      </c>
      <c r="G109" t="inlineStr">
        <is>
          <t>13413775909</t>
        </is>
      </c>
      <c r="H109" t="inlineStr">
        <is>
          <t>2026-08-29 15:49:56</t>
        </is>
      </c>
      <c r="I109" t="inlineStr">
        <is>
          <t>潮州市湘桥区桥东街道恒大城网格金碧路碧桂园翰林府</t>
        </is>
      </c>
      <c r="J109" t="inlineStr">
        <is>
          <t>高科文</t>
        </is>
      </c>
      <c r="K109" t="inlineStr">
        <is>
          <t>韩江新城工作站</t>
        </is>
      </c>
      <c r="L109" t="inlineStr">
        <is>
          <t>市区</t>
        </is>
      </c>
      <c r="M109" t="inlineStr">
        <is>
          <t>20260828191636X796817453</t>
        </is>
      </c>
      <c r="N109" t="inlineStr">
        <is>
          <t>CMCC-CZ-TSCLX-20260828-043410</t>
        </is>
      </c>
      <c r="O109" t="inlineStr">
        <is>
          <t>潮州</t>
        </is>
      </c>
      <c r="P109" t="inlineStr">
        <is>
          <t>湘桥区</t>
        </is>
      </c>
      <c r="Q109">
        <f>IF(AND(A109&lt;&gt;"已参评好",F109&gt;=5),"超5小时未参评",IF(F109&gt;=7,"超7小时未参评",IF(F109&gt;=8,"超时未参评","")))</f>
        <v/>
      </c>
      <c r="R109" t="inlineStr"/>
    </row>
    <row r="110" ht="51" customHeight="1" s="1">
      <c r="B110" t="inlineStr">
        <is>
          <t>是</t>
        </is>
      </c>
      <c r="C110" s="53" t="n">
        <v>46264.12777777778</v>
      </c>
      <c r="D110" t="inlineStr">
        <is>
          <t>否</t>
        </is>
      </c>
      <c r="E110" s="53" t="n">
        <v>46263.79444444444</v>
      </c>
      <c r="F110" s="54">
        <f>(NOW()-E110)*24</f>
        <v/>
      </c>
      <c r="G110" t="inlineStr">
        <is>
          <t>13715825042</t>
        </is>
      </c>
      <c r="H110" t="inlineStr">
        <is>
          <t>2026-08-29 17:04:00</t>
        </is>
      </c>
      <c r="I110" t="inlineStr">
        <is>
          <t>潮州市饶平县新丰镇网格334省道洞泉村</t>
        </is>
      </c>
      <c r="J110" t="inlineStr">
        <is>
          <t>詹利波</t>
        </is>
      </c>
      <c r="K110" t="inlineStr">
        <is>
          <t>饶平北片工作站</t>
        </is>
      </c>
      <c r="L110" t="inlineStr">
        <is>
          <t>饶平</t>
        </is>
      </c>
      <c r="M110" t="inlineStr">
        <is>
          <t>20260828195618X178852192</t>
        </is>
      </c>
      <c r="N110" t="inlineStr">
        <is>
          <t>CMCC-CZ-TSCLX-20260828-039102</t>
        </is>
      </c>
      <c r="O110" t="inlineStr">
        <is>
          <t>潮州</t>
        </is>
      </c>
      <c r="P110" t="inlineStr">
        <is>
          <t>饶平县</t>
        </is>
      </c>
      <c r="Q110">
        <f>IF(AND(A110&lt;&gt;"已参评好",F110&gt;=5),"超5小时未参评",IF(F110&gt;=7,"超7小时未参评",IF(F110&gt;=8,"超时未参评","")))</f>
        <v/>
      </c>
      <c r="R110" t="inlineStr"/>
    </row>
    <row r="111" ht="51" customHeight="1" s="1">
      <c r="B111" t="inlineStr">
        <is>
          <t>是</t>
        </is>
      </c>
      <c r="C111" s="53" t="n">
        <v>46264.13876157408</v>
      </c>
      <c r="D111" t="inlineStr">
        <is>
          <t>否</t>
        </is>
      </c>
      <c r="E111" s="53" t="n">
        <v>46263.80542824074</v>
      </c>
      <c r="F111" s="54">
        <f>(NOW()-E111)*24</f>
        <v/>
      </c>
      <c r="G111" t="inlineStr">
        <is>
          <t>17324708216</t>
        </is>
      </c>
      <c r="H111" t="inlineStr">
        <is>
          <t>2026-08-29 17:19:49</t>
        </is>
      </c>
      <c r="I111" t="inlineStr">
        <is>
          <t>潮州市潮安区枫溪镇池湖网格池湖路池湖村</t>
        </is>
      </c>
      <c r="J111" t="inlineStr">
        <is>
          <t>卢奕鑫</t>
        </is>
      </c>
      <c r="K111" t="inlineStr">
        <is>
          <t>瓷都枫溪工作站</t>
        </is>
      </c>
      <c r="L111" t="inlineStr">
        <is>
          <t>市区</t>
        </is>
      </c>
      <c r="M111" t="inlineStr">
        <is>
          <t>20260828200217X537785360</t>
        </is>
      </c>
      <c r="N111" t="inlineStr">
        <is>
          <t>CMCC-CZ-TSCLX-20260828-044228</t>
        </is>
      </c>
      <c r="O111" t="inlineStr">
        <is>
          <t>潮州</t>
        </is>
      </c>
      <c r="P111" t="inlineStr">
        <is>
          <t>潮安区</t>
        </is>
      </c>
      <c r="Q111">
        <f>IF(AND(A111&lt;&gt;"已参评好",F111&gt;=5),"超5小时未参评",IF(F111&gt;=7,"超7小时未参评",IF(F111&gt;=8,"超时未参评","")))</f>
        <v/>
      </c>
      <c r="R111" t="inlineStr"/>
    </row>
    <row r="112" ht="51" customHeight="1" s="1">
      <c r="B112" t="inlineStr">
        <is>
          <t>是</t>
        </is>
      </c>
      <c r="C112" s="53" t="n">
        <v>46264.1483912037</v>
      </c>
      <c r="D112" t="inlineStr">
        <is>
          <t>否</t>
        </is>
      </c>
      <c r="E112" s="53" t="n">
        <v>46263.81505787037</v>
      </c>
      <c r="F112" s="54">
        <f>(NOW()-E112)*24</f>
        <v/>
      </c>
      <c r="G112" t="inlineStr">
        <is>
          <t>15919500583</t>
        </is>
      </c>
      <c r="H112" t="inlineStr">
        <is>
          <t>2026-08-29 17:33:41</t>
        </is>
      </c>
      <c r="I112" t="inlineStr">
        <is>
          <t>潮州市潮安区登塘镇登塘网格枫榴路新西坑村</t>
        </is>
      </c>
      <c r="J112" t="inlineStr">
        <is>
          <t>刘铭烨</t>
        </is>
      </c>
      <c r="K112" t="inlineStr">
        <is>
          <t>古巷登塘工作站</t>
        </is>
      </c>
      <c r="L112" t="inlineStr">
        <is>
          <t>潮安</t>
        </is>
      </c>
      <c r="M112" t="inlineStr">
        <is>
          <t>20260828210044X449135180</t>
        </is>
      </c>
      <c r="N112" t="inlineStr">
        <is>
          <t>CMCC-CZ-TSCLX-20260828-047414</t>
        </is>
      </c>
      <c r="O112" t="inlineStr">
        <is>
          <t>潮州</t>
        </is>
      </c>
      <c r="P112" t="inlineStr">
        <is>
          <t>潮安区</t>
        </is>
      </c>
      <c r="Q112">
        <f>IF(AND(A112&lt;&gt;"已参评好",F112&gt;=5),"超5小时未参评",IF(F112&gt;=7,"超7小时未参评",IF(F112&gt;=8,"超时未参评","")))</f>
        <v/>
      </c>
      <c r="R112" t="inlineStr"/>
    </row>
    <row r="113" ht="51" customHeight="1" s="1">
      <c r="B113" t="inlineStr">
        <is>
          <t>是</t>
        </is>
      </c>
      <c r="C113" s="53" t="n">
        <v>46264.15960648148</v>
      </c>
      <c r="D113" t="inlineStr">
        <is>
          <t>否</t>
        </is>
      </c>
      <c r="E113" s="53" t="n">
        <v>46263.82627314814</v>
      </c>
      <c r="F113" s="54">
        <f>(NOW()-E113)*24</f>
        <v/>
      </c>
      <c r="G113" t="inlineStr">
        <is>
          <t>13413725478</t>
        </is>
      </c>
      <c r="H113" t="inlineStr">
        <is>
          <t>2026-08-29 17:49:50</t>
        </is>
      </c>
      <c r="I113" t="inlineStr">
        <is>
          <t>潮州市潮安区浮洋镇浮洋北网格草安路草安村</t>
        </is>
      </c>
      <c r="J113" t="inlineStr">
        <is>
          <t>林卓钿</t>
        </is>
      </c>
      <c r="K113" t="inlineStr">
        <is>
          <t>浮洋网格</t>
        </is>
      </c>
      <c r="M113" t="inlineStr">
        <is>
          <t>20260828212945X785054480</t>
        </is>
      </c>
      <c r="N113" t="inlineStr">
        <is>
          <t>CMCC-CZ-TSCLX-20260828-046090</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46264.1108912037</v>
      </c>
      <c r="D114" t="inlineStr">
        <is>
          <t>否</t>
        </is>
      </c>
      <c r="E114" s="53" t="n">
        <v>46263.77755787037</v>
      </c>
      <c r="F114" s="54">
        <f>(NOW()-E114)*24</f>
        <v/>
      </c>
      <c r="G114" t="inlineStr">
        <is>
          <t>15992347280</t>
        </is>
      </c>
      <c r="H114" t="inlineStr">
        <is>
          <t>2026-08-29 16:39:41</t>
        </is>
      </c>
      <c r="I114" t="inlineStr">
        <is>
          <t>潮州市饶平县汫洲镇网格085县道汫西社区</t>
        </is>
      </c>
      <c r="J114" t="inlineStr">
        <is>
          <t>麦希</t>
        </is>
      </c>
      <c r="K114" t="inlineStr">
        <is>
          <t>饶平西片工作站</t>
        </is>
      </c>
      <c r="L114" t="inlineStr">
        <is>
          <t>饶平</t>
        </is>
      </c>
      <c r="M114" t="inlineStr">
        <is>
          <t>20260828213038X838661107</t>
        </is>
      </c>
      <c r="N114" t="inlineStr">
        <is>
          <t>CMCC-CZ-TSCLX-20260828-046686</t>
        </is>
      </c>
      <c r="O114" t="inlineStr">
        <is>
          <t>潮州</t>
        </is>
      </c>
      <c r="P114" t="inlineStr">
        <is>
          <t>饶平县</t>
        </is>
      </c>
      <c r="Q114">
        <f>IF(AND(A114&lt;&gt;"已参评好",F114&gt;=5),"超5小时未参评",IF(F114&gt;=7,"超7小时未参评",IF(F114&gt;=8,"超时未参评","")))</f>
        <v/>
      </c>
      <c r="R114" t="inlineStr"/>
    </row>
    <row r="115" ht="51" customHeight="1" s="1">
      <c r="B115" t="inlineStr">
        <is>
          <t>是</t>
        </is>
      </c>
      <c r="C115" s="53" t="n">
        <v>46264.06505787037</v>
      </c>
      <c r="D115" t="inlineStr">
        <is>
          <t>否</t>
        </is>
      </c>
      <c r="E115" s="53" t="n">
        <v>46263.73172453704</v>
      </c>
      <c r="F115" s="54">
        <f>(NOW()-E115)*24</f>
        <v/>
      </c>
      <c r="G115" t="inlineStr">
        <is>
          <t>13690082045</t>
        </is>
      </c>
      <c r="H115" t="inlineStr">
        <is>
          <t>2026-08-29 15:33:41</t>
        </is>
      </c>
      <c r="I115" t="inlineStr">
        <is>
          <t>潮州市潮安区凤塘镇凤塘西网格凤玉路凤里村</t>
        </is>
      </c>
      <c r="J115" t="inlineStr">
        <is>
          <t>郑楚龙</t>
        </is>
      </c>
      <c r="K115" t="inlineStr">
        <is>
          <t>凤塘镇区工作站</t>
        </is>
      </c>
      <c r="L115" t="inlineStr">
        <is>
          <t>潮安</t>
        </is>
      </c>
      <c r="M115" t="inlineStr">
        <is>
          <t>20260829000850X330688542</t>
        </is>
      </c>
      <c r="N115" t="inlineStr">
        <is>
          <t>CMCC-CZ-TSCLX-20260829-002201</t>
        </is>
      </c>
      <c r="O115" t="inlineStr">
        <is>
          <t>潮州</t>
        </is>
      </c>
      <c r="P115" t="inlineStr">
        <is>
          <t>潮安区</t>
        </is>
      </c>
      <c r="Q115">
        <f>IF(AND(A115&lt;&gt;"已参评好",F115&gt;=5),"超5小时未参评",IF(F115&gt;=7,"超7小时未参评",IF(F115&gt;=8,"超时未参评","")))</f>
        <v/>
      </c>
      <c r="R115" t="inlineStr"/>
    </row>
    <row r="116" ht="51" customHeight="1" s="1">
      <c r="B116" t="inlineStr">
        <is>
          <t>是</t>
        </is>
      </c>
      <c r="C116" s="53" t="n">
        <v>46264.11233796296</v>
      </c>
      <c r="D116" t="inlineStr">
        <is>
          <t>否</t>
        </is>
      </c>
      <c r="E116" s="53" t="n">
        <v>46263.77900462963</v>
      </c>
      <c r="F116" s="54">
        <f>(NOW()-E116)*24</f>
        <v/>
      </c>
      <c r="G116" t="inlineStr">
        <is>
          <t>15816191806</t>
        </is>
      </c>
      <c r="H116" t="inlineStr">
        <is>
          <t>2026-08-29 16:41:46</t>
        </is>
      </c>
      <c r="I116" t="inlineStr">
        <is>
          <t>潮州市饶平县上饶镇一网格334省道上埔片区</t>
        </is>
      </c>
      <c r="J116" t="inlineStr">
        <is>
          <t>张世墩</t>
        </is>
      </c>
      <c r="K116" t="inlineStr">
        <is>
          <t>饶平北片工作站</t>
        </is>
      </c>
      <c r="L116" t="inlineStr">
        <is>
          <t>饶平</t>
        </is>
      </c>
      <c r="M116" t="inlineStr">
        <is>
          <t>20260829064506X106314204</t>
        </is>
      </c>
      <c r="N116" t="inlineStr">
        <is>
          <t>CMCC-CZ-TSCLX-20260829-007808</t>
        </is>
      </c>
      <c r="O116" t="inlineStr">
        <is>
          <t>潮州</t>
        </is>
      </c>
      <c r="P116" t="inlineStr">
        <is>
          <t>饶平县</t>
        </is>
      </c>
      <c r="Q116">
        <f>IF(AND(A116&lt;&gt;"已参评好",F116&gt;=5),"超5小时未参评",IF(F116&gt;=7,"超7小时未参评",IF(F116&gt;=8,"超时未参评","")))</f>
        <v/>
      </c>
      <c r="R116" t="inlineStr"/>
    </row>
    <row r="117" ht="51" customHeight="1" s="1">
      <c r="B117" t="inlineStr">
        <is>
          <t>是</t>
        </is>
      </c>
      <c r="C117" s="53" t="n">
        <v>46264.10537037037</v>
      </c>
      <c r="D117" t="inlineStr">
        <is>
          <t>否</t>
        </is>
      </c>
      <c r="E117" s="53" t="n">
        <v>46263.77203703704</v>
      </c>
      <c r="F117" s="54">
        <f>(NOW()-E117)*24</f>
        <v/>
      </c>
      <c r="G117" t="inlineStr">
        <is>
          <t>18507686628</t>
        </is>
      </c>
      <c r="H117" t="inlineStr">
        <is>
          <t>2026-08-29 16:31:44</t>
        </is>
      </c>
      <c r="I117" t="inlineStr">
        <is>
          <t>潮州市潮安区古巷镇枫洋网格枫洋市路枫洋枫二村</t>
        </is>
      </c>
      <c r="J117" t="inlineStr">
        <is>
          <t>卢泽思</t>
        </is>
      </c>
      <c r="K117" t="inlineStr">
        <is>
          <t>古巷登塘工作站</t>
        </is>
      </c>
      <c r="L117" t="inlineStr">
        <is>
          <t>潮安</t>
        </is>
      </c>
      <c r="M117" t="inlineStr">
        <is>
          <t>20260829083246X566857651</t>
        </is>
      </c>
      <c r="N117" t="inlineStr">
        <is>
          <t>CMCC-CZ-TSCLX-20260829-002210</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46264.1250462963</v>
      </c>
      <c r="D118" t="inlineStr">
        <is>
          <t>否</t>
        </is>
      </c>
      <c r="E118" s="53" t="n">
        <v>46263.79171296296</v>
      </c>
      <c r="F118" s="54">
        <f>(NOW()-E118)*24</f>
        <v/>
      </c>
      <c r="G118" t="inlineStr">
        <is>
          <t>13727999470</t>
        </is>
      </c>
      <c r="H118" t="inlineStr">
        <is>
          <t>2026-08-29 17:00:04</t>
        </is>
      </c>
      <c r="I118" t="inlineStr">
        <is>
          <t>潮州市潮安区凤塘镇凤塘东网格凤南路吴厝村</t>
        </is>
      </c>
      <c r="J118" t="inlineStr">
        <is>
          <t>苏枫</t>
        </is>
      </c>
      <c r="K118" t="inlineStr">
        <is>
          <t>浮洋网格</t>
        </is>
      </c>
      <c r="M118" t="inlineStr">
        <is>
          <t>20260829084836X516054303</t>
        </is>
      </c>
      <c r="N118" t="inlineStr">
        <is>
          <t>CMCC-CZ-TSCLX-20260829-000626</t>
        </is>
      </c>
      <c r="O118" t="inlineStr">
        <is>
          <t>潮州</t>
        </is>
      </c>
      <c r="P118" t="inlineStr">
        <is>
          <t>潮安区</t>
        </is>
      </c>
      <c r="Q118">
        <f>IF(AND(A118&lt;&gt;"已参评好",F118&gt;=5),"超5小时未参评",IF(F118&gt;=7,"超7小时未参评",IF(F118&gt;=8,"超时未参评","")))</f>
        <v/>
      </c>
      <c r="R118" t="inlineStr"/>
    </row>
    <row r="119" ht="51" customHeight="1" s="1">
      <c r="B119" t="inlineStr">
        <is>
          <t>是</t>
        </is>
      </c>
      <c r="C119" s="53" t="n">
        <v>46264.04561342593</v>
      </c>
      <c r="D119" t="inlineStr">
        <is>
          <t>否</t>
        </is>
      </c>
      <c r="E119" s="53" t="n">
        <v>46263.71228009259</v>
      </c>
      <c r="F119" s="54">
        <f>(NOW()-E119)*24</f>
        <v/>
      </c>
      <c r="G119" t="inlineStr">
        <is>
          <t>13600124466</t>
        </is>
      </c>
      <c r="H119" t="inlineStr">
        <is>
          <t>2026-08-29 15:05:41</t>
        </is>
      </c>
      <c r="I119" t="inlineStr">
        <is>
          <t>潮州市潮安区枫溪镇云英路网格潮汕路古板头村</t>
        </is>
      </c>
      <c r="J119" t="inlineStr">
        <is>
          <t>温锈洪</t>
        </is>
      </c>
      <c r="K119" t="inlineStr">
        <is>
          <t>瓷都枫溪工作站</t>
        </is>
      </c>
      <c r="L119" t="inlineStr">
        <is>
          <t>市区</t>
        </is>
      </c>
      <c r="M119" t="inlineStr">
        <is>
          <t>20260829093702X422998911</t>
        </is>
      </c>
      <c r="N119" t="inlineStr">
        <is>
          <t>CMCC-CZ-TSCLX-20260829-007842</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46264.20542824074</v>
      </c>
      <c r="D120" t="inlineStr">
        <is>
          <t>否</t>
        </is>
      </c>
      <c r="E120" s="53" t="n">
        <v>46263.8720949074</v>
      </c>
      <c r="F120" s="54">
        <f>(NOW()-E120)*24</f>
        <v/>
      </c>
      <c r="G120" t="inlineStr">
        <is>
          <t>13553793670</t>
        </is>
      </c>
      <c r="H120" t="inlineStr">
        <is>
          <t>2026-08-29 18:55:49</t>
        </is>
      </c>
      <c r="I120" t="inlineStr">
        <is>
          <t>潮州市饶平县钱东镇网格高堂大道前寮村</t>
        </is>
      </c>
      <c r="J120" t="inlineStr">
        <is>
          <t>黄日浩</t>
        </is>
      </c>
      <c r="K120" t="inlineStr">
        <is>
          <t>饶平西片工作站</t>
        </is>
      </c>
      <c r="L120" t="inlineStr">
        <is>
          <t>饶平</t>
        </is>
      </c>
      <c r="M120" t="inlineStr">
        <is>
          <t>20260829093937X577719428</t>
        </is>
      </c>
      <c r="N120" t="inlineStr">
        <is>
          <t>CMCC-CZ-TSCLX-20260829-004067</t>
        </is>
      </c>
      <c r="O120" t="inlineStr">
        <is>
          <t>潮州</t>
        </is>
      </c>
      <c r="P120" t="inlineStr">
        <is>
          <t>饶平县</t>
        </is>
      </c>
      <c r="Q120">
        <f>IF(AND(A120&lt;&gt;"已参评好",F120&gt;=5),"超5小时未参评",IF(F120&gt;=7,"超7小时未参评",IF(F120&gt;=8,"超时未参评","")))</f>
        <v/>
      </c>
      <c r="R120" t="inlineStr"/>
    </row>
    <row r="121" ht="51" customHeight="1" s="1">
      <c r="B121" t="inlineStr">
        <is>
          <t>是</t>
        </is>
      </c>
      <c r="C121" s="53" t="n">
        <v>46264.07362268519</v>
      </c>
      <c r="D121" t="inlineStr">
        <is>
          <t>否</t>
        </is>
      </c>
      <c r="E121" s="53" t="n">
        <v>46263.74028935185</v>
      </c>
      <c r="F121" s="54">
        <f>(NOW()-E121)*24</f>
        <v/>
      </c>
      <c r="G121" t="inlineStr">
        <is>
          <t>13631020067</t>
        </is>
      </c>
      <c r="H121" t="inlineStr">
        <is>
          <t>2026-08-29 15:46:01</t>
        </is>
      </c>
      <c r="I121" t="inlineStr">
        <is>
          <t>潮州市潮安区庵埠镇庵北网格安南路文里村</t>
        </is>
      </c>
      <c r="J121" t="inlineStr">
        <is>
          <t>蔡满煜</t>
        </is>
      </c>
      <c r="K121" t="inlineStr">
        <is>
          <t>潮安城区工作站</t>
        </is>
      </c>
      <c r="L121" t="inlineStr">
        <is>
          <t>潮安</t>
        </is>
      </c>
      <c r="M121" t="inlineStr">
        <is>
          <t>20260829094031X631761259</t>
        </is>
      </c>
      <c r="N121" t="inlineStr">
        <is>
          <t>CMCC-CZ-TSCLX-20260829-003467</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46264.21928240741</v>
      </c>
      <c r="D122" t="inlineStr">
        <is>
          <t>否</t>
        </is>
      </c>
      <c r="E122" s="53" t="n">
        <v>46263.88594907407</v>
      </c>
      <c r="F122" s="54">
        <f>(NOW()-E122)*24</f>
        <v/>
      </c>
      <c r="G122" t="inlineStr">
        <is>
          <t>15992342111</t>
        </is>
      </c>
      <c r="H122" t="inlineStr">
        <is>
          <t>2026-08-29 19:15:46</t>
        </is>
      </c>
      <c r="I122" t="inlineStr">
        <is>
          <t>潮州市潮安区浮洋镇浮洋南网格开明路浮洋老市场</t>
        </is>
      </c>
      <c r="J122" t="inlineStr">
        <is>
          <t>刘文绍</t>
        </is>
      </c>
      <c r="K122" t="inlineStr">
        <is>
          <t>凤塘镇区工作站</t>
        </is>
      </c>
      <c r="L122" t="inlineStr">
        <is>
          <t>潮安</t>
        </is>
      </c>
      <c r="M122" t="inlineStr">
        <is>
          <t>20260829094524X924922687</t>
        </is>
      </c>
      <c r="N122" t="inlineStr">
        <is>
          <t>CMCC-CZ-TSCLX-20260829-001672</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46264.09039351852</v>
      </c>
      <c r="D123" t="inlineStr">
        <is>
          <t>否</t>
        </is>
      </c>
      <c r="E123" s="53" t="n">
        <v>46263.75706018518</v>
      </c>
      <c r="F123" s="54">
        <f>(NOW()-E123)*24</f>
        <v/>
      </c>
      <c r="G123" t="inlineStr">
        <is>
          <t>13530511137</t>
        </is>
      </c>
      <c r="H123" t="inlineStr">
        <is>
          <t>2026-08-29 16:10:10</t>
        </is>
      </c>
      <c r="I123" t="inlineStr">
        <is>
          <t>潮州市饶平县新丰镇网格334省道杨康村片区</t>
        </is>
      </c>
      <c r="J123" t="inlineStr">
        <is>
          <t>詹蔚均</t>
        </is>
      </c>
      <c r="K123" t="inlineStr">
        <is>
          <t>饶平北片工作站</t>
        </is>
      </c>
      <c r="L123" t="inlineStr">
        <is>
          <t>饶平</t>
        </is>
      </c>
      <c r="M123" t="inlineStr">
        <is>
          <t>20260829094608X968741437</t>
        </is>
      </c>
      <c r="N123" t="inlineStr">
        <is>
          <t>CMCC-CZ-TSCLX-20260829-002492</t>
        </is>
      </c>
      <c r="O123" t="inlineStr">
        <is>
          <t>潮州</t>
        </is>
      </c>
      <c r="P123" t="inlineStr">
        <is>
          <t>饶平县</t>
        </is>
      </c>
      <c r="Q123">
        <f>IF(AND(A123&lt;&gt;"已参评好",F123&gt;=5),"超5小时未参评",IF(F123&gt;=7,"超7小时未参评",IF(F123&gt;=8,"超时未参评","")))</f>
        <v/>
      </c>
      <c r="R123" t="inlineStr"/>
    </row>
    <row r="124" ht="51" customHeight="1" s="1">
      <c r="B124" t="inlineStr">
        <is>
          <t>是</t>
        </is>
      </c>
      <c r="C124" s="53" t="n">
        <v>46264.18318287037</v>
      </c>
      <c r="D124" t="inlineStr">
        <is>
          <t>否</t>
        </is>
      </c>
      <c r="E124" s="53" t="n">
        <v>46263.84984953704</v>
      </c>
      <c r="F124" s="54">
        <f>(NOW()-E124)*24</f>
        <v/>
      </c>
      <c r="G124" t="inlineStr">
        <is>
          <t>15089781261</t>
        </is>
      </c>
      <c r="H124" t="inlineStr">
        <is>
          <t>2026-08-29 18:23:47</t>
        </is>
      </c>
      <c r="I124" t="inlineStr">
        <is>
          <t>潮州市湘桥区意溪镇坝街网格意东一路下津村</t>
        </is>
      </c>
      <c r="J124" t="inlineStr">
        <is>
          <t>陈黄欢</t>
        </is>
      </c>
      <c r="K124" t="inlineStr">
        <is>
          <t>韩江新城工作站</t>
        </is>
      </c>
      <c r="L124" t="inlineStr">
        <is>
          <t>市区</t>
        </is>
      </c>
      <c r="M124" t="inlineStr">
        <is>
          <t>20260829094650X105744690</t>
        </is>
      </c>
      <c r="N124" t="inlineStr">
        <is>
          <t>CMCC-CZ-TSCLX-20260829-005648</t>
        </is>
      </c>
      <c r="O124" t="inlineStr">
        <is>
          <t>潮州</t>
        </is>
      </c>
      <c r="P124" t="inlineStr">
        <is>
          <t>湘桥区</t>
        </is>
      </c>
      <c r="Q124">
        <f>IF(AND(A124&lt;&gt;"已参评好",F124&gt;=5),"超5小时未参评",IF(F124&gt;=7,"超7小时未参评",IF(F124&gt;=8,"超时未参评","")))</f>
        <v/>
      </c>
      <c r="R124" t="inlineStr"/>
    </row>
    <row r="125" ht="51" customHeight="1" s="1">
      <c r="B125" t="inlineStr">
        <is>
          <t>是</t>
        </is>
      </c>
      <c r="C125" s="53" t="n">
        <v>46264.09293981481</v>
      </c>
      <c r="D125" t="inlineStr">
        <is>
          <t>否</t>
        </is>
      </c>
      <c r="E125" s="53" t="n">
        <v>46263.75960648148</v>
      </c>
      <c r="F125" s="54">
        <f>(NOW()-E125)*24</f>
        <v/>
      </c>
      <c r="G125" t="inlineStr">
        <is>
          <t>18820374195</t>
        </is>
      </c>
      <c r="H125" t="inlineStr">
        <is>
          <t>2026-08-29 16:13:50</t>
        </is>
      </c>
      <c r="I125" t="inlineStr">
        <is>
          <t>潮州市潮安区枫溪镇奎元网格彩虹东路前进桃园</t>
        </is>
      </c>
      <c r="J125" t="inlineStr">
        <is>
          <t>陈洽龙</t>
        </is>
      </c>
      <c r="K125" t="inlineStr">
        <is>
          <t>瓷都枫溪工作站</t>
        </is>
      </c>
      <c r="L125" t="inlineStr">
        <is>
          <t>市区</t>
        </is>
      </c>
      <c r="M125" t="inlineStr">
        <is>
          <t>20260829095324X404778849</t>
        </is>
      </c>
      <c r="N125" t="inlineStr">
        <is>
          <t>CMCC-CZ-TSCLX-20260829-006670</t>
        </is>
      </c>
      <c r="O125" t="inlineStr">
        <is>
          <t>潮州</t>
        </is>
      </c>
      <c r="P125" t="inlineStr">
        <is>
          <t>潮安区</t>
        </is>
      </c>
      <c r="Q125">
        <f>IF(AND(A125&lt;&gt;"已参评好",F125&gt;=5),"超5小时未参评",IF(F125&gt;=7,"超7小时未参评",IF(F125&gt;=8,"超时未参评","")))</f>
        <v/>
      </c>
      <c r="R125" t="inlineStr"/>
    </row>
    <row r="126" ht="51" customHeight="1" s="1">
      <c r="B126" t="inlineStr">
        <is>
          <t>是</t>
        </is>
      </c>
      <c r="C126" s="53" t="n">
        <v>46264.10825231481</v>
      </c>
      <c r="D126" t="inlineStr">
        <is>
          <t>否</t>
        </is>
      </c>
      <c r="E126" s="53" t="n">
        <v>46263.77491898148</v>
      </c>
      <c r="F126" s="54">
        <f>(NOW()-E126)*24</f>
        <v/>
      </c>
      <c r="G126" t="inlineStr">
        <is>
          <t>13502504788</t>
        </is>
      </c>
      <c r="H126" t="inlineStr">
        <is>
          <t>2026-08-29 16:35:53</t>
        </is>
      </c>
      <c r="I126" t="inlineStr">
        <is>
          <t>潮州市潮安区枫溪镇长美网格展宏路枫一工业区</t>
        </is>
      </c>
      <c r="J126" t="inlineStr">
        <is>
          <t>庄卓煌</t>
        </is>
      </c>
      <c r="K126" t="inlineStr">
        <is>
          <t>瓷都枫溪工作站</t>
        </is>
      </c>
      <c r="L126" t="inlineStr">
        <is>
          <t>市区</t>
        </is>
      </c>
      <c r="M126" t="inlineStr">
        <is>
          <t>20260829112503X903664569</t>
        </is>
      </c>
      <c r="N126" t="inlineStr">
        <is>
          <t>CMCC-CZ-TSCLX-20260829-004298</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46264.17344907407</v>
      </c>
      <c r="D127" t="inlineStr">
        <is>
          <t>否</t>
        </is>
      </c>
      <c r="E127" s="53" t="n">
        <v>46263.84011574074</v>
      </c>
      <c r="F127" s="54">
        <f>(NOW()-E127)*24</f>
        <v/>
      </c>
      <c r="G127" t="inlineStr">
        <is>
          <t>13553737038</t>
        </is>
      </c>
      <c r="H127" t="inlineStr">
        <is>
          <t>2026-08-29 18:09:46</t>
        </is>
      </c>
      <c r="I127" t="inlineStr">
        <is>
          <t>潮州市潮安区登塘镇登塘网格枫榴路凤岗村</t>
        </is>
      </c>
      <c r="J127" t="inlineStr">
        <is>
          <t>刘铭烨</t>
        </is>
      </c>
      <c r="K127" t="inlineStr">
        <is>
          <t>古巷登塘工作站</t>
        </is>
      </c>
      <c r="L127" t="inlineStr">
        <is>
          <t>潮安</t>
        </is>
      </c>
      <c r="M127" t="inlineStr">
        <is>
          <t>20260829101053X453271777</t>
        </is>
      </c>
      <c r="N127" t="inlineStr">
        <is>
          <t>CMCC-CZ-TSCLX-20260829-005192</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46264.07231481482</v>
      </c>
      <c r="D128" t="inlineStr">
        <is>
          <t>否</t>
        </is>
      </c>
      <c r="E128" s="53" t="n">
        <v>46263.73898148148</v>
      </c>
      <c r="F128" s="54">
        <f>(NOW()-E128)*24</f>
        <v/>
      </c>
      <c r="G128" t="inlineStr">
        <is>
          <t>13413711140</t>
        </is>
      </c>
      <c r="H128" t="inlineStr">
        <is>
          <t>2026-08-29 15:44:08</t>
        </is>
      </c>
      <c r="I128" t="inlineStr">
        <is>
          <t>潮州市潮安区枫溪镇云英路网格潮汕路古板头村</t>
        </is>
      </c>
      <c r="J128" t="inlineStr">
        <is>
          <t>温锈洪</t>
        </is>
      </c>
      <c r="K128" t="inlineStr">
        <is>
          <t>瓷都枫溪工作站</t>
        </is>
      </c>
      <c r="L128" t="inlineStr">
        <is>
          <t>市区</t>
        </is>
      </c>
      <c r="M128" t="inlineStr">
        <is>
          <t>20260828202052X652219823</t>
        </is>
      </c>
      <c r="N128" t="inlineStr">
        <is>
          <t>CMCC-CZ-TSCLX-20260829-004328</t>
        </is>
      </c>
      <c r="O128" t="inlineStr">
        <is>
          <t>潮州</t>
        </is>
      </c>
      <c r="P128" t="inlineStr">
        <is>
          <t>潮安区</t>
        </is>
      </c>
      <c r="Q128">
        <f>IF(AND(A128&lt;&gt;"已参评好",F128&gt;=5),"超5小时未参评",IF(F128&gt;=7,"超7小时未参评",IF(F128&gt;=8,"超时未参评","")))</f>
        <v/>
      </c>
      <c r="R128" t="inlineStr"/>
    </row>
    <row r="129" ht="51" customHeight="1" s="1">
      <c r="B129" t="inlineStr">
        <is>
          <t>是</t>
        </is>
      </c>
      <c r="C129" s="53" t="n">
        <v>46264.11240740741</v>
      </c>
      <c r="D129" t="inlineStr">
        <is>
          <t>否</t>
        </is>
      </c>
      <c r="E129" s="53" t="n">
        <v>46263.77907407407</v>
      </c>
      <c r="F129" s="54">
        <f>(NOW()-E129)*24</f>
        <v/>
      </c>
      <c r="G129" t="inlineStr">
        <is>
          <t>13553778815</t>
        </is>
      </c>
      <c r="H129" t="inlineStr">
        <is>
          <t>2026-08-29 16:41:52</t>
        </is>
      </c>
      <c r="I129" t="inlineStr">
        <is>
          <t>潮州市潮安区庵埠镇庵西网格庵凤路郭陇村</t>
        </is>
      </c>
      <c r="J129" t="inlineStr">
        <is>
          <t>郑静亮</t>
        </is>
      </c>
      <c r="K129" t="inlineStr">
        <is>
          <t>潮安城区工作站</t>
        </is>
      </c>
      <c r="L129" t="inlineStr">
        <is>
          <t>潮安</t>
        </is>
      </c>
      <c r="M129" t="inlineStr">
        <is>
          <t>20260829103935X175599818</t>
        </is>
      </c>
      <c r="N129" t="inlineStr">
        <is>
          <t>CMCC-CZ-TSCLX-20260829-006946</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46264.12228009259</v>
      </c>
      <c r="D130" t="inlineStr">
        <is>
          <t>否</t>
        </is>
      </c>
      <c r="E130" s="53" t="n">
        <v>46263.78894675926</v>
      </c>
      <c r="F130" s="54">
        <f>(NOW()-E130)*24</f>
        <v/>
      </c>
      <c r="G130" t="inlineStr">
        <is>
          <t>15913085299</t>
        </is>
      </c>
      <c r="H130" t="inlineStr">
        <is>
          <t>2026-08-29 16:56:05</t>
        </is>
      </c>
      <c r="I130" t="inlineStr">
        <is>
          <t>潮州市潮安区枫溪镇如意网格潮汕路西边村</t>
        </is>
      </c>
      <c r="J130" t="inlineStr">
        <is>
          <t>陈丹华</t>
        </is>
      </c>
      <c r="K130" t="inlineStr">
        <is>
          <t>瓷都枫溪工作站</t>
        </is>
      </c>
      <c r="L130" t="inlineStr">
        <is>
          <t>市区</t>
        </is>
      </c>
      <c r="M130" t="inlineStr">
        <is>
          <t>20260829105436X761244580</t>
        </is>
      </c>
      <c r="N130" t="inlineStr">
        <is>
          <t>CMCC-CZ-TSCLX-20260829-002595</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46264.06094907408</v>
      </c>
      <c r="D131" t="inlineStr">
        <is>
          <t>否</t>
        </is>
      </c>
      <c r="E131" s="53" t="n">
        <v>46263.72761574074</v>
      </c>
      <c r="F131" s="54">
        <f>(NOW()-E131)*24</f>
        <v/>
      </c>
      <c r="G131" t="inlineStr">
        <is>
          <t>19388270243</t>
        </is>
      </c>
      <c r="H131" t="inlineStr">
        <is>
          <t>2026-08-29 15:27:46</t>
        </is>
      </c>
      <c r="I131" t="inlineStr">
        <is>
          <t>潮州市潮安区凤塘镇凤塘东网格安揭路浮岗村</t>
        </is>
      </c>
      <c r="J131" t="inlineStr">
        <is>
          <t>邱陶煌</t>
        </is>
      </c>
      <c r="K131" t="inlineStr">
        <is>
          <t>凤塘镇区工作站</t>
        </is>
      </c>
      <c r="L131" t="inlineStr">
        <is>
          <t>潮安</t>
        </is>
      </c>
      <c r="M131" t="inlineStr">
        <is>
          <t>20260829110051X451535145</t>
        </is>
      </c>
      <c r="N131" t="inlineStr">
        <is>
          <t>CMCC-CZ-TSCLX-20260829-002751</t>
        </is>
      </c>
      <c r="O131" t="inlineStr">
        <is>
          <t>潮州</t>
        </is>
      </c>
      <c r="P131" t="inlineStr">
        <is>
          <t>潮安区</t>
        </is>
      </c>
      <c r="Q131">
        <f>IF(AND(A131&lt;&gt;"已参评好",F131&gt;=5),"超5小时未参评",IF(F131&gt;=7,"超7小时未参评",IF(F131&gt;=8,"超时未参评","")))</f>
        <v/>
      </c>
      <c r="R131" t="inlineStr"/>
    </row>
    <row r="132" ht="51" customHeight="1" s="1">
      <c r="B132" t="inlineStr">
        <is>
          <t>是</t>
        </is>
      </c>
      <c r="C132" s="53" t="n">
        <v>46264.06089120371</v>
      </c>
      <c r="D132" t="inlineStr">
        <is>
          <t>否</t>
        </is>
      </c>
      <c r="E132" s="53" t="n">
        <v>46263.72755787037</v>
      </c>
      <c r="F132" s="54">
        <f>(NOW()-E132)*24</f>
        <v/>
      </c>
      <c r="G132" t="inlineStr">
        <is>
          <t>13829016877</t>
        </is>
      </c>
      <c r="H132" t="inlineStr">
        <is>
          <t>2026-08-29 15:27:41</t>
        </is>
      </c>
      <c r="I132" t="inlineStr">
        <is>
          <t>潮州市潮安区枫溪镇长美网格展宏路枫一工业区</t>
        </is>
      </c>
      <c r="J132" t="inlineStr">
        <is>
          <t>庄卓煌</t>
        </is>
      </c>
      <c r="K132" t="inlineStr">
        <is>
          <t>瓷都枫溪工作站</t>
        </is>
      </c>
      <c r="L132" t="inlineStr">
        <is>
          <t>市区</t>
        </is>
      </c>
      <c r="M132" t="inlineStr">
        <is>
          <t>20260829111357X237817270</t>
        </is>
      </c>
      <c r="N132" t="inlineStr">
        <is>
          <t>CMCC-CZ-TSCLX-20260829-005991</t>
        </is>
      </c>
      <c r="O132" t="inlineStr">
        <is>
          <t>潮州</t>
        </is>
      </c>
      <c r="P132" t="inlineStr">
        <is>
          <t>潮安区</t>
        </is>
      </c>
      <c r="Q132">
        <f>IF(AND(A132&lt;&gt;"已参评好",F132&gt;=5),"超5小时未参评",IF(F132&gt;=7,"超7小时未参评",IF(F132&gt;=8,"超时未参评","")))</f>
        <v/>
      </c>
      <c r="R132" t="inlineStr"/>
    </row>
    <row r="133" ht="51" customHeight="1" s="1">
      <c r="B133" t="inlineStr">
        <is>
          <t>是</t>
        </is>
      </c>
      <c r="C133" s="53" t="n">
        <v>46264.12478009259</v>
      </c>
      <c r="D133" t="inlineStr">
        <is>
          <t>否</t>
        </is>
      </c>
      <c r="E133" s="53" t="n">
        <v>46263.79144675926</v>
      </c>
      <c r="F133" s="54">
        <f>(NOW()-E133)*24</f>
        <v/>
      </c>
      <c r="G133" t="inlineStr">
        <is>
          <t>13670726151</t>
        </is>
      </c>
      <c r="H133" t="inlineStr">
        <is>
          <t>2026-08-29 16:59:41</t>
        </is>
      </c>
      <c r="I133" t="inlineStr">
        <is>
          <t>潮州市潮安区庵埠镇庵西网格新潮汕公路竹围村</t>
        </is>
      </c>
      <c r="J133" t="inlineStr">
        <is>
          <t>曾喜标</t>
        </is>
      </c>
      <c r="K133" t="inlineStr">
        <is>
          <t>潮安城区工作站</t>
        </is>
      </c>
      <c r="L133" t="inlineStr">
        <is>
          <t>潮安</t>
        </is>
      </c>
      <c r="M133" t="inlineStr">
        <is>
          <t>20260829113033X233331173</t>
        </is>
      </c>
      <c r="N133" t="inlineStr">
        <is>
          <t>CMCC-CZ-TSCLX-20260829-008723</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46264.05261574074</v>
      </c>
      <c r="D134" t="inlineStr">
        <is>
          <t>否</t>
        </is>
      </c>
      <c r="E134" s="53" t="n">
        <v>46263.71928240741</v>
      </c>
      <c r="F134" s="54">
        <f>(NOW()-E134)*24</f>
        <v/>
      </c>
      <c r="G134" t="inlineStr">
        <is>
          <t>13433767363</t>
        </is>
      </c>
      <c r="H134" t="inlineStr">
        <is>
          <t>2026-08-29 15:15:46</t>
        </is>
      </c>
      <c r="I134" t="inlineStr">
        <is>
          <t>潮州市潮安区古巷镇古巷网格古水路横溪村</t>
        </is>
      </c>
      <c r="J134" t="inlineStr">
        <is>
          <t>黄曙镛</t>
        </is>
      </c>
      <c r="K134" t="inlineStr">
        <is>
          <t>古巷登塘工作站</t>
        </is>
      </c>
      <c r="L134" t="inlineStr">
        <is>
          <t>潮安</t>
        </is>
      </c>
      <c r="M134" t="inlineStr">
        <is>
          <t>20260829114523X123429560</t>
        </is>
      </c>
      <c r="N134" t="inlineStr">
        <is>
          <t>CMCC-CZ-TSCLX-20260829-008113</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46264.19173611111</v>
      </c>
      <c r="D135" t="inlineStr">
        <is>
          <t>否</t>
        </is>
      </c>
      <c r="E135" s="53" t="n">
        <v>46263.85840277778</v>
      </c>
      <c r="F135" s="54">
        <f>(NOW()-E135)*24</f>
        <v/>
      </c>
      <c r="G135" t="inlineStr">
        <is>
          <t>13727929918</t>
        </is>
      </c>
      <c r="H135" t="inlineStr">
        <is>
          <t>2026-08-29 18:36:06</t>
        </is>
      </c>
      <c r="I135" t="inlineStr">
        <is>
          <t>潮州市潮安区沙溪镇沙溪东网格镜鸿路上西林村</t>
        </is>
      </c>
      <c r="J135" t="inlineStr">
        <is>
          <t>陈涛22</t>
        </is>
      </c>
      <c r="K135" t="inlineStr">
        <is>
          <t>高铁三镇工作站</t>
        </is>
      </c>
      <c r="L135" t="inlineStr">
        <is>
          <t>潮安</t>
        </is>
      </c>
      <c r="M135" t="inlineStr">
        <is>
          <t>20260829121326X806746345</t>
        </is>
      </c>
      <c r="N135" t="inlineStr">
        <is>
          <t>CMCC-CZ-TSCLX-20260829-008768</t>
        </is>
      </c>
      <c r="O135" t="inlineStr">
        <is>
          <t>潮州</t>
        </is>
      </c>
      <c r="P135" t="inlineStr">
        <is>
          <t>潮安区</t>
        </is>
      </c>
      <c r="Q135">
        <f>IF(AND(A135&lt;&gt;"已参评好",F135&gt;=5),"超5小时未参评",IF(F135&gt;=7,"超7小时未参评",IF(F135&gt;=8,"超时未参评","")))</f>
        <v/>
      </c>
      <c r="R135" t="inlineStr"/>
    </row>
    <row r="136" ht="51" customHeight="1" s="1">
      <c r="B136" t="inlineStr">
        <is>
          <t>是</t>
        </is>
      </c>
      <c r="C136" s="53" t="n">
        <v>46264.16841435185</v>
      </c>
      <c r="D136" t="inlineStr">
        <is>
          <t>否</t>
        </is>
      </c>
      <c r="E136" s="53" t="n">
        <v>46263.83508101852</v>
      </c>
      <c r="F136" s="54">
        <f>(NOW()-E136)*24</f>
        <v/>
      </c>
      <c r="G136" t="inlineStr">
        <is>
          <t>13168275008</t>
        </is>
      </c>
      <c r="H136" t="inlineStr">
        <is>
          <t>2026-08-29 18:02:31</t>
        </is>
      </c>
      <c r="I136" t="inlineStr">
        <is>
          <t>潮州市饶平县新丰镇网格334省道洞泉村</t>
        </is>
      </c>
      <c r="J136" t="inlineStr">
        <is>
          <t>詹利波</t>
        </is>
      </c>
      <c r="K136" t="inlineStr">
        <is>
          <t>饶平北片工作站</t>
        </is>
      </c>
      <c r="L136" t="inlineStr">
        <is>
          <t>饶平</t>
        </is>
      </c>
      <c r="M136" t="inlineStr">
        <is>
          <t>20260829122226X346924788</t>
        </is>
      </c>
      <c r="N136" t="inlineStr">
        <is>
          <t>CMCC-CZ-TSCLX-20260829-008545</t>
        </is>
      </c>
      <c r="O136" t="inlineStr">
        <is>
          <t>潮州</t>
        </is>
      </c>
      <c r="P136" t="inlineStr">
        <is>
          <t>饶平县</t>
        </is>
      </c>
      <c r="Q136">
        <f>IF(AND(A136&lt;&gt;"已参评好",F136&gt;=5),"超5小时未参评",IF(F136&gt;=7,"超7小时未参评",IF(F136&gt;=8,"超时未参评","")))</f>
        <v/>
      </c>
      <c r="R136" t="inlineStr"/>
    </row>
    <row r="137" ht="51" customHeight="1" s="1">
      <c r="B137" t="inlineStr">
        <is>
          <t>是</t>
        </is>
      </c>
      <c r="C137" s="53" t="n">
        <v>46264.1012962963</v>
      </c>
      <c r="D137" t="inlineStr">
        <is>
          <t>否</t>
        </is>
      </c>
      <c r="E137" s="53" t="n">
        <v>46263.76796296296</v>
      </c>
      <c r="F137" s="54">
        <f>(NOW()-E137)*24</f>
        <v/>
      </c>
      <c r="G137" t="inlineStr">
        <is>
          <t>13715737279</t>
        </is>
      </c>
      <c r="H137" t="inlineStr">
        <is>
          <t>2026-08-29 16:25:52</t>
        </is>
      </c>
      <c r="I137" t="inlineStr">
        <is>
          <t>潮州市潮安区登塘镇登塘网格枫榴路东寮村</t>
        </is>
      </c>
      <c r="J137" t="inlineStr">
        <is>
          <t>郑杰帆</t>
        </is>
      </c>
      <c r="K137" t="inlineStr">
        <is>
          <t>古巷登塘工作站</t>
        </is>
      </c>
      <c r="L137" t="inlineStr">
        <is>
          <t>潮安</t>
        </is>
      </c>
      <c r="M137" t="inlineStr">
        <is>
          <t>20260829124243X563973545</t>
        </is>
      </c>
      <c r="N137" t="inlineStr">
        <is>
          <t>CMCC-CZ-TSCLX-20260829-010487</t>
        </is>
      </c>
      <c r="O137" t="inlineStr">
        <is>
          <t>潮州</t>
        </is>
      </c>
      <c r="P137" t="inlineStr">
        <is>
          <t>潮安区</t>
        </is>
      </c>
      <c r="Q137">
        <f>IF(AND(A137&lt;&gt;"已参评好",F137&gt;=5),"超5小时未参评",IF(F137&gt;=7,"超7小时未参评",IF(F137&gt;=8,"超时未参评","")))</f>
        <v/>
      </c>
      <c r="R137" t="inlineStr"/>
    </row>
    <row r="138" ht="51" customHeight="1" s="1">
      <c r="B138" t="inlineStr">
        <is>
          <t>是</t>
        </is>
      </c>
      <c r="C138" s="53" t="n">
        <v>46264.17085648148</v>
      </c>
      <c r="D138" t="inlineStr">
        <is>
          <t>否</t>
        </is>
      </c>
      <c r="E138" s="53" t="n">
        <v>46263.83752314815</v>
      </c>
      <c r="F138" s="54">
        <f>(NOW()-E138)*24</f>
        <v/>
      </c>
      <c r="G138" t="inlineStr">
        <is>
          <t>13690080506</t>
        </is>
      </c>
      <c r="H138" t="inlineStr">
        <is>
          <t>2026-08-29 18:06:02</t>
        </is>
      </c>
      <c r="I138" t="inlineStr">
        <is>
          <t>潮州市潮安区凤凰镇凤凰文祠网格S231省道康美村</t>
        </is>
      </c>
      <c r="J138" t="inlineStr">
        <is>
          <t>黄晓东</t>
        </is>
      </c>
      <c r="K138" t="inlineStr">
        <is>
          <t>北部四镇工作站</t>
        </is>
      </c>
      <c r="L138" t="inlineStr">
        <is>
          <t>潮安</t>
        </is>
      </c>
      <c r="M138" t="inlineStr">
        <is>
          <t>20260829124841X921175900</t>
        </is>
      </c>
      <c r="N138" t="inlineStr">
        <is>
          <t>CMCC-CZ-TSCLX-20260829-014658</t>
        </is>
      </c>
      <c r="O138" t="inlineStr">
        <is>
          <t>潮州</t>
        </is>
      </c>
      <c r="P138" t="inlineStr">
        <is>
          <t>潮安区</t>
        </is>
      </c>
      <c r="Q138">
        <f>IF(AND(A138&lt;&gt;"已参评好",F138&gt;=5),"超5小时未参评",IF(F138&gt;=7,"超7小时未参评",IF(F138&gt;=8,"超时未参评","")))</f>
        <v/>
      </c>
      <c r="R138" t="inlineStr"/>
    </row>
    <row r="139" ht="51" customHeight="1" s="1">
      <c r="B139" t="inlineStr">
        <is>
          <t>是</t>
        </is>
      </c>
      <c r="C139" s="53" t="n">
        <v>46264.22478009259</v>
      </c>
      <c r="D139" t="inlineStr">
        <is>
          <t>否</t>
        </is>
      </c>
      <c r="E139" s="53" t="n">
        <v>46263.89144675926</v>
      </c>
      <c r="F139" s="54">
        <f>(NOW()-E139)*24</f>
        <v/>
      </c>
      <c r="G139" t="inlineStr">
        <is>
          <t>13715754486</t>
        </is>
      </c>
      <c r="H139" t="inlineStr">
        <is>
          <t>2026-08-29 19:23:41</t>
        </is>
      </c>
      <c r="I139" t="inlineStr">
        <is>
          <t>潮州市饶平县饶洋镇网格334省道水南村片区</t>
        </is>
      </c>
      <c r="J139" t="inlineStr">
        <is>
          <t>詹振声</t>
        </is>
      </c>
      <c r="K139" t="inlineStr">
        <is>
          <t>饶平北片工作站</t>
        </is>
      </c>
      <c r="L139" t="inlineStr">
        <is>
          <t>饶平</t>
        </is>
      </c>
      <c r="M139" t="inlineStr">
        <is>
          <t>20260829125854X534956374</t>
        </is>
      </c>
      <c r="N139" t="inlineStr">
        <is>
          <t>CMCC-CZ-TSCLX-20260829-014660</t>
        </is>
      </c>
      <c r="O139" t="inlineStr">
        <is>
          <t>潮州</t>
        </is>
      </c>
      <c r="P139" t="inlineStr">
        <is>
          <t>饶平县</t>
        </is>
      </c>
      <c r="Q139">
        <f>IF(AND(A139&lt;&gt;"已参评好",F139&gt;=5),"超5小时未参评",IF(F139&gt;=7,"超7小时未参评",IF(F139&gt;=8,"超时未参评","")))</f>
        <v/>
      </c>
      <c r="R139" t="inlineStr"/>
    </row>
    <row r="140" ht="51" customHeight="1" s="1">
      <c r="B140" t="inlineStr">
        <is>
          <t>是</t>
        </is>
      </c>
      <c r="C140" s="53" t="n">
        <v>46264.09283564815</v>
      </c>
      <c r="D140" t="inlineStr">
        <is>
          <t>否</t>
        </is>
      </c>
      <c r="E140" s="53" t="n">
        <v>46263.75950231482</v>
      </c>
      <c r="F140" s="54">
        <f>(NOW()-E140)*24</f>
        <v/>
      </c>
      <c r="G140" t="inlineStr">
        <is>
          <t>13828312536</t>
        </is>
      </c>
      <c r="H140" t="inlineStr">
        <is>
          <t>2026-08-29 16:13:41</t>
        </is>
      </c>
      <c r="I140" t="inlineStr">
        <is>
          <t>潮州市湘桥区桥东街道恒大城网格金碧路恒大城</t>
        </is>
      </c>
      <c r="J140" t="inlineStr">
        <is>
          <t>林思捷</t>
        </is>
      </c>
      <c r="K140" t="inlineStr">
        <is>
          <t>韩江新城工作站</t>
        </is>
      </c>
      <c r="L140" t="inlineStr">
        <is>
          <t>市区</t>
        </is>
      </c>
      <c r="M140" t="inlineStr">
        <is>
          <t>20260829130741X617911240</t>
        </is>
      </c>
      <c r="N140" t="inlineStr">
        <is>
          <t>CMCC-CZ-TSCLX-20260829-015084</t>
        </is>
      </c>
      <c r="O140" t="inlineStr">
        <is>
          <t>潮州</t>
        </is>
      </c>
      <c r="P140" t="inlineStr">
        <is>
          <t>湘桥区</t>
        </is>
      </c>
      <c r="Q140">
        <f>IF(AND(A140&lt;&gt;"已参评好",F140&gt;=5),"超5小时未参评",IF(F140&gt;=7,"超7小时未参评",IF(F140&gt;=8,"超时未参评","")))</f>
        <v/>
      </c>
      <c r="R140" t="inlineStr"/>
    </row>
    <row r="141" ht="51" customHeight="1" s="1">
      <c r="B141" t="inlineStr">
        <is>
          <t>是</t>
        </is>
      </c>
      <c r="C141" s="53" t="n">
        <v>46264.14582175926</v>
      </c>
      <c r="D141" t="inlineStr">
        <is>
          <t>否</t>
        </is>
      </c>
      <c r="E141" s="53" t="n">
        <v>46263.81248842592</v>
      </c>
      <c r="F141" s="54">
        <f>(NOW()-E141)*24</f>
        <v/>
      </c>
      <c r="G141" t="inlineStr">
        <is>
          <t>13690089315</t>
        </is>
      </c>
      <c r="H141" t="inlineStr">
        <is>
          <t>2026-08-29 17:29:59</t>
        </is>
      </c>
      <c r="I141" t="inlineStr">
        <is>
          <t>潮州市饶平县饶洋镇网格334省道水西片区</t>
        </is>
      </c>
      <c r="J141" t="inlineStr">
        <is>
          <t>詹金潮</t>
        </is>
      </c>
      <c r="K141" t="inlineStr">
        <is>
          <t>饶平北片工作站</t>
        </is>
      </c>
      <c r="L141" t="inlineStr">
        <is>
          <t>饶平</t>
        </is>
      </c>
      <c r="M141" t="inlineStr">
        <is>
          <t>20260829130818X989871810</t>
        </is>
      </c>
      <c r="N141" t="inlineStr">
        <is>
          <t>CMCC-CZ-TSCLX-20260829-015664</t>
        </is>
      </c>
      <c r="O141" t="inlineStr">
        <is>
          <t>潮州</t>
        </is>
      </c>
      <c r="P141" t="inlineStr">
        <is>
          <t>饶平县</t>
        </is>
      </c>
      <c r="Q141">
        <f>IF(AND(A141&lt;&gt;"已参评好",F141&gt;=5),"超5小时未参评",IF(F141&gt;=7,"超7小时未参评",IF(F141&gt;=8,"超时未参评","")))</f>
        <v/>
      </c>
      <c r="R141" t="inlineStr"/>
    </row>
    <row r="142" ht="51" customHeight="1" s="1">
      <c r="B142" t="inlineStr">
        <is>
          <t>是</t>
        </is>
      </c>
      <c r="C142" s="53" t="n">
        <v>46264.1166087963</v>
      </c>
      <c r="D142" t="inlineStr">
        <is>
          <t>否</t>
        </is>
      </c>
      <c r="E142" s="53" t="n">
        <v>46263.78327546296</v>
      </c>
      <c r="F142" s="54">
        <f>(NOW()-E142)*24</f>
        <v/>
      </c>
      <c r="G142" t="inlineStr">
        <is>
          <t>18823502891</t>
        </is>
      </c>
      <c r="H142" t="inlineStr">
        <is>
          <t>2026-08-29 16:47:55</t>
        </is>
      </c>
      <c r="I142" t="inlineStr">
        <is>
          <t>潮州市潮安区枫溪镇云英路网格潮汕路古板头村</t>
        </is>
      </c>
      <c r="J142" t="inlineStr">
        <is>
          <t>温锈洪</t>
        </is>
      </c>
      <c r="K142" t="inlineStr">
        <is>
          <t>瓷都枫溪工作站</t>
        </is>
      </c>
      <c r="L142" t="inlineStr">
        <is>
          <t>市区</t>
        </is>
      </c>
      <c r="M142" t="inlineStr">
        <is>
          <t>20260829131032X232122912</t>
        </is>
      </c>
      <c r="N142" t="inlineStr">
        <is>
          <t>CMCC-CZ-TSCLX-20260829-016118</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46264.06685185185</v>
      </c>
      <c r="D143" t="inlineStr">
        <is>
          <t>否</t>
        </is>
      </c>
      <c r="E143" s="53" t="n">
        <v>46263.73351851852</v>
      </c>
      <c r="F143" s="54">
        <f>(NOW()-E143)*24</f>
        <v/>
      </c>
      <c r="G143" t="inlineStr">
        <is>
          <t>13553775482</t>
        </is>
      </c>
      <c r="H143" t="inlineStr">
        <is>
          <t>2026-08-29 15:36:16</t>
        </is>
      </c>
      <c r="I143" t="inlineStr">
        <is>
          <t>潮州市潮安区凤塘镇凤塘东网格安揭路浮岗村</t>
        </is>
      </c>
      <c r="J143" t="inlineStr">
        <is>
          <t>邱陶煌</t>
        </is>
      </c>
      <c r="K143" t="inlineStr">
        <is>
          <t>凤塘镇区工作站</t>
        </is>
      </c>
      <c r="L143" t="inlineStr">
        <is>
          <t>潮安</t>
        </is>
      </c>
      <c r="M143" t="inlineStr">
        <is>
          <t>20260829131359X439348310</t>
        </is>
      </c>
      <c r="N143" t="inlineStr">
        <is>
          <t>CMCC-CZ-TSCLX-20260829-016125</t>
        </is>
      </c>
      <c r="O143" t="inlineStr">
        <is>
          <t>潮州</t>
        </is>
      </c>
      <c r="P143" t="inlineStr">
        <is>
          <t>潮安区</t>
        </is>
      </c>
      <c r="Q143">
        <f>IF(AND(A143&lt;&gt;"已参评好",F143&gt;=5),"超5小时未参评",IF(F143&gt;=7,"超7小时未参评",IF(F143&gt;=8,"超时未参评","")))</f>
        <v/>
      </c>
      <c r="R143" t="inlineStr"/>
    </row>
    <row r="144" ht="51" customHeight="1" s="1">
      <c r="B144" t="inlineStr">
        <is>
          <t>是</t>
        </is>
      </c>
      <c r="C144" s="53" t="n">
        <v>46264.11366898148</v>
      </c>
      <c r="D144" t="inlineStr">
        <is>
          <t>否</t>
        </is>
      </c>
      <c r="E144" s="53" t="n">
        <v>46263.78033564815</v>
      </c>
      <c r="F144" s="54">
        <f>(NOW()-E144)*24</f>
        <v/>
      </c>
      <c r="G144" t="inlineStr">
        <is>
          <t>13690037188</t>
        </is>
      </c>
      <c r="H144" t="inlineStr">
        <is>
          <t>2026-08-29 16:43:41</t>
        </is>
      </c>
      <c r="I144" t="inlineStr">
        <is>
          <t>潮州市饶平县汫洲镇网格085县道汫东社区</t>
        </is>
      </c>
      <c r="J144" t="inlineStr">
        <is>
          <t>麦杰生</t>
        </is>
      </c>
      <c r="K144" t="inlineStr">
        <is>
          <t>饶平西片工作站</t>
        </is>
      </c>
      <c r="L144" t="inlineStr">
        <is>
          <t>饶平</t>
        </is>
      </c>
      <c r="M144" t="inlineStr">
        <is>
          <t>20260829133143X503321209</t>
        </is>
      </c>
      <c r="N144" t="inlineStr">
        <is>
          <t>CMCC-CZ-TSCLX-20260829-017804</t>
        </is>
      </c>
      <c r="O144" t="inlineStr">
        <is>
          <t>潮州</t>
        </is>
      </c>
      <c r="P144" t="inlineStr">
        <is>
          <t>饶平县</t>
        </is>
      </c>
      <c r="Q144">
        <f>IF(AND(A144&lt;&gt;"已参评好",F144&gt;=5),"超5小时未参评",IF(F144&gt;=7,"超7小时未参评",IF(F144&gt;=8,"超时未参评","")))</f>
        <v/>
      </c>
      <c r="R144" t="inlineStr"/>
    </row>
    <row r="145" ht="51" customHeight="1" s="1">
      <c r="B145" t="inlineStr">
        <is>
          <t>是</t>
        </is>
      </c>
      <c r="C145" s="53" t="n">
        <v>46264.05966435185</v>
      </c>
      <c r="D145" t="inlineStr">
        <is>
          <t>否</t>
        </is>
      </c>
      <c r="E145" s="53" t="n">
        <v>46263.72633101852</v>
      </c>
      <c r="F145" s="54">
        <f>(NOW()-E145)*24</f>
        <v/>
      </c>
      <c r="G145" t="inlineStr">
        <is>
          <t>13553763551</t>
        </is>
      </c>
      <c r="H145" t="inlineStr">
        <is>
          <t>2026-08-29 15:25:55</t>
        </is>
      </c>
      <c r="I145" t="inlineStr">
        <is>
          <t>潮州市潮安区枫溪镇池湖网格池湖路池湖村</t>
        </is>
      </c>
      <c r="J145" t="inlineStr">
        <is>
          <t>卢志平</t>
        </is>
      </c>
      <c r="K145" t="inlineStr">
        <is>
          <t>瓷都枫溪工作站</t>
        </is>
      </c>
      <c r="L145" t="inlineStr">
        <is>
          <t>市区</t>
        </is>
      </c>
      <c r="M145" t="inlineStr">
        <is>
          <t>20260829133550X750896967</t>
        </is>
      </c>
      <c r="N145" t="inlineStr">
        <is>
          <t>CMCC-CZ-TSCLX-20260829-016856</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46264.18592592593</v>
      </c>
      <c r="D146" t="inlineStr">
        <is>
          <t>否</t>
        </is>
      </c>
      <c r="E146" s="53" t="n">
        <v>46263.85259259259</v>
      </c>
      <c r="F146" s="54">
        <f>(NOW()-E146)*24</f>
        <v/>
      </c>
      <c r="G146" t="inlineStr">
        <is>
          <t>13727998179</t>
        </is>
      </c>
      <c r="H146" t="inlineStr">
        <is>
          <t>2026-08-29 18:27:44</t>
        </is>
      </c>
      <c r="I146" t="inlineStr">
        <is>
          <t>潮州市潮安区枫溪镇奎元网格彩虹东路枫溪广场东侧【可装2000M】</t>
        </is>
      </c>
      <c r="J146" t="inlineStr">
        <is>
          <t>卢志平</t>
        </is>
      </c>
      <c r="K146" t="inlineStr">
        <is>
          <t>瓷都枫溪工作站</t>
        </is>
      </c>
      <c r="L146" t="inlineStr">
        <is>
          <t>市区</t>
        </is>
      </c>
      <c r="M146" t="inlineStr">
        <is>
          <t>20260829133637X797027268</t>
        </is>
      </c>
      <c r="N146" t="inlineStr">
        <is>
          <t>CMCC-CZ-TSCLX-20260829-012512</t>
        </is>
      </c>
      <c r="O146" t="inlineStr">
        <is>
          <t>潮州</t>
        </is>
      </c>
      <c r="P146" t="inlineStr">
        <is>
          <t>潮安区</t>
        </is>
      </c>
      <c r="Q146">
        <f>IF(AND(A146&lt;&gt;"已参评好",F146&gt;=5),"超5小时未参评",IF(F146&gt;=7,"超7小时未参评",IF(F146&gt;=8,"超时未参评","")))</f>
        <v/>
      </c>
      <c r="R146" t="inlineStr"/>
    </row>
    <row r="147" ht="51" customHeight="1" s="1">
      <c r="B147" t="inlineStr">
        <is>
          <t>是</t>
        </is>
      </c>
      <c r="C147" s="53" t="n">
        <v>46264.18728009259</v>
      </c>
      <c r="D147" t="inlineStr">
        <is>
          <t>否</t>
        </is>
      </c>
      <c r="E147" s="53" t="n">
        <v>46263.85394675926</v>
      </c>
      <c r="F147" s="54">
        <f>(NOW()-E147)*24</f>
        <v/>
      </c>
      <c r="G147" t="inlineStr">
        <is>
          <t>13727998179</t>
        </is>
      </c>
      <c r="H147" t="inlineStr">
        <is>
          <t>2026-08-29 18:29:41</t>
        </is>
      </c>
      <c r="I147" t="inlineStr">
        <is>
          <t>潮州市潮安区枫溪镇奎元网格彩虹东路枫溪广场东侧【可装2000M】</t>
        </is>
      </c>
      <c r="J147" t="inlineStr">
        <is>
          <t>卢志平</t>
        </is>
      </c>
      <c r="K147" t="inlineStr">
        <is>
          <t>瓷都枫溪工作站</t>
        </is>
      </c>
      <c r="L147" t="inlineStr">
        <is>
          <t>市区</t>
        </is>
      </c>
      <c r="M147" t="inlineStr">
        <is>
          <t>20260829133709X829412325</t>
        </is>
      </c>
      <c r="N147" t="inlineStr">
        <is>
          <t>CMCC-CZ-TSCLX-20260829-016621</t>
        </is>
      </c>
      <c r="O147" t="inlineStr">
        <is>
          <t>潮州</t>
        </is>
      </c>
      <c r="P147" t="inlineStr">
        <is>
          <t>潮安区</t>
        </is>
      </c>
      <c r="Q147">
        <f>IF(AND(A147&lt;&gt;"已参评好",F147&gt;=5),"超5小时未参评",IF(F147&gt;=7,"超7小时未参评",IF(F147&gt;=8,"超时未参评","")))</f>
        <v/>
      </c>
      <c r="R147" t="inlineStr"/>
    </row>
    <row r="148" ht="17" customHeight="1" s="1">
      <c r="B148" t="inlineStr">
        <is>
          <t>是</t>
        </is>
      </c>
      <c r="C148" s="53" t="n">
        <v>46264.05087962963</v>
      </c>
      <c r="D148" t="inlineStr">
        <is>
          <t>否</t>
        </is>
      </c>
      <c r="E148" s="53" t="n">
        <v>46263.7175462963</v>
      </c>
      <c r="F148" s="54">
        <f>(NOW()-E148)*24</f>
        <v/>
      </c>
      <c r="G148" t="inlineStr">
        <is>
          <t>13421091112</t>
        </is>
      </c>
      <c r="H148" t="inlineStr">
        <is>
          <t>2026-08-29 15:13:16</t>
        </is>
      </c>
      <c r="I148" t="inlineStr">
        <is>
          <t>潮州市潮安区登塘镇登塘网格枫榴路林一村</t>
        </is>
      </c>
      <c r="J148" t="inlineStr">
        <is>
          <t>郑杰帆</t>
        </is>
      </c>
      <c r="K148" t="inlineStr">
        <is>
          <t>古巷登塘工作站</t>
        </is>
      </c>
      <c r="L148" t="inlineStr">
        <is>
          <t>潮安</t>
        </is>
      </c>
      <c r="M148" t="inlineStr">
        <is>
          <t>20260829133822X902597340</t>
        </is>
      </c>
      <c r="N148" t="inlineStr">
        <is>
          <t>CMCC-CZ-TSCLX-20260829-009343</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46264.10587962963</v>
      </c>
      <c r="D149" t="inlineStr">
        <is>
          <t>否</t>
        </is>
      </c>
      <c r="E149" s="53" t="n">
        <v>46263.7725462963</v>
      </c>
      <c r="F149" s="54">
        <f>(NOW()-E149)*24</f>
        <v/>
      </c>
      <c r="G149" t="inlineStr">
        <is>
          <t>13670707631</t>
        </is>
      </c>
      <c r="H149" t="inlineStr">
        <is>
          <t>2026-08-29 16:32:28</t>
        </is>
      </c>
      <c r="I149" t="inlineStr">
        <is>
          <t>潮州市饶平县上饶镇一网格324省道马坑村</t>
        </is>
      </c>
      <c r="J149" t="inlineStr">
        <is>
          <t>詹朝鸿</t>
        </is>
      </c>
      <c r="K149" t="inlineStr">
        <is>
          <t>饶平北片工作站</t>
        </is>
      </c>
      <c r="L149" t="inlineStr">
        <is>
          <t>饶平</t>
        </is>
      </c>
      <c r="M149" t="inlineStr">
        <is>
          <t>20260829135255X775340380</t>
        </is>
      </c>
      <c r="N149" t="inlineStr">
        <is>
          <t>CMCC-CZ-TSCLX-20260829-009545</t>
        </is>
      </c>
      <c r="O149" t="inlineStr">
        <is>
          <t>潮州</t>
        </is>
      </c>
      <c r="P149" t="inlineStr">
        <is>
          <t>饶平县</t>
        </is>
      </c>
      <c r="Q149">
        <f>IF(AND(A149&lt;&gt;"已参评好",F149&gt;=5),"超5小时未参评",IF(F149&gt;=7,"超7小时未参评",IF(F149&gt;=8,"超时未参评","")))</f>
        <v/>
      </c>
      <c r="R149" t="inlineStr"/>
    </row>
    <row r="150" ht="51" customHeight="1" s="1">
      <c r="B150" t="inlineStr">
        <is>
          <t>是</t>
        </is>
      </c>
      <c r="C150" s="53" t="n">
        <v>46264.21939814815</v>
      </c>
      <c r="D150" t="inlineStr">
        <is>
          <t>否</t>
        </is>
      </c>
      <c r="E150" s="53" t="n">
        <v>46263.88606481482</v>
      </c>
      <c r="F150" s="54">
        <f>(NOW()-E150)*24</f>
        <v/>
      </c>
      <c r="G150" t="inlineStr">
        <is>
          <t>13828339262</t>
        </is>
      </c>
      <c r="H150" t="inlineStr">
        <is>
          <t>2026-08-29 19:15:56</t>
        </is>
      </c>
      <c r="I150" t="inlineStr">
        <is>
          <t>潮州市潮安区浮洋镇浮洋南网格潮汕公路徐陇村</t>
        </is>
      </c>
      <c r="J150" t="inlineStr">
        <is>
          <t>吴伟</t>
        </is>
      </c>
      <c r="K150" t="inlineStr">
        <is>
          <t>浮洋网格</t>
        </is>
      </c>
      <c r="M150" t="inlineStr">
        <is>
          <t>20260829135743X637371200</t>
        </is>
      </c>
      <c r="N150" t="inlineStr">
        <is>
          <t>CMCC-CZ-TSCLX-20260829-014903</t>
        </is>
      </c>
      <c r="O150" t="inlineStr">
        <is>
          <t>潮州</t>
        </is>
      </c>
      <c r="P150" t="inlineStr">
        <is>
          <t>潮安区</t>
        </is>
      </c>
      <c r="Q150">
        <f>IF(AND(A150&lt;&gt;"已参评好",F150&gt;=5),"超5小时未参评",IF(F150&gt;=7,"超7小时未参评",IF(F150&gt;=8,"超时未参评","")))</f>
        <v/>
      </c>
      <c r="R150" t="inlineStr"/>
    </row>
    <row r="151" ht="51" customHeight="1" s="1">
      <c r="B151" t="inlineStr">
        <is>
          <t>是</t>
        </is>
      </c>
      <c r="C151" s="53" t="n">
        <v>46264.12766203703</v>
      </c>
      <c r="D151" t="inlineStr">
        <is>
          <t>否</t>
        </is>
      </c>
      <c r="E151" s="53" t="n">
        <v>46263.79432870371</v>
      </c>
      <c r="F151" s="54">
        <f>(NOW()-E151)*24</f>
        <v/>
      </c>
      <c r="G151" t="inlineStr">
        <is>
          <t>15814911050</t>
        </is>
      </c>
      <c r="H151" t="inlineStr">
        <is>
          <t>2026-08-29 17:03:50</t>
        </is>
      </c>
      <c r="I151" t="inlineStr">
        <is>
          <t>潮州市湘桥区凤新街道富丽网格潮州大道恒大山水城</t>
        </is>
      </c>
      <c r="J151" t="inlineStr">
        <is>
          <t>卢泽思</t>
        </is>
      </c>
      <c r="K151" t="inlineStr">
        <is>
          <t>古巷登塘工作站</t>
        </is>
      </c>
      <c r="L151" t="inlineStr">
        <is>
          <t>潮安</t>
        </is>
      </c>
      <c r="M151" t="inlineStr">
        <is>
          <t>20260829141812X292044366</t>
        </is>
      </c>
      <c r="N151" t="inlineStr">
        <is>
          <t>CMCC-CZ-TSCLX-20260829-018525</t>
        </is>
      </c>
      <c r="O151" t="inlineStr">
        <is>
          <t>潮州</t>
        </is>
      </c>
      <c r="P151" t="inlineStr">
        <is>
          <t>湘桥区</t>
        </is>
      </c>
      <c r="Q151">
        <f>IF(AND(A151&lt;&gt;"已参评好",F151&gt;=5),"超5小时未参评",IF(F151&gt;=7,"超7小时未参评",IF(F151&gt;=8,"超时未参评","")))</f>
        <v/>
      </c>
      <c r="R151" t="inlineStr"/>
    </row>
    <row r="152" ht="51" customHeight="1" s="1">
      <c r="B152" t="inlineStr">
        <is>
          <t>是</t>
        </is>
      </c>
      <c r="C152" s="53" t="n">
        <v>46264.05540509259</v>
      </c>
      <c r="D152" t="inlineStr">
        <is>
          <t>否</t>
        </is>
      </c>
      <c r="E152" s="53" t="n">
        <v>46263.72207175926</v>
      </c>
      <c r="F152" s="54">
        <f>(NOW()-E152)*24</f>
        <v/>
      </c>
      <c r="G152" t="inlineStr">
        <is>
          <t>13433782423</t>
        </is>
      </c>
      <c r="H152" t="inlineStr">
        <is>
          <t>2026-08-29 15:19:47</t>
        </is>
      </c>
      <c r="I152" t="inlineStr">
        <is>
          <t>潮州市潮安区庵埠镇庵西网格庵凤路凯盛花园住宅小区【可装2000M】</t>
        </is>
      </c>
      <c r="J152" t="inlineStr">
        <is>
          <t>许美庆</t>
        </is>
      </c>
      <c r="K152" t="inlineStr">
        <is>
          <t>潮安城区工作站</t>
        </is>
      </c>
      <c r="L152" t="inlineStr">
        <is>
          <t>潮安</t>
        </is>
      </c>
      <c r="M152" t="inlineStr">
        <is>
          <t>20260829142355X635860990</t>
        </is>
      </c>
      <c r="N152" t="inlineStr">
        <is>
          <t>CMCC-CZ-TSCLX-20260829-009999</t>
        </is>
      </c>
      <c r="O152" t="inlineStr">
        <is>
          <t>潮州</t>
        </is>
      </c>
      <c r="P152" t="inlineStr">
        <is>
          <t>潮安区</t>
        </is>
      </c>
      <c r="Q152">
        <f>IF(AND(A152&lt;&gt;"已参评好",F152&gt;=5),"超5小时未参评",IF(F152&gt;=7,"超7小时未参评",IF(F152&gt;=8,"超时未参评","")))</f>
        <v/>
      </c>
      <c r="R152" t="inlineStr"/>
    </row>
    <row r="153" ht="51" customHeight="1" s="1">
      <c r="B153" t="inlineStr">
        <is>
          <t>是</t>
        </is>
      </c>
      <c r="C153" s="53" t="n">
        <v>46264.17635416667</v>
      </c>
      <c r="D153" t="inlineStr">
        <is>
          <t>否</t>
        </is>
      </c>
      <c r="E153" s="53" t="n">
        <v>46263.84302083333</v>
      </c>
      <c r="F153" s="54">
        <f>(NOW()-E153)*24</f>
        <v/>
      </c>
      <c r="G153" t="inlineStr">
        <is>
          <t>15976371936</t>
        </is>
      </c>
      <c r="H153" t="inlineStr">
        <is>
          <t>2026-08-29 18:13:57</t>
        </is>
      </c>
      <c r="I153" t="inlineStr">
        <is>
          <t>潮州市饶平县新塘镇新塘网格S334省道饶丰村</t>
        </is>
      </c>
      <c r="J153" t="inlineStr">
        <is>
          <t>陈旭韩</t>
        </is>
      </c>
      <c r="K153" t="inlineStr">
        <is>
          <t>饶平北片工作站</t>
        </is>
      </c>
      <c r="L153" t="inlineStr">
        <is>
          <t>饶平</t>
        </is>
      </c>
      <c r="M153" t="inlineStr">
        <is>
          <t>20260829143244X164163398</t>
        </is>
      </c>
      <c r="N153" t="inlineStr">
        <is>
          <t>CMCC-CZ-TSCLX-20260829-011374</t>
        </is>
      </c>
      <c r="O153" t="inlineStr">
        <is>
          <t>潮州</t>
        </is>
      </c>
      <c r="P153" t="inlineStr">
        <is>
          <t>饶平县</t>
        </is>
      </c>
      <c r="Q153">
        <f>IF(AND(A153&lt;&gt;"已参评好",F153&gt;=5),"超5小时未参评",IF(F153&gt;=7,"超7小时未参评",IF(F153&gt;=8,"超时未参评","")))</f>
        <v/>
      </c>
      <c r="R153" t="inlineStr"/>
    </row>
    <row r="154" ht="51" customHeight="1" s="1">
      <c r="B154" t="inlineStr">
        <is>
          <t>是</t>
        </is>
      </c>
      <c r="C154" s="53" t="n">
        <v>46264.09025462963</v>
      </c>
      <c r="D154" t="inlineStr">
        <is>
          <t>否</t>
        </is>
      </c>
      <c r="E154" s="53" t="n">
        <v>46263.7569212963</v>
      </c>
      <c r="F154" s="54">
        <f>(NOW()-E154)*24</f>
        <v/>
      </c>
      <c r="G154" t="inlineStr">
        <is>
          <t>15820139137</t>
        </is>
      </c>
      <c r="H154" t="inlineStr">
        <is>
          <t>2026-08-29 16:09:58</t>
        </is>
      </c>
      <c r="I154" t="inlineStr">
        <is>
          <t>潮州市潮安区彩塘镇宏安网格新安大道市头林迈村【可装2000M】</t>
        </is>
      </c>
      <c r="J154" t="inlineStr">
        <is>
          <t>丁锐涛</t>
        </is>
      </c>
      <c r="M154" t="inlineStr">
        <is>
          <t>20260829144014X614653393</t>
        </is>
      </c>
      <c r="N154" t="inlineStr">
        <is>
          <t>CMCC-CZ-TSCLX-20260829-013314</t>
        </is>
      </c>
      <c r="O154" t="inlineStr">
        <is>
          <t>潮州</t>
        </is>
      </c>
      <c r="P154" t="inlineStr">
        <is>
          <t>潮安区</t>
        </is>
      </c>
      <c r="Q154">
        <f>IF(AND(A154&lt;&gt;"已参评好",F154&gt;=5),"超5小时未参评",IF(F154&gt;=7,"超7小时未参评",IF(F154&gt;=8,"超时未参评","")))</f>
        <v/>
      </c>
      <c r="R154" t="inlineStr"/>
    </row>
    <row r="155" ht="51" customHeight="1" s="1">
      <c r="B155" t="inlineStr">
        <is>
          <t>是</t>
        </is>
      </c>
      <c r="C155" s="53" t="n">
        <v>46264.11526620371</v>
      </c>
      <c r="D155" t="inlineStr">
        <is>
          <t>否</t>
        </is>
      </c>
      <c r="E155" s="53" t="n">
        <v>46263.78193287037</v>
      </c>
      <c r="F155" s="54">
        <f>(NOW()-E155)*24</f>
        <v/>
      </c>
      <c r="G155" t="inlineStr">
        <is>
          <t>13539366685a</t>
        </is>
      </c>
      <c r="H155" t="inlineStr">
        <is>
          <t>2026-08-29 16:45:59</t>
        </is>
      </c>
      <c r="I155" t="inlineStr">
        <is>
          <t>潮州市湘桥区磷溪镇凤美网格安澄公路窑美村</t>
        </is>
      </c>
      <c r="J155" t="inlineStr">
        <is>
          <t>陈湘杰</t>
        </is>
      </c>
      <c r="K155" t="inlineStr">
        <is>
          <t>磷官铁工作站</t>
        </is>
      </c>
      <c r="L155" t="inlineStr">
        <is>
          <t>市区</t>
        </is>
      </c>
      <c r="M155" t="inlineStr">
        <is>
          <t>20260829144011X611158971</t>
        </is>
      </c>
      <c r="N155" t="inlineStr">
        <is>
          <t>CMCC-CZ-TSCLX-20260829-011588</t>
        </is>
      </c>
      <c r="O155" t="inlineStr">
        <is>
          <t>潮州</t>
        </is>
      </c>
      <c r="P155" t="inlineStr">
        <is>
          <t>湘桥区</t>
        </is>
      </c>
      <c r="Q155">
        <f>IF(AND(A155&lt;&gt;"已参评好",F155&gt;=5),"超5小时未参评",IF(F155&gt;=7,"超7小时未参评",IF(F155&gt;=8,"超时未参评","")))</f>
        <v/>
      </c>
      <c r="R155" t="inlineStr"/>
    </row>
    <row r="156" ht="51" customHeight="1" s="1">
      <c r="B156" t="inlineStr">
        <is>
          <t>是</t>
        </is>
      </c>
      <c r="C156" s="53" t="n">
        <v>46264.11644675926</v>
      </c>
      <c r="D156" t="inlineStr">
        <is>
          <t>否</t>
        </is>
      </c>
      <c r="E156" s="53" t="n">
        <v>46263.78311342592</v>
      </c>
      <c r="F156" s="54">
        <f>(NOW()-E156)*24</f>
        <v/>
      </c>
      <c r="G156" t="inlineStr">
        <is>
          <t>15816545308</t>
        </is>
      </c>
      <c r="H156" t="inlineStr">
        <is>
          <t>2026-08-29 16:47:41</t>
        </is>
      </c>
      <c r="I156" t="inlineStr">
        <is>
          <t>潮州市湘桥区桥东街道恒大城网格金碧路碧桂园翰林府</t>
        </is>
      </c>
      <c r="J156" t="inlineStr">
        <is>
          <t>0</t>
        </is>
      </c>
      <c r="M156" t="inlineStr">
        <is>
          <t>20260829122940X780014813</t>
        </is>
      </c>
      <c r="N156" t="inlineStr">
        <is>
          <t>CMCC-CZ-TSCLX-20260829-016502</t>
        </is>
      </c>
      <c r="O156" t="inlineStr">
        <is>
          <t>潮州</t>
        </is>
      </c>
      <c r="P156" t="inlineStr">
        <is>
          <t>湘桥区</t>
        </is>
      </c>
      <c r="Q156">
        <f>IF(AND(A156&lt;&gt;"已参评好",F156&gt;=5),"超5小时未参评",IF(F156&gt;=7,"超7小时未参评",IF(F156&gt;=8,"超时未参评","")))</f>
        <v/>
      </c>
      <c r="R156" t="inlineStr"/>
    </row>
    <row r="157" ht="51" customHeight="1" s="1">
      <c r="B157" t="inlineStr">
        <is>
          <t>是</t>
        </is>
      </c>
      <c r="C157" s="53" t="n">
        <v>46264.19603009259</v>
      </c>
      <c r="D157" t="inlineStr">
        <is>
          <t>否</t>
        </is>
      </c>
      <c r="E157" s="53" t="n">
        <v>46263.86269675926</v>
      </c>
      <c r="F157" s="54">
        <f>(NOW()-E157)*24</f>
        <v/>
      </c>
      <c r="G157" t="inlineStr">
        <is>
          <t>13727947173</t>
        </is>
      </c>
      <c r="H157" t="inlineStr">
        <is>
          <t>2026-08-29 18:42:17</t>
        </is>
      </c>
      <c r="I157" t="inlineStr">
        <is>
          <t>潮州市潮安区龙湖镇龙湖南网格龙鹳路鹳巢三村</t>
        </is>
      </c>
      <c r="J157" t="inlineStr">
        <is>
          <t>许楚宇</t>
        </is>
      </c>
      <c r="K157" t="inlineStr">
        <is>
          <t>江东龙湖工作站</t>
        </is>
      </c>
      <c r="L157" t="inlineStr">
        <is>
          <t>潮安</t>
        </is>
      </c>
      <c r="M157" t="inlineStr">
        <is>
          <t>20260829144110X670163680</t>
        </is>
      </c>
      <c r="N157" t="inlineStr">
        <is>
          <t>CMCC-CZ-TSCLX-20260829-016503</t>
        </is>
      </c>
      <c r="O157" t="inlineStr">
        <is>
          <t>潮州</t>
        </is>
      </c>
      <c r="P157" t="inlineStr">
        <is>
          <t>潮安区</t>
        </is>
      </c>
      <c r="Q157">
        <f>IF(AND(A157&lt;&gt;"已参评好",F157&gt;=5),"超5小时未参评",IF(F157&gt;=7,"超7小时未参评",IF(F157&gt;=8,"超时未参评","")))</f>
        <v/>
      </c>
      <c r="R157" t="inlineStr"/>
    </row>
    <row r="158" ht="51" customHeight="1" s="1">
      <c r="B158" t="inlineStr">
        <is>
          <t>是</t>
        </is>
      </c>
      <c r="C158" s="53" t="n">
        <v>46264.04731481482</v>
      </c>
      <c r="D158" t="inlineStr">
        <is>
          <t>否</t>
        </is>
      </c>
      <c r="E158" s="53" t="n">
        <v>46263.71398148148</v>
      </c>
      <c r="F158" s="54">
        <f>(NOW()-E158)*24</f>
        <v/>
      </c>
      <c r="G158" t="inlineStr">
        <is>
          <t>13433709959</t>
        </is>
      </c>
      <c r="H158" t="inlineStr">
        <is>
          <t>2026-08-29 15:08:08</t>
        </is>
      </c>
      <c r="I158" t="inlineStr">
        <is>
          <t>潮州市潮安区古巷镇枫洋网格枫洋市路枫洋枫二村</t>
        </is>
      </c>
      <c r="J158" t="inlineStr">
        <is>
          <t>卢泽思</t>
        </is>
      </c>
      <c r="K158" t="inlineStr">
        <is>
          <t>古巷登塘工作站</t>
        </is>
      </c>
      <c r="L158" t="inlineStr">
        <is>
          <t>潮安</t>
        </is>
      </c>
      <c r="M158" t="inlineStr">
        <is>
          <t>20260829145554X554392203</t>
        </is>
      </c>
      <c r="N158" t="inlineStr">
        <is>
          <t>CMCC-CZ-TSCLX-20260829-016697</t>
        </is>
      </c>
      <c r="O158" t="inlineStr">
        <is>
          <t>潮州</t>
        </is>
      </c>
      <c r="P158" t="inlineStr">
        <is>
          <t>潮安区</t>
        </is>
      </c>
      <c r="Q158">
        <f>IF(AND(A158&lt;&gt;"已参评好",F158&gt;=5),"超5小时未参评",IF(F158&gt;=7,"超7小时未参评",IF(F158&gt;=8,"超时未参评","")))</f>
        <v/>
      </c>
      <c r="R158" t="inlineStr"/>
    </row>
    <row r="159" ht="51" customHeight="1" s="1">
      <c r="B159" t="inlineStr">
        <is>
          <t>是</t>
        </is>
      </c>
      <c r="C159" s="53" t="n">
        <v>46264.11984953703</v>
      </c>
      <c r="D159" t="inlineStr">
        <is>
          <t>否</t>
        </is>
      </c>
      <c r="E159" s="53" t="n">
        <v>46263.78651620371</v>
      </c>
      <c r="F159" s="54">
        <f>(NOW()-E159)*24</f>
        <v/>
      </c>
      <c r="G159" t="inlineStr">
        <is>
          <t>13902796944</t>
        </is>
      </c>
      <c r="H159" t="inlineStr">
        <is>
          <t>2026-08-29 16:52:35</t>
        </is>
      </c>
      <c r="I159" t="inlineStr">
        <is>
          <t>潮州市潮安区庵埠镇庵西网格庵凤路古井片区</t>
        </is>
      </c>
      <c r="J159" t="inlineStr">
        <is>
          <t>梁林勃</t>
        </is>
      </c>
      <c r="K159" t="inlineStr">
        <is>
          <t>潮安城区工作站</t>
        </is>
      </c>
      <c r="L159" t="inlineStr">
        <is>
          <t>潮安</t>
        </is>
      </c>
      <c r="M159" t="inlineStr">
        <is>
          <t>20260829151930X970985184</t>
        </is>
      </c>
      <c r="N159" t="inlineStr">
        <is>
          <t>CMCC-CZ-TSCLX-20260829-014961</t>
        </is>
      </c>
      <c r="O159" t="inlineStr">
        <is>
          <t>潮州</t>
        </is>
      </c>
      <c r="P159" t="inlineStr">
        <is>
          <t>潮安区</t>
        </is>
      </c>
      <c r="Q159">
        <f>IF(AND(A159&lt;&gt;"已参评好",F159&gt;=5),"超5小时未参评",IF(F159&gt;=7,"超7小时未参评",IF(F159&gt;=8,"超时未参评","")))</f>
        <v/>
      </c>
      <c r="R159" t="inlineStr"/>
    </row>
    <row r="160" ht="51" customHeight="1" s="1">
      <c r="B160" t="inlineStr">
        <is>
          <t>是</t>
        </is>
      </c>
      <c r="C160" s="53" t="n">
        <v>46264.22486111111</v>
      </c>
      <c r="D160" t="inlineStr">
        <is>
          <t>否</t>
        </is>
      </c>
      <c r="E160" s="53" t="n">
        <v>46263.89152777778</v>
      </c>
      <c r="F160" s="54">
        <f>(NOW()-E160)*24</f>
        <v/>
      </c>
      <c r="G160" t="inlineStr">
        <is>
          <t>15907685518</t>
        </is>
      </c>
      <c r="H160" t="inlineStr">
        <is>
          <t>2026-08-29 19:23:48</t>
        </is>
      </c>
      <c r="I160" t="inlineStr">
        <is>
          <t>潮州市饶平县饶洋镇网格334省道水南村片区</t>
        </is>
      </c>
      <c r="J160" t="inlineStr">
        <is>
          <t>詹振声</t>
        </is>
      </c>
      <c r="K160" t="inlineStr">
        <is>
          <t>饶平北片工作站</t>
        </is>
      </c>
      <c r="L160" t="inlineStr">
        <is>
          <t>饶平</t>
        </is>
      </c>
      <c r="M160" t="inlineStr">
        <is>
          <t>20260829152154X114926331</t>
        </is>
      </c>
      <c r="N160" t="inlineStr">
        <is>
          <t>CMCC-CZ-TSCLX-20260829-016926</t>
        </is>
      </c>
      <c r="O160" t="inlineStr">
        <is>
          <t>潮州</t>
        </is>
      </c>
      <c r="P160" t="inlineStr">
        <is>
          <t>饶平县</t>
        </is>
      </c>
      <c r="Q160">
        <f>IF(AND(A160&lt;&gt;"已参评好",F160&gt;=5),"超5小时未参评",IF(F160&gt;=7,"超7小时未参评",IF(F160&gt;=8,"超时未参评","")))</f>
        <v/>
      </c>
      <c r="R160" t="inlineStr"/>
    </row>
    <row r="161" ht="51" customHeight="1" s="1">
      <c r="B161" t="inlineStr">
        <is>
          <t>是</t>
        </is>
      </c>
      <c r="C161" s="53" t="n">
        <v>46264.12079861111</v>
      </c>
      <c r="D161" t="inlineStr">
        <is>
          <t>否</t>
        </is>
      </c>
      <c r="E161" s="53" t="n">
        <v>46263.78746527778</v>
      </c>
      <c r="F161" s="54">
        <f>(NOW()-E161)*24</f>
        <v/>
      </c>
      <c r="G161" t="inlineStr">
        <is>
          <t>13433785238</t>
        </is>
      </c>
      <c r="H161" t="inlineStr">
        <is>
          <t>2026-08-29 16:53:57</t>
        </is>
      </c>
      <c r="I161" t="inlineStr">
        <is>
          <t>潮州市湘桥区凤新街道南国网格枫春路嘉和名苑</t>
        </is>
      </c>
      <c r="J161" t="inlineStr">
        <is>
          <t>陈涛</t>
        </is>
      </c>
      <c r="K161" t="inlineStr">
        <is>
          <t>市区城南工作站</t>
        </is>
      </c>
      <c r="L161" t="inlineStr">
        <is>
          <t>市区</t>
        </is>
      </c>
      <c r="M161" t="inlineStr">
        <is>
          <t>20260829152740X460355121</t>
        </is>
      </c>
      <c r="N161" t="inlineStr">
        <is>
          <t>CMCC-CZ-TSCLX-20260829-017310</t>
        </is>
      </c>
      <c r="O161" t="inlineStr">
        <is>
          <t>潮州</t>
        </is>
      </c>
      <c r="P161" t="inlineStr">
        <is>
          <t>湘桥区</t>
        </is>
      </c>
      <c r="Q161">
        <f>IF(AND(A161&lt;&gt;"已参评好",F161&gt;=5),"超5小时未参评",IF(F161&gt;=7,"超7小时未参评",IF(F161&gt;=8,"超时未参评","")))</f>
        <v/>
      </c>
      <c r="R161" t="inlineStr"/>
    </row>
    <row r="162" ht="51" customHeight="1" s="1">
      <c r="B162" t="inlineStr">
        <is>
          <t>是</t>
        </is>
      </c>
      <c r="C162" s="53" t="n">
        <v>46264.12221064815</v>
      </c>
      <c r="D162" t="inlineStr">
        <is>
          <t>否</t>
        </is>
      </c>
      <c r="E162" s="53" t="n">
        <v>46263.78887731482</v>
      </c>
      <c r="F162" s="54">
        <f>(NOW()-E162)*24</f>
        <v/>
      </c>
      <c r="G162" t="inlineStr">
        <is>
          <t>13539379588</t>
        </is>
      </c>
      <c r="H162" t="inlineStr">
        <is>
          <t>2026-08-29 16:55:59</t>
        </is>
      </c>
      <c r="I162" t="inlineStr">
        <is>
          <t>潮州市湘桥区太平街道西马网格上东平路上东平片区</t>
        </is>
      </c>
      <c r="J162" t="inlineStr">
        <is>
          <t>蔡梓康</t>
        </is>
      </c>
      <c r="K162" t="inlineStr">
        <is>
          <t>市区城南工作站</t>
        </is>
      </c>
      <c r="L162" t="inlineStr">
        <is>
          <t>市区</t>
        </is>
      </c>
      <c r="M162" t="inlineStr">
        <is>
          <t>20260829152941X581157253</t>
        </is>
      </c>
      <c r="N162" t="inlineStr">
        <is>
          <t>CMCC-CZ-TSCLX-20260829-020824</t>
        </is>
      </c>
      <c r="O162" t="inlineStr">
        <is>
          <t>潮州</t>
        </is>
      </c>
      <c r="P162" t="inlineStr">
        <is>
          <t>湘桥区</t>
        </is>
      </c>
      <c r="Q162">
        <f>IF(AND(A162&lt;&gt;"已参评好",F162&gt;=5),"超5小时未参评",IF(F162&gt;=7,"超7小时未参评",IF(F162&gt;=8,"超时未参评","")))</f>
        <v/>
      </c>
      <c r="R162" t="inlineStr"/>
    </row>
    <row r="163" ht="51" customHeight="1" s="1">
      <c r="B163" t="inlineStr">
        <is>
          <t>是</t>
        </is>
      </c>
      <c r="C163" s="53" t="n">
        <v>46264.11384259259</v>
      </c>
      <c r="D163" t="inlineStr">
        <is>
          <t>否</t>
        </is>
      </c>
      <c r="E163" s="53" t="n">
        <v>46263.78050925926</v>
      </c>
      <c r="F163" s="54">
        <f>(NOW()-E163)*24</f>
        <v/>
      </c>
      <c r="G163" t="inlineStr">
        <is>
          <t>13715757383</t>
        </is>
      </c>
      <c r="H163" t="inlineStr">
        <is>
          <t>2026-08-29 16:43:56</t>
        </is>
      </c>
      <c r="I163" t="inlineStr">
        <is>
          <t>潮州市潮安区庵埠镇庵西网格庵凤路郭陇村</t>
        </is>
      </c>
      <c r="J163" t="inlineStr">
        <is>
          <t>郑静亮</t>
        </is>
      </c>
      <c r="K163" t="inlineStr">
        <is>
          <t>潮安城区工作站</t>
        </is>
      </c>
      <c r="L163" t="inlineStr">
        <is>
          <t>潮安</t>
        </is>
      </c>
      <c r="M163" t="inlineStr">
        <is>
          <t>20260829153521X921841533</t>
        </is>
      </c>
      <c r="N163" t="inlineStr">
        <is>
          <t>CMCC-CZ-TSCLX-20260829-018299</t>
        </is>
      </c>
      <c r="O163" t="inlineStr">
        <is>
          <t>潮州</t>
        </is>
      </c>
      <c r="P163" t="inlineStr">
        <is>
          <t>潮安区</t>
        </is>
      </c>
      <c r="Q163">
        <f>IF(AND(A163&lt;&gt;"已参评好",F163&gt;=5),"超5小时未参评",IF(F163&gt;=7,"超7小时未参评",IF(F163&gt;=8,"超时未参评","")))</f>
        <v/>
      </c>
      <c r="R163" t="inlineStr"/>
    </row>
    <row r="164" ht="17" customHeight="1" s="1">
      <c r="B164" t="inlineStr">
        <is>
          <t>是</t>
        </is>
      </c>
      <c r="C164" s="53" t="n">
        <v>46264.17069444444</v>
      </c>
      <c r="D164" t="inlineStr">
        <is>
          <t>否</t>
        </is>
      </c>
      <c r="E164" s="53" t="n">
        <v>46263.83736111111</v>
      </c>
      <c r="F164" s="54">
        <f>(NOW()-E164)*24</f>
        <v/>
      </c>
      <c r="G164" t="inlineStr">
        <is>
          <t>18319861349</t>
        </is>
      </c>
      <c r="H164" t="inlineStr">
        <is>
          <t>2026-08-29 18:05:48</t>
        </is>
      </c>
      <c r="I164" t="inlineStr">
        <is>
          <t>潮州市饶平县黄冈镇中心网格222省道上林村</t>
        </is>
      </c>
      <c r="J164" t="inlineStr">
        <is>
          <t>郑晓杰</t>
        </is>
      </c>
      <c r="K164" t="inlineStr">
        <is>
          <t>饶平城区工作站</t>
        </is>
      </c>
      <c r="L164" t="inlineStr">
        <is>
          <t>饶平</t>
        </is>
      </c>
      <c r="M164" t="inlineStr">
        <is>
          <t>20260829155537X137763142</t>
        </is>
      </c>
      <c r="N164" t="inlineStr">
        <is>
          <t>CMCC-CZ-TSCLX-20260829-020637</t>
        </is>
      </c>
      <c r="O164" t="inlineStr">
        <is>
          <t>潮州</t>
        </is>
      </c>
      <c r="P164" t="inlineStr">
        <is>
          <t>饶平县</t>
        </is>
      </c>
      <c r="Q164">
        <f>IF(AND(A164&lt;&gt;"已参评好",F164&gt;=5),"超5小时未参评",IF(F164&gt;=7,"超7小时未参评",IF(F164&gt;=8,"超时未参评","")))</f>
        <v/>
      </c>
      <c r="R164" t="inlineStr"/>
    </row>
    <row r="165" ht="51" customHeight="1" s="1">
      <c r="B165" t="inlineStr">
        <is>
          <t>是</t>
        </is>
      </c>
      <c r="C165" s="53" t="n">
        <v>46264.12384259259</v>
      </c>
      <c r="D165" t="inlineStr">
        <is>
          <t>否</t>
        </is>
      </c>
      <c r="E165" s="53" t="n">
        <v>46263.79050925926</v>
      </c>
      <c r="F165" s="54">
        <f>(NOW()-E165)*24</f>
        <v/>
      </c>
      <c r="G165" t="inlineStr">
        <is>
          <t>13433704818a</t>
        </is>
      </c>
      <c r="H165" t="inlineStr">
        <is>
          <t>2026-08-29 16:58:20</t>
        </is>
      </c>
      <c r="I165" t="inlineStr">
        <is>
          <t>潮州市湘桥区太平街道环城网格开元路义安片区</t>
        </is>
      </c>
      <c r="J165" t="inlineStr">
        <is>
          <t>陈少杰</t>
        </is>
      </c>
      <c r="K165" t="inlineStr">
        <is>
          <t>市区城南工作站</t>
        </is>
      </c>
      <c r="L165" t="inlineStr">
        <is>
          <t>市区</t>
        </is>
      </c>
      <c r="M165" t="inlineStr">
        <is>
          <t>20260829162409X849919546</t>
        </is>
      </c>
      <c r="N165" t="inlineStr">
        <is>
          <t>CMCC-CZ-TSCLX-20260829-021629</t>
        </is>
      </c>
      <c r="O165" t="inlineStr">
        <is>
          <t>潮州</t>
        </is>
      </c>
      <c r="P165" t="inlineStr">
        <is>
          <t>湘桥区</t>
        </is>
      </c>
      <c r="Q165">
        <f>IF(AND(A165&lt;&gt;"已参评好",F165&gt;=5),"超5小时未参评",IF(F165&gt;=7,"超7小时未参评",IF(F165&gt;=8,"超时未参评","")))</f>
        <v/>
      </c>
      <c r="R165" t="inlineStr"/>
    </row>
    <row r="166" ht="51" customHeight="1" s="1">
      <c r="B166" t="inlineStr">
        <is>
          <t>是</t>
        </is>
      </c>
      <c r="C166" s="53" t="n">
        <v>46264.22894675926</v>
      </c>
      <c r="D166" t="inlineStr">
        <is>
          <t>否</t>
        </is>
      </c>
      <c r="E166" s="53" t="n">
        <v>46263.89561342593</v>
      </c>
      <c r="F166" s="54">
        <f>(NOW()-E166)*24</f>
        <v/>
      </c>
      <c r="G166" t="inlineStr">
        <is>
          <t>13531530333</t>
        </is>
      </c>
      <c r="H166" t="inlineStr">
        <is>
          <t>2026-08-29 19:29:41</t>
        </is>
      </c>
      <c r="I166" t="inlineStr">
        <is>
          <t>潮州市潮安区金石镇金石南网格晋君路灰窑头商品市场</t>
        </is>
      </c>
      <c r="J166" t="inlineStr">
        <is>
          <t>0</t>
        </is>
      </c>
      <c r="M166" t="inlineStr">
        <is>
          <t>20260829163927X767724402</t>
        </is>
      </c>
      <c r="N166" t="inlineStr">
        <is>
          <t>CMCC-CZ-TSCLX-20260829-017925</t>
        </is>
      </c>
      <c r="O166" t="inlineStr">
        <is>
          <t>潮州</t>
        </is>
      </c>
      <c r="P166" t="inlineStr">
        <is>
          <t>潮安区</t>
        </is>
      </c>
      <c r="Q166">
        <f>IF(AND(A166&lt;&gt;"已参评好",F166&gt;=5),"超5小时未参评",IF(F166&gt;=7,"超7小时未参评",IF(F166&gt;=8,"超时未参评","")))</f>
        <v/>
      </c>
      <c r="R166" t="inlineStr"/>
    </row>
    <row r="167" ht="51" customHeight="1" s="1">
      <c r="B167" t="inlineStr">
        <is>
          <t>是</t>
        </is>
      </c>
      <c r="C167" s="53" t="n">
        <v>46264.14990740741</v>
      </c>
      <c r="D167" t="inlineStr">
        <is>
          <t>否</t>
        </is>
      </c>
      <c r="E167" s="53" t="n">
        <v>46263.81657407407</v>
      </c>
      <c r="F167" s="54">
        <f>(NOW()-E167)*24</f>
        <v/>
      </c>
      <c r="G167" t="inlineStr">
        <is>
          <t>13623083146</t>
        </is>
      </c>
      <c r="H167" t="inlineStr">
        <is>
          <t>2026-08-29 17:35:52</t>
        </is>
      </c>
      <c r="I167" t="inlineStr">
        <is>
          <t>潮州市饶平县黄冈镇中心网格广场东路嘉逸园片区</t>
        </is>
      </c>
      <c r="J167" t="inlineStr">
        <is>
          <t>陈旭钦</t>
        </is>
      </c>
      <c r="K167" t="inlineStr">
        <is>
          <t>饶平城区工作站</t>
        </is>
      </c>
      <c r="L167" t="inlineStr">
        <is>
          <t>饶平</t>
        </is>
      </c>
      <c r="M167" t="inlineStr">
        <is>
          <t>20260829165742X862618967</t>
        </is>
      </c>
      <c r="N167" t="inlineStr">
        <is>
          <t>CMCC-CZ-TSCLX-20260829-018752</t>
        </is>
      </c>
      <c r="O167" t="inlineStr">
        <is>
          <t>潮州</t>
        </is>
      </c>
      <c r="P167" t="inlineStr">
        <is>
          <t>饶平县</t>
        </is>
      </c>
      <c r="Q167">
        <f>IF(AND(A167&lt;&gt;"已参评好",F167&gt;=5),"超5小时未参评",IF(F167&gt;=7,"超7小时未参评",IF(F167&gt;=8,"超时未参评","")))</f>
        <v/>
      </c>
      <c r="R167" t="inlineStr"/>
    </row>
    <row r="168" ht="51" customHeight="1" s="1">
      <c r="B168" t="inlineStr">
        <is>
          <t>是</t>
        </is>
      </c>
      <c r="C168" s="53" t="n">
        <v>46264.16787037037</v>
      </c>
      <c r="D168" t="inlineStr">
        <is>
          <t>否</t>
        </is>
      </c>
      <c r="E168" s="53" t="n">
        <v>46263.83453703704</v>
      </c>
      <c r="F168" s="54">
        <f>(NOW()-E168)*24</f>
        <v/>
      </c>
      <c r="G168" t="inlineStr">
        <is>
          <t>13631031442</t>
        </is>
      </c>
      <c r="H168" t="inlineStr">
        <is>
          <t>2026-08-29 18:01:44</t>
        </is>
      </c>
      <c r="I168" t="inlineStr">
        <is>
          <t>潮州市湘桥区西新街道环城网格南较路永泰花园片区</t>
        </is>
      </c>
      <c r="J168" t="inlineStr">
        <is>
          <t>黄钿</t>
        </is>
      </c>
      <c r="K168" t="inlineStr">
        <is>
          <t>市区城南工作站</t>
        </is>
      </c>
      <c r="L168" t="inlineStr">
        <is>
          <t>市区</t>
        </is>
      </c>
      <c r="M168" t="inlineStr">
        <is>
          <t>20260829165854X934129956</t>
        </is>
      </c>
      <c r="N168" t="inlineStr">
        <is>
          <t>CMCC-CZ-TSCLX-20260829-024221</t>
        </is>
      </c>
      <c r="O168" t="inlineStr">
        <is>
          <t>潮州</t>
        </is>
      </c>
      <c r="P168" t="inlineStr">
        <is>
          <t>湘桥区</t>
        </is>
      </c>
      <c r="Q168">
        <f>IF(AND(A168&lt;&gt;"已参评好",F168&gt;=5),"超5小时未参评",IF(F168&gt;=7,"超7小时未参评",IF(F168&gt;=8,"超时未参评","")))</f>
        <v/>
      </c>
      <c r="R168" t="inlineStr"/>
    </row>
    <row r="169" ht="51" customHeight="1" s="1">
      <c r="B169" t="inlineStr">
        <is>
          <t>是</t>
        </is>
      </c>
      <c r="C169" s="53" t="n">
        <v>46264.16233796296</v>
      </c>
      <c r="D169" t="inlineStr">
        <is>
          <t>否</t>
        </is>
      </c>
      <c r="E169" s="53" t="n">
        <v>46263.82900462963</v>
      </c>
      <c r="F169" s="54">
        <f>(NOW()-E169)*24</f>
        <v/>
      </c>
      <c r="G169" t="inlineStr">
        <is>
          <t>13829022059</t>
        </is>
      </c>
      <c r="H169" t="inlineStr">
        <is>
          <t>2026-08-29 17:53:46</t>
        </is>
      </c>
      <c r="I169" t="inlineStr">
        <is>
          <t>潮州市饶平县新丰镇网格334省道洞泉村</t>
        </is>
      </c>
      <c r="J169" t="inlineStr">
        <is>
          <t>詹利波</t>
        </is>
      </c>
      <c r="K169" t="inlineStr">
        <is>
          <t>饶平北片工作站</t>
        </is>
      </c>
      <c r="L169" t="inlineStr">
        <is>
          <t>饶平</t>
        </is>
      </c>
      <c r="M169" t="inlineStr">
        <is>
          <t>20260829170714X434829427</t>
        </is>
      </c>
      <c r="N169" t="inlineStr">
        <is>
          <t>CMCC-CZ-TSCLX-20260829-019725</t>
        </is>
      </c>
      <c r="O169" t="inlineStr">
        <is>
          <t>潮州</t>
        </is>
      </c>
      <c r="P169" t="inlineStr">
        <is>
          <t>饶平县</t>
        </is>
      </c>
      <c r="Q169">
        <f>IF(AND(A169&lt;&gt;"已参评好",F169&gt;=5),"超5小时未参评",IF(F169&gt;=7,"超7小时未参评",IF(F169&gt;=8,"超时未参评","")))</f>
        <v/>
      </c>
      <c r="R169" t="inlineStr"/>
    </row>
    <row r="170" ht="34" customHeight="1" s="1">
      <c r="B170" t="inlineStr">
        <is>
          <t>是</t>
        </is>
      </c>
      <c r="C170" s="53" t="n">
        <v>46264.16787037037</v>
      </c>
      <c r="D170" t="inlineStr">
        <is>
          <t>否</t>
        </is>
      </c>
      <c r="E170" s="53" t="n">
        <v>46263.83453703704</v>
      </c>
      <c r="F170" s="54">
        <f>(NOW()-E170)*24</f>
        <v/>
      </c>
      <c r="G170" t="inlineStr">
        <is>
          <t>13553759744</t>
        </is>
      </c>
      <c r="H170" t="inlineStr">
        <is>
          <t>2026-08-29 18:01:44</t>
        </is>
      </c>
      <c r="I170" t="inlineStr">
        <is>
          <t>潮州市潮安区凤凰镇凤凰文祠网格S231省道三平礤村</t>
        </is>
      </c>
      <c r="J170" t="inlineStr">
        <is>
          <t>黄晓东</t>
        </is>
      </c>
      <c r="K170" t="inlineStr">
        <is>
          <t>北部四镇工作站</t>
        </is>
      </c>
      <c r="L170" t="inlineStr">
        <is>
          <t>潮安</t>
        </is>
      </c>
      <c r="M170" t="inlineStr">
        <is>
          <t>20260829171011X611541519</t>
        </is>
      </c>
      <c r="N170" t="inlineStr">
        <is>
          <t>CMCC-CZ-TSCLX-20260829-020294</t>
        </is>
      </c>
      <c r="O170" t="inlineStr">
        <is>
          <t>潮州</t>
        </is>
      </c>
      <c r="P170" t="inlineStr">
        <is>
          <t>潮安区</t>
        </is>
      </c>
      <c r="Q170">
        <f>IF(AND(A170&lt;&gt;"已参评好",F170&gt;=5),"超5小时未参评",IF(F170&gt;=7,"超7小时未参评",IF(F170&gt;=8,"超时未参评","")))</f>
        <v/>
      </c>
      <c r="R170" t="inlineStr"/>
    </row>
    <row r="171" ht="51" customHeight="1" s="1">
      <c r="B171" t="inlineStr">
        <is>
          <t>是</t>
        </is>
      </c>
      <c r="C171" s="53" t="n">
        <v>46264.17069444444</v>
      </c>
      <c r="D171" t="inlineStr">
        <is>
          <t>否</t>
        </is>
      </c>
      <c r="E171" s="53" t="n">
        <v>46263.83736111111</v>
      </c>
      <c r="F171" s="54">
        <f>(NOW()-E171)*24</f>
        <v/>
      </c>
      <c r="G171" t="inlineStr">
        <is>
          <t>18319827181</t>
        </is>
      </c>
      <c r="H171" t="inlineStr">
        <is>
          <t>2026-08-29 18:05:48</t>
        </is>
      </c>
      <c r="I171" t="inlineStr">
        <is>
          <t>潮州市潮安区沙溪镇沙溪东网格镜鸿路前陇二村</t>
        </is>
      </c>
      <c r="J171" t="inlineStr">
        <is>
          <t>陈涛22</t>
        </is>
      </c>
      <c r="K171" t="inlineStr">
        <is>
          <t>高铁三镇工作站</t>
        </is>
      </c>
      <c r="L171" t="inlineStr">
        <is>
          <t>潮安</t>
        </is>
      </c>
      <c r="M171" t="inlineStr">
        <is>
          <t>20260829172710X630047286</t>
        </is>
      </c>
      <c r="N171" t="inlineStr">
        <is>
          <t>CMCC-CZ-TSCLX-20260829-023448</t>
        </is>
      </c>
      <c r="O171" t="inlineStr">
        <is>
          <t>潮州</t>
        </is>
      </c>
      <c r="P171" t="inlineStr">
        <is>
          <t>潮安区</t>
        </is>
      </c>
      <c r="Q171">
        <f>IF(AND(A171&lt;&gt;"已参评好",F171&gt;=5),"超5小时未参评",IF(F171&gt;=7,"超7小时未参评",IF(F171&gt;=8,"超时未参评","")))</f>
        <v/>
      </c>
      <c r="R171" t="inlineStr"/>
    </row>
    <row r="172" ht="51" customHeight="1" s="1">
      <c r="B172" t="inlineStr">
        <is>
          <t>是</t>
        </is>
      </c>
      <c r="C172" s="53" t="n">
        <v>46264.1762037037</v>
      </c>
      <c r="D172" t="inlineStr">
        <is>
          <t>否</t>
        </is>
      </c>
      <c r="E172" s="53" t="n">
        <v>46263.84287037037</v>
      </c>
      <c r="F172" s="54">
        <f>(NOW()-E172)*24</f>
        <v/>
      </c>
      <c r="G172" t="inlineStr">
        <is>
          <t>13828328378</t>
        </is>
      </c>
      <c r="H172" t="inlineStr">
        <is>
          <t>2026-08-29 18:13:44</t>
        </is>
      </c>
      <c r="I172" t="inlineStr">
        <is>
          <t>潮州市湘桥区太平街道西马网格太平路下西平居委会片区</t>
        </is>
      </c>
      <c r="J172" t="inlineStr">
        <is>
          <t>陈少杰</t>
        </is>
      </c>
      <c r="K172" t="inlineStr">
        <is>
          <t>市区城南工作站</t>
        </is>
      </c>
      <c r="L172" t="inlineStr">
        <is>
          <t>市区</t>
        </is>
      </c>
      <c r="M172" t="inlineStr">
        <is>
          <t>20260829174641X801783224</t>
        </is>
      </c>
      <c r="N172" t="inlineStr">
        <is>
          <t>CMCC-CZ-TSCLX-20260829-019750</t>
        </is>
      </c>
      <c r="O172" t="inlineStr">
        <is>
          <t>潮州</t>
        </is>
      </c>
      <c r="P172" t="inlineStr">
        <is>
          <t>湘桥区</t>
        </is>
      </c>
      <c r="Q172">
        <f>IF(AND(A172&lt;&gt;"已参评好",F172&gt;=5),"超5小时未参评",IF(F172&gt;=7,"超7小时未参评",IF(F172&gt;=8,"超时未参评","")))</f>
        <v/>
      </c>
      <c r="R172" t="inlineStr"/>
    </row>
    <row r="173" ht="51" customHeight="1" s="1">
      <c r="B173" t="inlineStr">
        <is>
          <t>是</t>
        </is>
      </c>
      <c r="C173" s="53" t="n">
        <v>46264.21554398148</v>
      </c>
      <c r="D173" t="inlineStr">
        <is>
          <t>否</t>
        </is>
      </c>
      <c r="E173" s="53" t="n">
        <v>46263.88221064815</v>
      </c>
      <c r="F173" s="54">
        <f>(NOW()-E173)*24</f>
        <v/>
      </c>
      <c r="G173" t="inlineStr">
        <is>
          <t>15816563690</t>
        </is>
      </c>
      <c r="H173" t="inlineStr">
        <is>
          <t>2026-08-29 19:10:23</t>
        </is>
      </c>
      <c r="I173" t="inlineStr">
        <is>
          <t>潮州市湘桥区凤新街道春光网格凤园路花园村</t>
        </is>
      </c>
      <c r="J173" t="inlineStr">
        <is>
          <t>徐建章</t>
        </is>
      </c>
      <c r="K173" t="inlineStr">
        <is>
          <t>市区城北工作站</t>
        </is>
      </c>
      <c r="L173" t="inlineStr">
        <is>
          <t>市区</t>
        </is>
      </c>
      <c r="M173" t="inlineStr">
        <is>
          <t>20260829183236X556602956</t>
        </is>
      </c>
      <c r="N173" t="inlineStr">
        <is>
          <t>CMCC-CZ-TSCLX-20260829-025050</t>
        </is>
      </c>
      <c r="O173" t="inlineStr">
        <is>
          <t>潮州</t>
        </is>
      </c>
      <c r="P173" t="inlineStr">
        <is>
          <t>湘桥区</t>
        </is>
      </c>
      <c r="Q173">
        <f>IF(AND(A173&lt;&gt;"已参评好",F173&gt;=5),"超5小时未参评",IF(F173&gt;=7,"超7小时未参评",IF(F173&gt;=8,"超时未参评","")))</f>
        <v/>
      </c>
      <c r="R173" t="inlineStr"/>
    </row>
    <row r="174" ht="51" customHeight="1" s="1">
      <c r="B174" t="inlineStr">
        <is>
          <t>是</t>
        </is>
      </c>
      <c r="C174" s="53" t="n">
        <v>46264.23738425926</v>
      </c>
      <c r="D174" t="inlineStr">
        <is>
          <t>否</t>
        </is>
      </c>
      <c r="E174" s="53" t="n">
        <v>46263.90405092593</v>
      </c>
      <c r="F174" s="54">
        <f>(NOW()-E174)*24</f>
        <v/>
      </c>
      <c r="G174" t="inlineStr">
        <is>
          <t>15218552679</t>
        </is>
      </c>
      <c r="H174" t="inlineStr">
        <is>
          <t>2026-08-29 19:41:50</t>
        </is>
      </c>
      <c r="I174" t="inlineStr">
        <is>
          <t>潮州市饶平县黄冈镇河南网格沿河南路康德广场</t>
        </is>
      </c>
      <c r="J174" t="inlineStr">
        <is>
          <t>余浩辉</t>
        </is>
      </c>
      <c r="M174" t="inlineStr">
        <is>
          <t>20260829184117X773874020</t>
        </is>
      </c>
      <c r="N174" t="inlineStr">
        <is>
          <t>CMCC-CZ-TSCLX-20260829-026444</t>
        </is>
      </c>
      <c r="O174" t="inlineStr">
        <is>
          <t>潮州</t>
        </is>
      </c>
      <c r="P174" t="inlineStr">
        <is>
          <t>饶平县</t>
        </is>
      </c>
      <c r="Q174">
        <f>IF(AND(A174&lt;&gt;"已参评好",F174&gt;=5),"超5小时未参评",IF(F174&gt;=7,"超7小时未参评",IF(F174&gt;=8,"超时未参评","")))</f>
        <v/>
      </c>
      <c r="R174" t="inlineStr"/>
    </row>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08"/>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18218486847</t>
        </is>
      </c>
      <c r="B2" s="53" t="n">
        <v>46262.83927083333</v>
      </c>
      <c r="C2" t="inlineStr">
        <is>
          <t>饶平西片工作站</t>
        </is>
      </c>
      <c r="D2" t="inlineStr">
        <is>
          <t>吴泽镐</t>
        </is>
      </c>
      <c r="E2" t="inlineStr">
        <is>
          <t>黄日浩</t>
        </is>
      </c>
      <c r="G2" t="inlineStr">
        <is>
          <t>超时</t>
        </is>
      </c>
      <c r="H2" t="inlineStr">
        <is>
          <t>否</t>
        </is>
      </c>
      <c r="I2" s="54">
        <f>(NOW()-J2)*24</f>
        <v/>
      </c>
      <c r="J2" s="53" t="n">
        <v>46263.42260416667</v>
      </c>
      <c r="K2" s="53" t="n">
        <v>46263.7559375</v>
      </c>
      <c r="L2">
        <f>IF(AND(F2&lt;&gt;"已参评好",I2&gt;=5),"超5小时未参评",IF(I2&gt;=7,"超7小时未参评",IF(I2&gt;=8,"超时未参评","")))</f>
        <v/>
      </c>
      <c r="M2" t="inlineStr"/>
    </row>
    <row r="3" ht="51" customHeight="1" s="1">
      <c r="A3" t="inlineStr">
        <is>
          <t>13531598691</t>
        </is>
      </c>
      <c r="B3" s="53" t="n">
        <v>46262.81833333334</v>
      </c>
      <c r="C3" t="inlineStr">
        <is>
          <t>凤塘镇区工作站</t>
        </is>
      </c>
      <c r="D3" t="inlineStr">
        <is>
          <t>曾声锦</t>
        </is>
      </c>
      <c r="E3" t="inlineStr">
        <is>
          <t>张泽杰</t>
        </is>
      </c>
      <c r="G3" t="inlineStr">
        <is>
          <t>超时</t>
        </is>
      </c>
      <c r="H3" t="inlineStr">
        <is>
          <t>是</t>
        </is>
      </c>
      <c r="I3" s="54">
        <f>(NOW()-J3)*24</f>
        <v/>
      </c>
      <c r="J3" s="53" t="n">
        <v>46262.90166666666</v>
      </c>
      <c r="K3" s="53" t="n">
        <v>46263.235</v>
      </c>
      <c r="L3">
        <f>IF(AND(F3&lt;&gt;"已参评好",I3&gt;=5),"超5小时未参评",IF(I3&gt;=7,"超7小时未参评",IF(I3&gt;=8,"超时未参评","")))</f>
        <v/>
      </c>
      <c r="M3" t="inlineStr"/>
    </row>
    <row r="4" ht="51" customHeight="1" s="1">
      <c r="A4" t="inlineStr">
        <is>
          <t>18319820296</t>
        </is>
      </c>
      <c r="B4" s="53" t="n">
        <v>46263.41068287037</v>
      </c>
      <c r="C4" t="inlineStr">
        <is>
          <t>潮安城区工作站</t>
        </is>
      </c>
      <c r="D4" t="inlineStr">
        <is>
          <t>吴家鸣</t>
        </is>
      </c>
      <c r="E4" t="inlineStr">
        <is>
          <t>许美庆</t>
        </is>
      </c>
      <c r="G4" t="inlineStr">
        <is>
          <t>超时</t>
        </is>
      </c>
      <c r="H4" t="inlineStr">
        <is>
          <t>是</t>
        </is>
      </c>
      <c r="I4" s="54">
        <f>(NOW()-J4)*24</f>
        <v/>
      </c>
      <c r="J4" s="53" t="n">
        <v>46263.4940162037</v>
      </c>
      <c r="K4" s="53" t="n">
        <v>46263.82734953704</v>
      </c>
      <c r="L4">
        <f>IF(AND(F4&lt;&gt;"已参评好",I4&gt;=5),"超5小时未参评",IF(I4&gt;=7,"超7小时未参评",IF(I4&gt;=8,"超时未参评","")))</f>
        <v/>
      </c>
      <c r="M4" t="inlineStr"/>
    </row>
    <row r="5" ht="51" customHeight="1" s="1">
      <c r="A5" t="inlineStr">
        <is>
          <t>13421064734</t>
        </is>
      </c>
      <c r="B5" s="53" t="n">
        <v>46262.82340277778</v>
      </c>
      <c r="C5" t="inlineStr">
        <is>
          <t>江东龙湖工作站</t>
        </is>
      </c>
      <c r="D5" t="inlineStr">
        <is>
          <t>郑州杰</t>
        </is>
      </c>
      <c r="E5" t="inlineStr">
        <is>
          <t>庄标亮</t>
        </is>
      </c>
      <c r="G5" t="inlineStr">
        <is>
          <t>超时</t>
        </is>
      </c>
      <c r="H5" t="inlineStr">
        <is>
          <t>是</t>
        </is>
      </c>
      <c r="I5" s="54">
        <f>(NOW()-J5)*24</f>
        <v/>
      </c>
      <c r="J5" s="53" t="n">
        <v>46262.90673611111</v>
      </c>
      <c r="K5" s="53" t="n">
        <v>46263.24006944444</v>
      </c>
      <c r="L5">
        <f>IF(AND(F5&lt;&gt;"已参评好",I5&gt;=5),"超5小时未参评",IF(I5&gt;=7,"超7小时未参评",IF(I5&gt;=8,"超时未参评","")))</f>
        <v/>
      </c>
      <c r="M5" t="inlineStr"/>
    </row>
    <row r="6" ht="51" customHeight="1" s="1">
      <c r="A6" t="inlineStr">
        <is>
          <t>13727993259</t>
        </is>
      </c>
      <c r="B6" s="53" t="n">
        <v>46262.83715277778</v>
      </c>
      <c r="C6" t="inlineStr">
        <is>
          <t>北部四镇工作站</t>
        </is>
      </c>
      <c r="D6" t="inlineStr">
        <is>
          <t>黄再明</t>
        </is>
      </c>
      <c r="E6" t="inlineStr">
        <is>
          <t>黄森财</t>
        </is>
      </c>
      <c r="G6" t="inlineStr">
        <is>
          <t>超时</t>
        </is>
      </c>
      <c r="H6" t="inlineStr">
        <is>
          <t>否</t>
        </is>
      </c>
      <c r="I6" s="54">
        <f>(NOW()-J6)*24</f>
        <v/>
      </c>
      <c r="J6" s="53" t="n">
        <v>46263.42048611111</v>
      </c>
      <c r="K6" s="53" t="n">
        <v>46263.75381944444</v>
      </c>
      <c r="L6">
        <f>IF(AND(F6&lt;&gt;"已参评好",I6&gt;=5),"超5小时未参评",IF(I6&gt;=7,"超7小时未参评",IF(I6&gt;=8,"超时未参评","")))</f>
        <v/>
      </c>
      <c r="M6" t="inlineStr"/>
    </row>
    <row r="7" ht="51" customHeight="1" s="1">
      <c r="A7" t="inlineStr">
        <is>
          <t>15919551972</t>
        </is>
      </c>
      <c r="B7" s="53" t="n">
        <v>46263.47952546296</v>
      </c>
      <c r="C7" t="inlineStr">
        <is>
          <t>东界三镇工作站</t>
        </is>
      </c>
      <c r="D7" t="inlineStr">
        <is>
          <t>周少杰</t>
        </is>
      </c>
      <c r="E7" t="inlineStr">
        <is>
          <t>杨振浜</t>
        </is>
      </c>
      <c r="G7" t="inlineStr">
        <is>
          <t>超时</t>
        </is>
      </c>
      <c r="H7" t="inlineStr">
        <is>
          <t>是</t>
        </is>
      </c>
      <c r="I7" s="54">
        <f>(NOW()-J7)*24</f>
        <v/>
      </c>
      <c r="J7" s="53" t="n">
        <v>46263.56285879629</v>
      </c>
      <c r="K7" s="53" t="n">
        <v>46263.89619212963</v>
      </c>
      <c r="L7">
        <f>IF(AND(F7&lt;&gt;"已参评好",I7&gt;=5),"超5小时未参评",IF(I7&gt;=7,"超7小时未参评",IF(I7&gt;=8,"超时未参评","")))</f>
        <v/>
      </c>
      <c r="M7" t="inlineStr"/>
    </row>
    <row r="8" ht="51" customHeight="1" s="1">
      <c r="A8" t="inlineStr">
        <is>
          <t>18316069958</t>
        </is>
      </c>
      <c r="B8" s="53" t="n">
        <v>46263.45181712963</v>
      </c>
      <c r="C8" t="inlineStr">
        <is>
          <t>市区城南工作站</t>
        </is>
      </c>
      <c r="D8" t="inlineStr">
        <is>
          <t>陈理智</t>
        </is>
      </c>
      <c r="E8" t="inlineStr">
        <is>
          <t>陈诗俊</t>
        </is>
      </c>
      <c r="G8" t="inlineStr">
        <is>
          <t>超时</t>
        </is>
      </c>
      <c r="H8" t="inlineStr">
        <is>
          <t>是</t>
        </is>
      </c>
      <c r="I8" s="54">
        <f>(NOW()-J8)*24</f>
        <v/>
      </c>
      <c r="J8" s="53" t="n">
        <v>46263.53515046297</v>
      </c>
      <c r="K8" s="53" t="n">
        <v>46263.86848379629</v>
      </c>
      <c r="L8">
        <f>IF(AND(F8&lt;&gt;"已参评好",I8&gt;=5),"超5小时未参评",IF(I8&gt;=7,"超7小时未参评",IF(I8&gt;=8,"超时未参评","")))</f>
        <v/>
      </c>
      <c r="M8" t="inlineStr"/>
    </row>
    <row r="9" ht="51" customHeight="1" s="1">
      <c r="A9" t="inlineStr">
        <is>
          <t>15876834141</t>
        </is>
      </c>
      <c r="B9" s="53" t="n">
        <v>46263.44861111111</v>
      </c>
      <c r="C9" t="inlineStr">
        <is>
          <t>浮洋网格</t>
        </is>
      </c>
      <c r="D9" t="inlineStr">
        <is>
          <t>曾声锦</t>
        </is>
      </c>
      <c r="E9" t="inlineStr">
        <is>
          <t>林坤雄</t>
        </is>
      </c>
      <c r="G9" t="inlineStr">
        <is>
          <t>超时</t>
        </is>
      </c>
      <c r="H9" t="inlineStr">
        <is>
          <t>是</t>
        </is>
      </c>
      <c r="I9" s="54">
        <f>(NOW()-J9)*24</f>
        <v/>
      </c>
      <c r="J9" s="53" t="n">
        <v>46263.53194444445</v>
      </c>
      <c r="K9" s="53" t="n">
        <v>46263.86527777778</v>
      </c>
      <c r="L9">
        <f>IF(AND(F9&lt;&gt;"已参评好",I9&gt;=5),"超5小时未参评",IF(I9&gt;=7,"超7小时未参评",IF(I9&gt;=8,"超时未参评","")))</f>
        <v/>
      </c>
      <c r="M9" t="inlineStr"/>
    </row>
    <row r="10" ht="51" customHeight="1" s="1">
      <c r="A10" t="inlineStr">
        <is>
          <t>13632019990</t>
        </is>
      </c>
      <c r="B10" s="53" t="n">
        <v>46263.45903935185</v>
      </c>
      <c r="C10" t="inlineStr">
        <is>
          <t>饶平中片工作站</t>
        </is>
      </c>
      <c r="D10" t="inlineStr">
        <is>
          <t>郑洽祥</t>
        </is>
      </c>
      <c r="E10" t="inlineStr">
        <is>
          <t>王少永</t>
        </is>
      </c>
      <c r="G10" t="inlineStr">
        <is>
          <t>超时</t>
        </is>
      </c>
      <c r="H10" t="inlineStr">
        <is>
          <t>是</t>
        </is>
      </c>
      <c r="I10" s="54">
        <f>(NOW()-J10)*24</f>
        <v/>
      </c>
      <c r="J10" s="53" t="n">
        <v>46263.54237268519</v>
      </c>
      <c r="K10" s="53" t="n">
        <v>46263.87570601852</v>
      </c>
      <c r="L10">
        <f>IF(AND(F10&lt;&gt;"已参评好",I10&gt;=5),"超5小时未参评",IF(I10&gt;=7,"超7小时未参评",IF(I10&gt;=8,"超时未参评","")))</f>
        <v/>
      </c>
      <c r="M10" t="inlineStr"/>
    </row>
    <row r="11" ht="51" customHeight="1" s="1">
      <c r="A11" t="inlineStr">
        <is>
          <t>18819901510</t>
        </is>
      </c>
      <c r="B11" s="53" t="n">
        <v>46263.47457175926</v>
      </c>
      <c r="C11" t="inlineStr">
        <is>
          <t>饶平城区工作站</t>
        </is>
      </c>
      <c r="D11" t="inlineStr">
        <is>
          <t>陈泽鹏</t>
        </is>
      </c>
      <c r="E11" t="inlineStr">
        <is>
          <t>郑镇和</t>
        </is>
      </c>
      <c r="G11" t="inlineStr">
        <is>
          <t>超时</t>
        </is>
      </c>
      <c r="H11" t="inlineStr">
        <is>
          <t>是</t>
        </is>
      </c>
      <c r="I11" s="54">
        <f>(NOW()-J11)*24</f>
        <v/>
      </c>
      <c r="J11" s="53" t="n">
        <v>46263.5579050926</v>
      </c>
      <c r="K11" s="53" t="n">
        <v>46263.89123842592</v>
      </c>
      <c r="L11">
        <f>IF(AND(F11&lt;&gt;"已参评好",I11&gt;=5),"超5小时未参评",IF(I11&gt;=7,"超7小时未参评",IF(I11&gt;=8,"超时未参评","")))</f>
        <v/>
      </c>
      <c r="M11" t="inlineStr"/>
    </row>
    <row r="12" ht="51" customHeight="1" s="1">
      <c r="A12" t="inlineStr">
        <is>
          <t>17688059860</t>
        </is>
      </c>
      <c r="B12" s="53" t="n">
        <v>46263.62075231481</v>
      </c>
      <c r="C12" t="inlineStr">
        <is>
          <t>市区城南工作站</t>
        </is>
      </c>
      <c r="D12" t="inlineStr">
        <is>
          <t>陈理智</t>
        </is>
      </c>
      <c r="E12" t="inlineStr">
        <is>
          <t>陈诗俊</t>
        </is>
      </c>
      <c r="G12" t="inlineStr">
        <is>
          <t>未超8小时</t>
        </is>
      </c>
      <c r="H12" t="inlineStr">
        <is>
          <t>是</t>
        </is>
      </c>
      <c r="I12" s="54">
        <f>(NOW()-J12)*24</f>
        <v/>
      </c>
      <c r="J12" s="53" t="n">
        <v>46263.70408564815</v>
      </c>
      <c r="K12" s="53" t="n">
        <v>46264.03741898148</v>
      </c>
      <c r="L12">
        <f>IF(AND(F12&lt;&gt;"已参评好",I12&gt;=5),"超5小时未参评",IF(I12&gt;=7,"超7小时未参评",IF(I12&gt;=8,"超时未参评","")))</f>
        <v/>
      </c>
      <c r="M12" t="inlineStr"/>
    </row>
    <row r="13" ht="51" customHeight="1" s="1">
      <c r="A13" t="inlineStr">
        <is>
          <t>13553770550</t>
        </is>
      </c>
      <c r="B13" s="53" t="n">
        <v>46263.49666666667</v>
      </c>
      <c r="C13" t="inlineStr">
        <is>
          <t>市区城南工作站</t>
        </is>
      </c>
      <c r="D13" t="inlineStr">
        <is>
          <t>陈理智</t>
        </is>
      </c>
      <c r="E13" t="inlineStr">
        <is>
          <t>陈诗俊</t>
        </is>
      </c>
      <c r="G13" t="inlineStr">
        <is>
          <t>超时</t>
        </is>
      </c>
      <c r="H13" t="inlineStr">
        <is>
          <t>是</t>
        </is>
      </c>
      <c r="I13" s="54">
        <f>(NOW()-J13)*24</f>
        <v/>
      </c>
      <c r="J13" s="53" t="n">
        <v>46263.58</v>
      </c>
      <c r="K13" s="53" t="n">
        <v>46263.91333333333</v>
      </c>
      <c r="L13">
        <f>IF(AND(F13&lt;&gt;"已参评好",I13&gt;=5),"超5小时未参评",IF(I13&gt;=7,"超7小时未参评",IF(I13&gt;=8,"超时未参评","")))</f>
        <v/>
      </c>
      <c r="M13" t="inlineStr"/>
    </row>
    <row r="14" ht="51" customHeight="1" s="1">
      <c r="A14" t="inlineStr">
        <is>
          <t>15919590375</t>
        </is>
      </c>
      <c r="B14" s="53" t="n">
        <v>46263.53810185185</v>
      </c>
      <c r="C14" t="inlineStr">
        <is>
          <t>古巷登塘工作站</t>
        </is>
      </c>
      <c r="D14" t="inlineStr">
        <is>
          <t>陈佳雄</t>
        </is>
      </c>
      <c r="E14" t="inlineStr">
        <is>
          <t>卢泽思</t>
        </is>
      </c>
      <c r="G14" t="inlineStr">
        <is>
          <t>超时</t>
        </is>
      </c>
      <c r="H14" t="inlineStr">
        <is>
          <t>是</t>
        </is>
      </c>
      <c r="I14" s="54">
        <f>(NOW()-J14)*24</f>
        <v/>
      </c>
      <c r="J14" s="53" t="n">
        <v>46263.62143518519</v>
      </c>
      <c r="K14" s="53" t="n">
        <v>46263.95476851852</v>
      </c>
      <c r="L14">
        <f>IF(AND(F14&lt;&gt;"已参评好",I14&gt;=5),"超5小时未参评",IF(I14&gt;=7,"超7小时未参评",IF(I14&gt;=8,"超时未参评","")))</f>
        <v/>
      </c>
      <c r="M14" t="inlineStr"/>
    </row>
    <row r="15" ht="34" customHeight="1" s="1">
      <c r="A15" t="inlineStr">
        <is>
          <t>13502552112</t>
        </is>
      </c>
      <c r="B15" s="53" t="n">
        <v>46263.44753472223</v>
      </c>
      <c r="C15" t="inlineStr">
        <is>
          <t>江东龙湖工作站</t>
        </is>
      </c>
      <c r="D15" t="inlineStr">
        <is>
          <t>郑州杰</t>
        </is>
      </c>
      <c r="E15" t="inlineStr">
        <is>
          <t>谢利军</t>
        </is>
      </c>
      <c r="G15" t="inlineStr">
        <is>
          <t>超时</t>
        </is>
      </c>
      <c r="H15" t="inlineStr">
        <is>
          <t>是</t>
        </is>
      </c>
      <c r="I15" s="54">
        <f>(NOW()-J15)*24</f>
        <v/>
      </c>
      <c r="J15" s="53" t="n">
        <v>46263.53086805555</v>
      </c>
      <c r="K15" s="53" t="n">
        <v>46263.86420138889</v>
      </c>
      <c r="L15">
        <f>IF(AND(F15&lt;&gt;"已参评好",I15&gt;=5),"超5小时未参评",IF(I15&gt;=7,"超7小时未参评",IF(I15&gt;=8,"超时未参评","")))</f>
        <v/>
      </c>
      <c r="M15" t="inlineStr"/>
    </row>
    <row r="16" ht="51" customHeight="1" s="1">
      <c r="A16" t="inlineStr">
        <is>
          <t>15816557487</t>
        </is>
      </c>
      <c r="B16" s="53" t="n">
        <v>46263.48221064815</v>
      </c>
      <c r="C16" t="inlineStr">
        <is>
          <t>潮安城区工作站</t>
        </is>
      </c>
      <c r="D16" t="inlineStr">
        <is>
          <t>吴家鸣</t>
        </is>
      </c>
      <c r="E16" t="inlineStr">
        <is>
          <t>林洽水</t>
        </is>
      </c>
      <c r="G16" t="inlineStr">
        <is>
          <t>超时</t>
        </is>
      </c>
      <c r="H16" t="inlineStr">
        <is>
          <t>是</t>
        </is>
      </c>
      <c r="I16" s="54">
        <f>(NOW()-J16)*24</f>
        <v/>
      </c>
      <c r="J16" s="53" t="n">
        <v>46263.56554398148</v>
      </c>
      <c r="K16" s="53" t="n">
        <v>46263.89887731482</v>
      </c>
      <c r="L16">
        <f>IF(AND(F16&lt;&gt;"已参评好",I16&gt;=5),"超5小时未参评",IF(I16&gt;=7,"超7小时未参评",IF(I16&gt;=8,"超时未参评","")))</f>
        <v/>
      </c>
      <c r="M16" t="inlineStr"/>
    </row>
    <row r="17" ht="51" customHeight="1" s="1">
      <c r="A17" t="inlineStr">
        <is>
          <t>15919592179</t>
        </is>
      </c>
      <c r="B17" s="53" t="n">
        <v>46263.42890046296</v>
      </c>
      <c r="C17" t="inlineStr">
        <is>
          <t>饶平西片工作站</t>
        </is>
      </c>
      <c r="D17" t="inlineStr">
        <is>
          <t>吴泽镐</t>
        </is>
      </c>
      <c r="E17" t="inlineStr">
        <is>
          <t>林锦彬</t>
        </is>
      </c>
      <c r="G17" t="inlineStr">
        <is>
          <t>超时</t>
        </is>
      </c>
      <c r="H17" t="inlineStr">
        <is>
          <t>是</t>
        </is>
      </c>
      <c r="I17" s="54">
        <f>(NOW()-J17)*24</f>
        <v/>
      </c>
      <c r="J17" s="53" t="n">
        <v>46263.5122337963</v>
      </c>
      <c r="K17" s="53" t="n">
        <v>46263.84556712963</v>
      </c>
      <c r="L17">
        <f>IF(AND(F17&lt;&gt;"已参评好",I17&gt;=5),"超5小时未参评",IF(I17&gt;=7,"超7小时未参评",IF(I17&gt;=8,"超时未参评","")))</f>
        <v/>
      </c>
      <c r="M17" t="inlineStr"/>
    </row>
    <row r="18" ht="51" customHeight="1" s="1">
      <c r="A18" t="inlineStr">
        <is>
          <t>13502505417</t>
        </is>
      </c>
      <c r="B18" s="53" t="n">
        <v>46263.62027777778</v>
      </c>
      <c r="C18" t="inlineStr">
        <is>
          <t>瓷都枫溪工作站</t>
        </is>
      </c>
      <c r="D18" t="inlineStr">
        <is>
          <t>许守锦</t>
        </is>
      </c>
      <c r="E18" t="inlineStr">
        <is>
          <t>卢奕鑫</t>
        </is>
      </c>
      <c r="G18" t="inlineStr">
        <is>
          <t>未超8小时</t>
        </is>
      </c>
      <c r="H18" t="inlineStr">
        <is>
          <t>是</t>
        </is>
      </c>
      <c r="I18" s="54">
        <f>(NOW()-J18)*24</f>
        <v/>
      </c>
      <c r="J18" s="53" t="n">
        <v>46263.70361111111</v>
      </c>
      <c r="K18" s="53" t="n">
        <v>46264.03694444444</v>
      </c>
      <c r="L18">
        <f>IF(AND(F18&lt;&gt;"已参评好",I18&gt;=5),"超5小时未参评",IF(I18&gt;=7,"超7小时未参评",IF(I18&gt;=8,"超时未参评","")))</f>
        <v/>
      </c>
      <c r="M18" t="inlineStr"/>
    </row>
    <row r="19" ht="51" customHeight="1" s="1">
      <c r="A19" t="inlineStr">
        <is>
          <t>13172593143</t>
        </is>
      </c>
      <c r="B19" s="53" t="n">
        <v>46263.53666666667</v>
      </c>
      <c r="C19" t="inlineStr">
        <is>
          <t>市区城南工作站</t>
        </is>
      </c>
      <c r="D19" t="inlineStr">
        <is>
          <t>陈理智</t>
        </is>
      </c>
      <c r="E19" t="inlineStr">
        <is>
          <t>阮少寅</t>
        </is>
      </c>
      <c r="G19" t="inlineStr">
        <is>
          <t>超时</t>
        </is>
      </c>
      <c r="H19" t="inlineStr">
        <is>
          <t>是</t>
        </is>
      </c>
      <c r="I19" s="54">
        <f>(NOW()-J19)*24</f>
        <v/>
      </c>
      <c r="J19" s="53" t="n">
        <v>46263.62</v>
      </c>
      <c r="K19" s="53" t="n">
        <v>46263.95333333333</v>
      </c>
      <c r="L19">
        <f>IF(AND(F19&lt;&gt;"已参评好",I19&gt;=5),"超5小时未参评",IF(I19&gt;=7,"超7小时未参评",IF(I19&gt;=8,"超时未参评","")))</f>
        <v/>
      </c>
      <c r="M19" t="inlineStr"/>
    </row>
    <row r="20" ht="51" customHeight="1" s="1">
      <c r="A20" t="inlineStr">
        <is>
          <t>15976367830</t>
        </is>
      </c>
      <c r="B20" s="53" t="n">
        <v>46263.61820601852</v>
      </c>
      <c r="C20" t="inlineStr">
        <is>
          <t>潮安城区工作站</t>
        </is>
      </c>
      <c r="D20" t="inlineStr">
        <is>
          <t>吴家鸣</t>
        </is>
      </c>
      <c r="E20" t="inlineStr">
        <is>
          <t>陈有鑫</t>
        </is>
      </c>
      <c r="G20" t="inlineStr">
        <is>
          <t>未超8小时</t>
        </is>
      </c>
      <c r="H20" t="inlineStr">
        <is>
          <t>是</t>
        </is>
      </c>
      <c r="I20" s="54">
        <f>(NOW()-J20)*24</f>
        <v/>
      </c>
      <c r="J20" s="53" t="n">
        <v>46263.70153935185</v>
      </c>
      <c r="K20" s="53" t="n">
        <v>46264.03487268519</v>
      </c>
      <c r="L20">
        <f>IF(AND(F20&lt;&gt;"已参评好",I20&gt;=5),"超5小时未参评",IF(I20&gt;=7,"超7小时未参评",IF(I20&gt;=8,"超时未参评","")))</f>
        <v/>
      </c>
      <c r="M20" t="inlineStr"/>
    </row>
    <row r="21" ht="51" customHeight="1" s="1">
      <c r="A21" t="inlineStr">
        <is>
          <t>13413703211</t>
        </is>
      </c>
      <c r="B21" s="53" t="n">
        <v>46263.47857638889</v>
      </c>
      <c r="C21" t="inlineStr">
        <is>
          <t>市区城南工作站</t>
        </is>
      </c>
      <c r="D21" t="inlineStr">
        <is>
          <t>陈理智</t>
        </is>
      </c>
      <c r="E21" t="inlineStr">
        <is>
          <t>陈涛</t>
        </is>
      </c>
      <c r="G21" t="inlineStr">
        <is>
          <t>超时</t>
        </is>
      </c>
      <c r="H21" t="inlineStr">
        <is>
          <t>是</t>
        </is>
      </c>
      <c r="I21" s="54">
        <f>(NOW()-J21)*24</f>
        <v/>
      </c>
      <c r="J21" s="53" t="n">
        <v>46263.56190972222</v>
      </c>
      <c r="K21" s="53" t="n">
        <v>46263.89524305556</v>
      </c>
      <c r="L21">
        <f>IF(AND(F21&lt;&gt;"已参评好",I21&gt;=5),"超5小时未参评",IF(I21&gt;=7,"超7小时未参评",IF(I21&gt;=8,"超时未参评","")))</f>
        <v/>
      </c>
      <c r="M21" t="inlineStr"/>
    </row>
    <row r="22" ht="51" customHeight="1" s="1">
      <c r="A22" t="inlineStr">
        <is>
          <t>15976318665</t>
        </is>
      </c>
      <c r="B22" s="53" t="n">
        <v>46263.42162037037</v>
      </c>
      <c r="C22" t="inlineStr">
        <is>
          <t>饶平西片工作站</t>
        </is>
      </c>
      <c r="D22" t="inlineStr">
        <is>
          <t>吴泽镐</t>
        </is>
      </c>
      <c r="E22" t="inlineStr">
        <is>
          <t>麦杰生</t>
        </is>
      </c>
      <c r="G22" t="inlineStr">
        <is>
          <t>超时</t>
        </is>
      </c>
      <c r="H22" t="inlineStr">
        <is>
          <t>是</t>
        </is>
      </c>
      <c r="I22" s="54">
        <f>(NOW()-J22)*24</f>
        <v/>
      </c>
      <c r="J22" s="53" t="n">
        <v>46263.5049537037</v>
      </c>
      <c r="K22" s="53" t="n">
        <v>46263.83828703704</v>
      </c>
      <c r="L22">
        <f>IF(AND(F22&lt;&gt;"已参评好",I22&gt;=5),"超5小时未参评",IF(I22&gt;=7,"超7小时未参评",IF(I22&gt;=8,"超时未参评","")))</f>
        <v/>
      </c>
      <c r="M22" t="inlineStr"/>
    </row>
    <row r="23" ht="51" customHeight="1" s="1">
      <c r="A23" t="inlineStr">
        <is>
          <t>13502508204</t>
        </is>
      </c>
      <c r="B23" s="53" t="n">
        <v>46263.50202546296</v>
      </c>
      <c r="C23" t="inlineStr">
        <is>
          <t>江东龙湖工作站</t>
        </is>
      </c>
      <c r="D23" t="inlineStr">
        <is>
          <t>郑州杰</t>
        </is>
      </c>
      <c r="E23" t="inlineStr">
        <is>
          <t>谢利军</t>
        </is>
      </c>
      <c r="G23" t="inlineStr">
        <is>
          <t>超时</t>
        </is>
      </c>
      <c r="H23" t="inlineStr">
        <is>
          <t>是</t>
        </is>
      </c>
      <c r="I23" s="54">
        <f>(NOW()-J23)*24</f>
        <v/>
      </c>
      <c r="J23" s="53" t="n">
        <v>46263.5853587963</v>
      </c>
      <c r="K23" s="53" t="n">
        <v>46263.91869212963</v>
      </c>
      <c r="L23">
        <f>IF(AND(F23&lt;&gt;"已参评好",I23&gt;=5),"超5小时未参评",IF(I23&gt;=7,"超7小时未参评",IF(I23&gt;=8,"超时未参评","")))</f>
        <v/>
      </c>
      <c r="M23" t="inlineStr"/>
    </row>
    <row r="24" ht="51" customHeight="1" s="1">
      <c r="A24" t="inlineStr">
        <is>
          <t>13376755098</t>
        </is>
      </c>
      <c r="B24" s="53" t="n">
        <v>46263.49932870371</v>
      </c>
      <c r="C24" t="inlineStr">
        <is>
          <t>彩塘东凤工作站</t>
        </is>
      </c>
      <c r="D24" t="inlineStr">
        <is>
          <t>丁锐涛</t>
        </is>
      </c>
      <c r="E24" t="inlineStr">
        <is>
          <t>黄钦淳</t>
        </is>
      </c>
      <c r="G24" t="inlineStr">
        <is>
          <t>超时</t>
        </is>
      </c>
      <c r="H24" t="inlineStr">
        <is>
          <t>是</t>
        </is>
      </c>
      <c r="I24" s="54">
        <f>(NOW()-J24)*24</f>
        <v/>
      </c>
      <c r="J24" s="53" t="n">
        <v>46263.58266203704</v>
      </c>
      <c r="K24" s="53" t="n">
        <v>46263.91599537037</v>
      </c>
      <c r="L24">
        <f>IF(AND(F24&lt;&gt;"已参评好",I24&gt;=5),"超5小时未参评",IF(I24&gt;=7,"超7小时未参评",IF(I24&gt;=8,"超时未参评","")))</f>
        <v/>
      </c>
      <c r="M24" t="inlineStr"/>
    </row>
    <row r="25" ht="51" customHeight="1" s="1">
      <c r="A25" t="inlineStr">
        <is>
          <t>13923502007</t>
        </is>
      </c>
      <c r="B25" s="53" t="n">
        <v>46263.55144675926</v>
      </c>
      <c r="C25" t="inlineStr">
        <is>
          <t>市区城南工作站</t>
        </is>
      </c>
      <c r="D25" t="inlineStr">
        <is>
          <t>陈理智</t>
        </is>
      </c>
      <c r="E25" t="inlineStr">
        <is>
          <t>黄钿</t>
        </is>
      </c>
      <c r="G25" t="inlineStr">
        <is>
          <t>超时</t>
        </is>
      </c>
      <c r="H25" t="inlineStr">
        <is>
          <t>是</t>
        </is>
      </c>
      <c r="I25" s="54">
        <f>(NOW()-J25)*24</f>
        <v/>
      </c>
      <c r="J25" s="53" t="n">
        <v>46263.63478009259</v>
      </c>
      <c r="K25" s="53" t="n">
        <v>46263.96811342592</v>
      </c>
      <c r="L25">
        <f>IF(AND(F25&lt;&gt;"已参评好",I25&gt;=5),"超5小时未参评",IF(I25&gt;=7,"超7小时未参评",IF(I25&gt;=8,"超时未参评","")))</f>
        <v/>
      </c>
      <c r="M25" t="inlineStr"/>
    </row>
    <row r="26" ht="51" customHeight="1" s="1">
      <c r="A26" t="inlineStr">
        <is>
          <t>13828395210</t>
        </is>
      </c>
      <c r="B26" s="53" t="n">
        <v>46263.4390625</v>
      </c>
      <c r="C26" t="inlineStr">
        <is>
          <t>潮安城区工作站</t>
        </is>
      </c>
      <c r="D26" t="inlineStr">
        <is>
          <t>吴家鸣</t>
        </is>
      </c>
      <c r="E26" t="inlineStr">
        <is>
          <t>庄树贤</t>
        </is>
      </c>
      <c r="G26" t="inlineStr">
        <is>
          <t>超时</t>
        </is>
      </c>
      <c r="H26" t="inlineStr">
        <is>
          <t>是</t>
        </is>
      </c>
      <c r="I26" s="54">
        <f>(NOW()-J26)*24</f>
        <v/>
      </c>
      <c r="J26" s="53" t="n">
        <v>46263.52239583333</v>
      </c>
      <c r="K26" s="53" t="n">
        <v>46263.85572916667</v>
      </c>
      <c r="L26">
        <f>IF(AND(F26&lt;&gt;"已参评好",I26&gt;=5),"超5小时未参评",IF(I26&gt;=7,"超7小时未参评",IF(I26&gt;=8,"超时未参评","")))</f>
        <v/>
      </c>
      <c r="M26" t="inlineStr"/>
    </row>
    <row r="27" ht="51" customHeight="1" s="1">
      <c r="A27" t="inlineStr">
        <is>
          <t>15816153412</t>
        </is>
      </c>
      <c r="B27" s="53" t="n">
        <v>46263.43537037037</v>
      </c>
      <c r="C27" t="inlineStr">
        <is>
          <t>彩塘东凤工作站</t>
        </is>
      </c>
      <c r="D27" t="inlineStr">
        <is>
          <t>丁锐涛</t>
        </is>
      </c>
      <c r="E27" t="inlineStr">
        <is>
          <t>陈颖东</t>
        </is>
      </c>
      <c r="G27" t="inlineStr">
        <is>
          <t>超时</t>
        </is>
      </c>
      <c r="H27" t="inlineStr">
        <is>
          <t>是</t>
        </is>
      </c>
      <c r="I27" s="54">
        <f>(NOW()-J27)*24</f>
        <v/>
      </c>
      <c r="J27" s="53" t="n">
        <v>46263.5187037037</v>
      </c>
      <c r="K27" s="53" t="n">
        <v>46263.85203703704</v>
      </c>
      <c r="L27">
        <f>IF(AND(F27&lt;&gt;"已参评好",I27&gt;=5),"超5小时未参评",IF(I27&gt;=7,"超7小时未参评",IF(I27&gt;=8,"超时未参评","")))</f>
        <v/>
      </c>
      <c r="M27" t="inlineStr"/>
    </row>
    <row r="28" ht="51" customHeight="1" s="1">
      <c r="A28" t="inlineStr">
        <is>
          <t>18125826850</t>
        </is>
      </c>
      <c r="B28" s="53" t="n">
        <v>46263.53365740741</v>
      </c>
      <c r="C28" t="inlineStr">
        <is>
          <t>市区城南工作站</t>
        </is>
      </c>
      <c r="D28" t="inlineStr">
        <is>
          <t>陈理智</t>
        </is>
      </c>
      <c r="E28" t="inlineStr">
        <is>
          <t>陈涛</t>
        </is>
      </c>
      <c r="G28" t="inlineStr">
        <is>
          <t>超时</t>
        </is>
      </c>
      <c r="H28" t="inlineStr">
        <is>
          <t>是</t>
        </is>
      </c>
      <c r="I28" s="54">
        <f>(NOW()-J28)*24</f>
        <v/>
      </c>
      <c r="J28" s="53" t="n">
        <v>46263.61699074074</v>
      </c>
      <c r="K28" s="53" t="n">
        <v>46263.95032407407</v>
      </c>
      <c r="L28">
        <f>IF(AND(F28&lt;&gt;"已参评好",I28&gt;=5),"超5小时未参评",IF(I28&gt;=7,"超7小时未参评",IF(I28&gt;=8,"超时未参评","")))</f>
        <v/>
      </c>
      <c r="M28" t="inlineStr"/>
    </row>
    <row r="29" ht="51" customHeight="1" s="1">
      <c r="A29" t="inlineStr">
        <is>
          <t>13433749555</t>
        </is>
      </c>
      <c r="B29" s="53" t="n">
        <v>46263.51042824074</v>
      </c>
      <c r="C29" t="inlineStr">
        <is>
          <t>韩江新城工作站</t>
        </is>
      </c>
      <c r="D29" t="inlineStr">
        <is>
          <t>邱培烁</t>
        </is>
      </c>
      <c r="E29" t="inlineStr">
        <is>
          <t>高科文</t>
        </is>
      </c>
      <c r="G29" t="inlineStr">
        <is>
          <t>超时</t>
        </is>
      </c>
      <c r="H29" t="inlineStr">
        <is>
          <t>是</t>
        </is>
      </c>
      <c r="I29" s="54">
        <f>(NOW()-J29)*24</f>
        <v/>
      </c>
      <c r="J29" s="53" t="n">
        <v>46263.59376157408</v>
      </c>
      <c r="K29" s="53" t="n">
        <v>46263.92709490741</v>
      </c>
      <c r="L29">
        <f>IF(AND(F29&lt;&gt;"已参评好",I29&gt;=5),"超5小时未参评",IF(I29&gt;=7,"超7小时未参评",IF(I29&gt;=8,"超时未参评","")))</f>
        <v/>
      </c>
      <c r="M29" t="inlineStr"/>
    </row>
    <row r="30" ht="51" customHeight="1" s="1">
      <c r="A30" t="inlineStr">
        <is>
          <t>13534683352</t>
        </is>
      </c>
      <c r="B30" s="53" t="n">
        <v>46263.52038194444</v>
      </c>
      <c r="C30" t="inlineStr">
        <is>
          <t>彩塘东凤工作站</t>
        </is>
      </c>
      <c r="D30" t="inlineStr">
        <is>
          <t>丁锐涛</t>
        </is>
      </c>
      <c r="E30" t="inlineStr">
        <is>
          <t>刘汉城</t>
        </is>
      </c>
      <c r="G30" t="inlineStr">
        <is>
          <t>超时</t>
        </is>
      </c>
      <c r="H30" t="inlineStr">
        <is>
          <t>是</t>
        </is>
      </c>
      <c r="I30" s="54">
        <f>(NOW()-J30)*24</f>
        <v/>
      </c>
      <c r="J30" s="53" t="n">
        <v>46263.60371527778</v>
      </c>
      <c r="K30" s="53" t="n">
        <v>46263.93704861111</v>
      </c>
      <c r="L30">
        <f>IF(AND(F30&lt;&gt;"已参评好",I30&gt;=5),"超5小时未参评",IF(I30&gt;=7,"超7小时未参评",IF(I30&gt;=8,"超时未参评","")))</f>
        <v/>
      </c>
      <c r="M30" t="inlineStr"/>
    </row>
    <row r="31" ht="51" customHeight="1" s="1">
      <c r="A31" t="inlineStr">
        <is>
          <t>17324710390</t>
        </is>
      </c>
      <c r="B31" s="53" t="n">
        <v>46263.44495370371</v>
      </c>
      <c r="C31" t="inlineStr">
        <is>
          <t>饶平城区工作站</t>
        </is>
      </c>
      <c r="D31" t="inlineStr">
        <is>
          <t>陈泽鹏</t>
        </is>
      </c>
      <c r="E31" t="inlineStr">
        <is>
          <t>江振煜</t>
        </is>
      </c>
      <c r="G31" t="inlineStr">
        <is>
          <t>超时</t>
        </is>
      </c>
      <c r="H31" t="inlineStr">
        <is>
          <t>是</t>
        </is>
      </c>
      <c r="I31" s="54">
        <f>(NOW()-J31)*24</f>
        <v/>
      </c>
      <c r="J31" s="53" t="n">
        <v>46263.52828703704</v>
      </c>
      <c r="K31" s="53" t="n">
        <v>46263.86162037037</v>
      </c>
      <c r="L31">
        <f>IF(AND(F31&lt;&gt;"已参评好",I31&gt;=5),"超5小时未参评",IF(I31&gt;=7,"超7小时未参评",IF(I31&gt;=8,"超时未参评","")))</f>
        <v/>
      </c>
      <c r="M31" t="inlineStr"/>
    </row>
    <row r="32" ht="51" customHeight="1" s="1">
      <c r="A32" t="inlineStr">
        <is>
          <t>13433778047</t>
        </is>
      </c>
      <c r="B32" s="53" t="n">
        <v>46263.45255787037</v>
      </c>
      <c r="C32" t="inlineStr">
        <is>
          <t>潮安城区工作站</t>
        </is>
      </c>
      <c r="D32" t="inlineStr">
        <is>
          <t>吴家鸣</t>
        </is>
      </c>
      <c r="E32" t="inlineStr">
        <is>
          <t>庄树贤</t>
        </is>
      </c>
      <c r="G32" t="inlineStr">
        <is>
          <t>超时</t>
        </is>
      </c>
      <c r="H32" t="inlineStr">
        <is>
          <t>是</t>
        </is>
      </c>
      <c r="I32" s="54">
        <f>(NOW()-J32)*24</f>
        <v/>
      </c>
      <c r="J32" s="53" t="n">
        <v>46263.5358912037</v>
      </c>
      <c r="K32" s="53" t="n">
        <v>46263.86922453704</v>
      </c>
      <c r="L32">
        <f>IF(AND(F32&lt;&gt;"已参评好",I32&gt;=5),"超5小时未参评",IF(I32&gt;=7,"超7小时未参评",IF(I32&gt;=8,"超时未参评","")))</f>
        <v/>
      </c>
      <c r="M32" t="inlineStr"/>
    </row>
    <row r="33" ht="51" customHeight="1" s="1">
      <c r="A33" t="inlineStr">
        <is>
          <t>13421086445</t>
        </is>
      </c>
      <c r="B33" s="53" t="n">
        <v>46263.56594907407</v>
      </c>
      <c r="C33" t="inlineStr">
        <is>
          <t>市区城南工作站</t>
        </is>
      </c>
      <c r="D33" t="inlineStr">
        <is>
          <t>陈理智</t>
        </is>
      </c>
      <c r="E33" t="inlineStr">
        <is>
          <t>陈涛</t>
        </is>
      </c>
      <c r="G33" t="inlineStr">
        <is>
          <t>超时</t>
        </is>
      </c>
      <c r="H33" t="inlineStr">
        <is>
          <t>是</t>
        </is>
      </c>
      <c r="I33" s="54">
        <f>(NOW()-J33)*24</f>
        <v/>
      </c>
      <c r="J33" s="53" t="n">
        <v>46263.64928240741</v>
      </c>
      <c r="K33" s="53" t="n">
        <v>46263.98261574074</v>
      </c>
      <c r="L33">
        <f>IF(AND(F33&lt;&gt;"已参评好",I33&gt;=5),"超5小时未参评",IF(I33&gt;=7,"超7小时未参评",IF(I33&gt;=8,"超时未参评","")))</f>
        <v/>
      </c>
      <c r="M33" t="inlineStr"/>
    </row>
    <row r="34" ht="51" customHeight="1" s="1">
      <c r="A34" t="inlineStr">
        <is>
          <t>15992346006</t>
        </is>
      </c>
      <c r="B34" s="53" t="n">
        <v>46263.48984953704</v>
      </c>
      <c r="C34" t="inlineStr">
        <is>
          <t>饶平西片工作站</t>
        </is>
      </c>
      <c r="D34" t="inlineStr">
        <is>
          <t>吴泽镐</t>
        </is>
      </c>
      <c r="E34" t="inlineStr">
        <is>
          <t>谢少杰</t>
        </is>
      </c>
      <c r="G34" t="inlineStr">
        <is>
          <t>超时</t>
        </is>
      </c>
      <c r="H34" t="inlineStr">
        <is>
          <t>是</t>
        </is>
      </c>
      <c r="I34" s="54">
        <f>(NOW()-J34)*24</f>
        <v/>
      </c>
      <c r="J34" s="53" t="n">
        <v>46263.57318287037</v>
      </c>
      <c r="K34" s="53" t="n">
        <v>46263.9065162037</v>
      </c>
      <c r="L34">
        <f>IF(AND(F34&lt;&gt;"已参评好",I34&gt;=5),"超5小时未参评",IF(I34&gt;=7,"超7小时未参评",IF(I34&gt;=8,"超时未参评","")))</f>
        <v/>
      </c>
      <c r="M34" t="inlineStr"/>
    </row>
    <row r="35" ht="51" customHeight="1" s="1">
      <c r="A35" t="inlineStr">
        <is>
          <t>18025711455</t>
        </is>
      </c>
      <c r="B35" s="53" t="n">
        <v>46263.50472222222</v>
      </c>
      <c r="C35" t="inlineStr">
        <is>
          <t>饶平城区工作站</t>
        </is>
      </c>
      <c r="D35" t="inlineStr">
        <is>
          <t>陈泽鹏</t>
        </is>
      </c>
      <c r="E35" t="inlineStr">
        <is>
          <t>陈旭钦</t>
        </is>
      </c>
      <c r="G35" t="inlineStr">
        <is>
          <t>超时</t>
        </is>
      </c>
      <c r="H35" t="inlineStr">
        <is>
          <t>是</t>
        </is>
      </c>
      <c r="I35" s="54">
        <f>(NOW()-J35)*24</f>
        <v/>
      </c>
      <c r="J35" s="53" t="n">
        <v>46263.58805555556</v>
      </c>
      <c r="K35" s="53" t="n">
        <v>46263.92138888889</v>
      </c>
      <c r="L35">
        <f>IF(AND(F35&lt;&gt;"已参评好",I35&gt;=5),"超5小时未参评",IF(I35&gt;=7,"超7小时未参评",IF(I35&gt;=8,"超时未参评","")))</f>
        <v/>
      </c>
      <c r="M35" t="inlineStr"/>
    </row>
    <row r="36" ht="51" customHeight="1" s="1">
      <c r="A36" t="inlineStr">
        <is>
          <t>13435596825</t>
        </is>
      </c>
      <c r="B36" s="53" t="n">
        <v>46263.61929398148</v>
      </c>
      <c r="C36" t="inlineStr">
        <is>
          <t>潮安城区工作站</t>
        </is>
      </c>
      <c r="D36" t="inlineStr">
        <is>
          <t>吴家鸣</t>
        </is>
      </c>
      <c r="E36" t="inlineStr">
        <is>
          <t>陈家昭</t>
        </is>
      </c>
      <c r="G36" t="inlineStr">
        <is>
          <t>未超8小时</t>
        </is>
      </c>
      <c r="H36" t="inlineStr">
        <is>
          <t>是</t>
        </is>
      </c>
      <c r="I36" s="54">
        <f>(NOW()-J36)*24</f>
        <v/>
      </c>
      <c r="J36" s="53" t="n">
        <v>46263.70262731481</v>
      </c>
      <c r="K36" s="53" t="n">
        <v>46264.03596064815</v>
      </c>
      <c r="L36">
        <f>IF(AND(F36&lt;&gt;"已参评好",I36&gt;=5),"超5小时未参评",IF(I36&gt;=7,"超7小时未参评",IF(I36&gt;=8,"超时未参评","")))</f>
        <v/>
      </c>
      <c r="M36" t="inlineStr"/>
    </row>
    <row r="37" ht="51" customHeight="1" s="1">
      <c r="A37" t="inlineStr">
        <is>
          <t>15820150889</t>
        </is>
      </c>
      <c r="B37" s="53" t="n">
        <v>46263.61938657407</v>
      </c>
      <c r="C37" t="inlineStr">
        <is>
          <t>韩江新城工作站</t>
        </is>
      </c>
      <c r="D37" t="inlineStr">
        <is>
          <t>邱培烁</t>
        </is>
      </c>
      <c r="E37" t="inlineStr">
        <is>
          <t>谢洽杰</t>
        </is>
      </c>
      <c r="G37" t="inlineStr">
        <is>
          <t>未超8小时</t>
        </is>
      </c>
      <c r="H37" t="inlineStr">
        <is>
          <t>是</t>
        </is>
      </c>
      <c r="I37" s="54">
        <f>(NOW()-J37)*24</f>
        <v/>
      </c>
      <c r="J37" s="53" t="n">
        <v>46263.70271990741</v>
      </c>
      <c r="K37" s="53" t="n">
        <v>46264.03605324074</v>
      </c>
      <c r="L37">
        <f>IF(AND(F37&lt;&gt;"已参评好",I37&gt;=5),"超5小时未参评",IF(I37&gt;=7,"超7小时未参评",IF(I37&gt;=8,"超时未参评","")))</f>
        <v/>
      </c>
      <c r="M37" t="inlineStr"/>
    </row>
    <row r="38" ht="34" customHeight="1" s="1">
      <c r="A38" t="inlineStr">
        <is>
          <t>15807689457</t>
        </is>
      </c>
      <c r="B38" s="53" t="n">
        <v>46263.44612268519</v>
      </c>
      <c r="C38" t="inlineStr">
        <is>
          <t>市区城南工作站</t>
        </is>
      </c>
      <c r="D38" t="inlineStr">
        <is>
          <t>陈理智</t>
        </is>
      </c>
      <c r="E38" t="inlineStr">
        <is>
          <t>阮少寅</t>
        </is>
      </c>
      <c r="G38" t="inlineStr">
        <is>
          <t>超时</t>
        </is>
      </c>
      <c r="H38" t="inlineStr">
        <is>
          <t>是</t>
        </is>
      </c>
      <c r="I38" s="54">
        <f>(NOW()-J38)*24</f>
        <v/>
      </c>
      <c r="J38" s="53" t="n">
        <v>46263.52945601852</v>
      </c>
      <c r="K38" s="53" t="n">
        <v>46263.86278935185</v>
      </c>
      <c r="L38">
        <f>IF(AND(F38&lt;&gt;"已参评好",I38&gt;=5),"超5小时未参评",IF(I38&gt;=7,"超7小时未参评",IF(I38&gt;=8,"超时未参评","")))</f>
        <v/>
      </c>
      <c r="M38" t="inlineStr"/>
    </row>
    <row r="39" ht="51" customHeight="1" s="1">
      <c r="A39" t="inlineStr">
        <is>
          <t>13829060785</t>
        </is>
      </c>
      <c r="B39" s="53" t="n">
        <v>46263.48884259259</v>
      </c>
      <c r="C39" t="inlineStr">
        <is>
          <t>瓷都枫溪工作站</t>
        </is>
      </c>
      <c r="D39" t="inlineStr">
        <is>
          <t>许守锦</t>
        </is>
      </c>
      <c r="E39" t="inlineStr">
        <is>
          <t>陈洽龙</t>
        </is>
      </c>
      <c r="G39" t="inlineStr">
        <is>
          <t>超时</t>
        </is>
      </c>
      <c r="H39" t="inlineStr">
        <is>
          <t>是</t>
        </is>
      </c>
      <c r="I39" s="54">
        <f>(NOW()-J39)*24</f>
        <v/>
      </c>
      <c r="J39" s="53" t="n">
        <v>46263.57217592592</v>
      </c>
      <c r="K39" s="53" t="n">
        <v>46263.90550925926</v>
      </c>
      <c r="L39">
        <f>IF(AND(F39&lt;&gt;"已参评好",I39&gt;=5),"超5小时未参评",IF(I39&gt;=7,"超7小时未参评",IF(I39&gt;=8,"超时未参评","")))</f>
        <v/>
      </c>
      <c r="M39" t="inlineStr"/>
    </row>
    <row r="40">
      <c r="A40" t="inlineStr">
        <is>
          <t>13172576428</t>
        </is>
      </c>
      <c r="B40" s="53" t="n">
        <v>46263.51458333333</v>
      </c>
      <c r="C40" t="inlineStr">
        <is>
          <t>饶平城区工作站</t>
        </is>
      </c>
      <c r="D40" t="inlineStr">
        <is>
          <t>陈泽鹏</t>
        </is>
      </c>
      <c r="E40" t="inlineStr">
        <is>
          <t>林葵</t>
        </is>
      </c>
      <c r="G40" t="inlineStr">
        <is>
          <t>超时</t>
        </is>
      </c>
      <c r="H40" t="inlineStr">
        <is>
          <t>是</t>
        </is>
      </c>
      <c r="I40" s="54">
        <f>(NOW()-J40)*24</f>
        <v/>
      </c>
      <c r="J40" s="53" t="n">
        <v>46263.59791666667</v>
      </c>
      <c r="K40" s="53" t="n">
        <v>46263.93125</v>
      </c>
      <c r="L40">
        <f>IF(AND(F40&lt;&gt;"已参评好",I40&gt;=5),"超5小时未参评",IF(I40&gt;=7,"超7小时未参评",IF(I40&gt;=8,"超时未参评","")))</f>
        <v/>
      </c>
      <c r="M40" t="inlineStr"/>
    </row>
    <row r="41">
      <c r="A41" t="inlineStr">
        <is>
          <t>36530044003</t>
        </is>
      </c>
      <c r="B41" s="53" t="n">
        <v>46263.42559027778</v>
      </c>
      <c r="C41" t="inlineStr">
        <is>
          <t>韩江新城工作站</t>
        </is>
      </c>
      <c r="D41" t="inlineStr">
        <is>
          <t>邱培烁</t>
        </is>
      </c>
      <c r="E41" t="inlineStr">
        <is>
          <t>林思捷</t>
        </is>
      </c>
      <c r="G41" t="inlineStr">
        <is>
          <t>超时</t>
        </is>
      </c>
      <c r="H41" t="inlineStr">
        <is>
          <t>是</t>
        </is>
      </c>
      <c r="I41" s="54">
        <f>(NOW()-J41)*24</f>
        <v/>
      </c>
      <c r="J41" s="53" t="n">
        <v>46263.50892361111</v>
      </c>
      <c r="K41" s="53" t="n">
        <v>46263.84225694444</v>
      </c>
      <c r="L41">
        <f>IF(AND(F41&lt;&gt;"已参评好",I41&gt;=5),"超5小时未参评",IF(I41&gt;=7,"超7小时未参评",IF(I41&gt;=8,"超时未参评","")))</f>
        <v/>
      </c>
      <c r="M41" t="inlineStr"/>
    </row>
    <row r="42">
      <c r="A42" t="inlineStr">
        <is>
          <t>36530042884</t>
        </is>
      </c>
      <c r="B42" s="53" t="n">
        <v>46263.61560185185</v>
      </c>
      <c r="C42" t="inlineStr">
        <is>
          <t>市区城北工作站</t>
        </is>
      </c>
      <c r="D42" t="inlineStr">
        <is>
          <t>陆锐荣</t>
        </is>
      </c>
      <c r="E42" t="inlineStr">
        <is>
          <t>陈宏章</t>
        </is>
      </c>
      <c r="G42" t="inlineStr">
        <is>
          <t>未超8小时</t>
        </is>
      </c>
      <c r="H42" t="inlineStr">
        <is>
          <t>是</t>
        </is>
      </c>
      <c r="I42" s="54">
        <f>(NOW()-J42)*24</f>
        <v/>
      </c>
      <c r="J42" s="53" t="n">
        <v>46263.69893518519</v>
      </c>
      <c r="K42" s="53" t="n">
        <v>46264.03226851852</v>
      </c>
      <c r="L42">
        <f>IF(AND(F42&lt;&gt;"已参评好",I42&gt;=5),"超5小时未参评",IF(I42&gt;=7,"超7小时未参评",IF(I42&gt;=8,"超时未参评","")))</f>
        <v/>
      </c>
      <c r="M42" t="inlineStr"/>
    </row>
    <row r="43">
      <c r="A43" t="inlineStr">
        <is>
          <t>36530069290</t>
        </is>
      </c>
      <c r="B43" s="53" t="n">
        <v>46263.6072337963</v>
      </c>
      <c r="C43" t="inlineStr">
        <is>
          <t>韩江新城工作站</t>
        </is>
      </c>
      <c r="D43" t="inlineStr">
        <is>
          <t>邱培烁</t>
        </is>
      </c>
      <c r="E43" t="inlineStr">
        <is>
          <t>高科文</t>
        </is>
      </c>
      <c r="G43" t="inlineStr">
        <is>
          <t>未超8小时</t>
        </is>
      </c>
      <c r="H43" t="inlineStr">
        <is>
          <t>是</t>
        </is>
      </c>
      <c r="I43" s="54">
        <f>(NOW()-J43)*24</f>
        <v/>
      </c>
      <c r="J43" s="53" t="n">
        <v>46263.69056712963</v>
      </c>
      <c r="K43" s="53" t="n">
        <v>46264.02390046296</v>
      </c>
      <c r="L43">
        <f>IF(AND(F43&lt;&gt;"已参评好",I43&gt;=5),"超5小时未参评",IF(I43&gt;=7,"超7小时未参评",IF(I43&gt;=8,"超时未参评","")))</f>
        <v/>
      </c>
      <c r="M43" t="inlineStr"/>
    </row>
    <row r="44">
      <c r="A44" t="inlineStr">
        <is>
          <t>13827311818</t>
        </is>
      </c>
      <c r="B44" s="53" t="n">
        <v>46263.52784722222</v>
      </c>
      <c r="C44" t="inlineStr">
        <is>
          <t>韩江新城工作站</t>
        </is>
      </c>
      <c r="D44" t="inlineStr">
        <is>
          <t>邱培烁</t>
        </is>
      </c>
      <c r="E44" t="inlineStr">
        <is>
          <t>陈少煌</t>
        </is>
      </c>
      <c r="G44" t="inlineStr">
        <is>
          <t>超时</t>
        </is>
      </c>
      <c r="H44" t="inlineStr">
        <is>
          <t>是</t>
        </is>
      </c>
      <c r="I44" s="54">
        <f>(NOW()-J44)*24</f>
        <v/>
      </c>
      <c r="J44" s="53" t="n">
        <v>46263.61118055556</v>
      </c>
      <c r="K44" s="53" t="n">
        <v>46263.94451388889</v>
      </c>
      <c r="L44">
        <f>IF(AND(F44&lt;&gt;"已参评好",I44&gt;=5),"超5小时未参评",IF(I44&gt;=7,"超7小时未参评",IF(I44&gt;=8,"超时未参评","")))</f>
        <v/>
      </c>
      <c r="M44" t="inlineStr"/>
    </row>
    <row r="45">
      <c r="A45" t="inlineStr">
        <is>
          <t>15816583236</t>
        </is>
      </c>
      <c r="B45" s="53" t="n">
        <v>46263.50837962963</v>
      </c>
      <c r="C45" t="inlineStr">
        <is>
          <t>饶平城区工作站</t>
        </is>
      </c>
      <c r="D45" t="inlineStr">
        <is>
          <t>陈泽鹏</t>
        </is>
      </c>
      <c r="E45" t="inlineStr">
        <is>
          <t>刘春辉</t>
        </is>
      </c>
      <c r="G45" t="inlineStr">
        <is>
          <t>超时</t>
        </is>
      </c>
      <c r="H45" t="inlineStr">
        <is>
          <t>是</t>
        </is>
      </c>
      <c r="I45" s="54">
        <f>(NOW()-J45)*24</f>
        <v/>
      </c>
      <c r="J45" s="53" t="n">
        <v>46263.59171296296</v>
      </c>
      <c r="K45" s="53" t="n">
        <v>46263.9250462963</v>
      </c>
      <c r="L45">
        <f>IF(AND(F45&lt;&gt;"已参评好",I45&gt;=5),"超5小时未参评",IF(I45&gt;=7,"超7小时未参评",IF(I45&gt;=8,"超时未参评","")))</f>
        <v/>
      </c>
      <c r="M45" t="inlineStr"/>
    </row>
    <row r="46">
      <c r="A46" t="inlineStr">
        <is>
          <t>18125894567</t>
        </is>
      </c>
      <c r="B46" s="53" t="n">
        <v>46263.57445601852</v>
      </c>
      <c r="C46" t="inlineStr">
        <is>
          <t>瓷都枫溪工作站</t>
        </is>
      </c>
      <c r="D46" t="inlineStr">
        <is>
          <t>许守锦</t>
        </is>
      </c>
      <c r="E46" t="inlineStr">
        <is>
          <t>陈洽龙</t>
        </is>
      </c>
      <c r="G46" t="inlineStr">
        <is>
          <t>未超8小时</t>
        </is>
      </c>
      <c r="H46" t="inlineStr">
        <is>
          <t>是</t>
        </is>
      </c>
      <c r="I46" s="54">
        <f>(NOW()-J46)*24</f>
        <v/>
      </c>
      <c r="J46" s="53" t="n">
        <v>46263.65778935186</v>
      </c>
      <c r="K46" s="53" t="n">
        <v>46263.99112268518</v>
      </c>
      <c r="L46">
        <f>IF(AND(F46&lt;&gt;"已参评好",I46&gt;=5),"超5小时未参评",IF(I46&gt;=7,"超7小时未参评",IF(I46&gt;=8,"超时未参评","")))</f>
        <v/>
      </c>
      <c r="M46" t="inlineStr"/>
    </row>
    <row r="47">
      <c r="A47" t="inlineStr">
        <is>
          <t>15919585396</t>
        </is>
      </c>
      <c r="B47" s="53" t="n">
        <v>46263.65778935186</v>
      </c>
      <c r="C47" t="inlineStr">
        <is>
          <t>饶平西片工作站</t>
        </is>
      </c>
      <c r="D47" t="inlineStr">
        <is>
          <t>吴泽镐</t>
        </is>
      </c>
      <c r="E47" t="inlineStr">
        <is>
          <t>林通达</t>
        </is>
      </c>
      <c r="G47" t="inlineStr">
        <is>
          <t>未超8小时</t>
        </is>
      </c>
      <c r="H47" t="inlineStr">
        <is>
          <t>是</t>
        </is>
      </c>
      <c r="I47" s="54">
        <f>(NOW()-J47)*24</f>
        <v/>
      </c>
      <c r="J47" s="53" t="n">
        <v>46263.74112268518</v>
      </c>
      <c r="K47" s="53" t="n">
        <v>46264.07445601852</v>
      </c>
      <c r="L47">
        <f>IF(AND(F47&lt;&gt;"已参评好",I47&gt;=5),"超5小时未参评",IF(I47&gt;=7,"超7小时未参评",IF(I47&gt;=8,"超时未参评","")))</f>
        <v/>
      </c>
      <c r="M47" t="inlineStr"/>
    </row>
    <row r="48">
      <c r="A48" t="inlineStr">
        <is>
          <t>15976389777</t>
        </is>
      </c>
      <c r="B48" s="53" t="n">
        <v>46263.73377314815</v>
      </c>
      <c r="C48" t="inlineStr">
        <is>
          <t>彩塘东凤工作站</t>
        </is>
      </c>
      <c r="D48" t="inlineStr">
        <is>
          <t>丁锐涛</t>
        </is>
      </c>
      <c r="E48" t="inlineStr">
        <is>
          <t>郑时茂</t>
        </is>
      </c>
      <c r="G48" t="inlineStr">
        <is>
          <t>未超8小时</t>
        </is>
      </c>
      <c r="H48" t="inlineStr">
        <is>
          <t>是</t>
        </is>
      </c>
      <c r="I48" s="54">
        <f>(NOW()-J48)*24</f>
        <v/>
      </c>
      <c r="J48" s="53" t="n">
        <v>46263.81710648148</v>
      </c>
      <c r="K48" s="53" t="n">
        <v>46264.15043981482</v>
      </c>
      <c r="L48">
        <f>IF(AND(F48&lt;&gt;"已参评好",I48&gt;=5),"超5小时未参评",IF(I48&gt;=7,"超7小时未参评",IF(I48&gt;=8,"超时未参评","")))</f>
        <v/>
      </c>
      <c r="M48" t="inlineStr"/>
    </row>
    <row r="49">
      <c r="A49" t="inlineStr">
        <is>
          <t>13172551235</t>
        </is>
      </c>
      <c r="B49" s="53" t="n">
        <v>46263.73969907407</v>
      </c>
      <c r="C49" t="inlineStr">
        <is>
          <t>饶平西片工作站</t>
        </is>
      </c>
      <c r="D49" t="inlineStr">
        <is>
          <t>吴泽镐</t>
        </is>
      </c>
      <c r="E49" t="inlineStr">
        <is>
          <t>林锦州</t>
        </is>
      </c>
      <c r="G49" t="inlineStr">
        <is>
          <t>未超8小时</t>
        </is>
      </c>
      <c r="H49" t="inlineStr">
        <is>
          <t>是</t>
        </is>
      </c>
      <c r="I49" s="54">
        <f>(NOW()-J49)*24</f>
        <v/>
      </c>
      <c r="J49" s="53" t="n">
        <v>46263.82303240741</v>
      </c>
      <c r="K49" s="53" t="n">
        <v>46264.15636574074</v>
      </c>
      <c r="L49">
        <f>IF(AND(F49&lt;&gt;"已参评好",I49&gt;=5),"超5小时未参评",IF(I49&gt;=7,"超7小时未参评",IF(I49&gt;=8,"超时未参评","")))</f>
        <v/>
      </c>
      <c r="M49" t="inlineStr"/>
    </row>
    <row r="50">
      <c r="A50" t="inlineStr">
        <is>
          <t>18320669159</t>
        </is>
      </c>
      <c r="B50" s="53" t="n">
        <v>46263.70701388889</v>
      </c>
      <c r="C50" t="inlineStr">
        <is>
          <t>韩江新城工作站</t>
        </is>
      </c>
      <c r="D50" t="inlineStr">
        <is>
          <t>邱培烁</t>
        </is>
      </c>
      <c r="E50" t="inlineStr">
        <is>
          <t>高科文</t>
        </is>
      </c>
      <c r="G50" t="inlineStr">
        <is>
          <t>未超8小时</t>
        </is>
      </c>
      <c r="H50" t="inlineStr">
        <is>
          <t>是</t>
        </is>
      </c>
      <c r="I50" s="54">
        <f>(NOW()-J50)*24</f>
        <v/>
      </c>
      <c r="J50" s="53" t="n">
        <v>46263.79034722222</v>
      </c>
      <c r="K50" s="53" t="n">
        <v>46264.12368055555</v>
      </c>
      <c r="L50">
        <f>IF(AND(F50&lt;&gt;"已参评好",I50&gt;=5),"超5小时未参评",IF(I50&gt;=7,"超7小时未参评",IF(I50&gt;=8,"超时未参评","")))</f>
        <v/>
      </c>
      <c r="M50" t="inlineStr"/>
    </row>
    <row r="51">
      <c r="A51" t="inlineStr">
        <is>
          <t>13829006236</t>
        </is>
      </c>
      <c r="B51" s="53" t="n">
        <v>46263.63715277778</v>
      </c>
      <c r="C51" t="inlineStr">
        <is>
          <t>市区城南工作站</t>
        </is>
      </c>
      <c r="D51" t="inlineStr">
        <is>
          <t>陈理智</t>
        </is>
      </c>
      <c r="E51" t="inlineStr">
        <is>
          <t>陈林伟</t>
        </is>
      </c>
      <c r="G51" t="inlineStr">
        <is>
          <t>未超8小时</t>
        </is>
      </c>
      <c r="H51" t="inlineStr">
        <is>
          <t>是</t>
        </is>
      </c>
      <c r="I51" s="54">
        <f>(NOW()-J51)*24</f>
        <v/>
      </c>
      <c r="J51" s="53" t="n">
        <v>46263.72048611111</v>
      </c>
      <c r="K51" s="53" t="n">
        <v>46264.05381944445</v>
      </c>
      <c r="L51">
        <f>IF(AND(F51&lt;&gt;"已参评好",I51&gt;=5),"超5小时未参评",IF(I51&gt;=7,"超7小时未参评",IF(I51&gt;=8,"超时未参评","")))</f>
        <v/>
      </c>
      <c r="M51" t="inlineStr"/>
    </row>
    <row r="52">
      <c r="A52" t="inlineStr">
        <is>
          <t>13531529982</t>
        </is>
      </c>
      <c r="B52" s="53" t="n">
        <v>46263.70971064815</v>
      </c>
      <c r="C52" t="inlineStr">
        <is>
          <t>潮安城区工作站</t>
        </is>
      </c>
      <c r="D52" t="inlineStr">
        <is>
          <t>吴家鸣</t>
        </is>
      </c>
      <c r="E52" t="inlineStr">
        <is>
          <t>曾桐波</t>
        </is>
      </c>
      <c r="G52" t="inlineStr">
        <is>
          <t>未超8小时</t>
        </is>
      </c>
      <c r="H52" t="inlineStr">
        <is>
          <t>是</t>
        </is>
      </c>
      <c r="I52" s="54">
        <f>(NOW()-J52)*24</f>
        <v/>
      </c>
      <c r="J52" s="53" t="n">
        <v>46263.79304398148</v>
      </c>
      <c r="K52" s="53" t="n">
        <v>46264.12637731482</v>
      </c>
      <c r="L52">
        <f>IF(AND(F52&lt;&gt;"已参评好",I52&gt;=5),"超5小时未参评",IF(I52&gt;=7,"超7小时未参评",IF(I52&gt;=8,"超时未参评","")))</f>
        <v/>
      </c>
      <c r="M52" t="inlineStr"/>
    </row>
    <row r="53">
      <c r="A53" t="inlineStr">
        <is>
          <t>13829000137</t>
        </is>
      </c>
      <c r="B53" s="53" t="n">
        <v>46263.66824074074</v>
      </c>
      <c r="C53" t="inlineStr">
        <is>
          <t>磷官铁工作站</t>
        </is>
      </c>
      <c r="D53" t="inlineStr">
        <is>
          <t>吴坊</t>
        </is>
      </c>
      <c r="E53" t="inlineStr">
        <is>
          <t>陆淳鑫</t>
        </is>
      </c>
      <c r="G53" t="inlineStr">
        <is>
          <t>未超8小时</t>
        </is>
      </c>
      <c r="H53" t="inlineStr">
        <is>
          <t>是</t>
        </is>
      </c>
      <c r="I53" s="54">
        <f>(NOW()-J53)*24</f>
        <v/>
      </c>
      <c r="J53" s="53" t="n">
        <v>46263.75157407407</v>
      </c>
      <c r="K53" s="53" t="n">
        <v>46264.08490740741</v>
      </c>
      <c r="L53">
        <f>IF(AND(F53&lt;&gt;"已参评好",I53&gt;=5),"超5小时未参评",IF(I53&gt;=7,"超7小时未参评",IF(I53&gt;=8,"超时未参评","")))</f>
        <v/>
      </c>
      <c r="M53" t="inlineStr"/>
    </row>
    <row r="54">
      <c r="A54" t="inlineStr">
        <is>
          <t>15089777937</t>
        </is>
      </c>
      <c r="B54" s="53" t="n">
        <v>46263.79337962963</v>
      </c>
      <c r="C54" t="inlineStr">
        <is>
          <t>瓷都枫溪工作站</t>
        </is>
      </c>
      <c r="D54" t="inlineStr">
        <is>
          <t>许守锦</t>
        </is>
      </c>
      <c r="E54" t="inlineStr">
        <is>
          <t>廖庆鑫</t>
        </is>
      </c>
      <c r="G54" t="inlineStr">
        <is>
          <t>未超8小时</t>
        </is>
      </c>
      <c r="H54" t="inlineStr">
        <is>
          <t>是</t>
        </is>
      </c>
      <c r="I54" s="54">
        <f>(NOW()-J54)*24</f>
        <v/>
      </c>
      <c r="J54" s="53" t="n">
        <v>46263.87671296296</v>
      </c>
      <c r="K54" s="53" t="n">
        <v>46264.2100462963</v>
      </c>
      <c r="L54">
        <f>IF(AND(F54&lt;&gt;"已参评好",I54&gt;=5),"超5小时未参评",IF(I54&gt;=7,"超7小时未参评",IF(I54&gt;=8,"超时未参评","")))</f>
        <v/>
      </c>
      <c r="M54" t="inlineStr"/>
    </row>
    <row r="55">
      <c r="A55" t="inlineStr">
        <is>
          <t>19865919221</t>
        </is>
      </c>
      <c r="B55" s="53" t="n">
        <v>46263.68789351852</v>
      </c>
      <c r="C55" t="inlineStr">
        <is>
          <t>东界三镇工作站</t>
        </is>
      </c>
      <c r="D55" t="inlineStr">
        <is>
          <t>周少杰</t>
        </is>
      </c>
      <c r="E55" t="inlineStr">
        <is>
          <t>郑海浜</t>
        </is>
      </c>
      <c r="G55" t="inlineStr">
        <is>
          <t>未超8小时</t>
        </is>
      </c>
      <c r="H55" t="inlineStr">
        <is>
          <t>是</t>
        </is>
      </c>
      <c r="I55" s="54">
        <f>(NOW()-J55)*24</f>
        <v/>
      </c>
      <c r="J55" s="53" t="n">
        <v>46263.77122685185</v>
      </c>
      <c r="K55" s="53" t="n">
        <v>46264.10456018519</v>
      </c>
      <c r="L55">
        <f>IF(AND(F55&lt;&gt;"已参评好",I55&gt;=5),"超5小时未参评",IF(I55&gt;=7,"超7小时未参评",IF(I55&gt;=8,"超时未参评","")))</f>
        <v/>
      </c>
      <c r="M55" t="inlineStr"/>
    </row>
    <row r="56">
      <c r="A56" t="inlineStr">
        <is>
          <t>17303044030</t>
        </is>
      </c>
      <c r="B56" s="53" t="n">
        <v>46263.64635416667</v>
      </c>
      <c r="C56" t="inlineStr">
        <is>
          <t>磷官铁工作站</t>
        </is>
      </c>
      <c r="D56" t="inlineStr">
        <is>
          <t>吴坊</t>
        </is>
      </c>
      <c r="E56" t="inlineStr">
        <is>
          <t>陆淳鑫</t>
        </is>
      </c>
      <c r="G56" t="inlineStr">
        <is>
          <t>未超8小时</t>
        </is>
      </c>
      <c r="H56" t="inlineStr">
        <is>
          <t>是</t>
        </is>
      </c>
      <c r="I56" s="54">
        <f>(NOW()-J56)*24</f>
        <v/>
      </c>
      <c r="J56" s="53" t="n">
        <v>46263.7296875</v>
      </c>
      <c r="K56" s="53" t="n">
        <v>46264.06302083333</v>
      </c>
      <c r="L56">
        <f>IF(AND(F56&lt;&gt;"已参评好",I56&gt;=5),"超5小时未参评",IF(I56&gt;=7,"超7小时未参评",IF(I56&gt;=8,"超时未参评","")))</f>
        <v/>
      </c>
      <c r="M56" t="inlineStr"/>
    </row>
    <row r="57">
      <c r="A57" t="inlineStr">
        <is>
          <t>15812699931</t>
        </is>
      </c>
      <c r="B57" s="53" t="n">
        <v>46263.67107638889</v>
      </c>
      <c r="C57" t="inlineStr">
        <is>
          <t>瓷都枫溪工作站</t>
        </is>
      </c>
      <c r="D57" t="inlineStr">
        <is>
          <t>许守锦</t>
        </is>
      </c>
      <c r="E57" t="inlineStr">
        <is>
          <t>陆锐强</t>
        </is>
      </c>
      <c r="G57" t="inlineStr">
        <is>
          <t>未超8小时</t>
        </is>
      </c>
      <c r="H57" t="inlineStr">
        <is>
          <t>是</t>
        </is>
      </c>
      <c r="I57" s="54">
        <f>(NOW()-J57)*24</f>
        <v/>
      </c>
      <c r="J57" s="53" t="n">
        <v>46263.75440972222</v>
      </c>
      <c r="K57" s="53" t="n">
        <v>46264.08774305556</v>
      </c>
      <c r="L57">
        <f>IF(AND(F57&lt;&gt;"已参评好",I57&gt;=5),"超5小时未参评",IF(I57&gt;=7,"超7小时未参评",IF(I57&gt;=8,"超时未参评","")))</f>
        <v/>
      </c>
      <c r="M57" t="inlineStr"/>
    </row>
    <row r="58">
      <c r="A58" t="inlineStr">
        <is>
          <t>13553768397</t>
        </is>
      </c>
      <c r="B58" s="53" t="n">
        <v>46263.72707175926</v>
      </c>
      <c r="C58" t="inlineStr">
        <is>
          <t>潮安城区工作站</t>
        </is>
      </c>
      <c r="D58" t="inlineStr">
        <is>
          <t>吴家鸣</t>
        </is>
      </c>
      <c r="E58" t="inlineStr">
        <is>
          <t>陈有鑫</t>
        </is>
      </c>
      <c r="G58" t="inlineStr">
        <is>
          <t>未超8小时</t>
        </is>
      </c>
      <c r="H58" t="inlineStr">
        <is>
          <t>是</t>
        </is>
      </c>
      <c r="I58" s="54">
        <f>(NOW()-J58)*24</f>
        <v/>
      </c>
      <c r="J58" s="53" t="n">
        <v>46263.81040509259</v>
      </c>
      <c r="K58" s="53" t="n">
        <v>46264.14373842593</v>
      </c>
      <c r="L58">
        <f>IF(AND(F58&lt;&gt;"已参评好",I58&gt;=5),"超5小时未参评",IF(I58&gt;=7,"超7小时未参评",IF(I58&gt;=8,"超时未参评","")))</f>
        <v/>
      </c>
      <c r="M58" t="inlineStr"/>
    </row>
    <row r="59">
      <c r="A59" t="inlineStr">
        <is>
          <t>13829062290</t>
        </is>
      </c>
      <c r="B59" s="53" t="n">
        <v>46263.7421412037</v>
      </c>
      <c r="C59" t="inlineStr">
        <is>
          <t>潮安城区工作站</t>
        </is>
      </c>
      <c r="D59" t="inlineStr">
        <is>
          <t>吴家鸣</t>
        </is>
      </c>
      <c r="E59" t="inlineStr">
        <is>
          <t>陈家昭</t>
        </is>
      </c>
      <c r="G59" t="inlineStr">
        <is>
          <t>未超8小时</t>
        </is>
      </c>
      <c r="H59" t="inlineStr">
        <is>
          <t>是</t>
        </is>
      </c>
      <c r="I59" s="54">
        <f>(NOW()-J59)*24</f>
        <v/>
      </c>
      <c r="J59" s="53" t="n">
        <v>46263.82547453704</v>
      </c>
      <c r="K59" s="53" t="n">
        <v>46264.15880787037</v>
      </c>
      <c r="L59">
        <f>IF(AND(F59&lt;&gt;"已参评好",I59&gt;=5),"超5小时未参评",IF(I59&gt;=7,"超7小时未参评",IF(I59&gt;=8,"超时未参评","")))</f>
        <v/>
      </c>
      <c r="M59" t="inlineStr"/>
    </row>
    <row r="60">
      <c r="A60" t="inlineStr">
        <is>
          <t>19865018581</t>
        </is>
      </c>
      <c r="B60" s="53" t="n">
        <v>46263.67545138889</v>
      </c>
      <c r="C60" t="inlineStr">
        <is>
          <t>彩塘东凤工作站</t>
        </is>
      </c>
      <c r="D60" t="inlineStr">
        <is>
          <t>丁锐涛</t>
        </is>
      </c>
      <c r="E60" t="inlineStr">
        <is>
          <t>陈镇雄</t>
        </is>
      </c>
      <c r="G60" t="inlineStr">
        <is>
          <t>未超8小时</t>
        </is>
      </c>
      <c r="H60" t="inlineStr">
        <is>
          <t>是</t>
        </is>
      </c>
      <c r="I60" s="54">
        <f>(NOW()-J60)*24</f>
        <v/>
      </c>
      <c r="J60" s="53" t="n">
        <v>46263.75878472222</v>
      </c>
      <c r="K60" s="53" t="n">
        <v>46264.09211805555</v>
      </c>
      <c r="L60">
        <f>IF(AND(F60&lt;&gt;"已参评好",I60&gt;=5),"超5小时未参评",IF(I60&gt;=7,"超7小时未参评",IF(I60&gt;=8,"超时未参评","")))</f>
        <v/>
      </c>
      <c r="M60" t="inlineStr"/>
    </row>
    <row r="61">
      <c r="A61" t="inlineStr">
        <is>
          <t>13118633248</t>
        </is>
      </c>
      <c r="B61" s="53" t="n">
        <v>46263.77650462963</v>
      </c>
      <c r="C61" t="inlineStr">
        <is>
          <t>市区城北工作站</t>
        </is>
      </c>
      <c r="D61" t="inlineStr">
        <is>
          <t>陆锐荣</t>
        </is>
      </c>
      <c r="E61" t="inlineStr">
        <is>
          <t>林金旭</t>
        </is>
      </c>
      <c r="G61" t="inlineStr">
        <is>
          <t>未超8小时</t>
        </is>
      </c>
      <c r="H61" t="inlineStr">
        <is>
          <t>是</t>
        </is>
      </c>
      <c r="I61" s="54">
        <f>(NOW()-J61)*24</f>
        <v/>
      </c>
      <c r="J61" s="53" t="n">
        <v>46263.85983796296</v>
      </c>
      <c r="K61" s="53" t="n">
        <v>46264.1931712963</v>
      </c>
      <c r="L61">
        <f>IF(AND(F61&lt;&gt;"已参评好",I61&gt;=5),"超5小时未参评",IF(I61&gt;=7,"超7小时未参评",IF(I61&gt;=8,"超时未参评","")))</f>
        <v/>
      </c>
      <c r="M61" t="inlineStr"/>
    </row>
    <row r="62">
      <c r="A62" t="inlineStr">
        <is>
          <t>13827367275</t>
        </is>
      </c>
      <c r="B62" s="53" t="n">
        <v>46263.694375</v>
      </c>
      <c r="C62" t="inlineStr">
        <is>
          <t>东界三镇工作站</t>
        </is>
      </c>
      <c r="D62" t="inlineStr">
        <is>
          <t>周少杰</t>
        </is>
      </c>
      <c r="E62" t="inlineStr">
        <is>
          <t>陈荣锐</t>
        </is>
      </c>
      <c r="G62" t="inlineStr">
        <is>
          <t>未超8小时</t>
        </is>
      </c>
      <c r="H62" t="inlineStr">
        <is>
          <t>是</t>
        </is>
      </c>
      <c r="I62" s="54">
        <f>(NOW()-J62)*24</f>
        <v/>
      </c>
      <c r="J62" s="53" t="n">
        <v>46263.77770833333</v>
      </c>
      <c r="K62" s="53" t="n">
        <v>46264.11104166666</v>
      </c>
      <c r="L62">
        <f>IF(AND(F62&lt;&gt;"已参评好",I62&gt;=5),"超5小时未参评",IF(I62&gt;=7,"超7小时未参评",IF(I62&gt;=8,"超时未参评","")))</f>
        <v/>
      </c>
      <c r="M62" t="inlineStr"/>
    </row>
    <row r="63">
      <c r="A63" t="inlineStr">
        <is>
          <t>18025738314</t>
        </is>
      </c>
      <c r="B63" s="53" t="n">
        <v>46263.78168981482</v>
      </c>
      <c r="C63" t="inlineStr">
        <is>
          <t>北部四镇工作站</t>
        </is>
      </c>
      <c r="D63" t="inlineStr">
        <is>
          <t>黄再明</t>
        </is>
      </c>
      <c r="E63" t="inlineStr">
        <is>
          <t>陈馥旭</t>
        </is>
      </c>
      <c r="G63" t="inlineStr">
        <is>
          <t>未超8小时</t>
        </is>
      </c>
      <c r="H63" t="inlineStr">
        <is>
          <t>是</t>
        </is>
      </c>
      <c r="I63" s="54">
        <f>(NOW()-J63)*24</f>
        <v/>
      </c>
      <c r="J63" s="53" t="n">
        <v>46263.86502314815</v>
      </c>
      <c r="K63" s="53" t="n">
        <v>46264.19835648148</v>
      </c>
      <c r="L63">
        <f>IF(AND(F63&lt;&gt;"已参评好",I63&gt;=5),"超5小时未参评",IF(I63&gt;=7,"超7小时未参评",IF(I63&gt;=8,"超时未参评","")))</f>
        <v/>
      </c>
      <c r="M63" t="inlineStr"/>
    </row>
    <row r="64">
      <c r="A64" t="inlineStr">
        <is>
          <t>13421076110</t>
        </is>
      </c>
      <c r="B64" s="53" t="n">
        <v>46263.65798611111</v>
      </c>
      <c r="C64" t="inlineStr">
        <is>
          <t>市区城北工作站</t>
        </is>
      </c>
      <c r="D64" t="inlineStr">
        <is>
          <t>陆锐荣</t>
        </is>
      </c>
      <c r="E64" t="inlineStr">
        <is>
          <t>张泽鸿</t>
        </is>
      </c>
      <c r="G64" t="inlineStr">
        <is>
          <t>未超8小时</t>
        </is>
      </c>
      <c r="H64" t="inlineStr">
        <is>
          <t>是</t>
        </is>
      </c>
      <c r="I64" s="54">
        <f>(NOW()-J64)*24</f>
        <v/>
      </c>
      <c r="J64" s="53" t="n">
        <v>46263.74131944445</v>
      </c>
      <c r="K64" s="53" t="n">
        <v>46264.07465277778</v>
      </c>
      <c r="L64">
        <f>IF(AND(F64&lt;&gt;"已参评好",I64&gt;=5),"超5小时未参评",IF(I64&gt;=7,"超7小时未参评",IF(I64&gt;=8,"超时未参评","")))</f>
        <v/>
      </c>
      <c r="M64" t="inlineStr"/>
    </row>
    <row r="65">
      <c r="A65" t="inlineStr">
        <is>
          <t>15089765575</t>
        </is>
      </c>
      <c r="B65" s="53" t="n">
        <v>46263.62616898148</v>
      </c>
      <c r="C65" t="inlineStr">
        <is>
          <t>彩塘东凤工作站</t>
        </is>
      </c>
      <c r="D65" t="inlineStr">
        <is>
          <t>丁锐涛</t>
        </is>
      </c>
      <c r="E65" t="inlineStr">
        <is>
          <t>郑汉坤</t>
        </is>
      </c>
      <c r="G65" t="inlineStr">
        <is>
          <t>未超8小时</t>
        </is>
      </c>
      <c r="H65" t="inlineStr">
        <is>
          <t>是</t>
        </is>
      </c>
      <c r="I65" s="54">
        <f>(NOW()-J65)*24</f>
        <v/>
      </c>
      <c r="J65" s="53" t="n">
        <v>46263.70950231481</v>
      </c>
      <c r="K65" s="53" t="n">
        <v>46264.04283564815</v>
      </c>
      <c r="L65">
        <f>IF(AND(F65&lt;&gt;"已参评好",I65&gt;=5),"超5小时未参评",IF(I65&gt;=7,"超7小时未参评",IF(I65&gt;=8,"超时未参评","")))</f>
        <v/>
      </c>
      <c r="M65" t="inlineStr"/>
    </row>
    <row r="66">
      <c r="A66" t="inlineStr">
        <is>
          <t>13715834672</t>
        </is>
      </c>
      <c r="B66" s="53" t="n">
        <v>46263.65331018518</v>
      </c>
      <c r="D66" t="inlineStr">
        <is>
          <t>郑州杰</t>
        </is>
      </c>
      <c r="E66" t="inlineStr">
        <is>
          <t>李群</t>
        </is>
      </c>
      <c r="G66" t="inlineStr">
        <is>
          <t>未超8小时</t>
        </is>
      </c>
      <c r="H66" t="inlineStr">
        <is>
          <t>是</t>
        </is>
      </c>
      <c r="I66" s="54">
        <f>(NOW()-J66)*24</f>
        <v/>
      </c>
      <c r="J66" s="53" t="n">
        <v>46263.73664351852</v>
      </c>
      <c r="K66" s="53" t="n">
        <v>46264.06997685185</v>
      </c>
      <c r="L66">
        <f>IF(AND(F66&lt;&gt;"已参评好",I66&gt;=5),"超5小时未参评",IF(I66&gt;=7,"超7小时未参评",IF(I66&gt;=8,"超时未参评","")))</f>
        <v/>
      </c>
      <c r="M66" t="inlineStr"/>
    </row>
    <row r="67">
      <c r="A67" t="inlineStr">
        <is>
          <t>17324707298</t>
        </is>
      </c>
      <c r="B67" s="53" t="n">
        <v>46263.73881944444</v>
      </c>
      <c r="C67" t="inlineStr">
        <is>
          <t>市区城南工作站</t>
        </is>
      </c>
      <c r="D67" t="inlineStr">
        <is>
          <t>陈理智</t>
        </is>
      </c>
      <c r="E67" t="inlineStr">
        <is>
          <t>罗祥锐</t>
        </is>
      </c>
      <c r="G67" t="inlineStr">
        <is>
          <t>未超8小时</t>
        </is>
      </c>
      <c r="H67" t="inlineStr">
        <is>
          <t>是</t>
        </is>
      </c>
      <c r="I67" s="54">
        <f>(NOW()-J67)*24</f>
        <v/>
      </c>
      <c r="J67" s="53" t="n">
        <v>46263.82215277778</v>
      </c>
      <c r="K67" s="53" t="n">
        <v>46264.15548611111</v>
      </c>
      <c r="L67">
        <f>IF(AND(F67&lt;&gt;"已参评好",I67&gt;=5),"超5小时未参评",IF(I67&gt;=7,"超7小时未参评",IF(I67&gt;=8,"超时未参评","")))</f>
        <v/>
      </c>
      <c r="M67" t="inlineStr"/>
    </row>
    <row r="68">
      <c r="A68" t="inlineStr">
        <is>
          <t>17817683714</t>
        </is>
      </c>
      <c r="B68" s="53" t="n">
        <v>46263.77649305556</v>
      </c>
      <c r="C68" t="inlineStr">
        <is>
          <t>市区城南工作站</t>
        </is>
      </c>
      <c r="D68" t="inlineStr">
        <is>
          <t>陈理智</t>
        </is>
      </c>
      <c r="E68" t="inlineStr">
        <is>
          <t>林佳宏</t>
        </is>
      </c>
      <c r="G68" t="inlineStr">
        <is>
          <t>未超8小时</t>
        </is>
      </c>
      <c r="H68" t="inlineStr">
        <is>
          <t>是</t>
        </is>
      </c>
      <c r="I68" s="54">
        <f>(NOW()-J68)*24</f>
        <v/>
      </c>
      <c r="J68" s="53" t="n">
        <v>46263.85982638889</v>
      </c>
      <c r="K68" s="53" t="n">
        <v>46264.19315972222</v>
      </c>
      <c r="L68">
        <f>IF(AND(F68&lt;&gt;"已参评好",I68&gt;=5),"超5小时未参评",IF(I68&gt;=7,"超7小时未参评",IF(I68&gt;=8,"超时未参评","")))</f>
        <v/>
      </c>
      <c r="M68" t="inlineStr"/>
    </row>
    <row r="69">
      <c r="A69" t="inlineStr">
        <is>
          <t>15992341115</t>
        </is>
      </c>
      <c r="B69" s="53" t="n">
        <v>46263.75020833333</v>
      </c>
      <c r="C69" t="inlineStr">
        <is>
          <t>磷官铁工作站</t>
        </is>
      </c>
      <c r="D69" t="inlineStr">
        <is>
          <t>吴坊</t>
        </is>
      </c>
      <c r="E69" t="inlineStr">
        <is>
          <t>刘广锋</t>
        </is>
      </c>
      <c r="G69" t="inlineStr">
        <is>
          <t>未超8小时</t>
        </is>
      </c>
      <c r="H69" t="inlineStr">
        <is>
          <t>是</t>
        </is>
      </c>
      <c r="I69" s="54">
        <f>(NOW()-J69)*24</f>
        <v/>
      </c>
      <c r="J69" s="53" t="n">
        <v>46263.83354166667</v>
      </c>
      <c r="K69" s="53" t="n">
        <v>46264.166875</v>
      </c>
      <c r="L69">
        <f>IF(AND(F69&lt;&gt;"已参评好",I69&gt;=5),"超5小时未参评",IF(I69&gt;=7,"超7小时未参评",IF(I69&gt;=8,"超时未参评","")))</f>
        <v/>
      </c>
      <c r="M69" t="inlineStr"/>
    </row>
    <row r="70">
      <c r="A70" t="inlineStr">
        <is>
          <t>17880675490</t>
        </is>
      </c>
      <c r="B70" s="53" t="n">
        <v>46263.72719907408</v>
      </c>
      <c r="C70" t="inlineStr">
        <is>
          <t>市区城南工作站</t>
        </is>
      </c>
      <c r="D70" t="inlineStr">
        <is>
          <t>陈理智</t>
        </is>
      </c>
      <c r="E70" t="inlineStr">
        <is>
          <t>林佳宏</t>
        </is>
      </c>
      <c r="G70" t="inlineStr">
        <is>
          <t>未超8小时</t>
        </is>
      </c>
      <c r="H70" t="inlineStr">
        <is>
          <t>是</t>
        </is>
      </c>
      <c r="I70" s="54">
        <f>(NOW()-J70)*24</f>
        <v/>
      </c>
      <c r="J70" s="53" t="n">
        <v>46263.81053240741</v>
      </c>
      <c r="K70" s="53" t="n">
        <v>46264.14386574074</v>
      </c>
      <c r="L70">
        <f>IF(AND(F70&lt;&gt;"已参评好",I70&gt;=5),"超5小时未参评",IF(I70&gt;=7,"超7小时未参评",IF(I70&gt;=8,"超时未参评","")))</f>
        <v/>
      </c>
      <c r="M70" t="inlineStr"/>
    </row>
    <row r="71">
      <c r="A71" t="inlineStr">
        <is>
          <t>15919575212</t>
        </is>
      </c>
      <c r="B71" s="53" t="n">
        <v>46263.72570601852</v>
      </c>
      <c r="C71" t="inlineStr">
        <is>
          <t>东界三镇工作站</t>
        </is>
      </c>
      <c r="D71" t="inlineStr">
        <is>
          <t>周少杰</t>
        </is>
      </c>
      <c r="E71" t="inlineStr">
        <is>
          <t>余锡明</t>
        </is>
      </c>
      <c r="G71" t="inlineStr">
        <is>
          <t>未超8小时</t>
        </is>
      </c>
      <c r="H71" t="inlineStr">
        <is>
          <t>是</t>
        </is>
      </c>
      <c r="I71" s="54">
        <f>(NOW()-J71)*24</f>
        <v/>
      </c>
      <c r="J71" s="53" t="n">
        <v>46263.80903935185</v>
      </c>
      <c r="K71" s="53" t="n">
        <v>46264.14237268519</v>
      </c>
      <c r="L71">
        <f>IF(AND(F71&lt;&gt;"已参评好",I71&gt;=5),"超5小时未参评",IF(I71&gt;=7,"超7小时未参评",IF(I71&gt;=8,"超时未参评","")))</f>
        <v/>
      </c>
      <c r="M71" t="inlineStr"/>
    </row>
    <row r="72">
      <c r="A72" t="inlineStr">
        <is>
          <t>15916464489</t>
        </is>
      </c>
      <c r="B72" s="53" t="n">
        <v>46263.6487037037</v>
      </c>
      <c r="C72" t="inlineStr">
        <is>
          <t>饶平城区工作站</t>
        </is>
      </c>
      <c r="D72" t="inlineStr">
        <is>
          <t>陈泽鹏</t>
        </is>
      </c>
      <c r="E72" t="inlineStr">
        <is>
          <t>邱思鸿</t>
        </is>
      </c>
      <c r="G72" t="inlineStr">
        <is>
          <t>未超8小时</t>
        </is>
      </c>
      <c r="H72" t="inlineStr">
        <is>
          <t>是</t>
        </is>
      </c>
      <c r="I72" s="54">
        <f>(NOW()-J72)*24</f>
        <v/>
      </c>
      <c r="J72" s="53" t="n">
        <v>46263.73203703704</v>
      </c>
      <c r="K72" s="53" t="n">
        <v>46264.06537037037</v>
      </c>
      <c r="L72">
        <f>IF(AND(F72&lt;&gt;"已参评好",I72&gt;=5),"超5小时未参评",IF(I72&gt;=7,"超7小时未参评",IF(I72&gt;=8,"超时未参评","")))</f>
        <v/>
      </c>
      <c r="M72" t="inlineStr"/>
    </row>
    <row r="73">
      <c r="A73" t="inlineStr">
        <is>
          <t>13435578779</t>
        </is>
      </c>
      <c r="B73" s="53" t="n">
        <v>46263.62962962963</v>
      </c>
      <c r="C73" t="inlineStr">
        <is>
          <t>市区城南工作站</t>
        </is>
      </c>
      <c r="D73" t="inlineStr">
        <is>
          <t>陈理智</t>
        </is>
      </c>
      <c r="E73" t="inlineStr">
        <is>
          <t>李伟</t>
        </is>
      </c>
      <c r="G73" t="inlineStr">
        <is>
          <t>未超8小时</t>
        </is>
      </c>
      <c r="H73" t="inlineStr">
        <is>
          <t>是</t>
        </is>
      </c>
      <c r="I73" s="54">
        <f>(NOW()-J73)*24</f>
        <v/>
      </c>
      <c r="J73" s="53" t="n">
        <v>46263.71296296296</v>
      </c>
      <c r="K73" s="53" t="n">
        <v>46264.0462962963</v>
      </c>
      <c r="L73">
        <f>IF(AND(F73&lt;&gt;"已参评好",I73&gt;=5),"超5小时未参评",IF(I73&gt;=7,"超7小时未参评",IF(I73&gt;=8,"超时未参评","")))</f>
        <v/>
      </c>
      <c r="M73" t="inlineStr"/>
    </row>
    <row r="74">
      <c r="A74" t="inlineStr">
        <is>
          <t>15919588595</t>
        </is>
      </c>
      <c r="B74" s="53" t="n">
        <v>46263.73657407407</v>
      </c>
      <c r="C74" t="inlineStr">
        <is>
          <t>饶平城区工作站</t>
        </is>
      </c>
      <c r="D74" t="inlineStr">
        <is>
          <t>陈泽鹏</t>
        </is>
      </c>
      <c r="E74" t="inlineStr">
        <is>
          <t>林葵</t>
        </is>
      </c>
      <c r="G74" t="inlineStr">
        <is>
          <t>未超8小时</t>
        </is>
      </c>
      <c r="H74" t="inlineStr">
        <is>
          <t>是</t>
        </is>
      </c>
      <c r="I74" s="54">
        <f>(NOW()-J74)*24</f>
        <v/>
      </c>
      <c r="J74" s="53" t="n">
        <v>46263.81990740741</v>
      </c>
      <c r="K74" s="53" t="n">
        <v>46264.15324074074</v>
      </c>
      <c r="L74">
        <f>IF(AND(F74&lt;&gt;"已参评好",I74&gt;=5),"超5小时未参评",IF(I74&gt;=7,"超7小时未参评",IF(I74&gt;=8,"超时未参评","")))</f>
        <v/>
      </c>
      <c r="M74" t="inlineStr"/>
    </row>
    <row r="75">
      <c r="A75" t="inlineStr">
        <is>
          <t>15089777582</t>
        </is>
      </c>
      <c r="B75" s="53" t="n">
        <v>46263.73046296297</v>
      </c>
      <c r="C75" t="inlineStr">
        <is>
          <t>古巷登塘工作站</t>
        </is>
      </c>
      <c r="D75" t="inlineStr">
        <is>
          <t>陈佳雄</t>
        </is>
      </c>
      <c r="E75" t="inlineStr">
        <is>
          <t>黄曙镛</t>
        </is>
      </c>
      <c r="G75" t="inlineStr">
        <is>
          <t>未超8小时</t>
        </is>
      </c>
      <c r="H75" t="inlineStr">
        <is>
          <t>是</t>
        </is>
      </c>
      <c r="I75" s="54">
        <f>(NOW()-J75)*24</f>
        <v/>
      </c>
      <c r="J75" s="53" t="n">
        <v>46263.81379629629</v>
      </c>
      <c r="K75" s="53" t="n">
        <v>46264.14712962963</v>
      </c>
      <c r="L75">
        <f>IF(AND(F75&lt;&gt;"已参评好",I75&gt;=5),"超5小时未参评",IF(I75&gt;=7,"超7小时未参评",IF(I75&gt;=8,"超时未参评","")))</f>
        <v/>
      </c>
      <c r="M75" t="inlineStr"/>
    </row>
    <row r="76">
      <c r="A76" t="inlineStr">
        <is>
          <t>18125815278</t>
        </is>
      </c>
      <c r="B76" s="53" t="n">
        <v>46263.75565972222</v>
      </c>
      <c r="C76" t="inlineStr">
        <is>
          <t>江东龙湖工作站</t>
        </is>
      </c>
      <c r="D76" t="inlineStr">
        <is>
          <t>郑州杰</t>
        </is>
      </c>
      <c r="E76" t="inlineStr">
        <is>
          <t>庄标亮</t>
        </is>
      </c>
      <c r="G76" t="inlineStr">
        <is>
          <t>未超8小时</t>
        </is>
      </c>
      <c r="H76" t="inlineStr">
        <is>
          <t>是</t>
        </is>
      </c>
      <c r="I76" s="54">
        <f>(NOW()-J76)*24</f>
        <v/>
      </c>
      <c r="J76" s="53" t="n">
        <v>46263.83899305556</v>
      </c>
      <c r="K76" s="53" t="n">
        <v>46264.17232638889</v>
      </c>
      <c r="L76">
        <f>IF(AND(F76&lt;&gt;"已参评好",I76&gt;=5),"超5小时未参评",IF(I76&gt;=7,"超7小时未参评",IF(I76&gt;=8,"超时未参评","")))</f>
        <v/>
      </c>
      <c r="M76" t="inlineStr"/>
    </row>
    <row r="77">
      <c r="A77" t="inlineStr">
        <is>
          <t>19865010092</t>
        </is>
      </c>
      <c r="B77" s="53" t="n">
        <v>46263.65849537037</v>
      </c>
      <c r="C77" t="inlineStr">
        <is>
          <t>饶平西片工作站</t>
        </is>
      </c>
      <c r="D77" t="inlineStr">
        <is>
          <t>吴泽镐</t>
        </is>
      </c>
      <c r="E77" t="inlineStr">
        <is>
          <t>麦杰生</t>
        </is>
      </c>
      <c r="G77" t="inlineStr">
        <is>
          <t>未超8小时</t>
        </is>
      </c>
      <c r="H77" t="inlineStr">
        <is>
          <t>是</t>
        </is>
      </c>
      <c r="I77" s="54">
        <f>(NOW()-J77)*24</f>
        <v/>
      </c>
      <c r="J77" s="53" t="n">
        <v>46263.74182870371</v>
      </c>
      <c r="K77" s="53" t="n">
        <v>46264.07516203704</v>
      </c>
      <c r="L77">
        <f>IF(AND(F77&lt;&gt;"已参评好",I77&gt;=5),"超5小时未参评",IF(I77&gt;=7,"超7小时未参评",IF(I77&gt;=8,"超时未参评","")))</f>
        <v/>
      </c>
      <c r="M77" t="inlineStr"/>
    </row>
    <row r="78">
      <c r="A78" t="inlineStr">
        <is>
          <t>13715733306</t>
        </is>
      </c>
      <c r="B78" s="53" t="n">
        <v>46263.7304050926</v>
      </c>
      <c r="C78" t="inlineStr">
        <is>
          <t>市区城北工作站</t>
        </is>
      </c>
      <c r="D78" t="inlineStr">
        <is>
          <t>陆锐荣</t>
        </is>
      </c>
      <c r="E78" t="inlineStr">
        <is>
          <t>许湘木</t>
        </is>
      </c>
      <c r="G78" t="inlineStr">
        <is>
          <t>未超8小时</t>
        </is>
      </c>
      <c r="H78" t="inlineStr">
        <is>
          <t>是</t>
        </is>
      </c>
      <c r="I78" s="54">
        <f>(NOW()-J78)*24</f>
        <v/>
      </c>
      <c r="J78" s="53" t="n">
        <v>46263.81373842592</v>
      </c>
      <c r="K78" s="53" t="n">
        <v>46264.14707175926</v>
      </c>
      <c r="L78">
        <f>IF(AND(F78&lt;&gt;"已参评好",I78&gt;=5),"超5小时未参评",IF(I78&gt;=7,"超7小时未参评",IF(I78&gt;=8,"超时未参评","")))</f>
        <v/>
      </c>
      <c r="M78" t="inlineStr"/>
    </row>
    <row r="79">
      <c r="A79" t="inlineStr">
        <is>
          <t>15876855450</t>
        </is>
      </c>
      <c r="B79" s="53" t="n">
        <v>46263.67597222222</v>
      </c>
      <c r="C79" t="inlineStr">
        <is>
          <t>潮安城区工作站</t>
        </is>
      </c>
      <c r="D79" t="inlineStr">
        <is>
          <t>吴家鸣</t>
        </is>
      </c>
      <c r="E79" t="inlineStr">
        <is>
          <t>许美庆</t>
        </is>
      </c>
      <c r="G79" t="inlineStr">
        <is>
          <t>未超8小时</t>
        </is>
      </c>
      <c r="H79" t="inlineStr">
        <is>
          <t>是</t>
        </is>
      </c>
      <c r="I79" s="54">
        <f>(NOW()-J79)*24</f>
        <v/>
      </c>
      <c r="J79" s="53" t="n">
        <v>46263.75930555556</v>
      </c>
      <c r="K79" s="53" t="n">
        <v>46264.09263888889</v>
      </c>
      <c r="L79">
        <f>IF(AND(F79&lt;&gt;"已参评好",I79&gt;=5),"超5小时未参评",IF(I79&gt;=7,"超7小时未参评",IF(I79&gt;=8,"超时未参评","")))</f>
        <v/>
      </c>
      <c r="M79" t="inlineStr"/>
    </row>
    <row r="80">
      <c r="A80" t="inlineStr">
        <is>
          <t>15913008029</t>
        </is>
      </c>
      <c r="B80" s="53" t="n">
        <v>46263.65782407407</v>
      </c>
      <c r="C80" t="inlineStr">
        <is>
          <t>凤塘镇区工作站</t>
        </is>
      </c>
      <c r="D80" t="inlineStr">
        <is>
          <t>曾声锦</t>
        </is>
      </c>
      <c r="E80" t="inlineStr">
        <is>
          <t>邱陶煌</t>
        </is>
      </c>
      <c r="G80" t="inlineStr">
        <is>
          <t>未超8小时</t>
        </is>
      </c>
      <c r="H80" t="inlineStr">
        <is>
          <t>是</t>
        </is>
      </c>
      <c r="I80" s="54">
        <f>(NOW()-J80)*24</f>
        <v/>
      </c>
      <c r="J80" s="53" t="n">
        <v>46263.74115740741</v>
      </c>
      <c r="K80" s="53" t="n">
        <v>46264.07449074074</v>
      </c>
      <c r="L80">
        <f>IF(AND(F80&lt;&gt;"已参评好",I80&gt;=5),"超5小时未参评",IF(I80&gt;=7,"超7小时未参评",IF(I80&gt;=8,"超时未参评","")))</f>
        <v/>
      </c>
      <c r="M80" t="inlineStr"/>
    </row>
    <row r="81">
      <c r="A81" t="inlineStr">
        <is>
          <t>18023915357</t>
        </is>
      </c>
      <c r="B81" s="53" t="n">
        <v>46263.68079861111</v>
      </c>
      <c r="C81" t="inlineStr">
        <is>
          <t>市区城北工作站</t>
        </is>
      </c>
      <c r="D81" t="inlineStr">
        <is>
          <t>陆锐荣</t>
        </is>
      </c>
      <c r="E81" t="inlineStr">
        <is>
          <t>张泽鸿</t>
        </is>
      </c>
      <c r="G81" t="inlineStr">
        <is>
          <t>未超8小时</t>
        </is>
      </c>
      <c r="H81" t="inlineStr">
        <is>
          <t>是</t>
        </is>
      </c>
      <c r="I81" s="54">
        <f>(NOW()-J81)*24</f>
        <v/>
      </c>
      <c r="J81" s="53" t="n">
        <v>46263.76413194444</v>
      </c>
      <c r="K81" s="53" t="n">
        <v>46264.09746527778</v>
      </c>
      <c r="L81">
        <f>IF(AND(F81&lt;&gt;"已参评好",I81&gt;=5),"超5小时未参评",IF(I81&gt;=7,"超7小时未参评",IF(I81&gt;=8,"超时未参评","")))</f>
        <v/>
      </c>
      <c r="M81" t="inlineStr"/>
    </row>
    <row r="82">
      <c r="A82" t="inlineStr">
        <is>
          <t>13827386680</t>
        </is>
      </c>
      <c r="B82" s="53" t="n">
        <v>46263.65127314815</v>
      </c>
      <c r="C82" t="inlineStr">
        <is>
          <t>市区城南工作站</t>
        </is>
      </c>
      <c r="D82" t="inlineStr">
        <is>
          <t>陈理智</t>
        </is>
      </c>
      <c r="E82" t="inlineStr">
        <is>
          <t>陈少杰</t>
        </is>
      </c>
      <c r="G82" t="inlineStr">
        <is>
          <t>未超8小时</t>
        </is>
      </c>
      <c r="H82" t="inlineStr">
        <is>
          <t>是</t>
        </is>
      </c>
      <c r="I82" s="54">
        <f>(NOW()-J82)*24</f>
        <v/>
      </c>
      <c r="J82" s="53" t="n">
        <v>46263.73460648148</v>
      </c>
      <c r="K82" s="53" t="n">
        <v>46264.06793981481</v>
      </c>
      <c r="L82">
        <f>IF(AND(F82&lt;&gt;"已参评好",I82&gt;=5),"超5小时未参评",IF(I82&gt;=7,"超7小时未参评",IF(I82&gt;=8,"超时未参评","")))</f>
        <v/>
      </c>
      <c r="M82" t="inlineStr"/>
    </row>
    <row r="83">
      <c r="A83" t="inlineStr">
        <is>
          <t>13632020210</t>
        </is>
      </c>
      <c r="B83" s="53" t="n">
        <v>46263.63758101852</v>
      </c>
      <c r="C83" t="inlineStr">
        <is>
          <t>市区城北工作站</t>
        </is>
      </c>
      <c r="D83" t="inlineStr">
        <is>
          <t>陆锐荣</t>
        </is>
      </c>
      <c r="E83" t="inlineStr">
        <is>
          <t>陈锐</t>
        </is>
      </c>
      <c r="G83" t="inlineStr">
        <is>
          <t>未超8小时</t>
        </is>
      </c>
      <c r="H83" t="inlineStr">
        <is>
          <t>是</t>
        </is>
      </c>
      <c r="I83" s="54">
        <f>(NOW()-J83)*24</f>
        <v/>
      </c>
      <c r="J83" s="53" t="n">
        <v>46263.72091435185</v>
      </c>
      <c r="K83" s="53" t="n">
        <v>46264.05424768518</v>
      </c>
      <c r="L83">
        <f>IF(AND(F83&lt;&gt;"已参评好",I83&gt;=5),"超5小时未参评",IF(I83&gt;=7,"超7小时未参评",IF(I83&gt;=8,"超时未参评","")))</f>
        <v/>
      </c>
      <c r="M83" t="inlineStr"/>
    </row>
    <row r="84">
      <c r="A84" t="inlineStr">
        <is>
          <t>13502627103</t>
        </is>
      </c>
      <c r="B84" s="53" t="n">
        <v>46263.69600694445</v>
      </c>
      <c r="C84" t="inlineStr">
        <is>
          <t>彩塘东凤工作站</t>
        </is>
      </c>
      <c r="D84" t="inlineStr">
        <is>
          <t>丁锐涛</t>
        </is>
      </c>
      <c r="E84" t="inlineStr">
        <is>
          <t>郑林群</t>
        </is>
      </c>
      <c r="G84" t="inlineStr">
        <is>
          <t>未超8小时</t>
        </is>
      </c>
      <c r="H84" t="inlineStr">
        <is>
          <t>是</t>
        </is>
      </c>
      <c r="I84" s="54">
        <f>(NOW()-J84)*24</f>
        <v/>
      </c>
      <c r="J84" s="53" t="n">
        <v>46263.77934027778</v>
      </c>
      <c r="K84" s="53" t="n">
        <v>46264.11267361111</v>
      </c>
      <c r="L84">
        <f>IF(AND(F84&lt;&gt;"已参评好",I84&gt;=5),"超5小时未参评",IF(I84&gt;=7,"超7小时未参评",IF(I84&gt;=8,"超时未参评","")))</f>
        <v/>
      </c>
      <c r="M84" t="inlineStr"/>
    </row>
    <row r="85">
      <c r="A85" t="inlineStr">
        <is>
          <t>19705542747</t>
        </is>
      </c>
      <c r="B85" s="53" t="n">
        <v>46263.66765046296</v>
      </c>
      <c r="C85" t="inlineStr">
        <is>
          <t>潮安城区工作站</t>
        </is>
      </c>
      <c r="D85" t="inlineStr">
        <is>
          <t>吴家鸣</t>
        </is>
      </c>
      <c r="E85" t="inlineStr">
        <is>
          <t>杨吉棣</t>
        </is>
      </c>
      <c r="G85" t="inlineStr">
        <is>
          <t>未超8小时</t>
        </is>
      </c>
      <c r="H85" t="inlineStr">
        <is>
          <t>是</t>
        </is>
      </c>
      <c r="I85" s="54">
        <f>(NOW()-J85)*24</f>
        <v/>
      </c>
      <c r="J85" s="53" t="n">
        <v>46263.75098379629</v>
      </c>
      <c r="K85" s="53" t="n">
        <v>46264.08431712963</v>
      </c>
      <c r="L85">
        <f>IF(AND(F85&lt;&gt;"已参评好",I85&gt;=5),"超5小时未参评",IF(I85&gt;=7,"超7小时未参评",IF(I85&gt;=8,"超时未参评","")))</f>
        <v/>
      </c>
      <c r="M85" t="inlineStr"/>
    </row>
    <row r="86">
      <c r="A86" t="inlineStr">
        <is>
          <t>18025728665</t>
        </is>
      </c>
      <c r="B86" s="53" t="n">
        <v>46263.66866898148</v>
      </c>
      <c r="C86" t="inlineStr">
        <is>
          <t>韩江新城工作站</t>
        </is>
      </c>
      <c r="D86" t="inlineStr">
        <is>
          <t>邱培烁</t>
        </is>
      </c>
      <c r="E86" t="inlineStr">
        <is>
          <t>曾楚湘</t>
        </is>
      </c>
      <c r="G86" t="inlineStr">
        <is>
          <t>未超8小时</t>
        </is>
      </c>
      <c r="H86" t="inlineStr">
        <is>
          <t>是</t>
        </is>
      </c>
      <c r="I86" s="54">
        <f>(NOW()-J86)*24</f>
        <v/>
      </c>
      <c r="J86" s="53" t="n">
        <v>46263.75200231482</v>
      </c>
      <c r="K86" s="53" t="n">
        <v>46264.08533564815</v>
      </c>
      <c r="L86">
        <f>IF(AND(F86&lt;&gt;"已参评好",I86&gt;=5),"超5小时未参评",IF(I86&gt;=7,"超7小时未参评",IF(I86&gt;=8,"超时未参评","")))</f>
        <v/>
      </c>
      <c r="M86" t="inlineStr"/>
    </row>
    <row r="87">
      <c r="A87" t="inlineStr">
        <is>
          <t>13828321668</t>
        </is>
      </c>
      <c r="B87" s="53" t="n">
        <v>46263.70200231481</v>
      </c>
      <c r="C87" t="inlineStr">
        <is>
          <t>凤塘镇区工作站</t>
        </is>
      </c>
      <c r="D87" t="inlineStr">
        <is>
          <t>曾声锦</t>
        </is>
      </c>
      <c r="E87" t="inlineStr">
        <is>
          <t>邱陶煌</t>
        </is>
      </c>
      <c r="G87" t="inlineStr">
        <is>
          <t>未超8小时</t>
        </is>
      </c>
      <c r="H87" t="inlineStr">
        <is>
          <t>是</t>
        </is>
      </c>
      <c r="I87" s="54">
        <f>(NOW()-J87)*24</f>
        <v/>
      </c>
      <c r="J87" s="53" t="n">
        <v>46263.78533564815</v>
      </c>
      <c r="K87" s="53" t="n">
        <v>46264.11866898148</v>
      </c>
      <c r="L87">
        <f>IF(AND(F87&lt;&gt;"已参评好",I87&gt;=5),"超5小时未参评",IF(I87&gt;=7,"超7小时未参评",IF(I87&gt;=8,"超时未参评","")))</f>
        <v/>
      </c>
      <c r="M87" t="inlineStr"/>
    </row>
    <row r="88">
      <c r="A88" t="inlineStr">
        <is>
          <t>13829016469</t>
        </is>
      </c>
      <c r="B88" s="53" t="n">
        <v>46263.72453703704</v>
      </c>
      <c r="C88" t="inlineStr">
        <is>
          <t>高铁三镇工作站</t>
        </is>
      </c>
      <c r="D88" t="inlineStr">
        <is>
          <t>洪名鑫</t>
        </is>
      </c>
      <c r="E88" t="inlineStr">
        <is>
          <t>谢冬</t>
        </is>
      </c>
      <c r="G88" t="inlineStr">
        <is>
          <t>未超8小时</t>
        </is>
      </c>
      <c r="H88" t="inlineStr">
        <is>
          <t>是</t>
        </is>
      </c>
      <c r="I88" s="54">
        <f>(NOW()-J88)*24</f>
        <v/>
      </c>
      <c r="J88" s="53" t="n">
        <v>46263.80787037037</v>
      </c>
      <c r="K88" s="53" t="n">
        <v>46264.1412037037</v>
      </c>
      <c r="L88">
        <f>IF(AND(F88&lt;&gt;"已参评好",I88&gt;=5),"超5小时未参评",IF(I88&gt;=7,"超7小时未参评",IF(I88&gt;=8,"超时未参评","")))</f>
        <v/>
      </c>
      <c r="M88" t="inlineStr"/>
    </row>
    <row r="89">
      <c r="A89" t="inlineStr">
        <is>
          <t>15216970226</t>
        </is>
      </c>
      <c r="B89" s="53" t="n">
        <v>46263.64479166667</v>
      </c>
      <c r="C89" t="inlineStr">
        <is>
          <t>浮洋网格</t>
        </is>
      </c>
      <c r="D89" t="inlineStr">
        <is>
          <t>曾声锦</t>
        </is>
      </c>
      <c r="E89" t="inlineStr">
        <is>
          <t>苏枫</t>
        </is>
      </c>
      <c r="G89" t="inlineStr">
        <is>
          <t>未超8小时</t>
        </is>
      </c>
      <c r="H89" t="inlineStr">
        <is>
          <t>是</t>
        </is>
      </c>
      <c r="I89" s="54">
        <f>(NOW()-J89)*24</f>
        <v/>
      </c>
      <c r="J89" s="53" t="n">
        <v>46263.728125</v>
      </c>
      <c r="K89" s="53" t="n">
        <v>46264.06145833333</v>
      </c>
      <c r="L89">
        <f>IF(AND(F89&lt;&gt;"已参评好",I89&gt;=5),"超5小时未参评",IF(I89&gt;=7,"超7小时未参评",IF(I89&gt;=8,"超时未参评","")))</f>
        <v/>
      </c>
      <c r="M89" t="inlineStr"/>
    </row>
    <row r="90">
      <c r="A90" t="inlineStr">
        <is>
          <t>14739159435</t>
        </is>
      </c>
      <c r="B90" s="53" t="n">
        <v>46263.71965277778</v>
      </c>
      <c r="C90" t="inlineStr">
        <is>
          <t>瓷都枫溪工作站</t>
        </is>
      </c>
      <c r="D90" t="inlineStr">
        <is>
          <t>许守锦</t>
        </is>
      </c>
      <c r="E90" t="inlineStr">
        <is>
          <t>陈洽龙</t>
        </is>
      </c>
      <c r="G90" t="inlineStr">
        <is>
          <t>未超8小时</t>
        </is>
      </c>
      <c r="H90" t="inlineStr">
        <is>
          <t>是</t>
        </is>
      </c>
      <c r="I90" s="54">
        <f>(NOW()-J90)*24</f>
        <v/>
      </c>
      <c r="J90" s="53" t="n">
        <v>46263.80298611111</v>
      </c>
      <c r="K90" s="53" t="n">
        <v>46264.13631944444</v>
      </c>
      <c r="L90">
        <f>IF(AND(F90&lt;&gt;"已参评好",I90&gt;=5),"超5小时未参评",IF(I90&gt;=7,"超7小时未参评",IF(I90&gt;=8,"超时未参评","")))</f>
        <v/>
      </c>
      <c r="M90" t="inlineStr"/>
    </row>
    <row r="91">
      <c r="A91" t="inlineStr">
        <is>
          <t>15627958322</t>
        </is>
      </c>
      <c r="B91" s="53" t="n">
        <v>46263.7244212963</v>
      </c>
      <c r="C91" t="inlineStr">
        <is>
          <t>凤塘镇区工作站</t>
        </is>
      </c>
      <c r="D91" t="inlineStr">
        <is>
          <t>曾声锦</t>
        </is>
      </c>
      <c r="E91" t="inlineStr">
        <is>
          <t>张泽杰</t>
        </is>
      </c>
      <c r="G91" t="inlineStr">
        <is>
          <t>未超8小时</t>
        </is>
      </c>
      <c r="H91" t="inlineStr">
        <is>
          <t>是</t>
        </is>
      </c>
      <c r="I91" s="54">
        <f>(NOW()-J91)*24</f>
        <v/>
      </c>
      <c r="J91" s="53" t="n">
        <v>46263.80775462963</v>
      </c>
      <c r="K91" s="53" t="n">
        <v>46264.14108796296</v>
      </c>
      <c r="L91">
        <f>IF(AND(F91&lt;&gt;"已参评好",I91&gt;=5),"超5小时未参评",IF(I91&gt;=7,"超7小时未参评",IF(I91&gt;=8,"超时未参评","")))</f>
        <v/>
      </c>
      <c r="M91" t="inlineStr"/>
    </row>
    <row r="92">
      <c r="A92" t="inlineStr">
        <is>
          <t>13435556704</t>
        </is>
      </c>
      <c r="B92" s="53" t="n">
        <v>46263.73166666667</v>
      </c>
      <c r="C92" t="inlineStr">
        <is>
          <t>浮洋网格</t>
        </is>
      </c>
      <c r="D92" t="inlineStr">
        <is>
          <t>曾声锦</t>
        </is>
      </c>
      <c r="E92" t="inlineStr">
        <is>
          <t>卢楚佳</t>
        </is>
      </c>
      <c r="G92" t="inlineStr">
        <is>
          <t>未超8小时</t>
        </is>
      </c>
      <c r="H92" t="inlineStr">
        <is>
          <t>是</t>
        </is>
      </c>
      <c r="I92" s="54">
        <f>(NOW()-J92)*24</f>
        <v/>
      </c>
      <c r="J92" s="53" t="n">
        <v>46263.815</v>
      </c>
      <c r="K92" s="53" t="n">
        <v>46264.14833333333</v>
      </c>
      <c r="L92">
        <f>IF(AND(F92&lt;&gt;"已参评好",I92&gt;=5),"超5小时未参评",IF(I92&gt;=7,"超7小时未参评",IF(I92&gt;=8,"超时未参评","")))</f>
        <v/>
      </c>
      <c r="M92" t="inlineStr"/>
    </row>
    <row r="93">
      <c r="A93" t="inlineStr">
        <is>
          <t>13670735021</t>
        </is>
      </c>
      <c r="B93" s="53" t="n">
        <v>46263.63841435185</v>
      </c>
      <c r="C93" t="inlineStr">
        <is>
          <t>高铁三镇工作站</t>
        </is>
      </c>
      <c r="D93" t="inlineStr">
        <is>
          <t>洪名鑫</t>
        </is>
      </c>
      <c r="E93" t="inlineStr">
        <is>
          <t>孙锦福</t>
        </is>
      </c>
      <c r="G93" t="inlineStr">
        <is>
          <t>未超8小时</t>
        </is>
      </c>
      <c r="H93" t="inlineStr">
        <is>
          <t>是</t>
        </is>
      </c>
      <c r="I93" s="54">
        <f>(NOW()-J93)*24</f>
        <v/>
      </c>
      <c r="J93" s="53" t="n">
        <v>46263.72174768519</v>
      </c>
      <c r="K93" s="53" t="n">
        <v>46264.05508101852</v>
      </c>
      <c r="L93">
        <f>IF(AND(F93&lt;&gt;"已参评好",I93&gt;=5),"超5小时未参评",IF(I93&gt;=7,"超7小时未参评",IF(I93&gt;=8,"超时未参评","")))</f>
        <v/>
      </c>
      <c r="M93" t="inlineStr"/>
    </row>
    <row r="94">
      <c r="A94" t="inlineStr">
        <is>
          <t>18933077660</t>
        </is>
      </c>
      <c r="B94" s="53" t="n">
        <v>46263.71449074074</v>
      </c>
      <c r="C94" t="inlineStr">
        <is>
          <t>市区城北工作站</t>
        </is>
      </c>
      <c r="D94" t="inlineStr">
        <is>
          <t>陆锐荣</t>
        </is>
      </c>
      <c r="E94" t="inlineStr">
        <is>
          <t>曹贤伟</t>
        </is>
      </c>
      <c r="G94" t="inlineStr">
        <is>
          <t>未超8小时</t>
        </is>
      </c>
      <c r="H94" t="inlineStr">
        <is>
          <t>是</t>
        </is>
      </c>
      <c r="I94" s="54">
        <f>(NOW()-J94)*24</f>
        <v/>
      </c>
      <c r="J94" s="53" t="n">
        <v>46263.79782407408</v>
      </c>
      <c r="K94" s="53" t="n">
        <v>46264.13115740741</v>
      </c>
      <c r="L94">
        <f>IF(AND(F94&lt;&gt;"已参评好",I94&gt;=5),"超5小时未参评",IF(I94&gt;=7,"超7小时未参评",IF(I94&gt;=8,"超时未参评","")))</f>
        <v/>
      </c>
      <c r="M94" t="inlineStr"/>
    </row>
    <row r="95">
      <c r="A95" t="inlineStr">
        <is>
          <t>13413773716</t>
        </is>
      </c>
      <c r="B95" s="53" t="n">
        <v>46263.75372685185</v>
      </c>
      <c r="C95" t="inlineStr">
        <is>
          <t>潮安城区工作站</t>
        </is>
      </c>
      <c r="D95" t="inlineStr">
        <is>
          <t>吴家鸣</t>
        </is>
      </c>
      <c r="E95" t="inlineStr">
        <is>
          <t>陈健桁</t>
        </is>
      </c>
      <c r="G95" t="inlineStr">
        <is>
          <t>未超8小时</t>
        </is>
      </c>
      <c r="H95" t="inlineStr">
        <is>
          <t>是</t>
        </is>
      </c>
      <c r="I95" s="54">
        <f>(NOW()-J95)*24</f>
        <v/>
      </c>
      <c r="J95" s="53" t="n">
        <v>46263.83706018519</v>
      </c>
      <c r="K95" s="53" t="n">
        <v>46264.17039351852</v>
      </c>
      <c r="L95">
        <f>IF(AND(F95&lt;&gt;"已参评好",I95&gt;=5),"超5小时未参评",IF(I95&gt;=7,"超7小时未参评",IF(I95&gt;=8,"超时未参评","")))</f>
        <v/>
      </c>
      <c r="M95" t="inlineStr"/>
    </row>
    <row r="96">
      <c r="A96" t="inlineStr">
        <is>
          <t>17324700019</t>
        </is>
      </c>
      <c r="B96" s="53" t="n">
        <v>46263.62598379629</v>
      </c>
      <c r="C96" t="inlineStr">
        <is>
          <t>彩塘东凤工作站</t>
        </is>
      </c>
      <c r="D96" t="inlineStr">
        <is>
          <t>丁锐涛</t>
        </is>
      </c>
      <c r="E96" t="inlineStr">
        <is>
          <t>陈颖东</t>
        </is>
      </c>
      <c r="G96" t="inlineStr">
        <is>
          <t>未超8小时</t>
        </is>
      </c>
      <c r="H96" t="inlineStr">
        <is>
          <t>是</t>
        </is>
      </c>
      <c r="I96" s="54">
        <f>(NOW()-J96)*24</f>
        <v/>
      </c>
      <c r="J96" s="53" t="n">
        <v>46263.70931712963</v>
      </c>
      <c r="K96" s="53" t="n">
        <v>46264.04265046296</v>
      </c>
      <c r="L96">
        <f>IF(AND(F96&lt;&gt;"已参评好",I96&gt;=5),"超5小时未参评",IF(I96&gt;=7,"超7小时未参评",IF(I96&gt;=8,"超时未参评","")))</f>
        <v/>
      </c>
      <c r="M96" t="inlineStr"/>
    </row>
    <row r="97">
      <c r="A97" t="inlineStr">
        <is>
          <t>18923524446</t>
        </is>
      </c>
      <c r="B97" s="53" t="n">
        <v>46263.73114583334</v>
      </c>
      <c r="C97" t="inlineStr">
        <is>
          <t>市区城北工作站</t>
        </is>
      </c>
      <c r="D97" t="inlineStr">
        <is>
          <t>陆锐荣</t>
        </is>
      </c>
      <c r="E97" t="inlineStr">
        <is>
          <t>王伟雄</t>
        </is>
      </c>
      <c r="G97" t="inlineStr">
        <is>
          <t>未超8小时</t>
        </is>
      </c>
      <c r="H97" t="inlineStr">
        <is>
          <t>是</t>
        </is>
      </c>
      <c r="I97" s="54">
        <f>(NOW()-J97)*24</f>
        <v/>
      </c>
      <c r="J97" s="53" t="n">
        <v>46263.81447916666</v>
      </c>
      <c r="K97" s="53" t="n">
        <v>46264.1478125</v>
      </c>
      <c r="L97">
        <f>IF(AND(F97&lt;&gt;"已参评好",I97&gt;=5),"超5小时未参评",IF(I97&gt;=7,"超7小时未参评",IF(I97&gt;=8,"超时未参评","")))</f>
        <v/>
      </c>
      <c r="M97" t="inlineStr"/>
    </row>
    <row r="98">
      <c r="A98" t="inlineStr">
        <is>
          <t>13426911167</t>
        </is>
      </c>
      <c r="B98" s="53" t="n">
        <v>46263.6406712963</v>
      </c>
      <c r="C98" t="inlineStr">
        <is>
          <t>彩塘东凤工作站</t>
        </is>
      </c>
      <c r="D98" t="inlineStr">
        <is>
          <t>丁锐涛</t>
        </is>
      </c>
      <c r="E98" t="inlineStr">
        <is>
          <t>刘汉城</t>
        </is>
      </c>
      <c r="G98" t="inlineStr">
        <is>
          <t>未超8小时</t>
        </is>
      </c>
      <c r="H98" t="inlineStr">
        <is>
          <t>是</t>
        </is>
      </c>
      <c r="I98" s="54">
        <f>(NOW()-J98)*24</f>
        <v/>
      </c>
      <c r="J98" s="53" t="n">
        <v>46263.72400462963</v>
      </c>
      <c r="K98" s="53" t="n">
        <v>46264.05733796296</v>
      </c>
      <c r="L98">
        <f>IF(AND(F98&lt;&gt;"已参评好",I98&gt;=5),"超5小时未参评",IF(I98&gt;=7,"超7小时未参评",IF(I98&gt;=8,"超时未参评","")))</f>
        <v/>
      </c>
      <c r="M98" t="inlineStr"/>
    </row>
    <row r="99">
      <c r="A99" t="inlineStr">
        <is>
          <t>13631033534</t>
        </is>
      </c>
      <c r="B99" s="53" t="n">
        <v>46263.71212962963</v>
      </c>
      <c r="C99" t="inlineStr">
        <is>
          <t>饶平北片工作站</t>
        </is>
      </c>
      <c r="D99" t="inlineStr">
        <is>
          <t>詹进链</t>
        </is>
      </c>
      <c r="E99" t="inlineStr">
        <is>
          <t>邱耀宇</t>
        </is>
      </c>
      <c r="G99" t="inlineStr">
        <is>
          <t>未超8小时</t>
        </is>
      </c>
      <c r="H99" t="inlineStr">
        <is>
          <t>是</t>
        </is>
      </c>
      <c r="I99" s="54">
        <f>(NOW()-J99)*24</f>
        <v/>
      </c>
      <c r="J99" s="53" t="n">
        <v>46263.79546296296</v>
      </c>
      <c r="K99" s="53" t="n">
        <v>46264.1287962963</v>
      </c>
      <c r="L99">
        <f>IF(AND(F99&lt;&gt;"已参评好",I99&gt;=5),"超5小时未参评",IF(I99&gt;=7,"超7小时未参评",IF(I99&gt;=8,"超时未参评","")))</f>
        <v/>
      </c>
      <c r="M99" t="inlineStr"/>
    </row>
    <row r="100">
      <c r="A100" t="inlineStr">
        <is>
          <t>13421070484</t>
        </is>
      </c>
      <c r="B100" s="53" t="n">
        <v>46263.70564814815</v>
      </c>
      <c r="C100" t="inlineStr">
        <is>
          <t>凤塘镇区工作站</t>
        </is>
      </c>
      <c r="D100" t="inlineStr">
        <is>
          <t>曾声锦</t>
        </is>
      </c>
      <c r="E100" t="inlineStr">
        <is>
          <t>黄锐浩</t>
        </is>
      </c>
      <c r="G100" t="inlineStr">
        <is>
          <t>未超8小时</t>
        </is>
      </c>
      <c r="H100" t="inlineStr">
        <is>
          <t>是</t>
        </is>
      </c>
      <c r="I100" s="54">
        <f>(NOW()-J100)*24</f>
        <v/>
      </c>
      <c r="J100" s="53" t="n">
        <v>46263.78898148148</v>
      </c>
      <c r="K100" s="53" t="n">
        <v>46264.12231481481</v>
      </c>
      <c r="L100">
        <f>IF(AND(F100&lt;&gt;"已参评好",I100&gt;=5),"超5小时未参评",IF(I100&gt;=7,"超7小时未参评",IF(I100&gt;=8,"超时未参评","")))</f>
        <v/>
      </c>
      <c r="M100" t="inlineStr"/>
    </row>
    <row r="101">
      <c r="A101" t="inlineStr">
        <is>
          <t>13631049863</t>
        </is>
      </c>
      <c r="B101" s="53" t="n">
        <v>46263.74854166667</v>
      </c>
      <c r="C101" t="inlineStr">
        <is>
          <t>北部四镇工作站</t>
        </is>
      </c>
      <c r="D101" t="inlineStr">
        <is>
          <t>黄再明</t>
        </is>
      </c>
      <c r="E101" t="inlineStr">
        <is>
          <t>林桂明</t>
        </is>
      </c>
      <c r="G101" t="inlineStr">
        <is>
          <t>未超8小时</t>
        </is>
      </c>
      <c r="H101" t="inlineStr">
        <is>
          <t>是</t>
        </is>
      </c>
      <c r="I101" s="54">
        <f>(NOW()-J101)*24</f>
        <v/>
      </c>
      <c r="J101" s="53" t="n">
        <v>46263.831875</v>
      </c>
      <c r="K101" s="53" t="n">
        <v>46264.16520833333</v>
      </c>
      <c r="L101">
        <f>IF(AND(F101&lt;&gt;"已参评好",I101&gt;=5),"超5小时未参评",IF(I101&gt;=7,"超7小时未参评",IF(I101&gt;=8,"超时未参评","")))</f>
        <v/>
      </c>
      <c r="M101" t="inlineStr"/>
    </row>
    <row r="102">
      <c r="A102" t="inlineStr">
        <is>
          <t>13828312868</t>
        </is>
      </c>
      <c r="B102" s="53" t="n">
        <v>46263.73606481482</v>
      </c>
      <c r="C102" t="inlineStr">
        <is>
          <t>磷官铁工作站</t>
        </is>
      </c>
      <c r="D102" t="inlineStr">
        <is>
          <t>吴坊</t>
        </is>
      </c>
      <c r="E102" t="inlineStr">
        <is>
          <t>陈湘杰</t>
        </is>
      </c>
      <c r="G102" t="inlineStr">
        <is>
          <t>未超8小时</t>
        </is>
      </c>
      <c r="H102" t="inlineStr">
        <is>
          <t>是</t>
        </is>
      </c>
      <c r="I102" s="54">
        <f>(NOW()-J102)*24</f>
        <v/>
      </c>
      <c r="J102" s="53" t="n">
        <v>46263.81939814815</v>
      </c>
      <c r="K102" s="53" t="n">
        <v>46264.15273148148</v>
      </c>
      <c r="L102">
        <f>IF(AND(F102&lt;&gt;"已参评好",I102&gt;=5),"超5小时未参评",IF(I102&gt;=7,"超7小时未参评",IF(I102&gt;=8,"超时未参评","")))</f>
        <v/>
      </c>
      <c r="M102" t="inlineStr"/>
    </row>
    <row r="103">
      <c r="A103" t="inlineStr">
        <is>
          <t>15820155316</t>
        </is>
      </c>
      <c r="B103" s="53" t="n">
        <v>46263.66721064815</v>
      </c>
      <c r="C103" t="inlineStr">
        <is>
          <t>彩塘东凤工作站</t>
        </is>
      </c>
      <c r="D103" t="inlineStr">
        <is>
          <t>丁锐涛</t>
        </is>
      </c>
      <c r="E103" t="inlineStr">
        <is>
          <t>蔡深伟</t>
        </is>
      </c>
      <c r="G103" t="inlineStr">
        <is>
          <t>未超8小时</t>
        </is>
      </c>
      <c r="H103" t="inlineStr">
        <is>
          <t>是</t>
        </is>
      </c>
      <c r="I103" s="54">
        <f>(NOW()-J103)*24</f>
        <v/>
      </c>
      <c r="J103" s="53" t="n">
        <v>46263.75054398148</v>
      </c>
      <c r="K103" s="53" t="n">
        <v>46264.08387731481</v>
      </c>
      <c r="L103">
        <f>IF(AND(F103&lt;&gt;"已参评好",I103&gt;=5),"超5小时未参评",IF(I103&gt;=7,"超7小时未参评",IF(I103&gt;=8,"超时未参评","")))</f>
        <v/>
      </c>
      <c r="M103" t="inlineStr"/>
    </row>
    <row r="104">
      <c r="A104" t="inlineStr">
        <is>
          <t>13534611446</t>
        </is>
      </c>
      <c r="B104" s="53" t="n">
        <v>46263.68759259259</v>
      </c>
      <c r="C104" t="inlineStr">
        <is>
          <t>市区城南工作站</t>
        </is>
      </c>
      <c r="D104" t="inlineStr">
        <is>
          <t>陈理智</t>
        </is>
      </c>
      <c r="E104" t="inlineStr">
        <is>
          <t>陈诗俊</t>
        </is>
      </c>
      <c r="G104" t="inlineStr">
        <is>
          <t>未超8小时</t>
        </is>
      </c>
      <c r="H104" t="inlineStr">
        <is>
          <t>是</t>
        </is>
      </c>
      <c r="I104" s="54">
        <f>(NOW()-J104)*24</f>
        <v/>
      </c>
      <c r="J104" s="53" t="n">
        <v>46263.77092592593</v>
      </c>
      <c r="K104" s="53" t="n">
        <v>46264.10425925926</v>
      </c>
      <c r="L104">
        <f>IF(AND(F104&lt;&gt;"已参评好",I104&gt;=5),"超5小时未参评",IF(I104&gt;=7,"超7小时未参评",IF(I104&gt;=8,"超时未参评","")))</f>
        <v/>
      </c>
      <c r="M104" t="inlineStr"/>
    </row>
    <row r="105">
      <c r="A105" t="inlineStr">
        <is>
          <t>13435565810</t>
        </is>
      </c>
      <c r="B105" s="53" t="n">
        <v>46263.73182870371</v>
      </c>
      <c r="C105" t="inlineStr">
        <is>
          <t>瓷都枫溪工作站</t>
        </is>
      </c>
      <c r="D105" t="inlineStr">
        <is>
          <t>许守锦</t>
        </is>
      </c>
      <c r="E105" t="inlineStr">
        <is>
          <t>洪溢</t>
        </is>
      </c>
      <c r="G105" t="inlineStr">
        <is>
          <t>未超8小时</t>
        </is>
      </c>
      <c r="H105" t="inlineStr">
        <is>
          <t>是</t>
        </is>
      </c>
      <c r="I105" s="54">
        <f>(NOW()-J105)*24</f>
        <v/>
      </c>
      <c r="J105" s="53" t="n">
        <v>46263.81516203703</v>
      </c>
      <c r="K105" s="53" t="n">
        <v>46264.14849537037</v>
      </c>
      <c r="L105">
        <f>IF(AND(F105&lt;&gt;"已参评好",I105&gt;=5),"超5小时未参评",IF(I105&gt;=7,"超7小时未参评",IF(I105&gt;=8,"超时未参评","")))</f>
        <v/>
      </c>
      <c r="M105" t="inlineStr"/>
    </row>
    <row r="106">
      <c r="A106" t="inlineStr">
        <is>
          <t>13632025292</t>
        </is>
      </c>
      <c r="B106" s="53" t="n">
        <v>46263.67408564815</v>
      </c>
      <c r="C106" t="inlineStr">
        <is>
          <t>饶平城区工作站</t>
        </is>
      </c>
      <c r="D106" t="inlineStr">
        <is>
          <t>陈泽鹏</t>
        </is>
      </c>
      <c r="E106" t="inlineStr">
        <is>
          <t>郑汉钦</t>
        </is>
      </c>
      <c r="G106" t="inlineStr">
        <is>
          <t>未超8小时</t>
        </is>
      </c>
      <c r="H106" t="inlineStr">
        <is>
          <t>是</t>
        </is>
      </c>
      <c r="I106" s="54">
        <f>(NOW()-J106)*24</f>
        <v/>
      </c>
      <c r="J106" s="53" t="n">
        <v>46263.75741898148</v>
      </c>
      <c r="K106" s="53" t="n">
        <v>46264.09075231481</v>
      </c>
      <c r="L106">
        <f>IF(AND(F106&lt;&gt;"已参评好",I106&gt;=5),"超5小时未参评",IF(I106&gt;=7,"超7小时未参评",IF(I106&gt;=8,"超时未参评","")))</f>
        <v/>
      </c>
      <c r="M106" t="inlineStr"/>
    </row>
    <row r="107">
      <c r="A107" t="inlineStr">
        <is>
          <t>18126944166</t>
        </is>
      </c>
      <c r="B107" s="53" t="n">
        <v>46263.65770833333</v>
      </c>
      <c r="C107" t="inlineStr">
        <is>
          <t>市区城北工作站</t>
        </is>
      </c>
      <c r="D107" t="inlineStr">
        <is>
          <t>陆锐荣</t>
        </is>
      </c>
      <c r="E107" t="inlineStr">
        <is>
          <t>蔡智发</t>
        </is>
      </c>
      <c r="G107" t="inlineStr">
        <is>
          <t>未超8小时</t>
        </is>
      </c>
      <c r="H107" t="inlineStr">
        <is>
          <t>是</t>
        </is>
      </c>
      <c r="I107" s="54">
        <f>(NOW()-J107)*24</f>
        <v/>
      </c>
      <c r="J107" s="53" t="n">
        <v>46263.74104166667</v>
      </c>
      <c r="K107" s="53" t="n">
        <v>46264.074375</v>
      </c>
      <c r="L107">
        <f>IF(AND(F107&lt;&gt;"已参评好",I107&gt;=5),"超5小时未参评",IF(I107&gt;=7,"超7小时未参评",IF(I107&gt;=8,"超时未参评","")))</f>
        <v/>
      </c>
      <c r="M107" t="inlineStr"/>
    </row>
    <row r="108">
      <c r="A108" t="inlineStr">
        <is>
          <t>17725892072</t>
        </is>
      </c>
      <c r="B108" s="53" t="n">
        <v>46263.76635416667</v>
      </c>
      <c r="C108" t="inlineStr">
        <is>
          <t>市区城南工作站</t>
        </is>
      </c>
      <c r="D108" t="inlineStr">
        <is>
          <t>陈理智</t>
        </is>
      </c>
      <c r="E108" t="inlineStr">
        <is>
          <t>陈诗俊</t>
        </is>
      </c>
      <c r="G108" t="inlineStr">
        <is>
          <t>未超8小时</t>
        </is>
      </c>
      <c r="H108" t="inlineStr">
        <is>
          <t>是</t>
        </is>
      </c>
      <c r="I108" s="54">
        <f>(NOW()-J108)*24</f>
        <v/>
      </c>
      <c r="J108" s="53" t="n">
        <v>46263.8496875</v>
      </c>
      <c r="K108" s="53" t="n">
        <v>46264.18302083333</v>
      </c>
      <c r="L108">
        <f>IF(AND(F108&lt;&gt;"已参评好",I108&gt;=5),"超5小时未参评",IF(I108&gt;=7,"超7小时未参评",IF(I108&gt;=8,"超时未参评","")))</f>
        <v/>
      </c>
      <c r="M10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2026-08-29T15:30:22Z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