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2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46261.78888888889</v>
      </c>
      <c r="D2" t="inlineStr">
        <is>
          <t>是</t>
        </is>
      </c>
      <c r="E2" s="53" t="n">
        <v>46261.45555555556</v>
      </c>
      <c r="F2" s="54">
        <f>(NOW()-E2)*24</f>
        <v/>
      </c>
      <c r="G2" t="inlineStr">
        <is>
          <t>15216943687</t>
        </is>
      </c>
      <c r="H2" s="53" t="n">
        <v>46261.37222222222</v>
      </c>
      <c r="I2" t="inlineStr">
        <is>
          <t>潮州市饶平县所城镇网格X081县道西寨村</t>
        </is>
      </c>
      <c r="J2" t="inlineStr">
        <is>
          <t>0</t>
        </is>
      </c>
      <c r="M2" t="inlineStr">
        <is>
          <t>20260821052317X997566883</t>
        </is>
      </c>
      <c r="N2" t="inlineStr">
        <is>
          <t>CMCC-CZ-TSCLX-20260821-002606</t>
        </is>
      </c>
      <c r="O2" t="inlineStr">
        <is>
          <t>潮州</t>
        </is>
      </c>
      <c r="P2" t="inlineStr">
        <is>
          <t>饶平县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46261.78888888889</v>
      </c>
      <c r="D3" t="inlineStr">
        <is>
          <t>是</t>
        </is>
      </c>
      <c r="E3" s="53" t="n">
        <v>46261.45555555556</v>
      </c>
      <c r="F3" s="54">
        <f>(NOW()-E3)*24</f>
        <v/>
      </c>
      <c r="G3" t="inlineStr">
        <is>
          <t>13433750367</t>
        </is>
      </c>
      <c r="H3" s="53" t="n">
        <v>46261.37222222222</v>
      </c>
      <c r="I3" t="inlineStr">
        <is>
          <t>潮州市饶平县所城镇网格X081县道西寨村</t>
        </is>
      </c>
      <c r="J3" t="inlineStr">
        <is>
          <t>0</t>
        </is>
      </c>
      <c r="M3" t="inlineStr">
        <is>
          <t>20260821153307X587760360</t>
        </is>
      </c>
      <c r="N3" t="inlineStr">
        <is>
          <t>CMCC-CZ-TSCLX-20260821-021872</t>
        </is>
      </c>
      <c r="O3" t="inlineStr">
        <is>
          <t>潮州</t>
        </is>
      </c>
      <c r="P3" t="inlineStr">
        <is>
          <t>饶平县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46261.78888888889</v>
      </c>
      <c r="D4" t="inlineStr">
        <is>
          <t>是</t>
        </is>
      </c>
      <c r="E4" s="53" t="n">
        <v>46261.45555555556</v>
      </c>
      <c r="F4" s="54">
        <f>(NOW()-E4)*24</f>
        <v/>
      </c>
      <c r="G4" t="inlineStr">
        <is>
          <t>13715815976</t>
        </is>
      </c>
      <c r="H4" s="53" t="n">
        <v>46261.37222222222</v>
      </c>
      <c r="I4" t="inlineStr">
        <is>
          <t>潮州市饶平县所城镇网格X081县道西寨村</t>
        </is>
      </c>
      <c r="J4" t="inlineStr">
        <is>
          <t>0</t>
        </is>
      </c>
      <c r="M4" t="inlineStr">
        <is>
          <t>20260821173717X374732970</t>
        </is>
      </c>
      <c r="N4" t="inlineStr">
        <is>
          <t>CMCC-CZ-TSCLX-20260821-017138</t>
        </is>
      </c>
      <c r="O4" t="inlineStr">
        <is>
          <t>潮州</t>
        </is>
      </c>
      <c r="P4" t="inlineStr">
        <is>
          <t>饶平县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46261.78888888889</v>
      </c>
      <c r="D5" t="inlineStr">
        <is>
          <t>是</t>
        </is>
      </c>
      <c r="E5" s="53" t="n">
        <v>46261.45555555556</v>
      </c>
      <c r="F5" s="54">
        <f>(NOW()-E5)*24</f>
        <v/>
      </c>
      <c r="G5" t="inlineStr">
        <is>
          <t>15916496501</t>
        </is>
      </c>
      <c r="H5" s="53" t="n">
        <v>46261.37222222222</v>
      </c>
      <c r="I5" t="inlineStr">
        <is>
          <t>潮州市饶平县所城镇网格X081县道西寨村</t>
        </is>
      </c>
      <c r="J5" t="inlineStr">
        <is>
          <t>0</t>
        </is>
      </c>
      <c r="M5" t="inlineStr">
        <is>
          <t>20260822210903X143370720</t>
        </is>
      </c>
      <c r="N5" t="inlineStr">
        <is>
          <t>CMCC-CZ-TSCLX-20260822-023973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是</t>
        </is>
      </c>
      <c r="C6" s="53" t="n">
        <v>46261.87789351852</v>
      </c>
      <c r="D6" t="inlineStr">
        <is>
          <t>是</t>
        </is>
      </c>
      <c r="E6" s="53" t="n">
        <v>46261.54456018518</v>
      </c>
      <c r="F6" s="54">
        <f>(NOW()-E6)*24</f>
        <v/>
      </c>
      <c r="G6" t="inlineStr">
        <is>
          <t>13715777886</t>
        </is>
      </c>
      <c r="H6" s="53" t="n">
        <v>46261.46122685185</v>
      </c>
      <c r="I6" t="inlineStr">
        <is>
          <t>潮州市潮安区彩塘镇金砂网格新安大道骊塘工业区</t>
        </is>
      </c>
      <c r="J6" t="inlineStr">
        <is>
          <t>刘汉城</t>
        </is>
      </c>
      <c r="K6" t="inlineStr">
        <is>
          <t>彩塘东凤工作站</t>
        </is>
      </c>
      <c r="L6" t="inlineStr">
        <is>
          <t>潮安</t>
        </is>
      </c>
      <c r="M6" t="inlineStr">
        <is>
          <t>20260824151829X909642392</t>
        </is>
      </c>
      <c r="N6" t="inlineStr">
        <is>
          <t>CMCC-CZ-TSCLX-20260824-024496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46261.80023148148</v>
      </c>
      <c r="D7" t="inlineStr">
        <is>
          <t>是</t>
        </is>
      </c>
      <c r="E7" s="53" t="n">
        <v>46261.46689814814</v>
      </c>
      <c r="F7" s="54">
        <f>(NOW()-E7)*24</f>
        <v/>
      </c>
      <c r="G7" t="inlineStr">
        <is>
          <t>13670777523</t>
        </is>
      </c>
      <c r="H7" s="53" t="n">
        <v>46261.38356481482</v>
      </c>
      <c r="I7" t="inlineStr">
        <is>
          <t>潮州市饶平县所城镇网格X081县道高埕村片区</t>
        </is>
      </c>
      <c r="J7" t="inlineStr">
        <is>
          <t>余锡明</t>
        </is>
      </c>
      <c r="K7" t="inlineStr">
        <is>
          <t>东界三镇工作站</t>
        </is>
      </c>
      <c r="L7" t="inlineStr">
        <is>
          <t>饶平</t>
        </is>
      </c>
      <c r="M7" t="inlineStr">
        <is>
          <t>20260826134122X882874530</t>
        </is>
      </c>
      <c r="N7" t="inlineStr">
        <is>
          <t>CMCC-CZ-TSCLX-20260826-032100</t>
        </is>
      </c>
      <c r="O7" t="inlineStr">
        <is>
          <t>潮州</t>
        </is>
      </c>
      <c r="P7" t="inlineStr">
        <is>
          <t>饶平县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46261.79711805555</v>
      </c>
      <c r="D8" t="inlineStr">
        <is>
          <t>是</t>
        </is>
      </c>
      <c r="E8" s="53" t="n">
        <v>46261.46378472223</v>
      </c>
      <c r="F8" s="54">
        <f>(NOW()-E8)*24</f>
        <v/>
      </c>
      <c r="G8" t="inlineStr">
        <is>
          <t>13502509778</t>
        </is>
      </c>
      <c r="H8" s="53" t="n">
        <v>46260.88045138889</v>
      </c>
      <c r="I8" t="inlineStr">
        <is>
          <t>潮州市潮安区东凤镇东凤南网格东仙路北道片区</t>
        </is>
      </c>
      <c r="J8" t="inlineStr">
        <is>
          <t>沈胜辉</t>
        </is>
      </c>
      <c r="K8" t="inlineStr">
        <is>
          <t>彩塘东凤装维工作站</t>
        </is>
      </c>
      <c r="M8" t="inlineStr">
        <is>
          <t>20260826134403X430172360</t>
        </is>
      </c>
      <c r="N8" t="inlineStr">
        <is>
          <t>CMCC-CZ-TSCLX-20260826-030898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46261.80542824074</v>
      </c>
      <c r="D9" t="inlineStr">
        <is>
          <t>是</t>
        </is>
      </c>
      <c r="E9" s="53" t="n">
        <v>46261.47209490741</v>
      </c>
      <c r="F9" s="54">
        <f>(NOW()-E9)*24</f>
        <v/>
      </c>
      <c r="G9" t="inlineStr">
        <is>
          <t>15816531313</t>
        </is>
      </c>
      <c r="H9" s="53" t="n">
        <v>46260.88876157408</v>
      </c>
      <c r="I9" t="inlineStr">
        <is>
          <t>潮州市潮安区枫溪镇池湖网格池湖路池湖村</t>
        </is>
      </c>
      <c r="J9" t="inlineStr">
        <is>
          <t>卢奕鑫</t>
        </is>
      </c>
      <c r="K9" t="inlineStr">
        <is>
          <t>瓷都枫溪工作站</t>
        </is>
      </c>
      <c r="L9" t="inlineStr">
        <is>
          <t>市区</t>
        </is>
      </c>
      <c r="M9" t="inlineStr">
        <is>
          <t>20260826140704X424128868</t>
        </is>
      </c>
      <c r="N9" t="inlineStr">
        <is>
          <t>CMCC-CZ-TSCLX-20260826-033716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46261.83605324074</v>
      </c>
      <c r="D10" t="inlineStr">
        <is>
          <t>是</t>
        </is>
      </c>
      <c r="E10" s="53" t="n">
        <v>46261.50271990741</v>
      </c>
      <c r="F10" s="54">
        <f>(NOW()-E10)*24</f>
        <v/>
      </c>
      <c r="G10" t="inlineStr">
        <is>
          <t>19864010690</t>
        </is>
      </c>
      <c r="H10" s="53" t="n">
        <v>46261.41938657407</v>
      </c>
      <c r="I10" t="inlineStr">
        <is>
          <t>潮州市潮安区东凤镇东凤北网格官头路官头路</t>
        </is>
      </c>
      <c r="J10" t="inlineStr">
        <is>
          <t>蔡深伟</t>
        </is>
      </c>
      <c r="K10" t="inlineStr">
        <is>
          <t>彩塘东凤工作站</t>
        </is>
      </c>
      <c r="L10" t="inlineStr">
        <is>
          <t>潮安</t>
        </is>
      </c>
      <c r="M10" t="inlineStr">
        <is>
          <t>20260826173234X754485937</t>
        </is>
      </c>
      <c r="N10" t="inlineStr">
        <is>
          <t>CMCC-CZ-TSCLX-20260826-029927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46261.78607638889</v>
      </c>
      <c r="D11" t="inlineStr">
        <is>
          <t>是</t>
        </is>
      </c>
      <c r="E11" s="53" t="n">
        <v>46261.45274305555</v>
      </c>
      <c r="F11" s="54">
        <f>(NOW()-E11)*24</f>
        <v/>
      </c>
      <c r="G11" t="inlineStr">
        <is>
          <t>15807681563</t>
        </is>
      </c>
      <c r="H11" s="53" t="n">
        <v>46261.36940972223</v>
      </c>
      <c r="I11" t="inlineStr">
        <is>
          <t>潮州市饶平县所城镇网格X081县道高埕村片区</t>
        </is>
      </c>
      <c r="J11" t="inlineStr">
        <is>
          <t>余锡明</t>
        </is>
      </c>
      <c r="K11" t="inlineStr">
        <is>
          <t>东界三镇工作站</t>
        </is>
      </c>
      <c r="L11" t="inlineStr">
        <is>
          <t>饶平</t>
        </is>
      </c>
      <c r="M11" t="inlineStr">
        <is>
          <t>20260826155801X817036090</t>
        </is>
      </c>
      <c r="N11" t="inlineStr">
        <is>
          <t>CMCC-CZ-TSCLX-20260826-036687</t>
        </is>
      </c>
      <c r="O11" t="inlineStr">
        <is>
          <t>潮州</t>
        </is>
      </c>
      <c r="P11" t="inlineStr">
        <is>
          <t>饶平县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46261.75694444445</v>
      </c>
      <c r="D12" t="inlineStr">
        <is>
          <t>是</t>
        </is>
      </c>
      <c r="E12" s="53" t="n">
        <v>46261.42361111111</v>
      </c>
      <c r="F12" s="54">
        <f>(NOW()-E12)*24</f>
        <v/>
      </c>
      <c r="G12" t="inlineStr">
        <is>
          <t>13670732469</t>
        </is>
      </c>
      <c r="H12" s="53" t="n">
        <v>46260.84027777778</v>
      </c>
      <c r="I12" t="inlineStr">
        <is>
          <t>潮州市饶平县所城镇网格X081县道高埕村片区</t>
        </is>
      </c>
      <c r="J12" t="inlineStr">
        <is>
          <t>余锡明</t>
        </is>
      </c>
      <c r="K12" t="inlineStr">
        <is>
          <t>东界三镇工作站</t>
        </is>
      </c>
      <c r="L12" t="inlineStr">
        <is>
          <t>饶平</t>
        </is>
      </c>
      <c r="M12" t="inlineStr">
        <is>
          <t>20260826161833X313457438</t>
        </is>
      </c>
      <c r="N12" t="inlineStr">
        <is>
          <t>CMCC-CZ-TSCLX-20260826-035339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46261.86111111111</v>
      </c>
      <c r="D13" t="inlineStr">
        <is>
          <t>是</t>
        </is>
      </c>
      <c r="E13" s="53" t="n">
        <v>46261.52777777778</v>
      </c>
      <c r="F13" s="54">
        <f>(NOW()-E13)*24</f>
        <v/>
      </c>
      <c r="G13" t="inlineStr">
        <is>
          <t>13671410301</t>
        </is>
      </c>
      <c r="H13" s="53" t="n">
        <v>46261.44444444445</v>
      </c>
      <c r="I13" t="inlineStr">
        <is>
          <t>潮州市潮安区枫溪镇如意网格潮汕路高厦村</t>
        </is>
      </c>
      <c r="J13" t="inlineStr">
        <is>
          <t>陈丹华</t>
        </is>
      </c>
      <c r="K13" t="inlineStr">
        <is>
          <t>瓷都枫溪工作站</t>
        </is>
      </c>
      <c r="L13" t="inlineStr">
        <is>
          <t>市区</t>
        </is>
      </c>
      <c r="M13" t="inlineStr">
        <is>
          <t>20260826162415X655830121</t>
        </is>
      </c>
      <c r="N13" t="inlineStr">
        <is>
          <t>CMCC-CZ-TSCLX-20260826-040657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46261.82350694444</v>
      </c>
      <c r="D14" t="inlineStr">
        <is>
          <t>是</t>
        </is>
      </c>
      <c r="E14" s="53" t="n">
        <v>46261.49017361111</v>
      </c>
      <c r="F14" s="54">
        <f>(NOW()-E14)*24</f>
        <v/>
      </c>
      <c r="G14" t="inlineStr">
        <is>
          <t>13697440537a</t>
        </is>
      </c>
      <c r="H14" s="53" t="n">
        <v>46260.90684027778</v>
      </c>
      <c r="I14" t="inlineStr">
        <is>
          <t>潮州市湘桥区西新街道吉利网格永护路港湾国际住宅小区【可装2000M】</t>
        </is>
      </c>
      <c r="J14" t="inlineStr">
        <is>
          <t>0</t>
        </is>
      </c>
      <c r="M14" t="inlineStr">
        <is>
          <t>20260826170812X292837182</t>
        </is>
      </c>
      <c r="N14" t="inlineStr">
        <is>
          <t>CMCC-CZ-TSCLX-20260826-035396</t>
        </is>
      </c>
      <c r="O14" t="inlineStr">
        <is>
          <t>潮州</t>
        </is>
      </c>
      <c r="P14" t="inlineStr">
        <is>
          <t>湘桥区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46261.82497685185</v>
      </c>
      <c r="D15" t="inlineStr">
        <is>
          <t>是</t>
        </is>
      </c>
      <c r="E15" s="53" t="n">
        <v>46261.49164351852</v>
      </c>
      <c r="F15" s="54">
        <f>(NOW()-E15)*24</f>
        <v/>
      </c>
      <c r="G15" t="inlineStr">
        <is>
          <t>17875661310</t>
        </is>
      </c>
      <c r="H15" s="53" t="n">
        <v>46261.40831018519</v>
      </c>
      <c r="I15" t="inlineStr">
        <is>
          <t>潮州市饶平县汫洲镇网格536乡道西峡村</t>
        </is>
      </c>
      <c r="J15" t="inlineStr">
        <is>
          <t>麦煌圳</t>
        </is>
      </c>
      <c r="K15" t="inlineStr">
        <is>
          <t>饶平西片工作站</t>
        </is>
      </c>
      <c r="L15" t="inlineStr">
        <is>
          <t>饶平</t>
        </is>
      </c>
      <c r="M15" t="inlineStr">
        <is>
          <t>20260826175215X935042599</t>
        </is>
      </c>
      <c r="N15" t="inlineStr">
        <is>
          <t>CMCC-CZ-TSCLX-20260826-037986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46261.87273148148</v>
      </c>
      <c r="D16" t="inlineStr">
        <is>
          <t>是</t>
        </is>
      </c>
      <c r="E16" s="53" t="n">
        <v>46261.53939814815</v>
      </c>
      <c r="F16" s="54">
        <f>(NOW()-E16)*24</f>
        <v/>
      </c>
      <c r="G16" t="inlineStr">
        <is>
          <t>13827315588</t>
        </is>
      </c>
      <c r="H16" s="53" t="n">
        <v>46261.45606481482</v>
      </c>
      <c r="I16" t="inlineStr">
        <is>
          <t>潮州市潮安区彩塘镇金砂网格新安大道骊塘三村</t>
        </is>
      </c>
      <c r="J16" t="inlineStr">
        <is>
          <t>刘汉城</t>
        </is>
      </c>
      <c r="K16" t="inlineStr">
        <is>
          <t>彩塘东凤工作站</t>
        </is>
      </c>
      <c r="L16" t="inlineStr">
        <is>
          <t>潮安</t>
        </is>
      </c>
      <c r="M16" t="inlineStr">
        <is>
          <t>20260826175533X133791606</t>
        </is>
      </c>
      <c r="N16" t="inlineStr">
        <is>
          <t>CMCC-CZ-TSCLX-20260826-040921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46261.8540625</v>
      </c>
      <c r="D17" t="inlineStr">
        <is>
          <t>是</t>
        </is>
      </c>
      <c r="E17" s="53" t="n">
        <v>46261.52072916667</v>
      </c>
      <c r="F17" s="54">
        <f>(NOW()-E17)*24</f>
        <v/>
      </c>
      <c r="G17" t="inlineStr">
        <is>
          <t>15014575715</t>
        </is>
      </c>
      <c r="H17" s="53" t="n">
        <v>46261.43739583333</v>
      </c>
      <c r="I17" t="inlineStr">
        <is>
          <t>潮州市湘桥区城西街道吉利网格吉利街吉利村</t>
        </is>
      </c>
      <c r="J17" t="inlineStr">
        <is>
          <t>蔡镇炎</t>
        </is>
      </c>
      <c r="M17" t="inlineStr">
        <is>
          <t>20260826180602X762905488</t>
        </is>
      </c>
      <c r="N17" t="inlineStr">
        <is>
          <t>CMCC-CZ-TSCLX-20260826-043471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46261.80681712963</v>
      </c>
      <c r="D18" t="inlineStr">
        <is>
          <t>是</t>
        </is>
      </c>
      <c r="E18" s="53" t="n">
        <v>46261.4734837963</v>
      </c>
      <c r="F18" s="54">
        <f>(NOW()-E18)*24</f>
        <v/>
      </c>
      <c r="G18" t="inlineStr">
        <is>
          <t>13652834196</t>
        </is>
      </c>
      <c r="H18" s="53" t="n">
        <v>46260.89015046296</v>
      </c>
      <c r="I18" t="inlineStr">
        <is>
          <t>潮州市饶平县大埕镇网格鸿程大道埕南村</t>
        </is>
      </c>
      <c r="J18" t="inlineStr">
        <is>
          <t>周少杰</t>
        </is>
      </c>
      <c r="K18" t="inlineStr">
        <is>
          <t>东界三镇工作站</t>
        </is>
      </c>
      <c r="L18" t="inlineStr">
        <is>
          <t>饶平</t>
        </is>
      </c>
      <c r="M18" t="inlineStr">
        <is>
          <t>20260826181346X226718219</t>
        </is>
      </c>
      <c r="N18" t="inlineStr">
        <is>
          <t>CMCC-CZ-TSCLX-20260826-045631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46261.79298611111</v>
      </c>
      <c r="D19" t="inlineStr">
        <is>
          <t>是</t>
        </is>
      </c>
      <c r="E19" s="53" t="n">
        <v>46261.45965277778</v>
      </c>
      <c r="F19" s="54">
        <f>(NOW()-E19)*24</f>
        <v/>
      </c>
      <c r="G19" t="inlineStr">
        <is>
          <t>13715822604</t>
        </is>
      </c>
      <c r="H19" s="53" t="n">
        <v>46261.37631944445</v>
      </c>
      <c r="I19" t="inlineStr">
        <is>
          <t>潮州市湘桥区凤新街道外环北网格潮州大道碧桂园【可装2000M】</t>
        </is>
      </c>
      <c r="J19" t="inlineStr">
        <is>
          <t>陈宏章</t>
        </is>
      </c>
      <c r="K19" t="inlineStr">
        <is>
          <t>市区城北工作站</t>
        </is>
      </c>
      <c r="L19" t="inlineStr">
        <is>
          <t>市区</t>
        </is>
      </c>
      <c r="M19" t="inlineStr">
        <is>
          <t>20260826181815X495192149</t>
        </is>
      </c>
      <c r="N19" t="inlineStr">
        <is>
          <t>CMCC-CZ-TSCLX-20260826-041924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否</t>
        </is>
      </c>
      <c r="C20" s="53" t="n">
        <v>46261.78184027778</v>
      </c>
      <c r="D20" t="inlineStr">
        <is>
          <t>是</t>
        </is>
      </c>
      <c r="E20" s="53" t="n">
        <v>46261.44850694444</v>
      </c>
      <c r="F20" s="54">
        <f>(NOW()-E20)*24</f>
        <v/>
      </c>
      <c r="G20" t="inlineStr">
        <is>
          <t>18218483077a</t>
        </is>
      </c>
      <c r="H20" s="53" t="n">
        <v>46260.86517361111</v>
      </c>
      <c r="I20" t="inlineStr">
        <is>
          <t>潮州市潮安区彩塘镇金砂网格彩金路金东村</t>
        </is>
      </c>
      <c r="J20" t="inlineStr">
        <is>
          <t>0</t>
        </is>
      </c>
      <c r="M20" t="inlineStr">
        <is>
          <t>20260826182019X619270824</t>
        </is>
      </c>
      <c r="N20" t="inlineStr">
        <is>
          <t>CMCC-CZ-TSCLX-20260826-045041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46261.87954861111</v>
      </c>
      <c r="D21" t="inlineStr">
        <is>
          <t>是</t>
        </is>
      </c>
      <c r="E21" s="53" t="n">
        <v>46261.54621527778</v>
      </c>
      <c r="F21" s="54">
        <f>(NOW()-E21)*24</f>
        <v/>
      </c>
      <c r="G21" t="inlineStr">
        <is>
          <t>18820378645</t>
        </is>
      </c>
      <c r="H21" s="53" t="n">
        <v>46261.46288194445</v>
      </c>
      <c r="I21" t="inlineStr">
        <is>
          <t>潮州市湘桥区凤新街道春光网格凤园路花园村</t>
        </is>
      </c>
      <c r="J21" t="inlineStr">
        <is>
          <t>徐建章</t>
        </is>
      </c>
      <c r="K21" t="inlineStr">
        <is>
          <t>市区城北工作站</t>
        </is>
      </c>
      <c r="L21" t="inlineStr">
        <is>
          <t>市区</t>
        </is>
      </c>
      <c r="M21" t="inlineStr">
        <is>
          <t>20260826182312X792158661</t>
        </is>
      </c>
      <c r="N21" t="inlineStr">
        <is>
          <t>CMCC-CZ-TSCLX-20260826-040159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否</t>
        </is>
      </c>
      <c r="C22" s="53" t="n">
        <v>46261.81512731482</v>
      </c>
      <c r="D22" t="inlineStr">
        <is>
          <t>是</t>
        </is>
      </c>
      <c r="E22" s="53" t="n">
        <v>46261.48179398148</v>
      </c>
      <c r="F22" s="54">
        <f>(NOW()-E22)*24</f>
        <v/>
      </c>
      <c r="G22" t="inlineStr">
        <is>
          <t>13433368741</t>
        </is>
      </c>
      <c r="H22" s="53" t="n">
        <v>46260.89846064815</v>
      </c>
      <c r="I22" t="inlineStr">
        <is>
          <t>潮州市饶平县高堂镇网格高堂大道院前村</t>
        </is>
      </c>
      <c r="J22" t="inlineStr">
        <is>
          <t>0</t>
        </is>
      </c>
      <c r="M22" t="inlineStr">
        <is>
          <t>20260826182850X130898193</t>
        </is>
      </c>
      <c r="N22" t="inlineStr">
        <is>
          <t>CMCC-CZ-TSCLX-20260826-040946</t>
        </is>
      </c>
      <c r="O22" t="inlineStr">
        <is>
          <t>潮州</t>
        </is>
      </c>
      <c r="P22" t="inlineStr">
        <is>
          <t>饶平县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46261.85825231481</v>
      </c>
      <c r="D23" t="inlineStr">
        <is>
          <t>是</t>
        </is>
      </c>
      <c r="E23" s="53" t="n">
        <v>46261.52491898148</v>
      </c>
      <c r="F23" s="54">
        <f>(NOW()-E23)*24</f>
        <v/>
      </c>
      <c r="G23" t="inlineStr">
        <is>
          <t>13413745119</t>
        </is>
      </c>
      <c r="H23" s="53" t="n">
        <v>46261.44158564815</v>
      </c>
      <c r="I23" t="inlineStr">
        <is>
          <t>潮州市潮安区凤塘镇凤塘西网格书安路洪巷村</t>
        </is>
      </c>
      <c r="J23" t="inlineStr">
        <is>
          <t>张泽杰</t>
        </is>
      </c>
      <c r="K23" t="inlineStr">
        <is>
          <t>凤塘镇区工作站</t>
        </is>
      </c>
      <c r="L23" t="inlineStr">
        <is>
          <t>潮安</t>
        </is>
      </c>
      <c r="M23" t="inlineStr">
        <is>
          <t>20260826184202X922216494</t>
        </is>
      </c>
      <c r="N23" t="inlineStr">
        <is>
          <t>CMCC-CZ-TSCLX-20260826-044654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A24" t="inlineStr">
        <is>
          <t>已参评好</t>
        </is>
      </c>
      <c r="B24" t="inlineStr">
        <is>
          <t>是</t>
        </is>
      </c>
      <c r="C24" s="53" t="n">
        <v>46261.80306712963</v>
      </c>
      <c r="D24" t="inlineStr">
        <is>
          <t>是</t>
        </is>
      </c>
      <c r="E24" s="53" t="n">
        <v>46261.46973379629</v>
      </c>
      <c r="F24" s="54">
        <f>(NOW()-E24)*24</f>
        <v/>
      </c>
      <c r="G24" t="inlineStr">
        <is>
          <t>15812673373</t>
        </is>
      </c>
      <c r="H24" s="53" t="n">
        <v>46261.38640046296</v>
      </c>
      <c r="I24" t="inlineStr">
        <is>
          <t>潮州市潮安区彩塘镇宏安网格宏安大道宏安老厝区</t>
        </is>
      </c>
      <c r="J24" t="inlineStr">
        <is>
          <t>郑汉坤</t>
        </is>
      </c>
      <c r="K24" t="inlineStr">
        <is>
          <t>彩塘东凤工作站</t>
        </is>
      </c>
      <c r="L24" t="inlineStr">
        <is>
          <t>潮安</t>
        </is>
      </c>
      <c r="M24" t="inlineStr">
        <is>
          <t>20260826190525X325773711</t>
        </is>
      </c>
      <c r="N24" t="inlineStr">
        <is>
          <t>CMCC-CZ-TSCLX-20260826-047413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已参评</t>
        </is>
      </c>
    </row>
    <row r="25" ht="68" customHeight="1" s="1">
      <c r="B25" t="inlineStr">
        <is>
          <t>否</t>
        </is>
      </c>
      <c r="C25" s="53" t="n">
        <v>46261.7777199074</v>
      </c>
      <c r="D25" t="inlineStr">
        <is>
          <t>是</t>
        </is>
      </c>
      <c r="E25" s="53" t="n">
        <v>46261.44438657408</v>
      </c>
      <c r="F25" s="54">
        <f>(NOW()-E25)*24</f>
        <v/>
      </c>
      <c r="G25" t="inlineStr">
        <is>
          <t>15919550894</t>
        </is>
      </c>
      <c r="H25" s="53" t="n">
        <v>46260.86105324074</v>
      </c>
      <c r="I25" t="inlineStr">
        <is>
          <t>潮州市潮安区金石镇金石北网格龙下路金荣花苑</t>
        </is>
      </c>
      <c r="J25" t="inlineStr">
        <is>
          <t>林彬举</t>
        </is>
      </c>
      <c r="K25" t="inlineStr">
        <is>
          <t>高铁三镇工作站</t>
        </is>
      </c>
      <c r="L25" t="inlineStr">
        <is>
          <t>潮安</t>
        </is>
      </c>
      <c r="M25" t="inlineStr">
        <is>
          <t>20260826190948X588709674</t>
        </is>
      </c>
      <c r="N25" t="inlineStr">
        <is>
          <t>CMCC-CZ-TSCLX-20260826-046642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46261.79185185185</v>
      </c>
      <c r="D26" t="inlineStr">
        <is>
          <t>是</t>
        </is>
      </c>
      <c r="E26" s="53" t="n">
        <v>46261.45851851852</v>
      </c>
      <c r="F26" s="54">
        <f>(NOW()-E26)*24</f>
        <v/>
      </c>
      <c r="G26" t="inlineStr">
        <is>
          <t>13534684191</t>
        </is>
      </c>
      <c r="H26" s="53" t="n">
        <v>46261.37518518518</v>
      </c>
      <c r="I26" t="inlineStr">
        <is>
          <t>潮州市潮安区彩塘镇宏安网格宏安大道宏安老厝区</t>
        </is>
      </c>
      <c r="J26" t="inlineStr">
        <is>
          <t>郑汉坤</t>
        </is>
      </c>
      <c r="K26" t="inlineStr">
        <is>
          <t>彩塘东凤工作站</t>
        </is>
      </c>
      <c r="L26" t="inlineStr">
        <is>
          <t>潮安</t>
        </is>
      </c>
      <c r="M26" t="inlineStr">
        <is>
          <t>20260826192057X257949482</t>
        </is>
      </c>
      <c r="N26" t="inlineStr">
        <is>
          <t>CMCC-CZ-TSCLX-20260826-044885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没有收到</t>
        </is>
      </c>
    </row>
    <row r="27" ht="68" customHeight="1" s="1">
      <c r="B27" t="inlineStr">
        <is>
          <t>否</t>
        </is>
      </c>
      <c r="C27" s="53" t="n">
        <v>46261.7762962963</v>
      </c>
      <c r="D27" t="inlineStr">
        <is>
          <t>是</t>
        </is>
      </c>
      <c r="E27" s="53" t="n">
        <v>46261.44296296296</v>
      </c>
      <c r="F27" s="54">
        <f>(NOW()-E27)*24</f>
        <v/>
      </c>
      <c r="G27" t="inlineStr">
        <is>
          <t>13534650824</t>
        </is>
      </c>
      <c r="H27" s="53" t="n">
        <v>46260.85962962963</v>
      </c>
      <c r="I27" t="inlineStr">
        <is>
          <t>潮州市潮安区浮洋镇浮洋南网格炮浮路斗文村委会（一期）（小微）【可装2000M】</t>
        </is>
      </c>
      <c r="J27" t="inlineStr">
        <is>
          <t>邱晓杰</t>
        </is>
      </c>
      <c r="K27" t="inlineStr">
        <is>
          <t>浮洋网格</t>
        </is>
      </c>
      <c r="M27" t="inlineStr">
        <is>
          <t>20260826192519X519173844</t>
        </is>
      </c>
      <c r="N27" t="inlineStr">
        <is>
          <t>CMCC-CZ-TSCLX-20260826-047423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46261.82362268519</v>
      </c>
      <c r="D28" t="inlineStr">
        <is>
          <t>是</t>
        </is>
      </c>
      <c r="E28" s="53" t="n">
        <v>46261.49028935185</v>
      </c>
      <c r="F28" s="54">
        <f>(NOW()-E28)*24</f>
        <v/>
      </c>
      <c r="G28" t="inlineStr">
        <is>
          <t>13553760772</t>
        </is>
      </c>
      <c r="H28" s="53" t="n">
        <v>46261.40695601852</v>
      </c>
      <c r="I28" t="inlineStr">
        <is>
          <t>潮州市湘桥区城西街道大道南网格新春路新春园</t>
        </is>
      </c>
      <c r="J28" t="inlineStr">
        <is>
          <t>陈诗俊</t>
        </is>
      </c>
      <c r="K28" t="inlineStr">
        <is>
          <t>市区城南工作站</t>
        </is>
      </c>
      <c r="L28" t="inlineStr">
        <is>
          <t>市区</t>
        </is>
      </c>
      <c r="M28" t="inlineStr">
        <is>
          <t>20260826192841X721182709</t>
        </is>
      </c>
      <c r="N28" t="inlineStr">
        <is>
          <t>CMCC-CZ-TSCLX-20260826-046851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否</t>
        </is>
      </c>
      <c r="C29" s="53" t="n">
        <v>46261.75829861111</v>
      </c>
      <c r="D29" t="inlineStr">
        <is>
          <t>是</t>
        </is>
      </c>
      <c r="E29" s="53" t="n">
        <v>46261.42496527778</v>
      </c>
      <c r="F29" s="54">
        <f>(NOW()-E29)*24</f>
        <v/>
      </c>
      <c r="G29" t="inlineStr">
        <is>
          <t>13827306286</t>
        </is>
      </c>
      <c r="H29" s="53" t="n">
        <v>46260.84163194444</v>
      </c>
      <c r="I29" t="inlineStr">
        <is>
          <t>潮州市潮安区凤塘镇凤塘西网格凤玉路盛户村</t>
        </is>
      </c>
      <c r="J29" t="inlineStr">
        <is>
          <t>黄锐浩</t>
        </is>
      </c>
      <c r="K29" t="inlineStr">
        <is>
          <t>凤塘镇区工作站</t>
        </is>
      </c>
      <c r="L29" t="inlineStr">
        <is>
          <t>潮安</t>
        </is>
      </c>
      <c r="M29" t="inlineStr">
        <is>
          <t>20260826195514X314022933</t>
        </is>
      </c>
      <c r="N29" t="inlineStr">
        <is>
          <t>CMCC-CZ-TSCLX-20260826-049810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46261.85271990741</v>
      </c>
      <c r="D30" t="inlineStr">
        <is>
          <t>是</t>
        </is>
      </c>
      <c r="E30" s="53" t="n">
        <v>46261.51938657407</v>
      </c>
      <c r="F30" s="54">
        <f>(NOW()-E30)*24</f>
        <v/>
      </c>
      <c r="G30" t="inlineStr">
        <is>
          <t>13670745571</t>
        </is>
      </c>
      <c r="H30" s="53" t="n">
        <v>46261.43605324074</v>
      </c>
      <c r="I30" t="inlineStr">
        <is>
          <t>潮州市湘桥区凤新街道陈桥网格永安路陈桥村</t>
        </is>
      </c>
      <c r="J30" t="inlineStr">
        <is>
          <t>王伟雄</t>
        </is>
      </c>
      <c r="K30" t="inlineStr">
        <is>
          <t>市区城北工作站</t>
        </is>
      </c>
      <c r="L30" t="inlineStr">
        <is>
          <t>市区</t>
        </is>
      </c>
      <c r="M30" t="inlineStr">
        <is>
          <t>20260826201915X755961134</t>
        </is>
      </c>
      <c r="N30" t="inlineStr">
        <is>
          <t>CMCC-CZ-TSCLX-20260826-045313</t>
        </is>
      </c>
      <c r="O30" t="inlineStr">
        <is>
          <t>潮州</t>
        </is>
      </c>
      <c r="P30" t="inlineStr">
        <is>
          <t>湘桥区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46261.86819444445</v>
      </c>
      <c r="D31" t="inlineStr">
        <is>
          <t>是</t>
        </is>
      </c>
      <c r="E31" s="53" t="n">
        <v>46261.53486111111</v>
      </c>
      <c r="F31" s="54">
        <f>(NOW()-E31)*24</f>
        <v/>
      </c>
      <c r="G31" t="inlineStr">
        <is>
          <t>13727951070</t>
        </is>
      </c>
      <c r="H31" s="53" t="n">
        <v>46261.45152777778</v>
      </c>
      <c r="I31" t="inlineStr">
        <is>
          <t>潮州市潮安区凤塘镇凤塘西网格书安路洪巷村</t>
        </is>
      </c>
      <c r="J31" t="inlineStr">
        <is>
          <t>张泽杰</t>
        </is>
      </c>
      <c r="K31" t="inlineStr">
        <is>
          <t>凤塘镇区工作站</t>
        </is>
      </c>
      <c r="L31" t="inlineStr">
        <is>
          <t>潮安</t>
        </is>
      </c>
      <c r="M31" t="inlineStr">
        <is>
          <t>20260826202512X112193190</t>
        </is>
      </c>
      <c r="N31" t="inlineStr">
        <is>
          <t>CMCC-CZ-TSCLX-20260826-047255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46261.86251157407</v>
      </c>
      <c r="D32" t="inlineStr">
        <is>
          <t>是</t>
        </is>
      </c>
      <c r="E32" s="53" t="n">
        <v>46261.52917824074</v>
      </c>
      <c r="F32" s="54">
        <f>(NOW()-E32)*24</f>
        <v/>
      </c>
      <c r="G32" t="inlineStr">
        <is>
          <t>15919572935</t>
        </is>
      </c>
      <c r="H32" s="53" t="n">
        <v>46261.44584490741</v>
      </c>
      <c r="I32" t="inlineStr">
        <is>
          <t>潮州市饶平县钱东镇一网格324国道下浮山村</t>
        </is>
      </c>
      <c r="J32" t="inlineStr">
        <is>
          <t>黄春旺</t>
        </is>
      </c>
      <c r="K32" t="inlineStr">
        <is>
          <t>饶平西片工作站</t>
        </is>
      </c>
      <c r="L32" t="inlineStr">
        <is>
          <t>饶平</t>
        </is>
      </c>
      <c r="M32" t="inlineStr">
        <is>
          <t>20260826205133X693489246</t>
        </is>
      </c>
      <c r="N32" t="inlineStr">
        <is>
          <t>CMCC-CZ-TSCLX-20260826-044917</t>
        </is>
      </c>
      <c r="O32" t="inlineStr">
        <is>
          <t>潮州</t>
        </is>
      </c>
      <c r="P32" t="inlineStr">
        <is>
          <t>饶平县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46261.85685185185</v>
      </c>
      <c r="D33" t="inlineStr">
        <is>
          <t>是</t>
        </is>
      </c>
      <c r="E33" s="53" t="n">
        <v>46261.52351851852</v>
      </c>
      <c r="F33" s="54">
        <f>(NOW()-E33)*24</f>
        <v/>
      </c>
      <c r="G33" t="inlineStr">
        <is>
          <t>17353056905</t>
        </is>
      </c>
      <c r="H33" s="53" t="n">
        <v>46261.44018518519</v>
      </c>
      <c r="I33" t="inlineStr">
        <is>
          <t>潮州市潮安区枫溪镇池湖网格池湖路池湖村</t>
        </is>
      </c>
      <c r="J33" t="inlineStr">
        <is>
          <t>许锦虹</t>
        </is>
      </c>
      <c r="K33" t="inlineStr">
        <is>
          <t>瓷都枫溪工作站</t>
        </is>
      </c>
      <c r="L33" t="inlineStr">
        <is>
          <t>市区</t>
        </is>
      </c>
      <c r="M33" t="inlineStr">
        <is>
          <t>20260826210634X594721995</t>
        </is>
      </c>
      <c r="N33" t="inlineStr">
        <is>
          <t>CMCC-CZ-TSCLX-20260826-049639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46261.87247685185</v>
      </c>
      <c r="D34" t="inlineStr">
        <is>
          <t>是</t>
        </is>
      </c>
      <c r="E34" s="53" t="n">
        <v>46261.53914351852</v>
      </c>
      <c r="F34" s="54">
        <f>(NOW()-E34)*24</f>
        <v/>
      </c>
      <c r="G34" t="inlineStr">
        <is>
          <t>13500110768</t>
        </is>
      </c>
      <c r="H34" s="53" t="n">
        <v>46261.45581018519</v>
      </c>
      <c r="I34" t="inlineStr">
        <is>
          <t>潮州市饶平县黄冈镇河南网格黄冈大道海博现代城</t>
        </is>
      </c>
      <c r="J34" t="inlineStr">
        <is>
          <t>邱思鸿</t>
        </is>
      </c>
      <c r="K34" t="inlineStr">
        <is>
          <t>饶平城区工作站</t>
        </is>
      </c>
      <c r="L34" t="inlineStr">
        <is>
          <t>饶平</t>
        </is>
      </c>
      <c r="M34" t="inlineStr">
        <is>
          <t>20260826212820X900227851</t>
        </is>
      </c>
      <c r="N34" t="inlineStr">
        <is>
          <t>CMCC-CZ-TSCLX-20260826-045733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46261.8140625</v>
      </c>
      <c r="D35" t="inlineStr">
        <is>
          <t>是</t>
        </is>
      </c>
      <c r="E35" s="53" t="n">
        <v>46261.48072916667</v>
      </c>
      <c r="F35" s="54">
        <f>(NOW()-E35)*24</f>
        <v/>
      </c>
      <c r="G35" t="inlineStr">
        <is>
          <t>15089781552</t>
        </is>
      </c>
      <c r="H35" s="53" t="n">
        <v>46261.39739583333</v>
      </c>
      <c r="I35" t="inlineStr">
        <is>
          <t>潮州市潮安区庵埠镇庵东网格振兴路外文村</t>
        </is>
      </c>
      <c r="J35" t="inlineStr">
        <is>
          <t>0</t>
        </is>
      </c>
      <c r="M35" t="inlineStr">
        <is>
          <t>20260826213402X242034205</t>
        </is>
      </c>
      <c r="N35" t="inlineStr">
        <is>
          <t>CMCC-CZ-TSCLX-20260826-044554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46261.83464120371</v>
      </c>
      <c r="D36" t="inlineStr">
        <is>
          <t>是</t>
        </is>
      </c>
      <c r="E36" s="53" t="n">
        <v>46261.50130787037</v>
      </c>
      <c r="F36" s="54">
        <f>(NOW()-E36)*24</f>
        <v/>
      </c>
      <c r="G36" t="inlineStr">
        <is>
          <t>13531514307</t>
        </is>
      </c>
      <c r="H36" s="53" t="n">
        <v>46261.41797453703</v>
      </c>
      <c r="I36" t="inlineStr">
        <is>
          <t>潮州市潮安区东凤镇东凤北网格府前路东二村</t>
        </is>
      </c>
      <c r="J36" t="inlineStr">
        <is>
          <t>蔡深伟</t>
        </is>
      </c>
      <c r="K36" t="inlineStr">
        <is>
          <t>彩塘东凤工作站</t>
        </is>
      </c>
      <c r="L36" t="inlineStr">
        <is>
          <t>潮安</t>
        </is>
      </c>
      <c r="M36" t="inlineStr">
        <is>
          <t>20260826215149X309804414</t>
        </is>
      </c>
      <c r="N36" t="inlineStr">
        <is>
          <t>CMCC-CZ-TSCLX-20260826-047711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46261.84165509259</v>
      </c>
      <c r="D37" t="inlineStr">
        <is>
          <t>是</t>
        </is>
      </c>
      <c r="E37" s="53" t="n">
        <v>46261.50832175926</v>
      </c>
      <c r="F37" s="54">
        <f>(NOW()-E37)*24</f>
        <v/>
      </c>
      <c r="G37" t="inlineStr">
        <is>
          <t>15916458039</t>
        </is>
      </c>
      <c r="H37" s="53" t="n">
        <v>46261.42498842593</v>
      </c>
      <c r="I37" t="inlineStr">
        <is>
          <t>潮州市潮安区庵埠镇庵西网格安南路美乡村</t>
        </is>
      </c>
      <c r="J37" t="inlineStr">
        <is>
          <t>梁林勃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20260826220614X174348261</t>
        </is>
      </c>
      <c r="N37" t="inlineStr">
        <is>
          <t>CMCC-CZ-TSCLX-20260826-044358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46261.81118055555</v>
      </c>
      <c r="D38" t="inlineStr">
        <is>
          <t>是</t>
        </is>
      </c>
      <c r="E38" s="53" t="n">
        <v>46261.47784722222</v>
      </c>
      <c r="F38" s="54">
        <f>(NOW()-E38)*24</f>
        <v/>
      </c>
      <c r="G38" t="inlineStr">
        <is>
          <t>13652831884</t>
        </is>
      </c>
      <c r="H38" s="53" t="n">
        <v>46261.39451388889</v>
      </c>
      <c r="I38" t="inlineStr">
        <is>
          <t>潮州市湘桥区凤新街道外环北网格潮州大道碧桂园【可装2000M】</t>
        </is>
      </c>
      <c r="J38" t="inlineStr">
        <is>
          <t>陈宏章</t>
        </is>
      </c>
      <c r="K38" t="inlineStr">
        <is>
          <t>市区城北工作站</t>
        </is>
      </c>
      <c r="L38" t="inlineStr">
        <is>
          <t>市区</t>
        </is>
      </c>
      <c r="M38" t="inlineStr">
        <is>
          <t>20260826222301X181234989</t>
        </is>
      </c>
      <c r="N38" t="inlineStr">
        <is>
          <t>CMCC-CZ-TSCLX-20260826-051606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46261.84738425926</v>
      </c>
      <c r="D39" t="inlineStr">
        <is>
          <t>是</t>
        </is>
      </c>
      <c r="E39" s="53" t="n">
        <v>46261.51405092593</v>
      </c>
      <c r="F39" s="54">
        <f>(NOW()-E39)*24</f>
        <v/>
      </c>
      <c r="G39" t="inlineStr">
        <is>
          <t>13553763444</t>
        </is>
      </c>
      <c r="H39" s="53" t="n">
        <v>46261.43071759259</v>
      </c>
      <c r="I39" t="inlineStr">
        <is>
          <t>潮州市潮安区枫溪镇瓷兴网格长德路枫二新村</t>
        </is>
      </c>
      <c r="J39" t="inlineStr">
        <is>
          <t>陈庆海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20260827015454X894830676</t>
        </is>
      </c>
      <c r="N39" t="inlineStr">
        <is>
          <t>CMCC-CZ-TSCLX-20260827-007401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没收到</t>
        </is>
      </c>
    </row>
    <row r="40" ht="68" customHeight="1" s="1">
      <c r="B40" t="inlineStr">
        <is>
          <t>是</t>
        </is>
      </c>
      <c r="C40" s="53" t="n">
        <v>46261.83796296296</v>
      </c>
      <c r="D40" t="inlineStr">
        <is>
          <t>是</t>
        </is>
      </c>
      <c r="E40" s="53" t="n">
        <v>46261.50462962963</v>
      </c>
      <c r="F40" s="54">
        <f>(NOW()-E40)*24</f>
        <v/>
      </c>
      <c r="G40" t="inlineStr">
        <is>
          <t>13318931920</t>
        </is>
      </c>
      <c r="H40" s="53" t="n">
        <v>46261.4212962963</v>
      </c>
      <c r="I40" t="inlineStr">
        <is>
          <t>潮州市饶平县钱东镇一网格324国道下浮山村</t>
        </is>
      </c>
      <c r="J40" t="inlineStr">
        <is>
          <t>黄春旺</t>
        </is>
      </c>
      <c r="K40" t="inlineStr">
        <is>
          <t>饶平西片工作站</t>
        </is>
      </c>
      <c r="L40" t="inlineStr">
        <is>
          <t>饶平</t>
        </is>
      </c>
      <c r="M40" t="inlineStr">
        <is>
          <t>20260827082521X321312966</t>
        </is>
      </c>
      <c r="N40" t="inlineStr">
        <is>
          <t>CMCC-CZ-TSCLX-20260827-007217</t>
        </is>
      </c>
      <c r="O40" t="inlineStr">
        <is>
          <t>潮州</t>
        </is>
      </c>
      <c r="P40" t="inlineStr">
        <is>
          <t>饶平县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A41" t="inlineStr">
        <is>
          <t>已参评好</t>
        </is>
      </c>
      <c r="B41" t="inlineStr">
        <is>
          <t>是</t>
        </is>
      </c>
      <c r="C41" s="53" t="n">
        <v>46261.86170138889</v>
      </c>
      <c r="D41" t="inlineStr">
        <is>
          <t>是</t>
        </is>
      </c>
      <c r="E41" s="53" t="n">
        <v>46261.52836805556</v>
      </c>
      <c r="F41" s="54">
        <f>(NOW()-E41)*24</f>
        <v/>
      </c>
      <c r="G41" t="inlineStr">
        <is>
          <t>17607689669</t>
        </is>
      </c>
      <c r="H41" s="53" t="n">
        <v>46261.44503472222</v>
      </c>
      <c r="I41" t="inlineStr">
        <is>
          <t>潮州市潮安区彩塘镇仙乐网格彩里路东里村</t>
        </is>
      </c>
      <c r="J41" t="inlineStr">
        <is>
          <t>王锋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20260827093744X664364895</t>
        </is>
      </c>
      <c r="N41" t="inlineStr">
        <is>
          <t>CMCC-CZ-TSCLX-20260827-001865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已参评</t>
        </is>
      </c>
    </row>
    <row r="42" ht="68" customHeight="1" s="1">
      <c r="B42" t="inlineStr">
        <is>
          <t>是</t>
        </is>
      </c>
      <c r="C42" s="53" t="n">
        <v>46261.88101851852</v>
      </c>
      <c r="D42" t="inlineStr">
        <is>
          <t>是</t>
        </is>
      </c>
      <c r="E42" s="53" t="n">
        <v>46261.54768518519</v>
      </c>
      <c r="F42" s="54">
        <f>(NOW()-E42)*24</f>
        <v/>
      </c>
      <c r="G42" t="inlineStr">
        <is>
          <t>19860627330</t>
        </is>
      </c>
      <c r="H42" s="53" t="n">
        <v>46261.46435185185</v>
      </c>
      <c r="I42" t="inlineStr">
        <is>
          <t>潮州市潮安区枫溪镇长美网格社道路兴业家园（一期）【可装2000M】</t>
        </is>
      </c>
      <c r="J42" t="inlineStr">
        <is>
          <t>蔡键城</t>
        </is>
      </c>
      <c r="K42" t="inlineStr">
        <is>
          <t>瓷都枫溪工作站</t>
        </is>
      </c>
      <c r="L42" t="inlineStr">
        <is>
          <t>市区</t>
        </is>
      </c>
      <c r="M42" t="inlineStr">
        <is>
          <t>20260827094617X177031852</t>
        </is>
      </c>
      <c r="N42" t="inlineStr">
        <is>
          <t>CMCC-CZ-TSCLX-20260827-000670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46261.87643518519</v>
      </c>
      <c r="D43" t="inlineStr">
        <is>
          <t>是</t>
        </is>
      </c>
      <c r="E43" s="53" t="n">
        <v>46261.54310185185</v>
      </c>
      <c r="F43" s="54">
        <f>(NOW()-E43)*24</f>
        <v/>
      </c>
      <c r="G43" t="inlineStr">
        <is>
          <t>13690036258</t>
        </is>
      </c>
      <c r="H43" s="53" t="n">
        <v>46261.45976851852</v>
      </c>
      <c r="I43" t="inlineStr">
        <is>
          <t>潮州市潮安区彩塘镇宏安网格新安大道新联彩塘村【可装2000M】</t>
        </is>
      </c>
      <c r="J43" t="inlineStr">
        <is>
          <t>郑德福</t>
        </is>
      </c>
      <c r="K43" t="inlineStr">
        <is>
          <t>彩塘东凤工作站</t>
        </is>
      </c>
      <c r="L43" t="inlineStr">
        <is>
          <t>潮安</t>
        </is>
      </c>
      <c r="M43" t="inlineStr">
        <is>
          <t>20260827095137X497993595</t>
        </is>
      </c>
      <c r="N43" t="inlineStr">
        <is>
          <t>CMCC-CZ-TSCLX-20260827-003481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已参评好</t>
        </is>
      </c>
      <c r="B44" t="inlineStr">
        <is>
          <t>是</t>
        </is>
      </c>
      <c r="C44" s="53" t="n">
        <v>46261.87660879629</v>
      </c>
      <c r="D44" t="inlineStr">
        <is>
          <t>是</t>
        </is>
      </c>
      <c r="E44" s="53" t="n">
        <v>46261.54327546297</v>
      </c>
      <c r="F44" s="54">
        <f>(NOW()-E44)*24</f>
        <v/>
      </c>
      <c r="G44" t="inlineStr">
        <is>
          <t>13553711627</t>
        </is>
      </c>
      <c r="H44" s="53" t="n">
        <v>46261.45994212963</v>
      </c>
      <c r="I44" t="inlineStr">
        <is>
          <t>潮州市饶平县钱东镇河南网格黄冈大道李厝村</t>
        </is>
      </c>
      <c r="J44" t="inlineStr">
        <is>
          <t>余俊生</t>
        </is>
      </c>
      <c r="K44" t="inlineStr">
        <is>
          <t>饶平城区工作站</t>
        </is>
      </c>
      <c r="L44" t="inlineStr">
        <is>
          <t>饶平</t>
        </is>
      </c>
      <c r="M44" t="inlineStr">
        <is>
          <t>20260827100526X326985454</t>
        </is>
      </c>
      <c r="N44" t="inlineStr">
        <is>
          <t>CMCC-CZ-TSCLX-20260827-004503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已参评</t>
        </is>
      </c>
    </row>
    <row r="45" ht="68" customHeight="1" s="1">
      <c r="B45" t="inlineStr">
        <is>
          <t>是</t>
        </is>
      </c>
      <c r="C45" s="53" t="n">
        <v>46261.87637731482</v>
      </c>
      <c r="D45" t="inlineStr">
        <is>
          <t>是</t>
        </is>
      </c>
      <c r="E45" s="53" t="n">
        <v>46261.54304398148</v>
      </c>
      <c r="F45" s="54">
        <f>(NOW()-E45)*24</f>
        <v/>
      </c>
      <c r="G45" t="inlineStr">
        <is>
          <t>13715780537</t>
        </is>
      </c>
      <c r="H45" s="53" t="n">
        <v>46261.45971064815</v>
      </c>
      <c r="I45" t="inlineStr">
        <is>
          <t>潮州市饶平县上饶镇一网格334省道茂芝片区</t>
        </is>
      </c>
      <c r="J45" t="inlineStr">
        <is>
          <t>张世墩</t>
        </is>
      </c>
      <c r="K45" t="inlineStr">
        <is>
          <t>饶平北片工作站</t>
        </is>
      </c>
      <c r="L45" t="inlineStr">
        <is>
          <t>饶平</t>
        </is>
      </c>
      <c r="M45" t="inlineStr">
        <is>
          <t>20260827103418X582684070</t>
        </is>
      </c>
      <c r="N45" t="inlineStr">
        <is>
          <t>CMCC-CZ-TSCLX-20260827-000342</t>
        </is>
      </c>
      <c r="O45" t="inlineStr">
        <is>
          <t>潮州</t>
        </is>
      </c>
      <c r="P45" t="inlineStr">
        <is>
          <t>饶平县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46261.87969907407</v>
      </c>
      <c r="D46" t="inlineStr">
        <is>
          <t>是</t>
        </is>
      </c>
      <c r="E46" s="53" t="n">
        <v>46261.54636574074</v>
      </c>
      <c r="F46" s="54">
        <f>(NOW()-E46)*24</f>
        <v/>
      </c>
      <c r="G46" t="inlineStr">
        <is>
          <t>13903095183</t>
        </is>
      </c>
      <c r="H46" s="53" t="n">
        <v>46261.46303240741</v>
      </c>
      <c r="I46" t="inlineStr">
        <is>
          <t>潮州市湘桥区城西街道南国网格奎元路锦江花园</t>
        </is>
      </c>
      <c r="J46" t="inlineStr">
        <is>
          <t>陈诗俊</t>
        </is>
      </c>
      <c r="K46" t="inlineStr">
        <is>
          <t>市区城南工作站</t>
        </is>
      </c>
      <c r="L46" t="inlineStr">
        <is>
          <t>市区</t>
        </is>
      </c>
      <c r="M46" t="inlineStr">
        <is>
          <t>20260827103926X366766684</t>
        </is>
      </c>
      <c r="N46" t="inlineStr">
        <is>
          <t>CMCC-CZ-TSCLX-20260827-009203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46261.88340277778</v>
      </c>
      <c r="D47" t="inlineStr">
        <is>
          <t>是</t>
        </is>
      </c>
      <c r="E47" s="53" t="n">
        <v>46261.55006944444</v>
      </c>
      <c r="F47" s="54">
        <f>(NOW()-E47)*24</f>
        <v/>
      </c>
      <c r="G47" t="inlineStr">
        <is>
          <t>13670745246</t>
        </is>
      </c>
      <c r="H47" t="inlineStr">
        <is>
          <t>2026-08-27 11:12:06</t>
        </is>
      </c>
      <c r="I47" t="inlineStr">
        <is>
          <t>潮州市饶平县汫洲镇网格085县道汫北社区</t>
        </is>
      </c>
      <c r="J47" t="inlineStr">
        <is>
          <t>麦杰生</t>
        </is>
      </c>
      <c r="K47" t="inlineStr">
        <is>
          <t>饶平西片工作站</t>
        </is>
      </c>
      <c r="L47" t="inlineStr">
        <is>
          <t>饶平</t>
        </is>
      </c>
      <c r="M47" t="inlineStr">
        <is>
          <t>20260825131359X839318612</t>
        </is>
      </c>
      <c r="N47" t="inlineStr">
        <is>
          <t>CMCC-CZ-TSCLX-20260825-023041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已参评好</t>
        </is>
      </c>
      <c r="B48" t="inlineStr">
        <is>
          <t>是</t>
        </is>
      </c>
      <c r="C48" s="53" t="n">
        <v>46262.00320601852</v>
      </c>
      <c r="D48" t="inlineStr">
        <is>
          <t>否</t>
        </is>
      </c>
      <c r="E48" s="53" t="n">
        <v>46261.66987268518</v>
      </c>
      <c r="F48" s="54">
        <f>(NOW()-E48)*24</f>
        <v/>
      </c>
      <c r="G48" t="inlineStr">
        <is>
          <t>13421097782</t>
        </is>
      </c>
      <c r="H48" t="inlineStr">
        <is>
          <t>2026-08-27 14:04:37</t>
        </is>
      </c>
      <c r="I48" t="inlineStr">
        <is>
          <t>潮州市饶平县黄冈镇河北网格324国道下寮（一）片区</t>
        </is>
      </c>
      <c r="J48" t="inlineStr">
        <is>
          <t>余泽彬</t>
        </is>
      </c>
      <c r="K48" t="inlineStr">
        <is>
          <t>饶平城区工作站</t>
        </is>
      </c>
      <c r="L48" t="inlineStr">
        <is>
          <t>饶平</t>
        </is>
      </c>
      <c r="M48" t="inlineStr">
        <is>
          <t>20260826182329X809283891</t>
        </is>
      </c>
      <c r="N48" t="inlineStr">
        <is>
          <t>CMCC-CZ-TSCLX-20260826-019072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已参评</t>
        </is>
      </c>
    </row>
    <row r="49" ht="68" customHeight="1" s="1">
      <c r="B49" t="inlineStr">
        <is>
          <t>是</t>
        </is>
      </c>
      <c r="C49" s="53" t="n">
        <v>46262.02082175926</v>
      </c>
      <c r="D49" t="inlineStr">
        <is>
          <t>否</t>
        </is>
      </c>
      <c r="E49" s="53" t="n">
        <v>46261.68748842592</v>
      </c>
      <c r="F49" s="54">
        <f>(NOW()-E49)*24</f>
        <v/>
      </c>
      <c r="G49" t="inlineStr">
        <is>
          <t>15207687388</t>
        </is>
      </c>
      <c r="H49" t="inlineStr">
        <is>
          <t>2026-08-27 14:29:59</t>
        </is>
      </c>
      <c r="I49" t="inlineStr">
        <is>
          <t>潮州市潮安区浮洋镇浮洋南网格炮浮路斗文村委会（一期）（小微）【可装2000M】</t>
        </is>
      </c>
      <c r="J49" t="inlineStr">
        <is>
          <t>邱晓杰</t>
        </is>
      </c>
      <c r="K49" t="inlineStr">
        <is>
          <t>浮洋网格</t>
        </is>
      </c>
      <c r="M49" t="inlineStr">
        <is>
          <t>20260826184212X932720390</t>
        </is>
      </c>
      <c r="N49" t="inlineStr">
        <is>
          <t>CMCC-CZ-TSCLX-20260826-023008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46262.01694444445</v>
      </c>
      <c r="D50" t="inlineStr">
        <is>
          <t>否</t>
        </is>
      </c>
      <c r="E50" s="53" t="n">
        <v>46261.68361111111</v>
      </c>
      <c r="F50" s="54">
        <f>(NOW()-E50)*24</f>
        <v/>
      </c>
      <c r="G50" t="inlineStr">
        <is>
          <t>13923517681</t>
        </is>
      </c>
      <c r="H50" t="inlineStr">
        <is>
          <t>2026-08-27 14:24:24</t>
        </is>
      </c>
      <c r="I50" t="inlineStr">
        <is>
          <t>潮州市潮安区古巷镇枫洋网格枫洋市路枫洋枫二村</t>
        </is>
      </c>
      <c r="J50" t="inlineStr">
        <is>
          <t>卢泽思</t>
        </is>
      </c>
      <c r="K50" t="inlineStr">
        <is>
          <t>古巷登塘工作站</t>
        </is>
      </c>
      <c r="L50" t="inlineStr">
        <is>
          <t>潮安</t>
        </is>
      </c>
      <c r="M50" t="inlineStr">
        <is>
          <t>20260826191415X855281555</t>
        </is>
      </c>
      <c r="N50" t="inlineStr">
        <is>
          <t>CMCC-CZ-TSCLX-20260826-028162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46262.00712962963</v>
      </c>
      <c r="D51" t="inlineStr">
        <is>
          <t>否</t>
        </is>
      </c>
      <c r="E51" s="53" t="n">
        <v>46261.67379629629</v>
      </c>
      <c r="F51" s="54">
        <f>(NOW()-E51)*24</f>
        <v/>
      </c>
      <c r="G51" t="inlineStr">
        <is>
          <t>15218544902</t>
        </is>
      </c>
      <c r="H51" t="inlineStr">
        <is>
          <t>2026-08-27 14:10:16</t>
        </is>
      </c>
      <c r="I51" t="inlineStr">
        <is>
          <t>潮州市潮安区枫溪镇池湖网格池湖路池湖村</t>
        </is>
      </c>
      <c r="J51" t="inlineStr">
        <is>
          <t>卢奕鑫</t>
        </is>
      </c>
      <c r="K51" t="inlineStr">
        <is>
          <t>瓷都枫溪工作站</t>
        </is>
      </c>
      <c r="L51" t="inlineStr">
        <is>
          <t>市区</t>
        </is>
      </c>
      <c r="M51" t="inlineStr">
        <is>
          <t>20260826141711X319375520</t>
        </is>
      </c>
      <c r="N51" t="inlineStr">
        <is>
          <t>CMCC-CZ-TSCLX-20260826-026320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短信删了</t>
        </is>
      </c>
    </row>
    <row r="52" ht="68" customHeight="1" s="1">
      <c r="B52" t="inlineStr">
        <is>
          <t>是</t>
        </is>
      </c>
      <c r="C52" s="53" t="n">
        <v>46261.89734953704</v>
      </c>
      <c r="D52" t="inlineStr">
        <is>
          <t>是</t>
        </is>
      </c>
      <c r="E52" s="53" t="n">
        <v>46261.5640162037</v>
      </c>
      <c r="F52" s="54">
        <f>(NOW()-E52)*24</f>
        <v/>
      </c>
      <c r="G52" t="inlineStr">
        <is>
          <t>13534601521</t>
        </is>
      </c>
      <c r="H52" t="inlineStr">
        <is>
          <t>2026-08-27 11:32:11</t>
        </is>
      </c>
      <c r="I52" t="inlineStr">
        <is>
          <t>潮州市潮安区金石镇金石南网格大路顶路田头村</t>
        </is>
      </c>
      <c r="J52" t="inlineStr">
        <is>
          <t>陈林</t>
        </is>
      </c>
      <c r="K52" t="inlineStr">
        <is>
          <t>高铁三镇工作站</t>
        </is>
      </c>
      <c r="L52" t="inlineStr">
        <is>
          <t>潮安</t>
        </is>
      </c>
      <c r="M52" t="inlineStr">
        <is>
          <t>20260826150651X110481220</t>
        </is>
      </c>
      <c r="N52" t="inlineStr">
        <is>
          <t>CMCC-CZ-TSCLX-20260826-038428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46261.99313657408</v>
      </c>
      <c r="D53" t="inlineStr">
        <is>
          <t>否</t>
        </is>
      </c>
      <c r="E53" s="53" t="n">
        <v>46261.65980324074</v>
      </c>
      <c r="F53" s="54">
        <f>(NOW()-E53)*24</f>
        <v/>
      </c>
      <c r="G53" t="inlineStr">
        <is>
          <t>15816566980</t>
        </is>
      </c>
      <c r="H53" t="inlineStr">
        <is>
          <t>2026-08-27 13:50:07</t>
        </is>
      </c>
      <c r="I53" t="inlineStr">
        <is>
          <t>潮州市潮安区凤塘镇凤塘东网格乌南路泮洋村</t>
        </is>
      </c>
      <c r="J53" t="inlineStr">
        <is>
          <t>苏枫</t>
        </is>
      </c>
      <c r="K53" t="inlineStr">
        <is>
          <t>浮洋网格</t>
        </is>
      </c>
      <c r="M53" t="inlineStr">
        <is>
          <t>20260826152135X895103548</t>
        </is>
      </c>
      <c r="N53" t="inlineStr">
        <is>
          <t>CMCC-CZ-TSCLX-20260826-038439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46261.93671296296</v>
      </c>
      <c r="D54" t="inlineStr">
        <is>
          <t>是</t>
        </is>
      </c>
      <c r="E54" s="53" t="n">
        <v>46261.60337962963</v>
      </c>
      <c r="F54" s="54">
        <f>(NOW()-E54)*24</f>
        <v/>
      </c>
      <c r="G54" t="inlineStr">
        <is>
          <t>15812689817</t>
        </is>
      </c>
      <c r="H54" t="inlineStr">
        <is>
          <t>2026-08-27 12:28:52</t>
        </is>
      </c>
      <c r="I54" t="inlineStr">
        <is>
          <t>潮州市饶平县上饶镇一网格334省道许坑片区</t>
        </is>
      </c>
      <c r="J54" t="inlineStr">
        <is>
          <t>詹秋鸿</t>
        </is>
      </c>
      <c r="K54" t="inlineStr">
        <is>
          <t>饶平北片工作站</t>
        </is>
      </c>
      <c r="L54" t="inlineStr">
        <is>
          <t>饶平</t>
        </is>
      </c>
      <c r="M54" t="inlineStr">
        <is>
          <t>20260826160846X726732603</t>
        </is>
      </c>
      <c r="N54" t="inlineStr">
        <is>
          <t>CMCC-CZ-TSCLX-20260826-035571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46261.93222222223</v>
      </c>
      <c r="D55" t="inlineStr">
        <is>
          <t>是</t>
        </is>
      </c>
      <c r="E55" s="53" t="n">
        <v>46261.59888888889</v>
      </c>
      <c r="F55" s="54">
        <f>(NOW()-E55)*24</f>
        <v/>
      </c>
      <c r="G55" t="inlineStr">
        <is>
          <t>13413711044</t>
        </is>
      </c>
      <c r="H55" t="inlineStr">
        <is>
          <t>2026-08-27 12:22:24</t>
        </is>
      </c>
      <c r="I55" t="inlineStr">
        <is>
          <t>潮州市潮安区枫溪镇云英路网格新阳路蔡陇村</t>
        </is>
      </c>
      <c r="J55" t="inlineStr">
        <is>
          <t>陈洽龙</t>
        </is>
      </c>
      <c r="K55" t="inlineStr">
        <is>
          <t>瓷都枫溪工作站</t>
        </is>
      </c>
      <c r="L55" t="inlineStr">
        <is>
          <t>市区</t>
        </is>
      </c>
      <c r="M55" t="inlineStr">
        <is>
          <t>20260826161724X244079456</t>
        </is>
      </c>
      <c r="N55" t="inlineStr">
        <is>
          <t>CMCC-CZ-TSCLX-20260826-039848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46262.00163194445</v>
      </c>
      <c r="D56" t="inlineStr">
        <is>
          <t>否</t>
        </is>
      </c>
      <c r="E56" s="53" t="n">
        <v>46261.66829861111</v>
      </c>
      <c r="F56" s="54">
        <f>(NOW()-E56)*24</f>
        <v/>
      </c>
      <c r="G56" t="inlineStr">
        <is>
          <t>13433706642</t>
        </is>
      </c>
      <c r="H56" t="inlineStr">
        <is>
          <t>2026-08-27 14:02:21</t>
        </is>
      </c>
      <c r="I56" t="inlineStr">
        <is>
          <t>潮州市潮安区凤凰镇凤凰文祠网格S334省道东兴村</t>
        </is>
      </c>
      <c r="J56" t="inlineStr">
        <is>
          <t>陈馥旭</t>
        </is>
      </c>
      <c r="K56" t="inlineStr">
        <is>
          <t>北部四镇工作站</t>
        </is>
      </c>
      <c r="L56" t="inlineStr">
        <is>
          <t>潮安</t>
        </is>
      </c>
      <c r="M56" t="inlineStr">
        <is>
          <t>20260826161851X331286375</t>
        </is>
      </c>
      <c r="N56" t="inlineStr">
        <is>
          <t>CMCC-CZ-TSCLX-20260826-039476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46261.93240740741</v>
      </c>
      <c r="D57" t="inlineStr">
        <is>
          <t>是</t>
        </is>
      </c>
      <c r="E57" s="53" t="n">
        <v>46261.59907407407</v>
      </c>
      <c r="F57" s="54">
        <f>(NOW()-E57)*24</f>
        <v/>
      </c>
      <c r="G57" t="inlineStr">
        <is>
          <t>15820143228</t>
        </is>
      </c>
      <c r="H57" t="inlineStr">
        <is>
          <t>2026-08-27 12:22:40</t>
        </is>
      </c>
      <c r="I57" t="inlineStr">
        <is>
          <t>潮州市湘桥区太平街道西马网格环城西路旧西门街片区</t>
        </is>
      </c>
      <c r="J57" t="inlineStr">
        <is>
          <t>陈庆炎</t>
        </is>
      </c>
      <c r="K57" t="inlineStr">
        <is>
          <t>市区城南工作站</t>
        </is>
      </c>
      <c r="L57" t="inlineStr">
        <is>
          <t>市区</t>
        </is>
      </c>
      <c r="M57" t="inlineStr">
        <is>
          <t>20260826184132X892522919</t>
        </is>
      </c>
      <c r="N57" t="inlineStr">
        <is>
          <t>CMCC-CZ-TSCLX-20260826-043705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46261.89457175926</v>
      </c>
      <c r="D58" t="inlineStr">
        <is>
          <t>是</t>
        </is>
      </c>
      <c r="E58" s="53" t="n">
        <v>46261.56123842593</v>
      </c>
      <c r="F58" s="54">
        <f>(NOW()-E58)*24</f>
        <v/>
      </c>
      <c r="G58" t="inlineStr">
        <is>
          <t>13727955169</t>
        </is>
      </c>
      <c r="H58" t="inlineStr">
        <is>
          <t>2026-08-27 11:28:11</t>
        </is>
      </c>
      <c r="I58" t="inlineStr">
        <is>
          <t>潮州市潮安区浮洋镇浮洋北网格护堤路潘刘村</t>
        </is>
      </c>
      <c r="J58" t="inlineStr">
        <is>
          <t>林坤雄</t>
        </is>
      </c>
      <c r="K58" t="inlineStr">
        <is>
          <t>浮洋网格</t>
        </is>
      </c>
      <c r="M58" t="inlineStr">
        <is>
          <t>20260826190925X565298150</t>
        </is>
      </c>
      <c r="N58" t="inlineStr">
        <is>
          <t>CMCC-CZ-TSCLX-20260826-048412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46261.88666666667</v>
      </c>
      <c r="D59" t="inlineStr">
        <is>
          <t>是</t>
        </is>
      </c>
      <c r="E59" s="53" t="n">
        <v>46261.55333333334</v>
      </c>
      <c r="F59" s="54">
        <f>(NOW()-E59)*24</f>
        <v/>
      </c>
      <c r="G59" t="inlineStr">
        <is>
          <t>13421077995</t>
        </is>
      </c>
      <c r="H59" t="inlineStr">
        <is>
          <t>2026-08-27 11:16:48</t>
        </is>
      </c>
      <c r="I59" t="inlineStr">
        <is>
          <t>潮州市饶平县汫洲镇网格085县道下水利片区</t>
        </is>
      </c>
      <c r="J59" t="inlineStr">
        <is>
          <t>麦煌圳</t>
        </is>
      </c>
      <c r="K59" t="inlineStr">
        <is>
          <t>饶平西片工作站</t>
        </is>
      </c>
      <c r="L59" t="inlineStr">
        <is>
          <t>饶平</t>
        </is>
      </c>
      <c r="M59" t="inlineStr">
        <is>
          <t>20260826195213X133972409</t>
        </is>
      </c>
      <c r="N59" t="inlineStr">
        <is>
          <t>CMCC-CZ-TSCLX-20260826-046286</t>
        </is>
      </c>
      <c r="O59" t="inlineStr">
        <is>
          <t>潮州</t>
        </is>
      </c>
      <c r="P59" t="inlineStr">
        <is>
          <t>饶平县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46261.92818287037</v>
      </c>
      <c r="D60" t="inlineStr">
        <is>
          <t>是</t>
        </is>
      </c>
      <c r="E60" s="53" t="n">
        <v>46261.59484953704</v>
      </c>
      <c r="F60" s="54">
        <f>(NOW()-E60)*24</f>
        <v/>
      </c>
      <c r="G60" t="inlineStr">
        <is>
          <t>15919573460</t>
        </is>
      </c>
      <c r="H60" t="inlineStr">
        <is>
          <t>2026-08-27 12:16:35</t>
        </is>
      </c>
      <c r="I60" t="inlineStr">
        <is>
          <t>潮州市饶平县钱东镇一网格324国道紫云村</t>
        </is>
      </c>
      <c r="J60" t="inlineStr">
        <is>
          <t>林锦州</t>
        </is>
      </c>
      <c r="K60" t="inlineStr">
        <is>
          <t>饶平西片工作站</t>
        </is>
      </c>
      <c r="L60" t="inlineStr">
        <is>
          <t>饶平</t>
        </is>
      </c>
      <c r="M60" t="inlineStr">
        <is>
          <t>20260826204547X347553415</t>
        </is>
      </c>
      <c r="N60" t="inlineStr">
        <is>
          <t>CMCC-CZ-TSCLX-20260826-043577</t>
        </is>
      </c>
      <c r="O60" t="inlineStr">
        <is>
          <t>潮州</t>
        </is>
      </c>
      <c r="P60" t="inlineStr">
        <is>
          <t>饶平县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46262.00158564815</v>
      </c>
      <c r="D61" t="inlineStr">
        <is>
          <t>否</t>
        </is>
      </c>
      <c r="E61" s="53" t="n">
        <v>46261.66825231481</v>
      </c>
      <c r="F61" s="54">
        <f>(NOW()-E61)*24</f>
        <v/>
      </c>
      <c r="G61" t="inlineStr">
        <is>
          <t>18933480595</t>
        </is>
      </c>
      <c r="H61" t="inlineStr">
        <is>
          <t>2026-08-27 14:02:17</t>
        </is>
      </c>
      <c r="I61" t="inlineStr">
        <is>
          <t>潮州市潮安区浮洋镇浮洋南网格东边路东边村</t>
        </is>
      </c>
      <c r="J61" t="inlineStr">
        <is>
          <t>卢楚佳</t>
        </is>
      </c>
      <c r="K61" t="inlineStr">
        <is>
          <t>浮洋网格</t>
        </is>
      </c>
      <c r="M61" t="inlineStr">
        <is>
          <t>20260826204809X489606445</t>
        </is>
      </c>
      <c r="N61" t="inlineStr">
        <is>
          <t>CMCC-CZ-TSCLX-20260826-047675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46262.0128587963</v>
      </c>
      <c r="D62" t="inlineStr">
        <is>
          <t>否</t>
        </is>
      </c>
      <c r="E62" s="53" t="n">
        <v>46261.67952546296</v>
      </c>
      <c r="F62" s="54">
        <f>(NOW()-E62)*24</f>
        <v/>
      </c>
      <c r="G62" t="inlineStr">
        <is>
          <t>15913067124</t>
        </is>
      </c>
      <c r="H62" t="inlineStr">
        <is>
          <t>2026-08-27 14:18:31</t>
        </is>
      </c>
      <c r="I62" t="inlineStr">
        <is>
          <t>潮州市潮安区凤塘镇凤塘西网格凤玉路林兜村</t>
        </is>
      </c>
      <c r="J62" t="inlineStr">
        <is>
          <t>郑楚龙</t>
        </is>
      </c>
      <c r="K62" t="inlineStr">
        <is>
          <t>凤塘镇区工作站</t>
        </is>
      </c>
      <c r="L62" t="inlineStr">
        <is>
          <t>潮安</t>
        </is>
      </c>
      <c r="M62" t="inlineStr">
        <is>
          <t>20260826204835X515226734</t>
        </is>
      </c>
      <c r="N62" t="inlineStr">
        <is>
          <t>CMCC-CZ-TSCLX-20260826-050803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46261.93329861111</v>
      </c>
      <c r="D63" t="inlineStr">
        <is>
          <t>是</t>
        </is>
      </c>
      <c r="E63" s="53" t="n">
        <v>46261.59996527778</v>
      </c>
      <c r="F63" s="54">
        <f>(NOW()-E63)*24</f>
        <v/>
      </c>
      <c r="G63" t="inlineStr">
        <is>
          <t>13421077423</t>
        </is>
      </c>
      <c r="H63" t="inlineStr">
        <is>
          <t>2026-08-27 12:23:57</t>
        </is>
      </c>
      <c r="I63" t="inlineStr">
        <is>
          <t>潮州市潮安区枫溪镇长美网格展宏路德州工业区</t>
        </is>
      </c>
      <c r="J63" t="inlineStr">
        <is>
          <t>许锦虹</t>
        </is>
      </c>
      <c r="K63" t="inlineStr">
        <is>
          <t>瓷都枫溪工作站</t>
        </is>
      </c>
      <c r="L63" t="inlineStr">
        <is>
          <t>市区</t>
        </is>
      </c>
      <c r="M63" t="inlineStr">
        <is>
          <t>20260826211235X955390542</t>
        </is>
      </c>
      <c r="N63" t="inlineStr">
        <is>
          <t>CMCC-CZ-TSCLX-20260826-050033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46262.00331018519</v>
      </c>
      <c r="D64" t="inlineStr">
        <is>
          <t>否</t>
        </is>
      </c>
      <c r="E64" s="53" t="n">
        <v>46261.66997685185</v>
      </c>
      <c r="F64" s="54">
        <f>(NOW()-E64)*24</f>
        <v/>
      </c>
      <c r="G64" t="inlineStr">
        <is>
          <t>13500100992</t>
        </is>
      </c>
      <c r="H64" t="inlineStr">
        <is>
          <t>2026-08-27 14:04:46</t>
        </is>
      </c>
      <c r="I64" t="inlineStr">
        <is>
          <t>潮州市湘桥区凤新街道北关网格春荣路嘉苑名庭【可装2000M】</t>
        </is>
      </c>
      <c r="J64" t="inlineStr">
        <is>
          <t>周创镔</t>
        </is>
      </c>
      <c r="K64" t="inlineStr">
        <is>
          <t>市区城北工作站</t>
        </is>
      </c>
      <c r="L64" t="inlineStr">
        <is>
          <t>市区</t>
        </is>
      </c>
      <c r="M64" t="inlineStr">
        <is>
          <t>20260826222253X173634184</t>
        </is>
      </c>
      <c r="N64" t="inlineStr">
        <is>
          <t>CMCC-CZ-TSCLX-20260826-052001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46262.0128587963</v>
      </c>
      <c r="D65" t="inlineStr">
        <is>
          <t>否</t>
        </is>
      </c>
      <c r="E65" s="53" t="n">
        <v>46261.67952546296</v>
      </c>
      <c r="F65" s="54">
        <f>(NOW()-E65)*24</f>
        <v/>
      </c>
      <c r="G65" t="inlineStr">
        <is>
          <t>18127178850</t>
        </is>
      </c>
      <c r="H65" t="inlineStr">
        <is>
          <t>2026-08-27 14:18:31</t>
        </is>
      </c>
      <c r="I65" t="inlineStr">
        <is>
          <t>潮州市湘桥区城西街道吉利网格吉利街吉利村</t>
        </is>
      </c>
      <c r="J65" t="inlineStr">
        <is>
          <t>李伟</t>
        </is>
      </c>
      <c r="K65" t="inlineStr">
        <is>
          <t>市区城南工作站</t>
        </is>
      </c>
      <c r="L65" t="inlineStr">
        <is>
          <t>市区</t>
        </is>
      </c>
      <c r="M65" t="inlineStr">
        <is>
          <t>20260826235956X996391111</t>
        </is>
      </c>
      <c r="N65" t="inlineStr">
        <is>
          <t>CMCC-CZ-TSCLX-20260827-000001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46261.89158564815</v>
      </c>
      <c r="D66" t="inlineStr">
        <is>
          <t>是</t>
        </is>
      </c>
      <c r="E66" s="53" t="n">
        <v>46261.55825231481</v>
      </c>
      <c r="F66" s="54">
        <f>(NOW()-E66)*24</f>
        <v/>
      </c>
      <c r="G66" t="inlineStr">
        <is>
          <t>13435587724</t>
        </is>
      </c>
      <c r="H66" t="inlineStr">
        <is>
          <t>2026-08-27 11:23:53</t>
        </is>
      </c>
      <c r="I66" t="inlineStr">
        <is>
          <t>潮州市潮安区登塘镇登塘网格枫榴路林一村</t>
        </is>
      </c>
      <c r="J66" t="inlineStr">
        <is>
          <t>郑杰帆</t>
        </is>
      </c>
      <c r="K66" t="inlineStr">
        <is>
          <t>古巷登塘工作站</t>
        </is>
      </c>
      <c r="L66" t="inlineStr">
        <is>
          <t>潮安</t>
        </is>
      </c>
      <c r="M66" t="inlineStr">
        <is>
          <t>20260827082804X484236260</t>
        </is>
      </c>
      <c r="N66" t="inlineStr">
        <is>
          <t>CMCC-CZ-TSCLX-20260827-001821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46261.89159722222</v>
      </c>
      <c r="D67" t="inlineStr">
        <is>
          <t>是</t>
        </is>
      </c>
      <c r="E67" s="53" t="n">
        <v>46261.55826388889</v>
      </c>
      <c r="F67" s="54">
        <f>(NOW()-E67)*24</f>
        <v/>
      </c>
      <c r="G67" t="inlineStr">
        <is>
          <t>13827347717</t>
        </is>
      </c>
      <c r="H67" t="inlineStr">
        <is>
          <t>2026-08-27 11:23:54</t>
        </is>
      </c>
      <c r="I67" t="inlineStr">
        <is>
          <t>潮州市潮安区庵埠镇庵东网格振兴路外文村</t>
        </is>
      </c>
      <c r="J67" t="inlineStr">
        <is>
          <t>林洽水</t>
        </is>
      </c>
      <c r="K67" t="inlineStr">
        <is>
          <t>潮安城区工作站</t>
        </is>
      </c>
      <c r="L67" t="inlineStr">
        <is>
          <t>潮安</t>
        </is>
      </c>
      <c r="M67" t="inlineStr">
        <is>
          <t>20260827084655X615320292</t>
        </is>
      </c>
      <c r="N67" t="inlineStr">
        <is>
          <t>CMCC-CZ-TSCLX-20260827-004029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46262.02412037037</v>
      </c>
      <c r="D68" t="inlineStr">
        <is>
          <t>否</t>
        </is>
      </c>
      <c r="E68" s="53" t="n">
        <v>46261.69078703703</v>
      </c>
      <c r="F68" s="54">
        <f>(NOW()-E68)*24</f>
        <v/>
      </c>
      <c r="G68" t="inlineStr">
        <is>
          <t>13531530909</t>
        </is>
      </c>
      <c r="H68" t="inlineStr">
        <is>
          <t>2026-08-27 14:34:44</t>
        </is>
      </c>
      <c r="I68" t="inlineStr">
        <is>
          <t>潮州市潮安区古巷镇枫洋网格北径路福庆村</t>
        </is>
      </c>
      <c r="J68" t="inlineStr">
        <is>
          <t>邱瑞斯</t>
        </is>
      </c>
      <c r="K68" t="inlineStr">
        <is>
          <t>古巷登塘工作站</t>
        </is>
      </c>
      <c r="L68" t="inlineStr">
        <is>
          <t>潮安</t>
        </is>
      </c>
      <c r="M68" t="inlineStr">
        <is>
          <t>20260827085238X958658426</t>
        </is>
      </c>
      <c r="N68" t="inlineStr">
        <is>
          <t>CMCC-CZ-TSCLX-20260827-004430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46262.02226851852</v>
      </c>
      <c r="D69" t="inlineStr">
        <is>
          <t>否</t>
        </is>
      </c>
      <c r="E69" s="53" t="n">
        <v>46261.68893518519</v>
      </c>
      <c r="F69" s="54">
        <f>(NOW()-E69)*24</f>
        <v/>
      </c>
      <c r="G69" t="inlineStr">
        <is>
          <t>13715700868</t>
        </is>
      </c>
      <c r="H69" t="inlineStr">
        <is>
          <t>2026-08-27 14:32:04</t>
        </is>
      </c>
      <c r="I69" t="inlineStr">
        <is>
          <t>潮州市潮安区彩塘镇金砂网格彩金路金砂三村</t>
        </is>
      </c>
      <c r="J69" t="inlineStr">
        <is>
          <t>杨鑫泳</t>
        </is>
      </c>
      <c r="K69" t="inlineStr">
        <is>
          <t>彩塘东凤工作站</t>
        </is>
      </c>
      <c r="L69" t="inlineStr">
        <is>
          <t>潮安</t>
        </is>
      </c>
      <c r="M69" t="inlineStr">
        <is>
          <t>20260827091549X349892370</t>
        </is>
      </c>
      <c r="N69" t="inlineStr">
        <is>
          <t>CMCC-CZ-TSCLX-20260827-004043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46261.90153935185</v>
      </c>
      <c r="D70" t="inlineStr">
        <is>
          <t>是</t>
        </is>
      </c>
      <c r="E70" s="53" t="n">
        <v>46261.56820601852</v>
      </c>
      <c r="F70" s="54">
        <f>(NOW()-E70)*24</f>
        <v/>
      </c>
      <c r="G70" t="inlineStr">
        <is>
          <t>13531563071</t>
        </is>
      </c>
      <c r="H70" t="inlineStr">
        <is>
          <t>2026-08-27 11:38:13</t>
        </is>
      </c>
      <c r="I70" t="inlineStr">
        <is>
          <t>潮州市饶平县黄冈镇河北网格新港西路新港家园片区【可装2000M】</t>
        </is>
      </c>
      <c r="J70" t="inlineStr">
        <is>
          <t>江振煜</t>
        </is>
      </c>
      <c r="K70" t="inlineStr">
        <is>
          <t>饶平城区工作站</t>
        </is>
      </c>
      <c r="L70" t="inlineStr">
        <is>
          <t>饶平</t>
        </is>
      </c>
      <c r="M70" t="inlineStr">
        <is>
          <t>20260827091907X547974540</t>
        </is>
      </c>
      <c r="N70" t="inlineStr">
        <is>
          <t>CMCC-CZ-TSCLX-20260827-000633</t>
        </is>
      </c>
      <c r="O70" t="inlineStr">
        <is>
          <t>潮州</t>
        </is>
      </c>
      <c r="P70" t="inlineStr">
        <is>
          <t>饶平县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未收到信息</t>
        </is>
      </c>
    </row>
    <row r="71" ht="68" customHeight="1" s="1">
      <c r="B71" t="inlineStr">
        <is>
          <t>是</t>
        </is>
      </c>
      <c r="C71" s="53" t="n">
        <v>46262.0128587963</v>
      </c>
      <c r="D71" t="inlineStr">
        <is>
          <t>否</t>
        </is>
      </c>
      <c r="E71" s="53" t="n">
        <v>46261.67952546296</v>
      </c>
      <c r="F71" s="54">
        <f>(NOW()-E71)*24</f>
        <v/>
      </c>
      <c r="G71" t="inlineStr">
        <is>
          <t>15876856910</t>
        </is>
      </c>
      <c r="H71" t="inlineStr">
        <is>
          <t>2026-08-27 14:18:31</t>
        </is>
      </c>
      <c r="I71" t="inlineStr">
        <is>
          <t>潮州市潮安区古巷镇古巷网格外环北路永安村</t>
        </is>
      </c>
      <c r="J71" t="inlineStr">
        <is>
          <t>黄曙镛</t>
        </is>
      </c>
      <c r="K71" t="inlineStr">
        <is>
          <t>古巷登塘工作站</t>
        </is>
      </c>
      <c r="L71" t="inlineStr">
        <is>
          <t>潮安</t>
        </is>
      </c>
      <c r="M71" t="inlineStr">
        <is>
          <t>20260827092215X735901201</t>
        </is>
      </c>
      <c r="N71" t="inlineStr">
        <is>
          <t>CMCC-CZ-TSCLX-20260827-005256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46261.90563657408</v>
      </c>
      <c r="D72" t="inlineStr">
        <is>
          <t>是</t>
        </is>
      </c>
      <c r="E72" s="53" t="n">
        <v>46261.57230324074</v>
      </c>
      <c r="F72" s="54">
        <f>(NOW()-E72)*24</f>
        <v/>
      </c>
      <c r="G72" t="inlineStr">
        <is>
          <t>18316063328</t>
        </is>
      </c>
      <c r="H72" t="inlineStr">
        <is>
          <t>2026-08-27 11:44:07</t>
        </is>
      </c>
      <c r="I72" t="inlineStr">
        <is>
          <t>潮州市潮安区枫溪镇长美网格展宏路湖厦村</t>
        </is>
      </c>
      <c r="J72" t="inlineStr">
        <is>
          <t>许锦虹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20260827092343X823235855</t>
        </is>
      </c>
      <c r="N72" t="inlineStr">
        <is>
          <t>CMCC-CZ-TSCLX-20260827-002638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A73" t="inlineStr">
        <is>
          <t>未参评好</t>
        </is>
      </c>
      <c r="B73" t="inlineStr">
        <is>
          <t>是</t>
        </is>
      </c>
      <c r="C73" s="53" t="n">
        <v>46262.01842592593</v>
      </c>
      <c r="D73" t="inlineStr">
        <is>
          <t>否</t>
        </is>
      </c>
      <c r="E73" s="53" t="n">
        <v>46261.68509259259</v>
      </c>
      <c r="F73" s="54">
        <f>(NOW()-E73)*24</f>
        <v/>
      </c>
      <c r="G73" t="inlineStr">
        <is>
          <t>13829052300</t>
        </is>
      </c>
      <c r="H73" t="inlineStr">
        <is>
          <t>2026-08-27 14:26:32</t>
        </is>
      </c>
      <c r="I73" t="inlineStr">
        <is>
          <t>潮州市饶平县钱东镇河南网格黄冈大道沈厝村</t>
        </is>
      </c>
      <c r="J73" t="inlineStr">
        <is>
          <t>余俊生</t>
        </is>
      </c>
      <c r="K73" t="inlineStr">
        <is>
          <t>饶平城区工作站</t>
        </is>
      </c>
      <c r="L73" t="inlineStr">
        <is>
          <t>饶平</t>
        </is>
      </c>
      <c r="M73" t="inlineStr">
        <is>
          <t>20260827092644X466165800</t>
        </is>
      </c>
      <c r="N73" t="inlineStr">
        <is>
          <t>CMCC-CZ-TSCLX-20260827-003858</t>
        </is>
      </c>
      <c r="O73" t="inlineStr">
        <is>
          <t>潮州</t>
        </is>
      </c>
      <c r="P73" t="inlineStr">
        <is>
          <t>饶平县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未收到信息</t>
        </is>
      </c>
    </row>
    <row r="74" ht="68" customHeight="1" s="1">
      <c r="B74" t="inlineStr">
        <is>
          <t>是</t>
        </is>
      </c>
      <c r="C74" s="53" t="n">
        <v>46262.0018287037</v>
      </c>
      <c r="D74" t="inlineStr">
        <is>
          <t>否</t>
        </is>
      </c>
      <c r="E74" s="53" t="n">
        <v>46261.66849537037</v>
      </c>
      <c r="F74" s="54">
        <f>(NOW()-E74)*24</f>
        <v/>
      </c>
      <c r="G74" t="inlineStr">
        <is>
          <t>15814942532</t>
        </is>
      </c>
      <c r="H74" t="inlineStr">
        <is>
          <t>2026-08-27 14:02:38</t>
        </is>
      </c>
      <c r="I74" t="inlineStr">
        <is>
          <t>潮州市潮安区凤塘镇凤塘东网格乌南路吉林村片区</t>
        </is>
      </c>
      <c r="J74" t="inlineStr">
        <is>
          <t>苏枫</t>
        </is>
      </c>
      <c r="K74" t="inlineStr">
        <is>
          <t>浮洋网格</t>
        </is>
      </c>
      <c r="M74" t="inlineStr">
        <is>
          <t>20260827095047X447572579</t>
        </is>
      </c>
      <c r="N74" t="inlineStr">
        <is>
          <t>CMCC-CZ-TSCLX-20260827-006488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46262.0196875</v>
      </c>
      <c r="D75" t="inlineStr">
        <is>
          <t>否</t>
        </is>
      </c>
      <c r="E75" s="53" t="n">
        <v>46261.68635416667</v>
      </c>
      <c r="F75" s="54">
        <f>(NOW()-E75)*24</f>
        <v/>
      </c>
      <c r="G75" t="inlineStr">
        <is>
          <t>17875664104</t>
        </is>
      </c>
      <c r="H75" t="inlineStr">
        <is>
          <t>2026-08-27 14:28:21</t>
        </is>
      </c>
      <c r="I75" t="inlineStr">
        <is>
          <t>潮州市潮安区浮洋镇浮洋南网格炮浮路深洋村</t>
        </is>
      </c>
      <c r="J75" t="inlineStr">
        <is>
          <t>邱晓杰</t>
        </is>
      </c>
      <c r="K75" t="inlineStr">
        <is>
          <t>浮洋网格</t>
        </is>
      </c>
      <c r="M75" t="inlineStr">
        <is>
          <t>20260827095115X475079341</t>
        </is>
      </c>
      <c r="N75" t="inlineStr">
        <is>
          <t>CMCC-CZ-TSCLX-20260827-006069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46262.01586805555</v>
      </c>
      <c r="D76" t="inlineStr">
        <is>
          <t>否</t>
        </is>
      </c>
      <c r="E76" s="53" t="n">
        <v>46261.68253472223</v>
      </c>
      <c r="F76" s="54">
        <f>(NOW()-E76)*24</f>
        <v/>
      </c>
      <c r="G76" t="inlineStr">
        <is>
          <t>15876803704</t>
        </is>
      </c>
      <c r="H76" t="inlineStr">
        <is>
          <t>2026-08-27 14:22:51</t>
        </is>
      </c>
      <c r="I76" t="inlineStr">
        <is>
          <t>潮州市湘桥区凤新街道云梯网格泰安路田中村</t>
        </is>
      </c>
      <c r="J76" t="inlineStr">
        <is>
          <t>许湘木</t>
        </is>
      </c>
      <c r="K76" t="inlineStr">
        <is>
          <t>市区城北工作站</t>
        </is>
      </c>
      <c r="L76" t="inlineStr">
        <is>
          <t>市区</t>
        </is>
      </c>
      <c r="M76" t="inlineStr">
        <is>
          <t>20260827095913X953990201</t>
        </is>
      </c>
      <c r="N76" t="inlineStr">
        <is>
          <t>CMCC-CZ-TSCLX-20260827-002681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46262.00421296297</v>
      </c>
      <c r="D77" t="inlineStr">
        <is>
          <t>否</t>
        </is>
      </c>
      <c r="E77" s="53" t="n">
        <v>46261.67087962963</v>
      </c>
      <c r="F77" s="54">
        <f>(NOW()-E77)*24</f>
        <v/>
      </c>
      <c r="G77" t="inlineStr">
        <is>
          <t>15816587318</t>
        </is>
      </c>
      <c r="H77" t="inlineStr">
        <is>
          <t>2026-08-27 14:06:04</t>
        </is>
      </c>
      <c r="I77" t="inlineStr">
        <is>
          <t>潮州市湘桥区意溪镇坝街网格意东一路东洋塭村</t>
        </is>
      </c>
      <c r="J77" t="inlineStr">
        <is>
          <t>黄文振</t>
        </is>
      </c>
      <c r="K77" t="inlineStr">
        <is>
          <t>韩江新城工作站</t>
        </is>
      </c>
      <c r="L77" t="inlineStr">
        <is>
          <t>市区</t>
        </is>
      </c>
      <c r="M77" t="inlineStr">
        <is>
          <t>20260827102643X603407304</t>
        </is>
      </c>
      <c r="N77" t="inlineStr">
        <is>
          <t>CMCC-CZ-TSCLX-20260827-008404</t>
        </is>
      </c>
      <c r="O77" t="inlineStr">
        <is>
          <t>潮州</t>
        </is>
      </c>
      <c r="P77" t="inlineStr">
        <is>
          <t>湘桥区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46261.95136574074</v>
      </c>
      <c r="D78" t="inlineStr">
        <is>
          <t>否</t>
        </is>
      </c>
      <c r="E78" s="53" t="n">
        <v>46261.61803240741</v>
      </c>
      <c r="F78" s="54">
        <f>(NOW()-E78)*24</f>
        <v/>
      </c>
      <c r="G78" t="inlineStr">
        <is>
          <t>13829091722</t>
        </is>
      </c>
      <c r="H78" t="inlineStr">
        <is>
          <t>2026-08-27 12:49:58</t>
        </is>
      </c>
      <c r="I78" t="inlineStr">
        <is>
          <t>潮州市潮安区庵埠镇庵东网格东梅路梅溪村</t>
        </is>
      </c>
      <c r="J78" t="inlineStr">
        <is>
          <t>0</t>
        </is>
      </c>
      <c r="M78" t="inlineStr">
        <is>
          <t>20260827101234X754206572</t>
        </is>
      </c>
      <c r="N78" t="inlineStr">
        <is>
          <t>CMCC-CZ-TSCLX-20260827-005317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46261.93228009259</v>
      </c>
      <c r="D79" t="inlineStr">
        <is>
          <t>是</t>
        </is>
      </c>
      <c r="E79" s="53" t="n">
        <v>46261.59894675926</v>
      </c>
      <c r="F79" s="54">
        <f>(NOW()-E79)*24</f>
        <v/>
      </c>
      <c r="G79" t="inlineStr">
        <is>
          <t>13322797858</t>
        </is>
      </c>
      <c r="H79" t="inlineStr">
        <is>
          <t>2026-08-27 12:22:29</t>
        </is>
      </c>
      <c r="I79" t="inlineStr">
        <is>
          <t>潮州市湘桥区凤新街道春光网格凤园路花园村</t>
        </is>
      </c>
      <c r="J79" t="inlineStr">
        <is>
          <t>徐建章</t>
        </is>
      </c>
      <c r="K79" t="inlineStr">
        <is>
          <t>市区城北工作站</t>
        </is>
      </c>
      <c r="L79" t="inlineStr">
        <is>
          <t>市区</t>
        </is>
      </c>
      <c r="M79" t="inlineStr">
        <is>
          <t>20260827101709X291342690</t>
        </is>
      </c>
      <c r="N79" t="inlineStr">
        <is>
          <t>CMCC-CZ-TSCLX-20260827-003723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46261.91047453704</v>
      </c>
      <c r="D80" t="inlineStr">
        <is>
          <t>是</t>
        </is>
      </c>
      <c r="E80" s="53" t="n">
        <v>46261.57714120371</v>
      </c>
      <c r="F80" s="54">
        <f>(NOW()-E80)*24</f>
        <v/>
      </c>
      <c r="G80" t="inlineStr">
        <is>
          <t>13829051811</t>
        </is>
      </c>
      <c r="H80" t="inlineStr">
        <is>
          <t>2026-08-27 11:51:05</t>
        </is>
      </c>
      <c r="I80" t="inlineStr">
        <is>
          <t>潮州市潮安区凤凰镇凤凰文祠网格S231省道三平礤村</t>
        </is>
      </c>
      <c r="J80" t="inlineStr">
        <is>
          <t>黄晓东</t>
        </is>
      </c>
      <c r="K80" t="inlineStr">
        <is>
          <t>北部四镇工作站</t>
        </is>
      </c>
      <c r="L80" t="inlineStr">
        <is>
          <t>潮安</t>
        </is>
      </c>
      <c r="M80" t="inlineStr">
        <is>
          <t>20260827102143X303175866</t>
        </is>
      </c>
      <c r="N80" t="inlineStr">
        <is>
          <t>CMCC-CZ-TSCLX-20260827-006317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46261.89317129629</v>
      </c>
      <c r="D81" t="inlineStr">
        <is>
          <t>是</t>
        </is>
      </c>
      <c r="E81" s="53" t="n">
        <v>46261.55983796297</v>
      </c>
      <c r="F81" s="54">
        <f>(NOW()-E81)*24</f>
        <v/>
      </c>
      <c r="G81" t="inlineStr">
        <is>
          <t>13632036994</t>
        </is>
      </c>
      <c r="H81" t="inlineStr">
        <is>
          <t>2026-08-27 11:26:10</t>
        </is>
      </c>
      <c r="I81" t="inlineStr">
        <is>
          <t>潮州市湘桥区意溪镇河内网格意桂路小陂村</t>
        </is>
      </c>
      <c r="J81" t="inlineStr">
        <is>
          <t>谢洽杰</t>
        </is>
      </c>
      <c r="K81" t="inlineStr">
        <is>
          <t>韩江新城工作站</t>
        </is>
      </c>
      <c r="L81" t="inlineStr">
        <is>
          <t>市区</t>
        </is>
      </c>
      <c r="M81" t="inlineStr">
        <is>
          <t>20260827102456X496448748</t>
        </is>
      </c>
      <c r="N81" t="inlineStr">
        <is>
          <t>CMCC-CZ-TSCLX-20260827-002971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46261.89915509259</v>
      </c>
      <c r="D82" t="inlineStr">
        <is>
          <t>是</t>
        </is>
      </c>
      <c r="E82" s="53" t="n">
        <v>46261.56582175926</v>
      </c>
      <c r="F82" s="54">
        <f>(NOW()-E82)*24</f>
        <v/>
      </c>
      <c r="G82" t="inlineStr">
        <is>
          <t>13622553938</t>
        </is>
      </c>
      <c r="H82" t="inlineStr">
        <is>
          <t>2026-08-27 11:34:47</t>
        </is>
      </c>
      <c r="I82" t="inlineStr">
        <is>
          <t>潮州市饶平县黄冈镇河北网格新港西路新合片区</t>
        </is>
      </c>
      <c r="J82" t="inlineStr">
        <is>
          <t>江振煜</t>
        </is>
      </c>
      <c r="K82" t="inlineStr">
        <is>
          <t>饶平城区工作站</t>
        </is>
      </c>
      <c r="L82" t="inlineStr">
        <is>
          <t>饶平</t>
        </is>
      </c>
      <c r="M82" t="inlineStr">
        <is>
          <t>20260827103300X980237636</t>
        </is>
      </c>
      <c r="N82" t="inlineStr">
        <is>
          <t>CMCC-CZ-TSCLX-20260827-003169</t>
        </is>
      </c>
      <c r="O82" t="inlineStr">
        <is>
          <t>潮州</t>
        </is>
      </c>
      <c r="P82" t="inlineStr">
        <is>
          <t>饶平县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用户不懂操作</t>
        </is>
      </c>
    </row>
    <row r="83" ht="68" customHeight="1" s="1">
      <c r="B83" t="inlineStr">
        <is>
          <t>是</t>
        </is>
      </c>
      <c r="C83" s="53" t="n">
        <v>46261.93608796296</v>
      </c>
      <c r="D83" t="inlineStr">
        <is>
          <t>是</t>
        </is>
      </c>
      <c r="E83" s="53" t="n">
        <v>46261.60275462963</v>
      </c>
      <c r="F83" s="54">
        <f>(NOW()-E83)*24</f>
        <v/>
      </c>
      <c r="G83" t="inlineStr">
        <is>
          <t>13715842558</t>
        </is>
      </c>
      <c r="H83" t="inlineStr">
        <is>
          <t>2026-08-27 12:27:58</t>
        </is>
      </c>
      <c r="I83" t="inlineStr">
        <is>
          <t>潮州市饶平县钱东镇一网格324国道多年楼村</t>
        </is>
      </c>
      <c r="J83" t="inlineStr">
        <is>
          <t>谢少杰</t>
        </is>
      </c>
      <c r="K83" t="inlineStr">
        <is>
          <t>饶平西片工作站</t>
        </is>
      </c>
      <c r="L83" t="inlineStr">
        <is>
          <t>饶平</t>
        </is>
      </c>
      <c r="M83" t="inlineStr">
        <is>
          <t>20260827103452X925457100</t>
        </is>
      </c>
      <c r="N83" t="inlineStr">
        <is>
          <t>CMCC-CZ-TSCLX-20260827-008623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46262.00143518519</v>
      </c>
      <c r="D84" t="inlineStr">
        <is>
          <t>否</t>
        </is>
      </c>
      <c r="E84" s="53" t="n">
        <v>46261.66810185185</v>
      </c>
      <c r="F84" s="54">
        <f>(NOW()-E84)*24</f>
        <v/>
      </c>
      <c r="G84" t="inlineStr">
        <is>
          <t>13715761925</t>
        </is>
      </c>
      <c r="H84" t="inlineStr">
        <is>
          <t>2026-08-27 14:02:04</t>
        </is>
      </c>
      <c r="I84" t="inlineStr">
        <is>
          <t>潮州市潮安区金石镇金石南网格辜厝大道辜厝村</t>
        </is>
      </c>
      <c r="J84" t="inlineStr">
        <is>
          <t>林浩炎</t>
        </is>
      </c>
      <c r="K84" t="inlineStr">
        <is>
          <t>高铁三镇工作站</t>
        </is>
      </c>
      <c r="L84" t="inlineStr">
        <is>
          <t>潮安</t>
        </is>
      </c>
      <c r="M84" t="inlineStr">
        <is>
          <t>20260826210600X560106862</t>
        </is>
      </c>
      <c r="N84" t="inlineStr">
        <is>
          <t>CMCC-CZ-TSCLX-20260827-007743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46261.93671296296</v>
      </c>
      <c r="D85" t="inlineStr">
        <is>
          <t>是</t>
        </is>
      </c>
      <c r="E85" s="53" t="n">
        <v>46261.60337962963</v>
      </c>
      <c r="F85" s="54">
        <f>(NOW()-E85)*24</f>
        <v/>
      </c>
      <c r="G85" t="inlineStr">
        <is>
          <t>13727953192</t>
        </is>
      </c>
      <c r="H85" t="inlineStr">
        <is>
          <t>2026-08-27 12:28:52</t>
        </is>
      </c>
      <c r="I85" t="inlineStr">
        <is>
          <t>潮州市湘桥区城西街道春光网格绿榕路春光景山村</t>
        </is>
      </c>
      <c r="J85" t="inlineStr">
        <is>
          <t>曹贤伟</t>
        </is>
      </c>
      <c r="K85" t="inlineStr">
        <is>
          <t>市区城北工作站</t>
        </is>
      </c>
      <c r="L85" t="inlineStr">
        <is>
          <t>市区</t>
        </is>
      </c>
      <c r="M85" t="inlineStr">
        <is>
          <t>20260827104226X546655806</t>
        </is>
      </c>
      <c r="N85" t="inlineStr">
        <is>
          <t>CMCC-CZ-TSCLX-20260827-002543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46261.93850694445</v>
      </c>
      <c r="D86" t="inlineStr">
        <is>
          <t>是</t>
        </is>
      </c>
      <c r="E86" s="53" t="n">
        <v>46261.60517361111</v>
      </c>
      <c r="F86" s="54">
        <f>(NOW()-E86)*24</f>
        <v/>
      </c>
      <c r="G86" t="inlineStr">
        <is>
          <t>13553750579</t>
        </is>
      </c>
      <c r="H86" t="inlineStr">
        <is>
          <t>2026-08-27 12:31:27</t>
        </is>
      </c>
      <c r="I86" t="inlineStr">
        <is>
          <t>潮州市潮安区庵埠镇庵东网格亭前路乔林村</t>
        </is>
      </c>
      <c r="J86" t="inlineStr">
        <is>
          <t>王伟斌</t>
        </is>
      </c>
      <c r="K86" t="inlineStr">
        <is>
          <t>潮安城区工作站</t>
        </is>
      </c>
      <c r="L86" t="inlineStr">
        <is>
          <t>潮安</t>
        </is>
      </c>
      <c r="M86" t="inlineStr">
        <is>
          <t>20260827104713X833715482</t>
        </is>
      </c>
      <c r="N86" t="inlineStr">
        <is>
          <t>CMCC-CZ-TSCLX-20260827-009217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46261.91048611111</v>
      </c>
      <c r="D87" t="inlineStr">
        <is>
          <t>是</t>
        </is>
      </c>
      <c r="E87" s="53" t="n">
        <v>46261.57715277778</v>
      </c>
      <c r="F87" s="54">
        <f>(NOW()-E87)*24</f>
        <v/>
      </c>
      <c r="G87" t="inlineStr">
        <is>
          <t>13413720325</t>
        </is>
      </c>
      <c r="H87" t="inlineStr">
        <is>
          <t>2026-08-27 11:51:06</t>
        </is>
      </c>
      <c r="I87" t="inlineStr">
        <is>
          <t>潮州市饶平县汫洲镇网格085县道下水利片区</t>
        </is>
      </c>
      <c r="J87" t="inlineStr">
        <is>
          <t>麦煌圳</t>
        </is>
      </c>
      <c r="K87" t="inlineStr">
        <is>
          <t>饶平西片工作站</t>
        </is>
      </c>
      <c r="L87" t="inlineStr">
        <is>
          <t>饶平</t>
        </is>
      </c>
      <c r="M87" t="inlineStr">
        <is>
          <t>20260827104914X954475614</t>
        </is>
      </c>
      <c r="N87" t="inlineStr">
        <is>
          <t>CMCC-CZ-TSCLX-20260827-000741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46262.01674768519</v>
      </c>
      <c r="D88" t="inlineStr">
        <is>
          <t>否</t>
        </is>
      </c>
      <c r="E88" s="53" t="n">
        <v>46261.68341435185</v>
      </c>
      <c r="F88" s="54">
        <f>(NOW()-E88)*24</f>
        <v/>
      </c>
      <c r="G88" t="inlineStr">
        <is>
          <t>13903093098</t>
        </is>
      </c>
      <c r="H88" t="inlineStr">
        <is>
          <t>2026-08-27 14:24:07</t>
        </is>
      </c>
      <c r="I88" t="inlineStr">
        <is>
          <t>潮州市湘桥区凤新街道南国网格奎元北街粤海花园B区</t>
        </is>
      </c>
      <c r="J88" t="inlineStr">
        <is>
          <t>陈诗俊</t>
        </is>
      </c>
      <c r="K88" t="inlineStr">
        <is>
          <t>市区城南工作站</t>
        </is>
      </c>
      <c r="L88" t="inlineStr">
        <is>
          <t>市区</t>
        </is>
      </c>
      <c r="M88" t="inlineStr">
        <is>
          <t>20260827110231X751756184</t>
        </is>
      </c>
      <c r="N88" t="inlineStr">
        <is>
          <t>CMCC-CZ-TSCLX-20260827-000981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46261.91947916667</v>
      </c>
      <c r="D89" t="inlineStr">
        <is>
          <t>是</t>
        </is>
      </c>
      <c r="E89" s="53" t="n">
        <v>46261.58614583333</v>
      </c>
      <c r="F89" s="54">
        <f>(NOW()-E89)*24</f>
        <v/>
      </c>
      <c r="G89" t="inlineStr">
        <is>
          <t>18127172866</t>
        </is>
      </c>
      <c r="H89" t="inlineStr">
        <is>
          <t>2026-08-27 12:04:03</t>
        </is>
      </c>
      <c r="I89" t="inlineStr">
        <is>
          <t>潮州市饶平县钱东镇一网格X084县道大坪村</t>
        </is>
      </c>
      <c r="J89" t="inlineStr">
        <is>
          <t>谢少杰</t>
        </is>
      </c>
      <c r="K89" t="inlineStr">
        <is>
          <t>饶平西片工作站</t>
        </is>
      </c>
      <c r="L89" t="inlineStr">
        <is>
          <t>饶平</t>
        </is>
      </c>
      <c r="M89" t="inlineStr">
        <is>
          <t>20260827110438X878729807</t>
        </is>
      </c>
      <c r="N89" t="inlineStr">
        <is>
          <t>CMCC-CZ-TSCLX-20260827-006583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A90" t="inlineStr">
        <is>
          <t>已参评好</t>
        </is>
      </c>
      <c r="B90" t="inlineStr">
        <is>
          <t>是</t>
        </is>
      </c>
      <c r="C90" s="53" t="n">
        <v>46261.92795138889</v>
      </c>
      <c r="D90" t="inlineStr">
        <is>
          <t>是</t>
        </is>
      </c>
      <c r="E90" s="53" t="n">
        <v>46261.59461805555</v>
      </c>
      <c r="F90" s="54">
        <f>(NOW()-E90)*24</f>
        <v/>
      </c>
      <c r="G90" t="inlineStr">
        <is>
          <t>13652835098</t>
        </is>
      </c>
      <c r="H90" t="inlineStr">
        <is>
          <t>2026-08-27 12:16:15</t>
        </is>
      </c>
      <c r="I90" t="inlineStr">
        <is>
          <t>潮州市潮安区枫溪镇瓷兴网格凤新西路新德园【可装2000M】</t>
        </is>
      </c>
      <c r="J90" t="inlineStr">
        <is>
          <t>陈庆海</t>
        </is>
      </c>
      <c r="K90" t="inlineStr">
        <is>
          <t>瓷都枫溪工作站</t>
        </is>
      </c>
      <c r="L90" t="inlineStr">
        <is>
          <t>市区</t>
        </is>
      </c>
      <c r="M90" t="inlineStr">
        <is>
          <t>20260827110934X174536996</t>
        </is>
      </c>
      <c r="N90" t="inlineStr">
        <is>
          <t>CMCC-CZ-TSCLX-20260827-011405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已参评</t>
        </is>
      </c>
    </row>
    <row r="91" ht="68" customHeight="1" s="1">
      <c r="B91" t="inlineStr">
        <is>
          <t>是</t>
        </is>
      </c>
      <c r="C91" s="53" t="n">
        <v>46262.01694444445</v>
      </c>
      <c r="D91" t="inlineStr">
        <is>
          <t>否</t>
        </is>
      </c>
      <c r="E91" s="53" t="n">
        <v>46261.68361111111</v>
      </c>
      <c r="F91" s="54">
        <f>(NOW()-E91)*24</f>
        <v/>
      </c>
      <c r="G91" t="inlineStr">
        <is>
          <t>13727929707</t>
        </is>
      </c>
      <c r="H91" t="inlineStr">
        <is>
          <t>2026-08-27 14:24:24</t>
        </is>
      </c>
      <c r="I91" t="inlineStr">
        <is>
          <t>潮州市潮安区古巷镇枫洋网格枫洋市路枫洋枫二村</t>
        </is>
      </c>
      <c r="J91" t="inlineStr">
        <is>
          <t>卢泽思</t>
        </is>
      </c>
      <c r="K91" t="inlineStr">
        <is>
          <t>古巷登塘工作站</t>
        </is>
      </c>
      <c r="L91" t="inlineStr">
        <is>
          <t>潮安</t>
        </is>
      </c>
      <c r="M91" t="inlineStr">
        <is>
          <t>20260827111320X400328367</t>
        </is>
      </c>
      <c r="N91" t="inlineStr">
        <is>
          <t>CMCC-CZ-TSCLX-20260827-009278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46261.9119212963</v>
      </c>
      <c r="D92" t="inlineStr">
        <is>
          <t>是</t>
        </is>
      </c>
      <c r="E92" s="53" t="n">
        <v>46261.57858796296</v>
      </c>
      <c r="F92" s="54">
        <f>(NOW()-E92)*24</f>
        <v/>
      </c>
      <c r="G92" t="inlineStr">
        <is>
          <t>13553789863</t>
        </is>
      </c>
      <c r="H92" t="inlineStr">
        <is>
          <t>2026-08-27 11:53:10</t>
        </is>
      </c>
      <c r="I92" t="inlineStr">
        <is>
          <t>潮州市饶平县汫洲镇网格085县道汫平社区</t>
        </is>
      </c>
      <c r="J92" t="inlineStr">
        <is>
          <t>吴泽镐</t>
        </is>
      </c>
      <c r="K92" t="inlineStr">
        <is>
          <t>饶平西片工作站</t>
        </is>
      </c>
      <c r="L92" t="inlineStr">
        <is>
          <t>饶平</t>
        </is>
      </c>
      <c r="M92" t="inlineStr">
        <is>
          <t>20260827111405X445827635</t>
        </is>
      </c>
      <c r="N92" t="inlineStr">
        <is>
          <t>CMCC-CZ-TSCLX-20260827-010429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46261.92302083333</v>
      </c>
      <c r="D93" t="inlineStr">
        <is>
          <t>是</t>
        </is>
      </c>
      <c r="E93" s="53" t="n">
        <v>46261.5896875</v>
      </c>
      <c r="F93" s="54">
        <f>(NOW()-E93)*24</f>
        <v/>
      </c>
      <c r="G93" t="inlineStr">
        <is>
          <t>18316066889a</t>
        </is>
      </c>
      <c r="H93" t="inlineStr">
        <is>
          <t>2026-08-27 12:09:09</t>
        </is>
      </c>
      <c r="I93" t="inlineStr">
        <is>
          <t>潮州市潮安区金石镇金石北网格鹳焦路远光村</t>
        </is>
      </c>
      <c r="J93" t="inlineStr">
        <is>
          <t>林彬举</t>
        </is>
      </c>
      <c r="K93" t="inlineStr">
        <is>
          <t>高铁三镇工作站</t>
        </is>
      </c>
      <c r="L93" t="inlineStr">
        <is>
          <t>潮安</t>
        </is>
      </c>
      <c r="M93" t="inlineStr">
        <is>
          <t>20260827112210X930545784</t>
        </is>
      </c>
      <c r="N93" t="inlineStr">
        <is>
          <t>CMCC-CZ-TSCLX-20260827-013415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46262.02547453704</v>
      </c>
      <c r="D94" t="inlineStr">
        <is>
          <t>否</t>
        </is>
      </c>
      <c r="E94" s="53" t="n">
        <v>46261.6921412037</v>
      </c>
      <c r="F94" s="54">
        <f>(NOW()-E94)*24</f>
        <v/>
      </c>
      <c r="G94" t="inlineStr">
        <is>
          <t>13622558040</t>
        </is>
      </c>
      <c r="H94" t="inlineStr">
        <is>
          <t>2026-08-27 14:36:41</t>
        </is>
      </c>
      <c r="I94" t="inlineStr">
        <is>
          <t>潮州市潮安区金石镇金石南网格大路顶路上官路村</t>
        </is>
      </c>
      <c r="J94" t="inlineStr">
        <is>
          <t>林浩炎</t>
        </is>
      </c>
      <c r="K94" t="inlineStr">
        <is>
          <t>高铁三镇工作站</t>
        </is>
      </c>
      <c r="L94" t="inlineStr">
        <is>
          <t>潮安</t>
        </is>
      </c>
      <c r="M94" t="inlineStr">
        <is>
          <t>20260827115444X884039820</t>
        </is>
      </c>
      <c r="N94" t="inlineStr">
        <is>
          <t>CMCC-CZ-TSCLX-20260827-014239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46262.01263888889</v>
      </c>
      <c r="D95" t="inlineStr">
        <is>
          <t>否</t>
        </is>
      </c>
      <c r="E95" s="53" t="n">
        <v>46261.67930555555</v>
      </c>
      <c r="F95" s="54">
        <f>(NOW()-E95)*24</f>
        <v/>
      </c>
      <c r="G95" t="inlineStr">
        <is>
          <t>18207687527</t>
        </is>
      </c>
      <c r="H95" t="inlineStr">
        <is>
          <t>2026-08-27 14:18:12</t>
        </is>
      </c>
      <c r="I95" t="inlineStr">
        <is>
          <t>潮州市湘桥区磷溪镇凤美网格安澄公路顶厝洲村</t>
        </is>
      </c>
      <c r="J95" t="inlineStr">
        <is>
          <t>陈湘杰</t>
        </is>
      </c>
      <c r="K95" t="inlineStr">
        <is>
          <t>磷官铁工作站</t>
        </is>
      </c>
      <c r="L95" t="inlineStr">
        <is>
          <t>市区</t>
        </is>
      </c>
      <c r="M95" t="inlineStr">
        <is>
          <t>20260827115756X765926320</t>
        </is>
      </c>
      <c r="N95" t="inlineStr">
        <is>
          <t>CMCC-CZ-TSCLX-20260827-002790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46262.00172453704</v>
      </c>
      <c r="D96" t="inlineStr">
        <is>
          <t>否</t>
        </is>
      </c>
      <c r="E96" s="53" t="n">
        <v>46261.6683912037</v>
      </c>
      <c r="F96" s="54">
        <f>(NOW()-E96)*24</f>
        <v/>
      </c>
      <c r="G96" t="inlineStr">
        <is>
          <t>13539357715</t>
        </is>
      </c>
      <c r="H96" t="inlineStr">
        <is>
          <t>2026-08-27 14:02:29</t>
        </is>
      </c>
      <c r="I96" t="inlineStr">
        <is>
          <t>潮州市潮安区古巷镇枫洋网格振潮南路崎头村</t>
        </is>
      </c>
      <c r="J96" t="inlineStr">
        <is>
          <t>卢泽思</t>
        </is>
      </c>
      <c r="K96" t="inlineStr">
        <is>
          <t>古巷登塘工作站</t>
        </is>
      </c>
      <c r="L96" t="inlineStr">
        <is>
          <t>潮安</t>
        </is>
      </c>
      <c r="M96" t="inlineStr">
        <is>
          <t>20260827120200X320107447</t>
        </is>
      </c>
      <c r="N96" t="inlineStr">
        <is>
          <t>CMCC-CZ-TSCLX-20260827-010334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46262.00163194445</v>
      </c>
      <c r="D97" t="inlineStr">
        <is>
          <t>否</t>
        </is>
      </c>
      <c r="E97" s="53" t="n">
        <v>46261.66829861111</v>
      </c>
      <c r="F97" s="54">
        <f>(NOW()-E97)*24</f>
        <v/>
      </c>
      <c r="G97" t="inlineStr">
        <is>
          <t>13727963951</t>
        </is>
      </c>
      <c r="H97" t="inlineStr">
        <is>
          <t>2026-08-27 14:02:21</t>
        </is>
      </c>
      <c r="I97" t="inlineStr">
        <is>
          <t>潮州市湘桥区凤新街道北关网格春荣路兴业花园</t>
        </is>
      </c>
      <c r="J97" t="inlineStr">
        <is>
          <t>周创镔</t>
        </is>
      </c>
      <c r="K97" t="inlineStr">
        <is>
          <t>市区城北工作站</t>
        </is>
      </c>
      <c r="L97" t="inlineStr">
        <is>
          <t>市区</t>
        </is>
      </c>
      <c r="M97" t="inlineStr">
        <is>
          <t>20260827122535X735850453</t>
        </is>
      </c>
      <c r="N97" t="inlineStr">
        <is>
          <t>CMCC-CZ-TSCLX-20260827-014268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46262.0168287037</v>
      </c>
      <c r="D98" t="inlineStr">
        <is>
          <t>否</t>
        </is>
      </c>
      <c r="E98" s="53" t="n">
        <v>46261.68349537037</v>
      </c>
      <c r="F98" s="54">
        <f>(NOW()-E98)*24</f>
        <v/>
      </c>
      <c r="G98" t="inlineStr">
        <is>
          <t>13829091726</t>
        </is>
      </c>
      <c r="H98" t="inlineStr">
        <is>
          <t>2026-08-27 14:24:14</t>
        </is>
      </c>
      <c r="I98" t="inlineStr">
        <is>
          <t>潮州市饶平县饶洋镇网格334省道大楼片区</t>
        </is>
      </c>
      <c r="J98" t="inlineStr">
        <is>
          <t>詹朝鸿</t>
        </is>
      </c>
      <c r="K98" t="inlineStr">
        <is>
          <t>饶平北片工作站</t>
        </is>
      </c>
      <c r="L98" t="inlineStr">
        <is>
          <t>饶平</t>
        </is>
      </c>
      <c r="M98" t="inlineStr">
        <is>
          <t>20260827125142X302999786</t>
        </is>
      </c>
      <c r="N98" t="inlineStr">
        <is>
          <t>CMCC-CZ-TSCLX-20260827-013268</t>
        </is>
      </c>
      <c r="O98" t="inlineStr">
        <is>
          <t>潮州</t>
        </is>
      </c>
      <c r="P98" t="inlineStr">
        <is>
          <t>饶平县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46262.0931712963</v>
      </c>
      <c r="D99" t="inlineStr">
        <is>
          <t>否</t>
        </is>
      </c>
      <c r="E99" s="53" t="n">
        <v>46261.75983796296</v>
      </c>
      <c r="F99" s="54">
        <f>(NOW()-E99)*24</f>
        <v/>
      </c>
      <c r="G99" t="inlineStr">
        <is>
          <t>15816555679</t>
        </is>
      </c>
      <c r="H99" t="inlineStr">
        <is>
          <t>2026-08-27 16:14:10</t>
        </is>
      </c>
      <c r="I99" t="inlineStr">
        <is>
          <t>潮州市潮安区古巷镇枫洋网格枫洋市路枫洋枫洋四村</t>
        </is>
      </c>
      <c r="J99" t="inlineStr">
        <is>
          <t>陈海荣</t>
        </is>
      </c>
      <c r="K99" t="inlineStr">
        <is>
          <t>古巷登塘工作站</t>
        </is>
      </c>
      <c r="L99" t="inlineStr">
        <is>
          <t>潮安</t>
        </is>
      </c>
      <c r="M99" t="inlineStr">
        <is>
          <t>20260827133220X740388659</t>
        </is>
      </c>
      <c r="N99" t="inlineStr">
        <is>
          <t>CMCC-CZ-TSCLX-20260826-017908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46262.03909722222</v>
      </c>
      <c r="D100" t="inlineStr">
        <is>
          <t>否</t>
        </is>
      </c>
      <c r="E100" s="53" t="n">
        <v>46261.70576388889</v>
      </c>
      <c r="F100" s="54">
        <f>(NOW()-E100)*24</f>
        <v/>
      </c>
      <c r="G100" t="inlineStr">
        <is>
          <t>15916451831</t>
        </is>
      </c>
      <c r="H100" t="inlineStr">
        <is>
          <t>2026-08-27 14:56:18</t>
        </is>
      </c>
      <c r="I100" t="inlineStr">
        <is>
          <t>潮州市潮安区浮洋镇浮洋北网格潮汕公路乌洋村</t>
        </is>
      </c>
      <c r="J100" t="inlineStr">
        <is>
          <t>林卓钿</t>
        </is>
      </c>
      <c r="K100" t="inlineStr">
        <is>
          <t>浮洋网格</t>
        </is>
      </c>
      <c r="M100" t="inlineStr">
        <is>
          <t>20260826154757X477558950</t>
        </is>
      </c>
      <c r="N100" t="inlineStr">
        <is>
          <t>CMCC-CZ-TSCLX-20260826-029977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46262.10612268518</v>
      </c>
      <c r="D101" t="inlineStr">
        <is>
          <t>否</t>
        </is>
      </c>
      <c r="E101" s="53" t="n">
        <v>46261.77278935185</v>
      </c>
      <c r="F101" s="54">
        <f>(NOW()-E101)*24</f>
        <v/>
      </c>
      <c r="G101" t="inlineStr">
        <is>
          <t>15816566682</t>
        </is>
      </c>
      <c r="H101" t="inlineStr">
        <is>
          <t>2026-08-27 16:32:49</t>
        </is>
      </c>
      <c r="I101" t="inlineStr">
        <is>
          <t>潮州市潮安区枫溪镇如意网格潮汕路白塔村</t>
        </is>
      </c>
      <c r="J101" t="inlineStr">
        <is>
          <t>陈丹华</t>
        </is>
      </c>
      <c r="K101" t="inlineStr">
        <is>
          <t>瓷都枫溪工作站</t>
        </is>
      </c>
      <c r="L101" t="inlineStr">
        <is>
          <t>市区</t>
        </is>
      </c>
      <c r="M101" t="inlineStr">
        <is>
          <t>20260826183216X336841312</t>
        </is>
      </c>
      <c r="N101" t="inlineStr">
        <is>
          <t>CMCC-CZ-TSCLX-20260826-041339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46262.0325</v>
      </c>
      <c r="D102" t="inlineStr">
        <is>
          <t>否</t>
        </is>
      </c>
      <c r="E102" s="53" t="n">
        <v>46261.69916666667</v>
      </c>
      <c r="F102" s="54">
        <f>(NOW()-E102)*24</f>
        <v/>
      </c>
      <c r="G102" t="inlineStr">
        <is>
          <t>13631009962</t>
        </is>
      </c>
      <c r="H102" t="inlineStr">
        <is>
          <t>2026-08-27 14:46:48</t>
        </is>
      </c>
      <c r="I102" t="inlineStr">
        <is>
          <t>潮州市饶平县上饶镇一网格334省道许坑片区</t>
        </is>
      </c>
      <c r="J102" t="inlineStr">
        <is>
          <t>詹秋鸿</t>
        </is>
      </c>
      <c r="K102" t="inlineStr">
        <is>
          <t>饶平北片工作站</t>
        </is>
      </c>
      <c r="L102" t="inlineStr">
        <is>
          <t>饶平</t>
        </is>
      </c>
      <c r="M102" t="inlineStr">
        <is>
          <t>20260826183749X669561275</t>
        </is>
      </c>
      <c r="N102" t="inlineStr">
        <is>
          <t>CMCC-CZ-TSCLX-20260826-040954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46262.03527777778</v>
      </c>
      <c r="D103" t="inlineStr">
        <is>
          <t>否</t>
        </is>
      </c>
      <c r="E103" s="53" t="n">
        <v>46261.70194444444</v>
      </c>
      <c r="F103" s="54">
        <f>(NOW()-E103)*24</f>
        <v/>
      </c>
      <c r="G103" t="inlineStr">
        <is>
          <t>13828326615</t>
        </is>
      </c>
      <c r="H103" t="inlineStr">
        <is>
          <t>2026-08-27 14:50:48</t>
        </is>
      </c>
      <c r="I103" t="inlineStr">
        <is>
          <t>潮州市湘桥区城西街道大道南网格枫春路后沟村</t>
        </is>
      </c>
      <c r="J103" t="inlineStr">
        <is>
          <t>陈林伟</t>
        </is>
      </c>
      <c r="K103" t="inlineStr">
        <is>
          <t>市区城南工作站</t>
        </is>
      </c>
      <c r="L103" t="inlineStr">
        <is>
          <t>市区</t>
        </is>
      </c>
      <c r="M103" t="inlineStr">
        <is>
          <t>20260826191313X793621925</t>
        </is>
      </c>
      <c r="N103" t="inlineStr">
        <is>
          <t>CMCC-CZ-TSCLX-20260826-039963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46262.09738425926</v>
      </c>
      <c r="D104" t="inlineStr">
        <is>
          <t>否</t>
        </is>
      </c>
      <c r="E104" s="53" t="n">
        <v>46261.76405092593</v>
      </c>
      <c r="F104" s="54">
        <f>(NOW()-E104)*24</f>
        <v/>
      </c>
      <c r="G104" t="inlineStr">
        <is>
          <t>15812691229</t>
        </is>
      </c>
      <c r="H104" t="inlineStr">
        <is>
          <t>2026-08-27 16:20:14</t>
        </is>
      </c>
      <c r="I104" t="inlineStr">
        <is>
          <t>潮州市湘桥区城西街道吉利网格枫春路新乡村</t>
        </is>
      </c>
      <c r="J104" t="inlineStr">
        <is>
          <t>陈楷</t>
        </is>
      </c>
      <c r="K104" t="inlineStr">
        <is>
          <t>市区城南工作站</t>
        </is>
      </c>
      <c r="L104" t="inlineStr">
        <is>
          <t>市区</t>
        </is>
      </c>
      <c r="M104" t="inlineStr">
        <is>
          <t>20260826193146X906689661</t>
        </is>
      </c>
      <c r="N104" t="inlineStr">
        <is>
          <t>CMCC-CZ-TSCLX-20260826-048818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46262.05717592593</v>
      </c>
      <c r="D105" t="inlineStr">
        <is>
          <t>否</t>
        </is>
      </c>
      <c r="E105" s="53" t="n">
        <v>46261.72384259259</v>
      </c>
      <c r="F105" s="54">
        <f>(NOW()-E105)*24</f>
        <v/>
      </c>
      <c r="G105" t="inlineStr">
        <is>
          <t>13433773098</t>
        </is>
      </c>
      <c r="H105" t="inlineStr">
        <is>
          <t>2026-08-27 15:22:20</t>
        </is>
      </c>
      <c r="I105" t="inlineStr">
        <is>
          <t>潮州市潮安区古巷镇古巷网格古水路横溪村</t>
        </is>
      </c>
      <c r="J105" t="inlineStr">
        <is>
          <t>黄曙镛</t>
        </is>
      </c>
      <c r="K105" t="inlineStr">
        <is>
          <t>古巷登塘工作站</t>
        </is>
      </c>
      <c r="L105" t="inlineStr">
        <is>
          <t>潮安</t>
        </is>
      </c>
      <c r="M105" t="inlineStr">
        <is>
          <t>20260826202515X115365665</t>
        </is>
      </c>
      <c r="N105" t="inlineStr">
        <is>
          <t>CMCC-CZ-TSCLX-20260826-046734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46262.08630787037</v>
      </c>
      <c r="D106" t="inlineStr">
        <is>
          <t>否</t>
        </is>
      </c>
      <c r="E106" s="53" t="n">
        <v>46261.75297453703</v>
      </c>
      <c r="F106" s="54">
        <f>(NOW()-E106)*24</f>
        <v/>
      </c>
      <c r="G106" t="inlineStr">
        <is>
          <t>13828360581</t>
        </is>
      </c>
      <c r="H106" t="inlineStr">
        <is>
          <t>2026-08-27 16:04:17</t>
        </is>
      </c>
      <c r="I106" t="inlineStr">
        <is>
          <t>潮州市湘桥区磷溪镇磷溪溪口网格磷溪大道仙美村【可装2000M】</t>
        </is>
      </c>
      <c r="J106" t="inlineStr">
        <is>
          <t>陆淳鑫</t>
        </is>
      </c>
      <c r="K106" t="inlineStr">
        <is>
          <t>磷官铁工作站</t>
        </is>
      </c>
      <c r="L106" t="inlineStr">
        <is>
          <t>市区</t>
        </is>
      </c>
      <c r="M106" t="inlineStr">
        <is>
          <t>20260826204337X217150585</t>
        </is>
      </c>
      <c r="N106" t="inlineStr">
        <is>
          <t>CMCC-CZ-TSCLX-20260826-050022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46262.06539351852</v>
      </c>
      <c r="D107" t="inlineStr">
        <is>
          <t>否</t>
        </is>
      </c>
      <c r="E107" s="53" t="n">
        <v>46261.73206018518</v>
      </c>
      <c r="F107" s="54">
        <f>(NOW()-E107)*24</f>
        <v/>
      </c>
      <c r="G107" t="inlineStr">
        <is>
          <t>15919580715</t>
        </is>
      </c>
      <c r="H107" t="inlineStr">
        <is>
          <t>2026-08-27 15:34:10</t>
        </is>
      </c>
      <c r="I107" t="inlineStr">
        <is>
          <t>潮州市潮安区庵埠镇庵北网格庵北路安盛花苑</t>
        </is>
      </c>
      <c r="J107" t="inlineStr">
        <is>
          <t>庄树贤</t>
        </is>
      </c>
      <c r="K107" t="inlineStr">
        <is>
          <t>潮安城区工作站</t>
        </is>
      </c>
      <c r="L107" t="inlineStr">
        <is>
          <t>潮安</t>
        </is>
      </c>
      <c r="M107" t="inlineStr">
        <is>
          <t>20260826205542X942279450</t>
        </is>
      </c>
      <c r="N107" t="inlineStr">
        <is>
          <t>CMCC-CZ-TSCLX-20260826-043318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46262.04763888889</v>
      </c>
      <c r="D108" t="inlineStr">
        <is>
          <t>否</t>
        </is>
      </c>
      <c r="E108" s="53" t="n">
        <v>46261.71430555556</v>
      </c>
      <c r="F108" s="54">
        <f>(NOW()-E108)*24</f>
        <v/>
      </c>
      <c r="G108" t="inlineStr">
        <is>
          <t>15992338299</t>
        </is>
      </c>
      <c r="H108" t="inlineStr">
        <is>
          <t>2026-08-27 15:08:36</t>
        </is>
      </c>
      <c r="I108" t="inlineStr">
        <is>
          <t>潮州市潮安区枫溪镇如意网格宾福路槐山岗</t>
        </is>
      </c>
      <c r="J108" t="inlineStr">
        <is>
          <t>陈丹华</t>
        </is>
      </c>
      <c r="K108" t="inlineStr">
        <is>
          <t>瓷都枫溪工作站</t>
        </is>
      </c>
      <c r="L108" t="inlineStr">
        <is>
          <t>市区</t>
        </is>
      </c>
      <c r="M108" t="inlineStr">
        <is>
          <t>20260826214522X922734327</t>
        </is>
      </c>
      <c r="N108" t="inlineStr">
        <is>
          <t>CMCC-CZ-TSCLX-20260826-046165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46262.08630787037</v>
      </c>
      <c r="D109" t="inlineStr">
        <is>
          <t>否</t>
        </is>
      </c>
      <c r="E109" s="53" t="n">
        <v>46261.75297453703</v>
      </c>
      <c r="F109" s="54">
        <f>(NOW()-E109)*24</f>
        <v/>
      </c>
      <c r="G109" t="inlineStr">
        <is>
          <t>15919502364</t>
        </is>
      </c>
      <c r="H109" t="inlineStr">
        <is>
          <t>2026-08-27 16:04:17</t>
        </is>
      </c>
      <c r="I109" t="inlineStr">
        <is>
          <t>潮州市潮安区庵埠镇庵北网格安南路文里村</t>
        </is>
      </c>
      <c r="J109" t="inlineStr">
        <is>
          <t>吴家鸣</t>
        </is>
      </c>
      <c r="M109" t="inlineStr">
        <is>
          <t>20260826215311X391554338</t>
        </is>
      </c>
      <c r="N109" t="inlineStr">
        <is>
          <t>CMCC-CZ-TSCLX-20260826-046343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46262.03555555556</v>
      </c>
      <c r="D110" t="inlineStr">
        <is>
          <t>否</t>
        </is>
      </c>
      <c r="E110" s="53" t="n">
        <v>46261.70222222222</v>
      </c>
      <c r="F110" s="54">
        <f>(NOW()-E110)*24</f>
        <v/>
      </c>
      <c r="G110" t="inlineStr">
        <is>
          <t>13632042910</t>
        </is>
      </c>
      <c r="H110" t="inlineStr">
        <is>
          <t>2026-08-27 14:51:12</t>
        </is>
      </c>
      <c r="I110" t="inlineStr">
        <is>
          <t>潮州市潮安区龙湖镇龙湖南网格潮汕公路鹳巢一村</t>
        </is>
      </c>
      <c r="J110" t="inlineStr">
        <is>
          <t>许楚宇</t>
        </is>
      </c>
      <c r="K110" t="inlineStr">
        <is>
          <t>江东龙湖工作站</t>
        </is>
      </c>
      <c r="L110" t="inlineStr">
        <is>
          <t>潮安</t>
        </is>
      </c>
      <c r="M110" t="inlineStr">
        <is>
          <t>20260827005625X385366209</t>
        </is>
      </c>
      <c r="N110" t="inlineStr">
        <is>
          <t>CMCC-CZ-TSCLX-20260827-005401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46262.07111111111</v>
      </c>
      <c r="D111" t="inlineStr">
        <is>
          <t>否</t>
        </is>
      </c>
      <c r="E111" s="53" t="n">
        <v>46261.73777777778</v>
      </c>
      <c r="F111" s="54">
        <f>(NOW()-E111)*24</f>
        <v/>
      </c>
      <c r="G111" t="inlineStr">
        <is>
          <t>13670726018</t>
        </is>
      </c>
      <c r="H111" t="inlineStr">
        <is>
          <t>2026-08-27 15:42:24</t>
        </is>
      </c>
      <c r="I111" t="inlineStr">
        <is>
          <t>潮州市湘桥区意溪镇意溪网格意东三路碧桂园云溪天境</t>
        </is>
      </c>
      <c r="J111" t="inlineStr">
        <is>
          <t>黄文振</t>
        </is>
      </c>
      <c r="K111" t="inlineStr">
        <is>
          <t>韩江新城工作站</t>
        </is>
      </c>
      <c r="L111" t="inlineStr">
        <is>
          <t>市区</t>
        </is>
      </c>
      <c r="M111" t="inlineStr">
        <is>
          <t>20260827073454X294397932</t>
        </is>
      </c>
      <c r="N111" t="inlineStr">
        <is>
          <t>CMCC-CZ-TSCLX-20260827-004017</t>
        </is>
      </c>
      <c r="O111" t="inlineStr">
        <is>
          <t>潮州</t>
        </is>
      </c>
      <c r="P111" t="inlineStr">
        <is>
          <t>湘桥区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46262.03612268518</v>
      </c>
      <c r="D112" t="inlineStr">
        <is>
          <t>否</t>
        </is>
      </c>
      <c r="E112" s="53" t="n">
        <v>46261.70278935185</v>
      </c>
      <c r="F112" s="54">
        <f>(NOW()-E112)*24</f>
        <v/>
      </c>
      <c r="G112" t="inlineStr">
        <is>
          <t>13828315831</t>
        </is>
      </c>
      <c r="H112" t="inlineStr">
        <is>
          <t>2026-08-27 14:52:01</t>
        </is>
      </c>
      <c r="I112" t="inlineStr">
        <is>
          <t>潮州市湘桥区桥东街道桥东网格卧石路卧石村</t>
        </is>
      </c>
      <c r="J112" t="inlineStr">
        <is>
          <t>柯德贤</t>
        </is>
      </c>
      <c r="K112" t="inlineStr">
        <is>
          <t>韩江新城工作站</t>
        </is>
      </c>
      <c r="L112" t="inlineStr">
        <is>
          <t>市区</t>
        </is>
      </c>
      <c r="M112" t="inlineStr">
        <is>
          <t>20260827082419X259773525</t>
        </is>
      </c>
      <c r="N112" t="inlineStr">
        <is>
          <t>CMCC-CZ-TSCLX-20260827-001816</t>
        </is>
      </c>
      <c r="O112" t="inlineStr">
        <is>
          <t>潮州</t>
        </is>
      </c>
      <c r="P112" t="inlineStr">
        <is>
          <t>湘桥区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46262.06403935186</v>
      </c>
      <c r="D113" t="inlineStr">
        <is>
          <t>否</t>
        </is>
      </c>
      <c r="E113" s="53" t="n">
        <v>46261.73070601852</v>
      </c>
      <c r="F113" s="54">
        <f>(NOW()-E113)*24</f>
        <v/>
      </c>
      <c r="G113" t="inlineStr">
        <is>
          <t>15889812344</t>
        </is>
      </c>
      <c r="H113" t="inlineStr">
        <is>
          <t>2026-08-27 15:32:13</t>
        </is>
      </c>
      <c r="I113" t="inlineStr">
        <is>
          <t>潮州市饶平县饶洋镇网格334省道水南村片区</t>
        </is>
      </c>
      <c r="J113" t="inlineStr">
        <is>
          <t>詹振声</t>
        </is>
      </c>
      <c r="K113" t="inlineStr">
        <is>
          <t>饶平北片工作站</t>
        </is>
      </c>
      <c r="L113" t="inlineStr">
        <is>
          <t>饶平</t>
        </is>
      </c>
      <c r="M113" t="inlineStr">
        <is>
          <t>20260827084911X751736764</t>
        </is>
      </c>
      <c r="N113" t="inlineStr">
        <is>
          <t>CMCC-CZ-TSCLX-20260827-000820</t>
        </is>
      </c>
      <c r="O113" t="inlineStr">
        <is>
          <t>潮州</t>
        </is>
      </c>
      <c r="P113" t="inlineStr">
        <is>
          <t>饶平县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46262.06128472222</v>
      </c>
      <c r="D114" t="inlineStr">
        <is>
          <t>否</t>
        </is>
      </c>
      <c r="E114" s="53" t="n">
        <v>46261.72795138889</v>
      </c>
      <c r="F114" s="54">
        <f>(NOW()-E114)*24</f>
        <v/>
      </c>
      <c r="G114" t="inlineStr">
        <is>
          <t>13715700623</t>
        </is>
      </c>
      <c r="H114" t="inlineStr">
        <is>
          <t>2026-08-27 15:28:15</t>
        </is>
      </c>
      <c r="I114" t="inlineStr">
        <is>
          <t>潮州市潮安区浮洋镇浮洋北网格护堤路上新安村</t>
        </is>
      </c>
      <c r="J114" t="inlineStr">
        <is>
          <t>林坤雄</t>
        </is>
      </c>
      <c r="K114" t="inlineStr">
        <is>
          <t>浮洋网格</t>
        </is>
      </c>
      <c r="M114" t="inlineStr">
        <is>
          <t>20260827085233X953385937</t>
        </is>
      </c>
      <c r="N114" t="inlineStr">
        <is>
          <t>CMCC-CZ-TSCLX-20260827-002835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A115" t="inlineStr">
        <is>
          <t>未参评好</t>
        </is>
      </c>
      <c r="B115" t="inlineStr">
        <is>
          <t>是</t>
        </is>
      </c>
      <c r="C115" s="53" t="n">
        <v>46262.03777777778</v>
      </c>
      <c r="D115" t="inlineStr">
        <is>
          <t>否</t>
        </is>
      </c>
      <c r="E115" s="53" t="n">
        <v>46261.70444444445</v>
      </c>
      <c r="F115" s="54">
        <f>(NOW()-E115)*24</f>
        <v/>
      </c>
      <c r="G115" t="inlineStr">
        <is>
          <t>13502615995</t>
        </is>
      </c>
      <c r="H115" t="inlineStr">
        <is>
          <t>2026-08-27 14:54:24</t>
        </is>
      </c>
      <c r="I115" t="inlineStr">
        <is>
          <t>潮州市饶平县黄冈镇河南网格新港东路新厝片区</t>
        </is>
      </c>
      <c r="J115" t="inlineStr">
        <is>
          <t>郑汉钦</t>
        </is>
      </c>
      <c r="K115" t="inlineStr">
        <is>
          <t>饶平城区工作站</t>
        </is>
      </c>
      <c r="L115" t="inlineStr">
        <is>
          <t>饶平</t>
        </is>
      </c>
      <c r="M115" t="inlineStr">
        <is>
          <t>20260827092856X136193586</t>
        </is>
      </c>
      <c r="N115" t="inlineStr">
        <is>
          <t>CMCC-CZ-TSCLX-20260827-004725</t>
        </is>
      </c>
      <c r="O115" t="inlineStr">
        <is>
          <t>潮州</t>
        </is>
      </c>
      <c r="P115" t="inlineStr">
        <is>
          <t>饶平县</t>
        </is>
      </c>
      <c r="Q115">
        <f>IF(AND(A115&lt;&gt;"已参评好",F115&gt;=5),"超5小时未参评",IF(F115&gt;=7,"超7小时未参评",IF(F115&gt;=8,"超时未参评","")))</f>
        <v/>
      </c>
      <c r="R115" t="inlineStr">
        <is>
          <t>未收到信息</t>
        </is>
      </c>
    </row>
    <row r="116" ht="51" customHeight="1" s="1">
      <c r="B116" t="inlineStr">
        <is>
          <t>是</t>
        </is>
      </c>
      <c r="C116" s="53" t="n">
        <v>46262.03755787037</v>
      </c>
      <c r="D116" t="inlineStr">
        <is>
          <t>否</t>
        </is>
      </c>
      <c r="E116" s="53" t="n">
        <v>46261.70422453704</v>
      </c>
      <c r="F116" s="54">
        <f>(NOW()-E116)*24</f>
        <v/>
      </c>
      <c r="G116" t="inlineStr">
        <is>
          <t>15917163999</t>
        </is>
      </c>
      <c r="H116" t="inlineStr">
        <is>
          <t>2026-08-27 14:54:05</t>
        </is>
      </c>
      <c r="I116" t="inlineStr">
        <is>
          <t>潮州市饶平县钱东镇一网格324国道钱塘新区片区</t>
        </is>
      </c>
      <c r="J116" t="inlineStr">
        <is>
          <t>林通达</t>
        </is>
      </c>
      <c r="K116" t="inlineStr">
        <is>
          <t>饶平西片工作站</t>
        </is>
      </c>
      <c r="L116" t="inlineStr">
        <is>
          <t>饶平</t>
        </is>
      </c>
      <c r="M116" t="inlineStr">
        <is>
          <t>20260827094402X428459210</t>
        </is>
      </c>
      <c r="N116" t="inlineStr">
        <is>
          <t>CMCC-CZ-TSCLX-20260827-007086</t>
        </is>
      </c>
      <c r="O116" t="inlineStr">
        <is>
          <t>潮州</t>
        </is>
      </c>
      <c r="P116" t="inlineStr">
        <is>
          <t>饶平县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A117" t="inlineStr">
        <is>
          <t>已参评好</t>
        </is>
      </c>
      <c r="B117" t="inlineStr">
        <is>
          <t>是</t>
        </is>
      </c>
      <c r="C117" s="53" t="n">
        <v>46262.03704861111</v>
      </c>
      <c r="D117" t="inlineStr">
        <is>
          <t>否</t>
        </is>
      </c>
      <c r="E117" s="53" t="n">
        <v>46261.70371527778</v>
      </c>
      <c r="F117" s="54">
        <f>(NOW()-E117)*24</f>
        <v/>
      </c>
      <c r="G117" t="inlineStr">
        <is>
          <t>15976394747</t>
        </is>
      </c>
      <c r="H117" t="inlineStr">
        <is>
          <t>2026-08-27 14:53:21</t>
        </is>
      </c>
      <c r="I117" t="inlineStr">
        <is>
          <t>潮州市潮安区江东镇江东南网格051县道东前溪村</t>
        </is>
      </c>
      <c r="J117" t="inlineStr">
        <is>
          <t>谢泽华</t>
        </is>
      </c>
      <c r="K117" t="inlineStr">
        <is>
          <t>江东龙湖工作站</t>
        </is>
      </c>
      <c r="L117" t="inlineStr">
        <is>
          <t>潮安</t>
        </is>
      </c>
      <c r="M117" t="inlineStr">
        <is>
          <t>20260827095218X538215259</t>
        </is>
      </c>
      <c r="N117" t="inlineStr">
        <is>
          <t>CMCC-CZ-TSCLX-20260827-006491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已参评好</t>
        </is>
      </c>
    </row>
    <row r="118" ht="51" customHeight="1" s="1">
      <c r="B118" t="inlineStr">
        <is>
          <t>是</t>
        </is>
      </c>
      <c r="C118" s="53" t="n">
        <v>46262.04311342593</v>
      </c>
      <c r="D118" t="inlineStr">
        <is>
          <t>否</t>
        </is>
      </c>
      <c r="E118" s="53" t="n">
        <v>46261.70978009259</v>
      </c>
      <c r="F118" s="54">
        <f>(NOW()-E118)*24</f>
        <v/>
      </c>
      <c r="G118" t="inlineStr">
        <is>
          <t>13612449224</t>
        </is>
      </c>
      <c r="H118" t="inlineStr">
        <is>
          <t>2026-08-27 15:02:05</t>
        </is>
      </c>
      <c r="I118" t="inlineStr">
        <is>
          <t>潮州市饶平县饶洋镇网格334省道大楼片区</t>
        </is>
      </c>
      <c r="J118" t="inlineStr">
        <is>
          <t>詹朝鸿</t>
        </is>
      </c>
      <c r="K118" t="inlineStr">
        <is>
          <t>饶平北片工作站</t>
        </is>
      </c>
      <c r="L118" t="inlineStr">
        <is>
          <t>饶平</t>
        </is>
      </c>
      <c r="M118" t="inlineStr">
        <is>
          <t>20260827095805X885435830</t>
        </is>
      </c>
      <c r="N118" t="inlineStr">
        <is>
          <t>CMCC-CZ-TSCLX-20260827-000476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46262.04055555556</v>
      </c>
      <c r="D119" t="inlineStr">
        <is>
          <t>否</t>
        </is>
      </c>
      <c r="E119" s="53" t="n">
        <v>46261.70722222222</v>
      </c>
      <c r="F119" s="54">
        <f>(NOW()-E119)*24</f>
        <v/>
      </c>
      <c r="G119" t="inlineStr">
        <is>
          <t>13433784240</t>
        </is>
      </c>
      <c r="H119" t="inlineStr">
        <is>
          <t>2026-08-27 14:58:24</t>
        </is>
      </c>
      <c r="I119" t="inlineStr">
        <is>
          <t>潮州市湘桥区太平街道西马网格太平路猷巷片区</t>
        </is>
      </c>
      <c r="J119" t="inlineStr">
        <is>
          <t>陈少杰</t>
        </is>
      </c>
      <c r="K119" t="inlineStr">
        <is>
          <t>市区城南工作站</t>
        </is>
      </c>
      <c r="L119" t="inlineStr">
        <is>
          <t>市区</t>
        </is>
      </c>
      <c r="M119" t="inlineStr">
        <is>
          <t>20260827095818X898931256</t>
        </is>
      </c>
      <c r="N119" t="inlineStr">
        <is>
          <t>CMCC-CZ-TSCLX-20260827-001895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A120" t="inlineStr">
        <is>
          <t>未参评好</t>
        </is>
      </c>
      <c r="B120" t="inlineStr">
        <is>
          <t>是</t>
        </is>
      </c>
      <c r="C120" s="53" t="n">
        <v>46262.04769675926</v>
      </c>
      <c r="D120" t="inlineStr">
        <is>
          <t>否</t>
        </is>
      </c>
      <c r="E120" s="53" t="n">
        <v>46261.71436342593</v>
      </c>
      <c r="F120" s="54">
        <f>(NOW()-E120)*24</f>
        <v/>
      </c>
      <c r="G120" t="inlineStr">
        <is>
          <t>15976359800</t>
        </is>
      </c>
      <c r="H120" t="inlineStr">
        <is>
          <t>2026-08-27 15:08:41</t>
        </is>
      </c>
      <c r="I120" t="inlineStr">
        <is>
          <t>潮州市潮安区江东镇江东南网格福兴路樟厝洲村</t>
        </is>
      </c>
      <c r="J120" t="inlineStr">
        <is>
          <t>谢泽华</t>
        </is>
      </c>
      <c r="K120" t="inlineStr">
        <is>
          <t>江东龙湖工作站</t>
        </is>
      </c>
      <c r="L120" t="inlineStr">
        <is>
          <t>潮安</t>
        </is>
      </c>
      <c r="M120" t="inlineStr">
        <is>
          <t>20260827112840X320734863</t>
        </is>
      </c>
      <c r="N120" t="inlineStr">
        <is>
          <t>CMCC-CZ-TSCLX-20260827-001519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老人无法配合</t>
        </is>
      </c>
    </row>
    <row r="121" ht="51" customHeight="1" s="1">
      <c r="B121" t="inlineStr">
        <is>
          <t>是</t>
        </is>
      </c>
      <c r="C121" s="53" t="n">
        <v>46262.07799768518</v>
      </c>
      <c r="D121" t="inlineStr">
        <is>
          <t>否</t>
        </is>
      </c>
      <c r="E121" s="53" t="n">
        <v>46261.74466435185</v>
      </c>
      <c r="F121" s="54">
        <f>(NOW()-E121)*24</f>
        <v/>
      </c>
      <c r="G121" t="inlineStr">
        <is>
          <t>13534601580</t>
        </is>
      </c>
      <c r="H121" t="inlineStr">
        <is>
          <t>2026-08-27 15:52:19</t>
        </is>
      </c>
      <c r="I121" t="inlineStr">
        <is>
          <t>潮州市湘桥区太平街道西马网格上东平路上东平片区</t>
        </is>
      </c>
      <c r="J121" t="inlineStr">
        <is>
          <t>蔡梓康</t>
        </is>
      </c>
      <c r="K121" t="inlineStr">
        <is>
          <t>市区城南工作站</t>
        </is>
      </c>
      <c r="L121" t="inlineStr">
        <is>
          <t>市区</t>
        </is>
      </c>
      <c r="M121" t="inlineStr">
        <is>
          <t>20260827110331X811387220</t>
        </is>
      </c>
      <c r="N121" t="inlineStr">
        <is>
          <t>CMCC-CZ-TSCLX-20260827-001914</t>
        </is>
      </c>
      <c r="O121" t="inlineStr">
        <is>
          <t>潮州</t>
        </is>
      </c>
      <c r="P121" t="inlineStr">
        <is>
          <t>湘桥区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46262.04055555556</v>
      </c>
      <c r="D122" t="inlineStr">
        <is>
          <t>否</t>
        </is>
      </c>
      <c r="E122" s="53" t="n">
        <v>46261.70722222222</v>
      </c>
      <c r="F122" s="54">
        <f>(NOW()-E122)*24</f>
        <v/>
      </c>
      <c r="G122" t="inlineStr">
        <is>
          <t>13531549693</t>
        </is>
      </c>
      <c r="H122" t="inlineStr">
        <is>
          <t>2026-08-27 14:58:24</t>
        </is>
      </c>
      <c r="I122" t="inlineStr">
        <is>
          <t>潮州市潮安区彩塘镇金砂网格彩金路金砂四村</t>
        </is>
      </c>
      <c r="J122" t="inlineStr">
        <is>
          <t>杨鑫泳</t>
        </is>
      </c>
      <c r="K122" t="inlineStr">
        <is>
          <t>彩塘东凤工作站</t>
        </is>
      </c>
      <c r="L122" t="inlineStr">
        <is>
          <t>潮安</t>
        </is>
      </c>
      <c r="M122" t="inlineStr">
        <is>
          <t>20260827114447X287156737</t>
        </is>
      </c>
      <c r="N122" t="inlineStr">
        <is>
          <t>CMCC-CZ-TSCLX-20260827-007308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46262.09185185185</v>
      </c>
      <c r="D123" t="inlineStr">
        <is>
          <t>否</t>
        </is>
      </c>
      <c r="E123" s="53" t="n">
        <v>46261.75851851852</v>
      </c>
      <c r="F123" s="54">
        <f>(NOW()-E123)*24</f>
        <v/>
      </c>
      <c r="G123" t="inlineStr">
        <is>
          <t>13413722420</t>
        </is>
      </c>
      <c r="H123" t="inlineStr">
        <is>
          <t>2026-08-27 16:12:16</t>
        </is>
      </c>
      <c r="I123" t="inlineStr">
        <is>
          <t>潮州市潮安区枫溪镇如意网格潮汕路山边村</t>
        </is>
      </c>
      <c r="J123" t="inlineStr">
        <is>
          <t>陈丹华</t>
        </is>
      </c>
      <c r="K123" t="inlineStr">
        <is>
          <t>瓷都枫溪工作站</t>
        </is>
      </c>
      <c r="L123" t="inlineStr">
        <is>
          <t>市区</t>
        </is>
      </c>
      <c r="M123" t="inlineStr">
        <is>
          <t>20260827101455X895487815</t>
        </is>
      </c>
      <c r="N123" t="inlineStr">
        <is>
          <t>CMCC-CZ-TSCLX-20260827-006081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46262.04055555556</v>
      </c>
      <c r="D124" t="inlineStr">
        <is>
          <t>否</t>
        </is>
      </c>
      <c r="E124" s="53" t="n">
        <v>46261.70722222222</v>
      </c>
      <c r="F124" s="54">
        <f>(NOW()-E124)*24</f>
        <v/>
      </c>
      <c r="G124" t="inlineStr">
        <is>
          <t>13727949759</t>
        </is>
      </c>
      <c r="H124" t="inlineStr">
        <is>
          <t>2026-08-27 14:58:24</t>
        </is>
      </c>
      <c r="I124" t="inlineStr">
        <is>
          <t>潮州市潮安区浮洋镇浮洋南网格思源路大吴村</t>
        </is>
      </c>
      <c r="J124" t="inlineStr">
        <is>
          <t>卢楚佳</t>
        </is>
      </c>
      <c r="K124" t="inlineStr">
        <is>
          <t>浮洋网格</t>
        </is>
      </c>
      <c r="M124" t="inlineStr">
        <is>
          <t>20260827102743X663023346</t>
        </is>
      </c>
      <c r="N124" t="inlineStr">
        <is>
          <t>CMCC-CZ-TSCLX-20260827-005754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46262.03886574074</v>
      </c>
      <c r="D125" t="inlineStr">
        <is>
          <t>否</t>
        </is>
      </c>
      <c r="E125" s="53" t="n">
        <v>46261.70553240741</v>
      </c>
      <c r="F125" s="54">
        <f>(NOW()-E125)*24</f>
        <v/>
      </c>
      <c r="G125" t="inlineStr">
        <is>
          <t>13421082853</t>
        </is>
      </c>
      <c r="H125" t="inlineStr">
        <is>
          <t>2026-08-27 14:55:58</t>
        </is>
      </c>
      <c r="I125" t="inlineStr">
        <is>
          <t>潮州市潮安区彩塘镇宏安网格新安大道市头林迈村【可装2000M】</t>
        </is>
      </c>
      <c r="J125" t="inlineStr">
        <is>
          <t>陈海灿</t>
        </is>
      </c>
      <c r="K125" t="inlineStr">
        <is>
          <t>彩塘东凤工作站</t>
        </is>
      </c>
      <c r="L125" t="inlineStr">
        <is>
          <t>潮安</t>
        </is>
      </c>
      <c r="M125" t="inlineStr">
        <is>
          <t>20260827103015X815821111</t>
        </is>
      </c>
      <c r="N125" t="inlineStr">
        <is>
          <t>CMCC-CZ-TSCLX-20260827-002354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46262.10219907408</v>
      </c>
      <c r="D126" t="inlineStr">
        <is>
          <t>否</t>
        </is>
      </c>
      <c r="E126" s="53" t="n">
        <v>46261.76886574074</v>
      </c>
      <c r="F126" s="54">
        <f>(NOW()-E126)*24</f>
        <v/>
      </c>
      <c r="G126" t="inlineStr">
        <is>
          <t>13690009622</t>
        </is>
      </c>
      <c r="H126" t="inlineStr">
        <is>
          <t>2026-08-27 16:27:10</t>
        </is>
      </c>
      <c r="I126" t="inlineStr">
        <is>
          <t>潮州市湘桥区太平街道西马网格北马路金山片区</t>
        </is>
      </c>
      <c r="J126" t="inlineStr">
        <is>
          <t>蔡梓康</t>
        </is>
      </c>
      <c r="K126" t="inlineStr">
        <is>
          <t>市区城南工作站</t>
        </is>
      </c>
      <c r="L126" t="inlineStr">
        <is>
          <t>市区</t>
        </is>
      </c>
      <c r="M126" t="inlineStr">
        <is>
          <t>20260827103431X715454050</t>
        </is>
      </c>
      <c r="N126" t="inlineStr">
        <is>
          <t>CMCC-CZ-TSCLX-20260827-004542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46262.10314814815</v>
      </c>
      <c r="D127" t="inlineStr">
        <is>
          <t>否</t>
        </is>
      </c>
      <c r="E127" s="53" t="n">
        <v>46261.76981481481</v>
      </c>
      <c r="F127" s="54">
        <f>(NOW()-E127)*24</f>
        <v/>
      </c>
      <c r="G127" t="inlineStr">
        <is>
          <t>18316066008a</t>
        </is>
      </c>
      <c r="H127" t="inlineStr">
        <is>
          <t>2026-08-27 16:28:32</t>
        </is>
      </c>
      <c r="I127" t="inlineStr">
        <is>
          <t>潮州市湘桥区凤新街道富丽网格潮州大道宏天广场</t>
        </is>
      </c>
      <c r="J127" t="inlineStr">
        <is>
          <t>陈锐</t>
        </is>
      </c>
      <c r="K127" t="inlineStr">
        <is>
          <t>市区城北工作站</t>
        </is>
      </c>
      <c r="L127" t="inlineStr">
        <is>
          <t>市区</t>
        </is>
      </c>
      <c r="M127" t="inlineStr">
        <is>
          <t>20260827103519X119416600</t>
        </is>
      </c>
      <c r="N127" t="inlineStr">
        <is>
          <t>CMCC-CZ-TSCLX-20260827-009010</t>
        </is>
      </c>
      <c r="O127" t="inlineStr">
        <is>
          <t>潮州</t>
        </is>
      </c>
      <c r="P127" t="inlineStr">
        <is>
          <t>湘桥区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46262.02913194444</v>
      </c>
      <c r="D128" t="inlineStr">
        <is>
          <t>否</t>
        </is>
      </c>
      <c r="E128" s="53" t="n">
        <v>46261.69579861111</v>
      </c>
      <c r="F128" s="54">
        <f>(NOW()-E128)*24</f>
        <v/>
      </c>
      <c r="G128" t="inlineStr">
        <is>
          <t>15913035333</t>
        </is>
      </c>
      <c r="H128" t="inlineStr">
        <is>
          <t>2026-08-27 14:41:57</t>
        </is>
      </c>
      <c r="I128" t="inlineStr">
        <is>
          <t>潮州市潮安区登塘镇登塘网格枫榴公路郑岗村</t>
        </is>
      </c>
      <c r="J128" t="inlineStr">
        <is>
          <t>郑杰帆</t>
        </is>
      </c>
      <c r="K128" t="inlineStr">
        <is>
          <t>古巷登塘工作站</t>
        </is>
      </c>
      <c r="L128" t="inlineStr">
        <is>
          <t>潮安</t>
        </is>
      </c>
      <c r="M128" t="inlineStr">
        <is>
          <t>20260827103903X343247887</t>
        </is>
      </c>
      <c r="N128" t="inlineStr">
        <is>
          <t>CMCC-CZ-TSCLX-20260827-007163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46262.04864583333</v>
      </c>
      <c r="D129" t="inlineStr">
        <is>
          <t>否</t>
        </is>
      </c>
      <c r="E129" s="53" t="n">
        <v>46261.7153125</v>
      </c>
      <c r="F129" s="54">
        <f>(NOW()-E129)*24</f>
        <v/>
      </c>
      <c r="G129" t="inlineStr">
        <is>
          <t>13902793823</t>
        </is>
      </c>
      <c r="H129" t="inlineStr">
        <is>
          <t>2026-08-27 15:10:03</t>
        </is>
      </c>
      <c r="I129" t="inlineStr">
        <is>
          <t>潮州市湘桥区凤新街道云梯网格泰安路田中村</t>
        </is>
      </c>
      <c r="J129" t="inlineStr">
        <is>
          <t>许湘木</t>
        </is>
      </c>
      <c r="K129" t="inlineStr">
        <is>
          <t>市区城北工作站</t>
        </is>
      </c>
      <c r="L129" t="inlineStr">
        <is>
          <t>市区</t>
        </is>
      </c>
      <c r="M129" t="inlineStr">
        <is>
          <t>20260827111453X493363427</t>
        </is>
      </c>
      <c r="N129" t="inlineStr">
        <is>
          <t>CMCC-CZ-TSCLX-20260827-010632</t>
        </is>
      </c>
      <c r="O129" t="inlineStr">
        <is>
          <t>潮州</t>
        </is>
      </c>
      <c r="P129" t="inlineStr">
        <is>
          <t>湘桥区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A130" t="inlineStr">
        <is>
          <t>未参评好</t>
        </is>
      </c>
      <c r="B130" t="inlineStr">
        <is>
          <t>是</t>
        </is>
      </c>
      <c r="C130" s="53" t="n">
        <v>46262.09175925926</v>
      </c>
      <c r="D130" t="inlineStr">
        <is>
          <t>否</t>
        </is>
      </c>
      <c r="E130" s="53" t="n">
        <v>46261.75842592592</v>
      </c>
      <c r="F130" s="54">
        <f>(NOW()-E130)*24</f>
        <v/>
      </c>
      <c r="G130" t="inlineStr">
        <is>
          <t>13502611851</t>
        </is>
      </c>
      <c r="H130" t="inlineStr">
        <is>
          <t>2026-08-27 16:12:08</t>
        </is>
      </c>
      <c r="I130" t="inlineStr">
        <is>
          <t>潮州市饶平县黄冈镇新区网格饶平大道富饶半岛</t>
        </is>
      </c>
      <c r="J130" t="inlineStr">
        <is>
          <t>郑镇和</t>
        </is>
      </c>
      <c r="K130" t="inlineStr">
        <is>
          <t>饶平城区工作站</t>
        </is>
      </c>
      <c r="L130" t="inlineStr">
        <is>
          <t>饶平</t>
        </is>
      </c>
      <c r="M130" t="inlineStr">
        <is>
          <t>20260827112803X283283730</t>
        </is>
      </c>
      <c r="N130" t="inlineStr">
        <is>
          <t>CMCC-CZ-TSCLX-20260827-008709</t>
        </is>
      </c>
      <c r="O130" t="inlineStr">
        <is>
          <t>潮州</t>
        </is>
      </c>
      <c r="P130" t="inlineStr">
        <is>
          <t>饶平县</t>
        </is>
      </c>
      <c r="Q130">
        <f>IF(AND(A130&lt;&gt;"已参评好",F130&gt;=5),"超5小时未参评",IF(F130&gt;=7,"超7小时未参评",IF(F130&gt;=8,"超时未参评","")))</f>
        <v/>
      </c>
      <c r="R130" t="inlineStr">
        <is>
          <t>未收到信息</t>
        </is>
      </c>
    </row>
    <row r="131" ht="51" customHeight="1" s="1">
      <c r="B131" t="inlineStr">
        <is>
          <t>是</t>
        </is>
      </c>
      <c r="C131" s="53" t="n">
        <v>46262.03366898148</v>
      </c>
      <c r="D131" t="inlineStr">
        <is>
          <t>否</t>
        </is>
      </c>
      <c r="E131" s="53" t="n">
        <v>46261.70033564815</v>
      </c>
      <c r="F131" s="54">
        <f>(NOW()-E131)*24</f>
        <v/>
      </c>
      <c r="G131" t="inlineStr">
        <is>
          <t>15913092000</t>
        </is>
      </c>
      <c r="H131" t="inlineStr">
        <is>
          <t>2026-08-27 14:48:29</t>
        </is>
      </c>
      <c r="I131" t="inlineStr">
        <is>
          <t>潮州市潮安区沙溪镇沙溪东网格镜鸿路内池村</t>
        </is>
      </c>
      <c r="J131" t="inlineStr">
        <is>
          <t>蔡秋明</t>
        </is>
      </c>
      <c r="K131" t="inlineStr">
        <is>
          <t>高铁三镇工作站</t>
        </is>
      </c>
      <c r="L131" t="inlineStr">
        <is>
          <t>潮安</t>
        </is>
      </c>
      <c r="M131" t="inlineStr">
        <is>
          <t>20260827112915X355286986</t>
        </is>
      </c>
      <c r="N131" t="inlineStr">
        <is>
          <t>CMCC-CZ-TSCLX-20260827-012220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46262.09590277778</v>
      </c>
      <c r="D132" t="inlineStr">
        <is>
          <t>否</t>
        </is>
      </c>
      <c r="E132" s="53" t="n">
        <v>46261.76256944444</v>
      </c>
      <c r="F132" s="54">
        <f>(NOW()-E132)*24</f>
        <v/>
      </c>
      <c r="G132" t="inlineStr">
        <is>
          <t>18125819937</t>
        </is>
      </c>
      <c r="H132" t="inlineStr">
        <is>
          <t>2026-08-27 16:18:06</t>
        </is>
      </c>
      <c r="I132" t="inlineStr">
        <is>
          <t>潮州市潮安区庵埠镇庵西网格庵凤路郭陇村</t>
        </is>
      </c>
      <c r="J132" t="inlineStr">
        <is>
          <t>郑静亮</t>
        </is>
      </c>
      <c r="K132" t="inlineStr">
        <is>
          <t>潮安城区工作站</t>
        </is>
      </c>
      <c r="L132" t="inlineStr">
        <is>
          <t>潮安</t>
        </is>
      </c>
      <c r="M132" t="inlineStr">
        <is>
          <t>20260827113434X674621439</t>
        </is>
      </c>
      <c r="N132" t="inlineStr">
        <is>
          <t>CMCC-CZ-TSCLX-20260827-003595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46262.06137731481</v>
      </c>
      <c r="D133" t="inlineStr">
        <is>
          <t>否</t>
        </is>
      </c>
      <c r="E133" s="53" t="n">
        <v>46261.72804398148</v>
      </c>
      <c r="F133" s="54">
        <f>(NOW()-E133)*24</f>
        <v/>
      </c>
      <c r="G133" t="inlineStr">
        <is>
          <t>13076478896</t>
        </is>
      </c>
      <c r="H133" t="inlineStr">
        <is>
          <t>2026-08-27 15:28:23</t>
        </is>
      </c>
      <c r="I133" t="inlineStr">
        <is>
          <t>潮州市潮安区古巷镇古巷网格古水路横溪村</t>
        </is>
      </c>
      <c r="J133" t="inlineStr">
        <is>
          <t>黄曙镛</t>
        </is>
      </c>
      <c r="K133" t="inlineStr">
        <is>
          <t>古巷登塘工作站</t>
        </is>
      </c>
      <c r="L133" t="inlineStr">
        <is>
          <t>潮安</t>
        </is>
      </c>
      <c r="M133" t="inlineStr">
        <is>
          <t>20260827113719X839753971</t>
        </is>
      </c>
      <c r="N133" t="inlineStr">
        <is>
          <t>CMCC-CZ-TSCLX-20260827-010865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46262.04306712963</v>
      </c>
      <c r="D134" t="inlineStr">
        <is>
          <t>否</t>
        </is>
      </c>
      <c r="E134" s="53" t="n">
        <v>46261.7097337963</v>
      </c>
      <c r="F134" s="54">
        <f>(NOW()-E134)*24</f>
        <v/>
      </c>
      <c r="G134" t="inlineStr">
        <is>
          <t>18899787101</t>
        </is>
      </c>
      <c r="H134" t="inlineStr">
        <is>
          <t>2026-08-27 15:02:01</t>
        </is>
      </c>
      <c r="I134" t="inlineStr">
        <is>
          <t>潮州市饶平县新丰镇网格334省道楼仔村</t>
        </is>
      </c>
      <c r="J134" t="inlineStr">
        <is>
          <t>詹蔚均</t>
        </is>
      </c>
      <c r="K134" t="inlineStr">
        <is>
          <t>饶平北片工作站</t>
        </is>
      </c>
      <c r="L134" t="inlineStr">
        <is>
          <t>饶平</t>
        </is>
      </c>
      <c r="M134" t="inlineStr">
        <is>
          <t>20260827114428X268690801</t>
        </is>
      </c>
      <c r="N134" t="inlineStr">
        <is>
          <t>CMCC-CZ-TSCLX-20260827-009675</t>
        </is>
      </c>
      <c r="O134" t="inlineStr">
        <is>
          <t>潮州</t>
        </is>
      </c>
      <c r="P134" t="inlineStr">
        <is>
          <t>饶平县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46262.06001157407</v>
      </c>
      <c r="D135" t="inlineStr">
        <is>
          <t>否</t>
        </is>
      </c>
      <c r="E135" s="53" t="n">
        <v>46261.72667824074</v>
      </c>
      <c r="F135" s="54">
        <f>(NOW()-E135)*24</f>
        <v/>
      </c>
      <c r="G135" t="inlineStr">
        <is>
          <t>13690085787</t>
        </is>
      </c>
      <c r="H135" t="inlineStr">
        <is>
          <t>2026-08-27 15:26:25</t>
        </is>
      </c>
      <c r="I135" t="inlineStr">
        <is>
          <t>潮州市潮安区东凤镇东凤南网格东梅路下园洋东内畔片区</t>
        </is>
      </c>
      <c r="J135" t="inlineStr">
        <is>
          <t>蔡深伟</t>
        </is>
      </c>
      <c r="K135" t="inlineStr">
        <is>
          <t>彩塘东凤工作站</t>
        </is>
      </c>
      <c r="L135" t="inlineStr">
        <is>
          <t>潮安</t>
        </is>
      </c>
      <c r="M135" t="inlineStr">
        <is>
          <t>20260827114612X372660948</t>
        </is>
      </c>
      <c r="N135" t="inlineStr">
        <is>
          <t>CMCC-CZ-TSCLX-20260827-010310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46262.03770833334</v>
      </c>
      <c r="D136" t="inlineStr">
        <is>
          <t>否</t>
        </is>
      </c>
      <c r="E136" s="53" t="n">
        <v>46261.704375</v>
      </c>
      <c r="F136" s="54">
        <f>(NOW()-E136)*24</f>
        <v/>
      </c>
      <c r="G136" t="inlineStr">
        <is>
          <t>13827388425</t>
        </is>
      </c>
      <c r="H136" t="inlineStr">
        <is>
          <t>2026-08-27 14:54:18</t>
        </is>
      </c>
      <c r="I136" t="inlineStr">
        <is>
          <t>潮州市饶平县饶洋镇网格334省道陈坑村</t>
        </is>
      </c>
      <c r="J136" t="inlineStr">
        <is>
          <t>詹朝鸿</t>
        </is>
      </c>
      <c r="K136" t="inlineStr">
        <is>
          <t>饶平北片工作站</t>
        </is>
      </c>
      <c r="L136" t="inlineStr">
        <is>
          <t>饶平</t>
        </is>
      </c>
      <c r="M136" t="inlineStr">
        <is>
          <t>20260827114931X571263706</t>
        </is>
      </c>
      <c r="N136" t="inlineStr">
        <is>
          <t>CMCC-CZ-TSCLX-20260827-014018</t>
        </is>
      </c>
      <c r="O136" t="inlineStr">
        <is>
          <t>潮州</t>
        </is>
      </c>
      <c r="P136" t="inlineStr">
        <is>
          <t>饶平县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46262.02928240741</v>
      </c>
      <c r="D137" t="inlineStr">
        <is>
          <t>否</t>
        </is>
      </c>
      <c r="E137" s="53" t="n">
        <v>46261.69594907408</v>
      </c>
      <c r="F137" s="54">
        <f>(NOW()-E137)*24</f>
        <v/>
      </c>
      <c r="G137" t="inlineStr">
        <is>
          <t>13539387826</t>
        </is>
      </c>
      <c r="H137" t="inlineStr">
        <is>
          <t>2026-08-27 14:42:10</t>
        </is>
      </c>
      <c r="I137" t="inlineStr">
        <is>
          <t>潮州市湘桥区磷溪镇磷溪溪口网格磷溪大道溪口四村</t>
        </is>
      </c>
      <c r="J137" t="inlineStr">
        <is>
          <t>刘广锋</t>
        </is>
      </c>
      <c r="K137" t="inlineStr">
        <is>
          <t>磷官铁工作站</t>
        </is>
      </c>
      <c r="L137" t="inlineStr">
        <is>
          <t>市区</t>
        </is>
      </c>
      <c r="M137" t="inlineStr">
        <is>
          <t>20260827115454X894027704</t>
        </is>
      </c>
      <c r="N137" t="inlineStr">
        <is>
          <t>CMCC-CZ-TSCLX-20260827-014631</t>
        </is>
      </c>
      <c r="O137" t="inlineStr">
        <is>
          <t>潮州</t>
        </is>
      </c>
      <c r="P137" t="inlineStr">
        <is>
          <t>湘桥区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46262.09734953703</v>
      </c>
      <c r="D138" t="inlineStr">
        <is>
          <t>否</t>
        </is>
      </c>
      <c r="E138" s="53" t="n">
        <v>46261.76401620371</v>
      </c>
      <c r="F138" s="54">
        <f>(NOW()-E138)*24</f>
        <v/>
      </c>
      <c r="G138" t="inlineStr">
        <is>
          <t>13829010332</t>
        </is>
      </c>
      <c r="H138" t="inlineStr">
        <is>
          <t>2026-08-27 16:20:11</t>
        </is>
      </c>
      <c r="I138" t="inlineStr">
        <is>
          <t>潮州市饶平县大埕镇大埕网格X081县道上东村</t>
        </is>
      </c>
      <c r="J138" t="inlineStr">
        <is>
          <t>郑海浜</t>
        </is>
      </c>
      <c r="K138" t="inlineStr">
        <is>
          <t>东界三镇工作站</t>
        </is>
      </c>
      <c r="L138" t="inlineStr">
        <is>
          <t>饶平</t>
        </is>
      </c>
      <c r="M138" t="inlineStr">
        <is>
          <t>20260827115529X929050238</t>
        </is>
      </c>
      <c r="N138" t="inlineStr">
        <is>
          <t>CMCC-CZ-TSCLX-20260827-014028</t>
        </is>
      </c>
      <c r="O138" t="inlineStr">
        <is>
          <t>潮州</t>
        </is>
      </c>
      <c r="P138" t="inlineStr">
        <is>
          <t>饶平县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46262.11009259259</v>
      </c>
      <c r="D139" t="inlineStr">
        <is>
          <t>否</t>
        </is>
      </c>
      <c r="E139" s="53" t="n">
        <v>46261.77675925926</v>
      </c>
      <c r="F139" s="54">
        <f>(NOW()-E139)*24</f>
        <v/>
      </c>
      <c r="G139" t="inlineStr">
        <is>
          <t>13632031142</t>
        </is>
      </c>
      <c r="H139" t="inlineStr">
        <is>
          <t>2026-08-27 16:38:32</t>
        </is>
      </c>
      <c r="I139" t="inlineStr">
        <is>
          <t>潮州市饶平县大埕镇网格鸿程大道埕南村</t>
        </is>
      </c>
      <c r="J139" t="inlineStr">
        <is>
          <t>周少杰</t>
        </is>
      </c>
      <c r="K139" t="inlineStr">
        <is>
          <t>东界三镇工作站</t>
        </is>
      </c>
      <c r="L139" t="inlineStr">
        <is>
          <t>饶平</t>
        </is>
      </c>
      <c r="M139" t="inlineStr">
        <is>
          <t>20260827120808X688603857</t>
        </is>
      </c>
      <c r="N139" t="inlineStr">
        <is>
          <t>CMCC-CZ-TSCLX-20260827-012477</t>
        </is>
      </c>
      <c r="O139" t="inlineStr">
        <is>
          <t>潮州</t>
        </is>
      </c>
      <c r="P139" t="inlineStr">
        <is>
          <t>饶平县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46262.0878125</v>
      </c>
      <c r="D140" t="inlineStr">
        <is>
          <t>否</t>
        </is>
      </c>
      <c r="E140" s="53" t="n">
        <v>46261.75447916667</v>
      </c>
      <c r="F140" s="54">
        <f>(NOW()-E140)*24</f>
        <v/>
      </c>
      <c r="G140" t="inlineStr">
        <is>
          <t>17876800727</t>
        </is>
      </c>
      <c r="H140" t="inlineStr">
        <is>
          <t>2026-08-27 16:06:27</t>
        </is>
      </c>
      <c r="I140" t="inlineStr">
        <is>
          <t>潮州市潮安区古巷镇枫洋网格枫洋市路枫洋枫三村</t>
        </is>
      </c>
      <c r="J140" t="inlineStr">
        <is>
          <t>刘泽标</t>
        </is>
      </c>
      <c r="K140" t="inlineStr">
        <is>
          <t>古巷登塘工作站</t>
        </is>
      </c>
      <c r="L140" t="inlineStr">
        <is>
          <t>潮安</t>
        </is>
      </c>
      <c r="M140" t="inlineStr">
        <is>
          <t>20260827121842X322026676</t>
        </is>
      </c>
      <c r="N140" t="inlineStr">
        <is>
          <t>CMCC-CZ-TSCLX-20260827-014850</t>
        </is>
      </c>
      <c r="O140" t="inlineStr">
        <is>
          <t>潮州</t>
        </is>
      </c>
      <c r="P140" t="inlineStr">
        <is>
          <t>潮安区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46262.07105324074</v>
      </c>
      <c r="D141" t="inlineStr">
        <is>
          <t>否</t>
        </is>
      </c>
      <c r="E141" s="53" t="n">
        <v>46261.73771990741</v>
      </c>
      <c r="F141" s="54">
        <f>(NOW()-E141)*24</f>
        <v/>
      </c>
      <c r="G141" t="inlineStr">
        <is>
          <t>15876878506</t>
        </is>
      </c>
      <c r="H141" t="inlineStr">
        <is>
          <t>2026-08-27 15:42:19</t>
        </is>
      </c>
      <c r="I141" t="inlineStr">
        <is>
          <t>潮州市潮安区庵埠镇庵东网格复兴路官里村</t>
        </is>
      </c>
      <c r="J141" t="inlineStr">
        <is>
          <t>陈健桁</t>
        </is>
      </c>
      <c r="K141" t="inlineStr">
        <is>
          <t>潮安城区工作站</t>
        </is>
      </c>
      <c r="L141" t="inlineStr">
        <is>
          <t>潮安</t>
        </is>
      </c>
      <c r="M141" t="inlineStr">
        <is>
          <t>20260827123022X229317170</t>
        </is>
      </c>
      <c r="N141" t="inlineStr">
        <is>
          <t>CMCC-CZ-TSCLX-20260827-012996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B142" t="inlineStr">
        <is>
          <t>是</t>
        </is>
      </c>
      <c r="C142" s="53" t="n">
        <v>46262.09903935185</v>
      </c>
      <c r="D142" t="inlineStr">
        <is>
          <t>否</t>
        </is>
      </c>
      <c r="E142" s="53" t="n">
        <v>46261.76570601852</v>
      </c>
      <c r="F142" s="54">
        <f>(NOW()-E142)*24</f>
        <v/>
      </c>
      <c r="G142" t="inlineStr">
        <is>
          <t>15218564583</t>
        </is>
      </c>
      <c r="H142" t="inlineStr">
        <is>
          <t>2026-08-27 16:22:37</t>
        </is>
      </c>
      <c r="I142" t="inlineStr">
        <is>
          <t>潮州市潮安区枫溪镇池湖网格池湖路池湖村</t>
        </is>
      </c>
      <c r="J142" t="inlineStr">
        <is>
          <t>卢奕鑫</t>
        </is>
      </c>
      <c r="K142" t="inlineStr">
        <is>
          <t>瓷都枫溪工作站</t>
        </is>
      </c>
      <c r="L142" t="inlineStr">
        <is>
          <t>市区</t>
        </is>
      </c>
      <c r="M142" t="inlineStr">
        <is>
          <t>20260827125717X637324362</t>
        </is>
      </c>
      <c r="N142" t="inlineStr">
        <is>
          <t>CMCC-CZ-TSCLX-20260827-010373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46262.08625</v>
      </c>
      <c r="D143" t="inlineStr">
        <is>
          <t>否</t>
        </is>
      </c>
      <c r="E143" s="53" t="n">
        <v>46261.75291666666</v>
      </c>
      <c r="F143" s="54">
        <f>(NOW()-E143)*24</f>
        <v/>
      </c>
      <c r="G143" t="inlineStr">
        <is>
          <t>15919561297</t>
        </is>
      </c>
      <c r="H143" t="inlineStr">
        <is>
          <t>2026-08-27 16:04:12</t>
        </is>
      </c>
      <c r="I143" t="inlineStr">
        <is>
          <t>潮州市湘桥区太平街道西马网格太平路太平片区</t>
        </is>
      </c>
      <c r="J143" t="inlineStr">
        <is>
          <t>陈少杰</t>
        </is>
      </c>
      <c r="K143" t="inlineStr">
        <is>
          <t>市区城南工作站</t>
        </is>
      </c>
      <c r="L143" t="inlineStr">
        <is>
          <t>市区</t>
        </is>
      </c>
      <c r="M143" t="inlineStr">
        <is>
          <t>20260827125945X785464479</t>
        </is>
      </c>
      <c r="N143" t="inlineStr">
        <is>
          <t>CMCC-CZ-TSCLX-20260827-014072</t>
        </is>
      </c>
      <c r="O143" t="inlineStr">
        <is>
          <t>潮州</t>
        </is>
      </c>
      <c r="P143" t="inlineStr">
        <is>
          <t>湘桥区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46262.05986111111</v>
      </c>
      <c r="D144" t="inlineStr">
        <is>
          <t>否</t>
        </is>
      </c>
      <c r="E144" s="53" t="n">
        <v>46261.72652777778</v>
      </c>
      <c r="F144" s="54">
        <f>(NOW()-E144)*24</f>
        <v/>
      </c>
      <c r="G144" t="inlineStr">
        <is>
          <t>15919584813</t>
        </is>
      </c>
      <c r="H144" t="inlineStr">
        <is>
          <t>2026-08-27 15:26:12</t>
        </is>
      </c>
      <c r="I144" t="inlineStr">
        <is>
          <t>潮州市湘桥区城西街道北关网格北美路北关村</t>
        </is>
      </c>
      <c r="J144" t="inlineStr">
        <is>
          <t>林锐浩</t>
        </is>
      </c>
      <c r="K144" t="inlineStr">
        <is>
          <t>市区城北工作站</t>
        </is>
      </c>
      <c r="L144" t="inlineStr">
        <is>
          <t>市区</t>
        </is>
      </c>
      <c r="M144" t="inlineStr">
        <is>
          <t>20260827125948X788608189</t>
        </is>
      </c>
      <c r="N144" t="inlineStr">
        <is>
          <t>CMCC-CZ-TSCLX-20260827-009546</t>
        </is>
      </c>
      <c r="O144" t="inlineStr">
        <is>
          <t>潮州</t>
        </is>
      </c>
      <c r="P144" t="inlineStr">
        <is>
          <t>湘桥区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46262.08079861111</v>
      </c>
      <c r="D145" t="inlineStr">
        <is>
          <t>否</t>
        </is>
      </c>
      <c r="E145" s="53" t="n">
        <v>46261.74746527777</v>
      </c>
      <c r="F145" s="54">
        <f>(NOW()-E145)*24</f>
        <v/>
      </c>
      <c r="G145" t="inlineStr">
        <is>
          <t>13652808221</t>
        </is>
      </c>
      <c r="H145" t="inlineStr">
        <is>
          <t>2026-08-27 15:56:21</t>
        </is>
      </c>
      <c r="I145" t="inlineStr">
        <is>
          <t>潮州市饶平县大埕镇网格鸿程大道埕南村</t>
        </is>
      </c>
      <c r="J145" t="inlineStr">
        <is>
          <t>周少杰</t>
        </is>
      </c>
      <c r="K145" t="inlineStr">
        <is>
          <t>东界三镇工作站</t>
        </is>
      </c>
      <c r="L145" t="inlineStr">
        <is>
          <t>饶平</t>
        </is>
      </c>
      <c r="M145" t="inlineStr">
        <is>
          <t>20260827130040X840397548</t>
        </is>
      </c>
      <c r="N145" t="inlineStr">
        <is>
          <t>CMCC-CZ-TSCLX-20260827-010376</t>
        </is>
      </c>
      <c r="O145" t="inlineStr">
        <is>
          <t>潮州</t>
        </is>
      </c>
      <c r="P145" t="inlineStr">
        <is>
          <t>饶平县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46262.04490740741</v>
      </c>
      <c r="D146" t="inlineStr">
        <is>
          <t>否</t>
        </is>
      </c>
      <c r="E146" s="53" t="n">
        <v>46261.71157407408</v>
      </c>
      <c r="F146" s="54">
        <f>(NOW()-E146)*24</f>
        <v/>
      </c>
      <c r="G146" t="inlineStr">
        <is>
          <t>13502621880</t>
        </is>
      </c>
      <c r="H146" t="inlineStr">
        <is>
          <t>2026-08-27 15:04:40</t>
        </is>
      </c>
      <c r="I146" t="inlineStr">
        <is>
          <t>潮州市潮安区庵埠镇庵北网格彩文路世纪家园</t>
        </is>
      </c>
      <c r="J146" t="inlineStr">
        <is>
          <t>潘映灿</t>
        </is>
      </c>
      <c r="K146" t="inlineStr">
        <is>
          <t>潮安城区工作站</t>
        </is>
      </c>
      <c r="L146" t="inlineStr">
        <is>
          <t>潮安</t>
        </is>
      </c>
      <c r="M146" t="inlineStr">
        <is>
          <t>20260827131439X679417467</t>
        </is>
      </c>
      <c r="N146" t="inlineStr">
        <is>
          <t>CMCC-CZ-TSCLX-20260827-015484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46262.0430324074</v>
      </c>
      <c r="D147" t="inlineStr">
        <is>
          <t>否</t>
        </is>
      </c>
      <c r="E147" s="53" t="n">
        <v>46261.70969907408</v>
      </c>
      <c r="F147" s="54">
        <f>(NOW()-E147)*24</f>
        <v/>
      </c>
      <c r="G147" t="inlineStr">
        <is>
          <t>15992395155</t>
        </is>
      </c>
      <c r="H147" t="inlineStr">
        <is>
          <t>2026-08-27 15:01:58</t>
        </is>
      </c>
      <c r="I147" t="inlineStr">
        <is>
          <t>潮州市潮安区龙湖镇龙湖北网格龙鹳北路银湖村【可装2000M】</t>
        </is>
      </c>
      <c r="J147" t="inlineStr">
        <is>
          <t>谢利军</t>
        </is>
      </c>
      <c r="K147" t="inlineStr">
        <is>
          <t>江东龙湖工作站</t>
        </is>
      </c>
      <c r="L147" t="inlineStr">
        <is>
          <t>潮安</t>
        </is>
      </c>
      <c r="M147" t="inlineStr">
        <is>
          <t>20260827132227X147026836</t>
        </is>
      </c>
      <c r="N147" t="inlineStr">
        <is>
          <t>CMCC-CZ-TSCLX-20260827-016990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46262.04306712963</v>
      </c>
      <c r="D148" t="inlineStr">
        <is>
          <t>否</t>
        </is>
      </c>
      <c r="E148" s="53" t="n">
        <v>46261.7097337963</v>
      </c>
      <c r="F148" s="54">
        <f>(NOW()-E148)*24</f>
        <v/>
      </c>
      <c r="G148" t="inlineStr">
        <is>
          <t>13553747500</t>
        </is>
      </c>
      <c r="H148" t="inlineStr">
        <is>
          <t>2026-08-27 15:02:01</t>
        </is>
      </c>
      <c r="I148" t="inlineStr">
        <is>
          <t>潮州市饶平县饶洋镇网格334省道大楼片区</t>
        </is>
      </c>
      <c r="J148" t="inlineStr">
        <is>
          <t>詹朝鸿</t>
        </is>
      </c>
      <c r="K148" t="inlineStr">
        <is>
          <t>饶平北片工作站</t>
        </is>
      </c>
      <c r="L148" t="inlineStr">
        <is>
          <t>饶平</t>
        </is>
      </c>
      <c r="M148" t="inlineStr">
        <is>
          <t>20260827134147X307544191</t>
        </is>
      </c>
      <c r="N148" t="inlineStr">
        <is>
          <t>CMCC-CZ-TSCLX-20260827-017266</t>
        </is>
      </c>
      <c r="O148" t="inlineStr">
        <is>
          <t>潮州</t>
        </is>
      </c>
      <c r="P148" t="inlineStr">
        <is>
          <t>饶平县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A149" t="inlineStr">
        <is>
          <t>未参评好</t>
        </is>
      </c>
      <c r="B149" t="inlineStr">
        <is>
          <t>是</t>
        </is>
      </c>
      <c r="C149" s="53" t="n">
        <v>46262.08428240741</v>
      </c>
      <c r="D149" t="inlineStr">
        <is>
          <t>否</t>
        </is>
      </c>
      <c r="E149" s="53" t="n">
        <v>46261.75094907408</v>
      </c>
      <c r="F149" s="54">
        <f>(NOW()-E149)*24</f>
        <v/>
      </c>
      <c r="G149" t="inlineStr">
        <is>
          <t>15814910216</t>
        </is>
      </c>
      <c r="H149" t="inlineStr">
        <is>
          <t>2026-08-27 16:01:22</t>
        </is>
      </c>
      <c r="I149" t="inlineStr">
        <is>
          <t>潮州市饶平县钱东镇河南网格黄冈大道沈厝村</t>
        </is>
      </c>
      <c r="J149" t="inlineStr">
        <is>
          <t>余俊生</t>
        </is>
      </c>
      <c r="K149" t="inlineStr">
        <is>
          <t>饶平城区工作站</t>
        </is>
      </c>
      <c r="L149" t="inlineStr">
        <is>
          <t>饶平</t>
        </is>
      </c>
      <c r="M149" t="inlineStr">
        <is>
          <t>20260827135617X177962310</t>
        </is>
      </c>
      <c r="N149" t="inlineStr">
        <is>
          <t>CMCC-CZ-TSCLX-20260827-017916</t>
        </is>
      </c>
      <c r="O149" t="inlineStr">
        <is>
          <t>潮州</t>
        </is>
      </c>
      <c r="P149" t="inlineStr">
        <is>
          <t>饶平县</t>
        </is>
      </c>
      <c r="Q149">
        <f>IF(AND(A149&lt;&gt;"已参评好",F149&gt;=5),"超5小时未参评",IF(F149&gt;=7,"超7小时未参评",IF(F149&gt;=8,"超时未参评","")))</f>
        <v/>
      </c>
      <c r="R149" t="inlineStr">
        <is>
          <t>未收到信息</t>
        </is>
      </c>
    </row>
    <row r="150" ht="51" customHeight="1" s="1">
      <c r="A150" t="inlineStr">
        <is>
          <t>已参评好</t>
        </is>
      </c>
      <c r="B150" t="inlineStr">
        <is>
          <t>是</t>
        </is>
      </c>
      <c r="C150" s="53" t="n">
        <v>46262.09896990741</v>
      </c>
      <c r="D150" t="inlineStr">
        <is>
          <t>否</t>
        </is>
      </c>
      <c r="E150" s="53" t="n">
        <v>46261.76563657408</v>
      </c>
      <c r="F150" s="54">
        <f>(NOW()-E150)*24</f>
        <v/>
      </c>
      <c r="G150" t="inlineStr">
        <is>
          <t>13435565914</t>
        </is>
      </c>
      <c r="H150" t="inlineStr">
        <is>
          <t>2026-08-27 16:22:31</t>
        </is>
      </c>
      <c r="I150" t="inlineStr">
        <is>
          <t>潮州市潮安区枫溪镇瓷兴网格外马路徐厝桥片区</t>
        </is>
      </c>
      <c r="J150" t="inlineStr">
        <is>
          <t>周湘禹</t>
        </is>
      </c>
      <c r="K150" t="inlineStr">
        <is>
          <t>瓷都枫溪工作站</t>
        </is>
      </c>
      <c r="L150" t="inlineStr">
        <is>
          <t>市区</t>
        </is>
      </c>
      <c r="M150" t="inlineStr">
        <is>
          <t>20260827140720X840069222</t>
        </is>
      </c>
      <c r="N150" t="inlineStr">
        <is>
          <t>CMCC-CZ-TSCLX-20260827-011135</t>
        </is>
      </c>
      <c r="O150" t="inlineStr">
        <is>
          <t>潮州</t>
        </is>
      </c>
      <c r="P150" t="inlineStr">
        <is>
          <t>潮安区</t>
        </is>
      </c>
      <c r="Q150">
        <f>IF(AND(A150&lt;&gt;"已参评好",F150&gt;=5),"超5小时未参评",IF(F150&gt;=7,"超7小时未参评",IF(F150&gt;=8,"超时未参评","")))</f>
        <v/>
      </c>
      <c r="R150" t="inlineStr">
        <is>
          <t>已参评</t>
        </is>
      </c>
    </row>
    <row r="151" ht="51" customHeight="1" s="1">
      <c r="B151" t="inlineStr">
        <is>
          <t>是</t>
        </is>
      </c>
      <c r="C151" s="53" t="n">
        <v>46262.06726851852</v>
      </c>
      <c r="D151" t="inlineStr">
        <is>
          <t>否</t>
        </is>
      </c>
      <c r="E151" s="53" t="n">
        <v>46261.73393518518</v>
      </c>
      <c r="F151" s="54">
        <f>(NOW()-E151)*24</f>
        <v/>
      </c>
      <c r="G151" t="inlineStr">
        <is>
          <t>15216972195</t>
        </is>
      </c>
      <c r="H151" t="inlineStr">
        <is>
          <t>2026-08-27 15:36:52</t>
        </is>
      </c>
      <c r="I151" t="inlineStr">
        <is>
          <t>潮州市潮安区凤凰镇凤凰文祠网格S231省道康美村</t>
        </is>
      </c>
      <c r="J151" t="inlineStr">
        <is>
          <t>黄晓东</t>
        </is>
      </c>
      <c r="K151" t="inlineStr">
        <is>
          <t>北部四镇工作站</t>
        </is>
      </c>
      <c r="L151" t="inlineStr">
        <is>
          <t>潮安</t>
        </is>
      </c>
      <c r="M151" t="inlineStr">
        <is>
          <t>20260827143845X725259734</t>
        </is>
      </c>
      <c r="N151" t="inlineStr">
        <is>
          <t>CMCC-CZ-TSCLX-20260827-011155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46262.08636574074</v>
      </c>
      <c r="D152" t="inlineStr">
        <is>
          <t>否</t>
        </is>
      </c>
      <c r="E152" s="53" t="n">
        <v>46261.75303240741</v>
      </c>
      <c r="F152" s="54">
        <f>(NOW()-E152)*24</f>
        <v/>
      </c>
      <c r="G152" t="inlineStr">
        <is>
          <t>15919577177</t>
        </is>
      </c>
      <c r="H152" t="inlineStr">
        <is>
          <t>2026-08-27 16:04:22</t>
        </is>
      </c>
      <c r="I152" t="inlineStr">
        <is>
          <t>潮州市潮安区庵埠镇庵东网格振兴路外文村</t>
        </is>
      </c>
      <c r="J152" t="inlineStr">
        <is>
          <t>林洽水</t>
        </is>
      </c>
      <c r="K152" t="inlineStr">
        <is>
          <t>潮安城区工作站</t>
        </is>
      </c>
      <c r="L152" t="inlineStr">
        <is>
          <t>潮安</t>
        </is>
      </c>
      <c r="M152" t="inlineStr">
        <is>
          <t>20260827152554X554102171</t>
        </is>
      </c>
      <c r="N152" t="inlineStr">
        <is>
          <t>CMCC-CZ-TSCLX-20260827-023007</t>
        </is>
      </c>
      <c r="O152" t="inlineStr">
        <is>
          <t>潮州</t>
        </is>
      </c>
      <c r="P152" t="inlineStr">
        <is>
          <t>潮安区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46262.08538194445</v>
      </c>
      <c r="D153" t="inlineStr">
        <is>
          <t>否</t>
        </is>
      </c>
      <c r="E153" s="53" t="n">
        <v>46261.75204861111</v>
      </c>
      <c r="F153" s="54">
        <f>(NOW()-E153)*24</f>
        <v/>
      </c>
      <c r="G153" t="inlineStr">
        <is>
          <t>15218554230</t>
        </is>
      </c>
      <c r="H153" t="inlineStr">
        <is>
          <t>2026-08-27 16:02:57</t>
        </is>
      </c>
      <c r="I153" t="inlineStr">
        <is>
          <t>潮州市潮安区凤塘镇凤塘东网格安揭路凤林村</t>
        </is>
      </c>
      <c r="J153" t="inlineStr">
        <is>
          <t>邢森鹏</t>
        </is>
      </c>
      <c r="K153" t="inlineStr">
        <is>
          <t>凤塘镇区工作站</t>
        </is>
      </c>
      <c r="L153" t="inlineStr">
        <is>
          <t>潮安</t>
        </is>
      </c>
      <c r="M153" t="inlineStr">
        <is>
          <t>20260827153930X370252250</t>
        </is>
      </c>
      <c r="N153" t="inlineStr">
        <is>
          <t>CMCC-CZ-TSCLX-20260827-023215</t>
        </is>
      </c>
      <c r="O153" t="inlineStr">
        <is>
          <t>潮州</t>
        </is>
      </c>
      <c r="P153" t="inlineStr">
        <is>
          <t>潮安区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46262.18313657407</v>
      </c>
      <c r="D154" t="inlineStr">
        <is>
          <t>否</t>
        </is>
      </c>
      <c r="E154" s="53" t="n">
        <v>46261.84980324074</v>
      </c>
      <c r="F154" s="54">
        <f>(NOW()-E154)*24</f>
        <v/>
      </c>
      <c r="G154" t="inlineStr">
        <is>
          <t>13553761187</t>
        </is>
      </c>
      <c r="H154" t="inlineStr">
        <is>
          <t>2026-08-27 18:23:43</t>
        </is>
      </c>
      <c r="I154" t="inlineStr">
        <is>
          <t>潮州市湘桥区凤新街道陈桥网格永安路陈桥村</t>
        </is>
      </c>
      <c r="J154" t="inlineStr">
        <is>
          <t>王伟雄</t>
        </is>
      </c>
      <c r="K154" t="inlineStr">
        <is>
          <t>市区城北工作站</t>
        </is>
      </c>
      <c r="L154" t="inlineStr">
        <is>
          <t>市区</t>
        </is>
      </c>
      <c r="M154" t="inlineStr">
        <is>
          <t>20260824173325X570024000</t>
        </is>
      </c>
      <c r="N154" t="inlineStr">
        <is>
          <t>CMCC-CZ-TSCLX-20260824-018030</t>
        </is>
      </c>
      <c r="O154" t="inlineStr">
        <is>
          <t>潮州</t>
        </is>
      </c>
      <c r="P154" t="inlineStr">
        <is>
          <t>湘桥区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46262.12032407407</v>
      </c>
      <c r="D155" t="inlineStr">
        <is>
          <t>否</t>
        </is>
      </c>
      <c r="E155" s="53" t="n">
        <v>46261.78699074074</v>
      </c>
      <c r="F155" s="54">
        <f>(NOW()-E155)*24</f>
        <v/>
      </c>
      <c r="G155" t="inlineStr">
        <is>
          <t>15812661867</t>
        </is>
      </c>
      <c r="H155" t="inlineStr">
        <is>
          <t>2026-08-27 16:53:16</t>
        </is>
      </c>
      <c r="I155" t="inlineStr">
        <is>
          <t>潮州市潮安区浮洋镇浮洋北网格草安路草安村</t>
        </is>
      </c>
      <c r="J155" t="inlineStr">
        <is>
          <t>林卓钿</t>
        </is>
      </c>
      <c r="K155" t="inlineStr">
        <is>
          <t>浮洋网格</t>
        </is>
      </c>
      <c r="M155" t="inlineStr">
        <is>
          <t>20260826190342X222186447</t>
        </is>
      </c>
      <c r="N155" t="inlineStr">
        <is>
          <t>CMCC-CZ-TSCLX-20260826-042718</t>
        </is>
      </c>
      <c r="O155" t="inlineStr">
        <is>
          <t>潮州</t>
        </is>
      </c>
      <c r="P155" t="inlineStr">
        <is>
          <t>潮安区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46262.18458333334</v>
      </c>
      <c r="D156" t="inlineStr">
        <is>
          <t>否</t>
        </is>
      </c>
      <c r="E156" s="53" t="n">
        <v>46261.85125</v>
      </c>
      <c r="F156" s="54">
        <f>(NOW()-E156)*24</f>
        <v/>
      </c>
      <c r="G156" t="inlineStr">
        <is>
          <t>13690067336</t>
        </is>
      </c>
      <c r="H156" t="inlineStr">
        <is>
          <t>2026-08-27 18:25:48</t>
        </is>
      </c>
      <c r="I156" t="inlineStr">
        <is>
          <t>潮州市湘桥区官塘镇官塘网格安黄公路梅花村</t>
        </is>
      </c>
      <c r="J156" t="inlineStr">
        <is>
          <t>陆彦羽</t>
        </is>
      </c>
      <c r="K156" t="inlineStr">
        <is>
          <t>磷官铁工作站</t>
        </is>
      </c>
      <c r="L156" t="inlineStr">
        <is>
          <t>市区</t>
        </is>
      </c>
      <c r="M156" t="inlineStr">
        <is>
          <t>20260826213321X201080819</t>
        </is>
      </c>
      <c r="N156" t="inlineStr">
        <is>
          <t>CMCC-CZ-TSCLX-20260826-042974</t>
        </is>
      </c>
      <c r="O156" t="inlineStr">
        <is>
          <t>潮州</t>
        </is>
      </c>
      <c r="P156" t="inlineStr">
        <is>
          <t>湘桥区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46262.13842592593</v>
      </c>
      <c r="D157" t="inlineStr">
        <is>
          <t>否</t>
        </is>
      </c>
      <c r="E157" s="53" t="n">
        <v>46261.80509259259</v>
      </c>
      <c r="F157" s="54">
        <f>(NOW()-E157)*24</f>
        <v/>
      </c>
      <c r="G157" t="inlineStr">
        <is>
          <t>15919593809</t>
        </is>
      </c>
      <c r="H157" t="inlineStr">
        <is>
          <t>2026-08-27 17:19:20</t>
        </is>
      </c>
      <c r="I157" t="inlineStr">
        <is>
          <t>潮州市潮安区江东镇江东南网格中横路中庄村</t>
        </is>
      </c>
      <c r="J157" t="inlineStr">
        <is>
          <t>庄树标</t>
        </is>
      </c>
      <c r="K157" t="inlineStr">
        <is>
          <t>江东龙湖工作站</t>
        </is>
      </c>
      <c r="L157" t="inlineStr">
        <is>
          <t>潮安</t>
        </is>
      </c>
      <c r="M157" t="inlineStr">
        <is>
          <t>20260826220449X897971200</t>
        </is>
      </c>
      <c r="N157" t="inlineStr">
        <is>
          <t>CMCC-CZ-TSCLX-20260826-050253</t>
        </is>
      </c>
      <c r="O157" t="inlineStr">
        <is>
          <t>潮州</t>
        </is>
      </c>
      <c r="P157" t="inlineStr">
        <is>
          <t>潮安区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B158" t="inlineStr">
        <is>
          <t>是</t>
        </is>
      </c>
      <c r="C158" s="53" t="n">
        <v>46262.12334490741</v>
      </c>
      <c r="D158" t="inlineStr">
        <is>
          <t>否</t>
        </is>
      </c>
      <c r="E158" s="53" t="n">
        <v>46261.79001157408</v>
      </c>
      <c r="F158" s="54">
        <f>(NOW()-E158)*24</f>
        <v/>
      </c>
      <c r="G158" t="inlineStr">
        <is>
          <t>15976331765</t>
        </is>
      </c>
      <c r="H158" t="inlineStr">
        <is>
          <t>2026-08-27 16:57:37</t>
        </is>
      </c>
      <c r="I158" t="inlineStr">
        <is>
          <t>潮州市潮安区龙湖镇龙湖北网格浮新路塘东村</t>
        </is>
      </c>
      <c r="J158" t="inlineStr">
        <is>
          <t>谢利军</t>
        </is>
      </c>
      <c r="K158" t="inlineStr">
        <is>
          <t>江东龙湖工作站</t>
        </is>
      </c>
      <c r="L158" t="inlineStr">
        <is>
          <t>潮安</t>
        </is>
      </c>
      <c r="M158" t="inlineStr">
        <is>
          <t>20260827030622X182168985</t>
        </is>
      </c>
      <c r="N158" t="inlineStr">
        <is>
          <t>CMCC-CZ-TSCLX-20260827-002205</t>
        </is>
      </c>
      <c r="O158" t="inlineStr">
        <is>
          <t>潮州</t>
        </is>
      </c>
      <c r="P158" t="inlineStr">
        <is>
          <t>潮安区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B159" t="inlineStr">
        <is>
          <t>是</t>
        </is>
      </c>
      <c r="C159" s="53" t="n">
        <v>46262.14681712963</v>
      </c>
      <c r="D159" t="inlineStr">
        <is>
          <t>否</t>
        </is>
      </c>
      <c r="E159" s="53" t="n">
        <v>46261.81348379629</v>
      </c>
      <c r="F159" s="54">
        <f>(NOW()-E159)*24</f>
        <v/>
      </c>
      <c r="G159" t="inlineStr">
        <is>
          <t>15917166871</t>
        </is>
      </c>
      <c r="H159" t="inlineStr">
        <is>
          <t>2026-08-27 17:31:25</t>
        </is>
      </c>
      <c r="I159" t="inlineStr">
        <is>
          <t>潮州市饶平县所城镇网格X082县道城南村</t>
        </is>
      </c>
      <c r="J159" t="inlineStr">
        <is>
          <t>郑海浜</t>
        </is>
      </c>
      <c r="K159" t="inlineStr">
        <is>
          <t>东界三镇工作站</t>
        </is>
      </c>
      <c r="L159" t="inlineStr">
        <is>
          <t>饶平</t>
        </is>
      </c>
      <c r="M159" t="inlineStr">
        <is>
          <t>20260827081519X719474406</t>
        </is>
      </c>
      <c r="N159" t="inlineStr">
        <is>
          <t>CMCC-CZ-TSCLX-20260827-000213</t>
        </is>
      </c>
      <c r="O159" t="inlineStr">
        <is>
          <t>潮州</t>
        </is>
      </c>
      <c r="P159" t="inlineStr">
        <is>
          <t>饶平县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B160" t="inlineStr">
        <is>
          <t>是</t>
        </is>
      </c>
      <c r="C160" s="53" t="n">
        <v>46262.20922453704</v>
      </c>
      <c r="D160" t="inlineStr">
        <is>
          <t>否</t>
        </is>
      </c>
      <c r="E160" s="53" t="n">
        <v>46261.8758912037</v>
      </c>
      <c r="F160" s="54">
        <f>(NOW()-E160)*24</f>
        <v/>
      </c>
      <c r="G160" t="inlineStr">
        <is>
          <t>13534681267</t>
        </is>
      </c>
      <c r="H160" t="inlineStr">
        <is>
          <t>2026-08-27 19:01:17</t>
        </is>
      </c>
      <c r="I160" t="inlineStr">
        <is>
          <t>潮州市湘桥区磷溪镇凤美网格安澄公路仙河村</t>
        </is>
      </c>
      <c r="J160" t="inlineStr">
        <is>
          <t>陆淳鑫</t>
        </is>
      </c>
      <c r="K160" t="inlineStr">
        <is>
          <t>磷官铁工作站</t>
        </is>
      </c>
      <c r="L160" t="inlineStr">
        <is>
          <t>市区</t>
        </is>
      </c>
      <c r="M160" t="inlineStr">
        <is>
          <t>20260827083923X163959650</t>
        </is>
      </c>
      <c r="N160" t="inlineStr">
        <is>
          <t>CMCC-CZ-TSCLX-20260827-007222</t>
        </is>
      </c>
      <c r="O160" t="inlineStr">
        <is>
          <t>潮州</t>
        </is>
      </c>
      <c r="P160" t="inlineStr">
        <is>
          <t>湘桥区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B161" t="inlineStr">
        <is>
          <t>是</t>
        </is>
      </c>
      <c r="C161" s="53" t="n">
        <v>46262.14388888889</v>
      </c>
      <c r="D161" t="inlineStr">
        <is>
          <t>否</t>
        </is>
      </c>
      <c r="E161" s="53" t="n">
        <v>46261.81055555555</v>
      </c>
      <c r="F161" s="54">
        <f>(NOW()-E161)*24</f>
        <v/>
      </c>
      <c r="G161" t="inlineStr">
        <is>
          <t>13413797203</t>
        </is>
      </c>
      <c r="H161" t="inlineStr">
        <is>
          <t>2026-08-27 17:27:12</t>
        </is>
      </c>
      <c r="I161" t="inlineStr">
        <is>
          <t>潮州市饶平县新圩镇网格X080县道渔村下书片区【可装2000M】</t>
        </is>
      </c>
      <c r="J161" t="inlineStr">
        <is>
          <t>张云震</t>
        </is>
      </c>
      <c r="K161" t="inlineStr">
        <is>
          <t>饶平中片工作站</t>
        </is>
      </c>
      <c r="L161" t="inlineStr">
        <is>
          <t>饶平</t>
        </is>
      </c>
      <c r="M161" t="inlineStr">
        <is>
          <t>20260827085713X233478807</t>
        </is>
      </c>
      <c r="N161" t="inlineStr">
        <is>
          <t>CMCC-CZ-TSCLX-20260827-003044</t>
        </is>
      </c>
      <c r="O161" t="inlineStr">
        <is>
          <t>潮州</t>
        </is>
      </c>
      <c r="P161" t="inlineStr">
        <is>
          <t>饶平县</t>
        </is>
      </c>
      <c r="Q161">
        <f>IF(AND(A161&lt;&gt;"已参评好",F161&gt;=5),"超5小时未参评",IF(F161&gt;=7,"超7小时未参评",IF(F161&gt;=8,"超时未参评","")))</f>
        <v/>
      </c>
      <c r="R161" t="inlineStr"/>
    </row>
    <row r="162" ht="51" customHeight="1" s="1">
      <c r="B162" t="inlineStr">
        <is>
          <t>是</t>
        </is>
      </c>
      <c r="C162" s="53" t="n">
        <v>46262.17666666667</v>
      </c>
      <c r="D162" t="inlineStr">
        <is>
          <t>否</t>
        </is>
      </c>
      <c r="E162" s="53" t="n">
        <v>46261.84333333333</v>
      </c>
      <c r="F162" s="54">
        <f>(NOW()-E162)*24</f>
        <v/>
      </c>
      <c r="G162" t="inlineStr">
        <is>
          <t>13671441085</t>
        </is>
      </c>
      <c r="H162" t="inlineStr">
        <is>
          <t>2026-08-27 18:14:24</t>
        </is>
      </c>
      <c r="I162" t="inlineStr">
        <is>
          <t>潮州市潮安区登塘镇登塘网格枫榴路关竹村</t>
        </is>
      </c>
      <c r="J162" t="inlineStr">
        <is>
          <t>刘铭烨</t>
        </is>
      </c>
      <c r="K162" t="inlineStr">
        <is>
          <t>古巷登塘工作站</t>
        </is>
      </c>
      <c r="L162" t="inlineStr">
        <is>
          <t>潮安</t>
        </is>
      </c>
      <c r="M162" t="inlineStr">
        <is>
          <t>20260827142213X733260709</t>
        </is>
      </c>
      <c r="N162" t="inlineStr">
        <is>
          <t>CMCC-CZ-TSCLX-20260827-007309</t>
        </is>
      </c>
      <c r="O162" t="inlineStr">
        <is>
          <t>潮州</t>
        </is>
      </c>
      <c r="P162" t="inlineStr">
        <is>
          <t>潮安区</t>
        </is>
      </c>
      <c r="Q162">
        <f>IF(AND(A162&lt;&gt;"已参评好",F162&gt;=5),"超5小时未参评",IF(F162&gt;=7,"超7小时未参评",IF(F162&gt;=8,"超时未参评","")))</f>
        <v/>
      </c>
      <c r="R162" t="inlineStr"/>
    </row>
    <row r="163" ht="51" customHeight="1" s="1">
      <c r="B163" t="inlineStr">
        <is>
          <t>是</t>
        </is>
      </c>
      <c r="C163" s="53" t="n">
        <v>46262.1911574074</v>
      </c>
      <c r="D163" t="inlineStr">
        <is>
          <t>否</t>
        </is>
      </c>
      <c r="E163" s="53" t="n">
        <v>46261.85782407408</v>
      </c>
      <c r="F163" s="54">
        <f>(NOW()-E163)*24</f>
        <v/>
      </c>
      <c r="G163" t="inlineStr">
        <is>
          <t>13715840370</t>
        </is>
      </c>
      <c r="H163" t="inlineStr">
        <is>
          <t>2026-08-27 18:35:16</t>
        </is>
      </c>
      <c r="I163" t="inlineStr">
        <is>
          <t>潮州市潮安区枫溪镇如意网格潮汕路山边村</t>
        </is>
      </c>
      <c r="J163" t="inlineStr">
        <is>
          <t>陈丹华</t>
        </is>
      </c>
      <c r="K163" t="inlineStr">
        <is>
          <t>瓷都枫溪工作站</t>
        </is>
      </c>
      <c r="L163" t="inlineStr">
        <is>
          <t>市区</t>
        </is>
      </c>
      <c r="M163" t="inlineStr">
        <is>
          <t>20260827110958X198560384</t>
        </is>
      </c>
      <c r="N163" t="inlineStr">
        <is>
          <t>CMCC-CZ-TSCLX-20260827-000699</t>
        </is>
      </c>
      <c r="O163" t="inlineStr">
        <is>
          <t>潮州</t>
        </is>
      </c>
      <c r="P163" t="inlineStr">
        <is>
          <t>潮安区</t>
        </is>
      </c>
      <c r="Q163">
        <f>IF(AND(A163&lt;&gt;"已参评好",F163&gt;=5),"超5小时未参评",IF(F163&gt;=7,"超7小时未参评",IF(F163&gt;=8,"超时未参评","")))</f>
        <v/>
      </c>
      <c r="R163" t="inlineStr"/>
    </row>
    <row r="164" ht="17" customHeight="1" s="1">
      <c r="B164" t="inlineStr">
        <is>
          <t>是</t>
        </is>
      </c>
      <c r="C164" s="53" t="n">
        <v>46262.13534722223</v>
      </c>
      <c r="D164" t="inlineStr">
        <is>
          <t>否</t>
        </is>
      </c>
      <c r="E164" s="53" t="n">
        <v>46261.80201388889</v>
      </c>
      <c r="F164" s="54">
        <f>(NOW()-E164)*24</f>
        <v/>
      </c>
      <c r="G164" t="inlineStr">
        <is>
          <t>15992391116</t>
        </is>
      </c>
      <c r="H164" t="inlineStr">
        <is>
          <t>2026-08-27 17:14:54</t>
        </is>
      </c>
      <c r="I164" t="inlineStr">
        <is>
          <t>潮州市饶平县柘林镇柘林网格X082县道柘北村</t>
        </is>
      </c>
      <c r="J164" t="inlineStr">
        <is>
          <t>陈荣锐</t>
        </is>
      </c>
      <c r="M164" t="inlineStr">
        <is>
          <t>20260827100617X377846953</t>
        </is>
      </c>
      <c r="N164" t="inlineStr">
        <is>
          <t>CMCC-CZ-TSCLX-20260827-005116</t>
        </is>
      </c>
      <c r="O164" t="inlineStr">
        <is>
          <t>潮州</t>
        </is>
      </c>
      <c r="P164" t="inlineStr">
        <is>
          <t>饶平县</t>
        </is>
      </c>
      <c r="Q164">
        <f>IF(AND(A164&lt;&gt;"已参评好",F164&gt;=5),"超5小时未参评",IF(F164&gt;=7,"超7小时未参评",IF(F164&gt;=8,"超时未参评","")))</f>
        <v/>
      </c>
      <c r="R164" t="inlineStr"/>
    </row>
    <row r="165" ht="51" customHeight="1" s="1">
      <c r="B165" t="inlineStr">
        <is>
          <t>是</t>
        </is>
      </c>
      <c r="C165" s="53" t="n">
        <v>46262.11597222222</v>
      </c>
      <c r="D165" t="inlineStr">
        <is>
          <t>否</t>
        </is>
      </c>
      <c r="E165" s="53" t="n">
        <v>46261.78263888889</v>
      </c>
      <c r="F165" s="54">
        <f>(NOW()-E165)*24</f>
        <v/>
      </c>
      <c r="G165" t="inlineStr">
        <is>
          <t>13829096635</t>
        </is>
      </c>
      <c r="H165" t="inlineStr">
        <is>
          <t>2026-08-27 16:47:00</t>
        </is>
      </c>
      <c r="I165" t="inlineStr">
        <is>
          <t>潮州市饶平县上饶镇一网格S334省道引下村</t>
        </is>
      </c>
      <c r="J165" t="inlineStr">
        <is>
          <t>张世墩</t>
        </is>
      </c>
      <c r="K165" t="inlineStr">
        <is>
          <t>饶平北片工作站</t>
        </is>
      </c>
      <c r="L165" t="inlineStr">
        <is>
          <t>饶平</t>
        </is>
      </c>
      <c r="M165" t="inlineStr">
        <is>
          <t>20260827102011X211813546</t>
        </is>
      </c>
      <c r="N165" t="inlineStr">
        <is>
          <t>CMCC-CZ-TSCLX-20260827-004912</t>
        </is>
      </c>
      <c r="O165" t="inlineStr">
        <is>
          <t>潮州</t>
        </is>
      </c>
      <c r="P165" t="inlineStr">
        <is>
          <t>饶平县</t>
        </is>
      </c>
      <c r="Q165">
        <f>IF(AND(A165&lt;&gt;"已参评好",F165&gt;=5),"超5小时未参评",IF(F165&gt;=7,"超7小时未参评",IF(F165&gt;=8,"超时未参评","")))</f>
        <v/>
      </c>
      <c r="R165" t="inlineStr"/>
    </row>
    <row r="166" ht="51" customHeight="1" s="1">
      <c r="B166" t="inlineStr">
        <is>
          <t>是</t>
        </is>
      </c>
      <c r="C166" s="53" t="n">
        <v>46262.14137731482</v>
      </c>
      <c r="D166" t="inlineStr">
        <is>
          <t>否</t>
        </is>
      </c>
      <c r="E166" s="53" t="n">
        <v>46261.80804398148</v>
      </c>
      <c r="F166" s="54">
        <f>(NOW()-E166)*24</f>
        <v/>
      </c>
      <c r="G166" t="inlineStr">
        <is>
          <t>13531526401</t>
        </is>
      </c>
      <c r="H166" t="inlineStr">
        <is>
          <t>2026-08-27 17:23:35</t>
        </is>
      </c>
      <c r="I166" t="inlineStr">
        <is>
          <t>潮州市潮安区枫溪镇如意网格宾福路李厝村</t>
        </is>
      </c>
      <c r="J166" t="inlineStr">
        <is>
          <t>陈丹华</t>
        </is>
      </c>
      <c r="K166" t="inlineStr">
        <is>
          <t>瓷都枫溪工作站</t>
        </is>
      </c>
      <c r="L166" t="inlineStr">
        <is>
          <t>市区</t>
        </is>
      </c>
      <c r="M166" t="inlineStr">
        <is>
          <t>20260827103010X810777882</t>
        </is>
      </c>
      <c r="N166" t="inlineStr">
        <is>
          <t>CMCC-CZ-TSCLX-20260827-005905</t>
        </is>
      </c>
      <c r="O166" t="inlineStr">
        <is>
          <t>潮州</t>
        </is>
      </c>
      <c r="P166" t="inlineStr">
        <is>
          <t>潮安区</t>
        </is>
      </c>
      <c r="Q166">
        <f>IF(AND(A166&lt;&gt;"已参评好",F166&gt;=5),"超5小时未参评",IF(F166&gt;=7,"超7小时未参评",IF(F166&gt;=8,"超时未参评","")))</f>
        <v/>
      </c>
      <c r="R166" t="inlineStr"/>
    </row>
    <row r="167" ht="51" customHeight="1" s="1">
      <c r="A167" t="inlineStr">
        <is>
          <t>未参评好</t>
        </is>
      </c>
      <c r="B167" t="inlineStr">
        <is>
          <t>是</t>
        </is>
      </c>
      <c r="C167" s="53" t="n">
        <v>46262.19420138889</v>
      </c>
      <c r="D167" t="inlineStr">
        <is>
          <t>否</t>
        </is>
      </c>
      <c r="E167" s="53" t="n">
        <v>46261.86086805556</v>
      </c>
      <c r="F167" s="54">
        <f>(NOW()-E167)*24</f>
        <v/>
      </c>
      <c r="G167" t="inlineStr">
        <is>
          <t>13923514318</t>
        </is>
      </c>
      <c r="H167" t="inlineStr">
        <is>
          <t>2026-08-27 18:39:39</t>
        </is>
      </c>
      <c r="I167" t="inlineStr">
        <is>
          <t>潮州市潮安区龙湖镇龙湖南网格潮汕公路鹳巢一村</t>
        </is>
      </c>
      <c r="J167" t="inlineStr">
        <is>
          <t>许楚宇</t>
        </is>
      </c>
      <c r="K167" t="inlineStr">
        <is>
          <t>江东龙湖工作站</t>
        </is>
      </c>
      <c r="L167" t="inlineStr">
        <is>
          <t>潮安</t>
        </is>
      </c>
      <c r="M167" t="inlineStr">
        <is>
          <t>20260827104552X752015975</t>
        </is>
      </c>
      <c r="N167" t="inlineStr">
        <is>
          <t>CMCC-CZ-TSCLX-20260827-002732</t>
        </is>
      </c>
      <c r="O167" t="inlineStr">
        <is>
          <t>潮州</t>
        </is>
      </c>
      <c r="P167" t="inlineStr">
        <is>
          <t>潮安区</t>
        </is>
      </c>
      <c r="Q167">
        <f>IF(AND(A167&lt;&gt;"已参评好",F167&gt;=5),"超5小时未参评",IF(F167&gt;=7,"超7小时未参评",IF(F167&gt;=8,"超时未参评","")))</f>
        <v/>
      </c>
      <c r="R167" t="inlineStr">
        <is>
          <t>拉了白名单</t>
        </is>
      </c>
    </row>
    <row r="168" ht="51" customHeight="1" s="1">
      <c r="B168" t="inlineStr">
        <is>
          <t>是</t>
        </is>
      </c>
      <c r="C168" s="53" t="n">
        <v>46262.18008101852</v>
      </c>
      <c r="D168" t="inlineStr">
        <is>
          <t>否</t>
        </is>
      </c>
      <c r="E168" s="53" t="n">
        <v>46261.84674768519</v>
      </c>
      <c r="F168" s="54">
        <f>(NOW()-E168)*24</f>
        <v/>
      </c>
      <c r="G168" t="inlineStr">
        <is>
          <t>18218201175</t>
        </is>
      </c>
      <c r="H168" t="inlineStr">
        <is>
          <t>2026-08-27 18:19:19</t>
        </is>
      </c>
      <c r="I168" t="inlineStr">
        <is>
          <t>潮州市潮安区枫溪镇如意网格新风路詹厝村</t>
        </is>
      </c>
      <c r="J168" t="inlineStr">
        <is>
          <t>洪溢</t>
        </is>
      </c>
      <c r="K168" t="inlineStr">
        <is>
          <t>瓷都枫溪工作站</t>
        </is>
      </c>
      <c r="L168" t="inlineStr">
        <is>
          <t>市区</t>
        </is>
      </c>
      <c r="M168" t="inlineStr">
        <is>
          <t>20260827105129X890076760</t>
        </is>
      </c>
      <c r="N168" t="inlineStr">
        <is>
          <t>CMCC-CZ-TSCLX-20260827-006561</t>
        </is>
      </c>
      <c r="O168" t="inlineStr">
        <is>
          <t>潮州</t>
        </is>
      </c>
      <c r="P168" t="inlineStr">
        <is>
          <t>潮安区</t>
        </is>
      </c>
      <c r="Q168">
        <f>IF(AND(A168&lt;&gt;"已参评好",F168&gt;=5),"超5小时未参评",IF(F168&gt;=7,"超7小时未参评",IF(F168&gt;=8,"超时未参评","")))</f>
        <v/>
      </c>
      <c r="R168" t="inlineStr"/>
    </row>
    <row r="169" ht="51" customHeight="1" s="1">
      <c r="B169" t="inlineStr">
        <is>
          <t>是</t>
        </is>
      </c>
      <c r="C169" s="53" t="n">
        <v>46262.23141203704</v>
      </c>
      <c r="D169" t="inlineStr">
        <is>
          <t>否</t>
        </is>
      </c>
      <c r="E169" s="53" t="n">
        <v>46261.89807870371</v>
      </c>
      <c r="F169" s="54">
        <f>(NOW()-E169)*24</f>
        <v/>
      </c>
      <c r="G169" t="inlineStr">
        <is>
          <t>13829095435</t>
        </is>
      </c>
      <c r="H169" t="inlineStr">
        <is>
          <t>2026-08-27 19:33:14</t>
        </is>
      </c>
      <c r="I169" t="inlineStr">
        <is>
          <t>潮州市潮安区庵埠镇庵西网格新潮汕公路亭夏村</t>
        </is>
      </c>
      <c r="J169" t="inlineStr">
        <is>
          <t>潘映灿</t>
        </is>
      </c>
      <c r="K169" t="inlineStr">
        <is>
          <t>潮安城区工作站</t>
        </is>
      </c>
      <c r="L169" t="inlineStr">
        <is>
          <t>潮安</t>
        </is>
      </c>
      <c r="M169" t="inlineStr">
        <is>
          <t>20260827110257X777159938</t>
        </is>
      </c>
      <c r="N169" t="inlineStr">
        <is>
          <t>CMCC-CZ-TSCLX-20260827-006371</t>
        </is>
      </c>
      <c r="O169" t="inlineStr">
        <is>
          <t>潮州</t>
        </is>
      </c>
      <c r="P169" t="inlineStr">
        <is>
          <t>潮安区</t>
        </is>
      </c>
      <c r="Q169">
        <f>IF(AND(A169&lt;&gt;"已参评好",F169&gt;=5),"超5小时未参评",IF(F169&gt;=7,"超7小时未参评",IF(F169&gt;=8,"超时未参评","")))</f>
        <v/>
      </c>
      <c r="R169" t="inlineStr"/>
    </row>
    <row r="170" ht="34" customHeight="1" s="1">
      <c r="B170" t="inlineStr">
        <is>
          <t>是</t>
        </is>
      </c>
      <c r="C170" s="53" t="n">
        <v>46262.18461805556</v>
      </c>
      <c r="D170" t="inlineStr">
        <is>
          <t>否</t>
        </is>
      </c>
      <c r="E170" s="53" t="n">
        <v>46261.85128472222</v>
      </c>
      <c r="F170" s="54">
        <f>(NOW()-E170)*24</f>
        <v/>
      </c>
      <c r="G170" t="inlineStr">
        <is>
          <t>18127161932</t>
        </is>
      </c>
      <c r="H170" t="inlineStr">
        <is>
          <t>2026-08-27 18:25:51</t>
        </is>
      </c>
      <c r="I170" t="inlineStr">
        <is>
          <t>潮州市潮安区东凤镇东凤北网格东彩路礼阳郑村</t>
        </is>
      </c>
      <c r="J170" t="inlineStr">
        <is>
          <t>蔡文伟</t>
        </is>
      </c>
      <c r="K170" t="inlineStr">
        <is>
          <t>彩塘东凤工作站</t>
        </is>
      </c>
      <c r="L170" t="inlineStr">
        <is>
          <t>潮安</t>
        </is>
      </c>
      <c r="M170" t="inlineStr">
        <is>
          <t>20260827113133X493393279</t>
        </is>
      </c>
      <c r="N170" t="inlineStr">
        <is>
          <t>CMCC-CZ-TSCLX-20260827-008557</t>
        </is>
      </c>
      <c r="O170" t="inlineStr">
        <is>
          <t>潮州</t>
        </is>
      </c>
      <c r="P170" t="inlineStr">
        <is>
          <t>潮安区</t>
        </is>
      </c>
      <c r="Q170">
        <f>IF(AND(A170&lt;&gt;"已参评好",F170&gt;=5),"超5小时未参评",IF(F170&gt;=7,"超7小时未参评",IF(F170&gt;=8,"超时未参评","")))</f>
        <v/>
      </c>
      <c r="R170" t="inlineStr"/>
    </row>
    <row r="171" ht="51" customHeight="1" s="1">
      <c r="B171" t="inlineStr">
        <is>
          <t>是</t>
        </is>
      </c>
      <c r="C171" s="53" t="n">
        <v>46262.15696759259</v>
      </c>
      <c r="D171" t="inlineStr">
        <is>
          <t>否</t>
        </is>
      </c>
      <c r="E171" s="53" t="n">
        <v>46261.82363425926</v>
      </c>
      <c r="F171" s="54">
        <f>(NOW()-E171)*24</f>
        <v/>
      </c>
      <c r="G171" t="inlineStr">
        <is>
          <t>13544189668</t>
        </is>
      </c>
      <c r="H171" t="inlineStr">
        <is>
          <t>2026-08-27 17:46:02</t>
        </is>
      </c>
      <c r="I171" t="inlineStr">
        <is>
          <t>潮州市饶平县饶洋镇网格334省道岗下村</t>
        </is>
      </c>
      <c r="J171" t="inlineStr">
        <is>
          <t>0</t>
        </is>
      </c>
      <c r="M171" t="inlineStr">
        <is>
          <t>20260827113252X572264730</t>
        </is>
      </c>
      <c r="N171" t="inlineStr">
        <is>
          <t>CMCC-CZ-TSCLX-20260827-012636</t>
        </is>
      </c>
      <c r="O171" t="inlineStr">
        <is>
          <t>潮州</t>
        </is>
      </c>
      <c r="P171" t="inlineStr">
        <is>
          <t>饶平县</t>
        </is>
      </c>
      <c r="Q171">
        <f>IF(AND(A171&lt;&gt;"已参评好",F171&gt;=5),"超5小时未参评",IF(F171&gt;=7,"超7小时未参评",IF(F171&gt;=8,"超时未参评","")))</f>
        <v/>
      </c>
      <c r="R171" t="inlineStr"/>
    </row>
    <row r="172" ht="51" customHeight="1" s="1">
      <c r="B172" t="inlineStr">
        <is>
          <t>是</t>
        </is>
      </c>
      <c r="C172" s="53" t="n">
        <v>46262.12021990741</v>
      </c>
      <c r="D172" t="inlineStr">
        <is>
          <t>否</t>
        </is>
      </c>
      <c r="E172" s="53" t="n">
        <v>46261.78688657407</v>
      </c>
      <c r="F172" s="54">
        <f>(NOW()-E172)*24</f>
        <v/>
      </c>
      <c r="G172" t="inlineStr">
        <is>
          <t>15812655216</t>
        </is>
      </c>
      <c r="H172" t="inlineStr">
        <is>
          <t>2026-08-27 16:53:07</t>
        </is>
      </c>
      <c r="I172" t="inlineStr">
        <is>
          <t>潮州市潮安区彩塘镇仙乐网格东彩路仙二村</t>
        </is>
      </c>
      <c r="J172" t="inlineStr">
        <is>
          <t>黄钦淳</t>
        </is>
      </c>
      <c r="K172" t="inlineStr">
        <is>
          <t>彩塘东凤工作站</t>
        </is>
      </c>
      <c r="L172" t="inlineStr">
        <is>
          <t>潮安</t>
        </is>
      </c>
      <c r="M172" t="inlineStr">
        <is>
          <t>20260827114725X445661813</t>
        </is>
      </c>
      <c r="N172" t="inlineStr">
        <is>
          <t>CMCC-CZ-TSCLX-20260827-016002</t>
        </is>
      </c>
      <c r="O172" t="inlineStr">
        <is>
          <t>潮州</t>
        </is>
      </c>
      <c r="P172" t="inlineStr">
        <is>
          <t>潮安区</t>
        </is>
      </c>
      <c r="Q172">
        <f>IF(AND(A172&lt;&gt;"已参评好",F172&gt;=5),"超5小时未参评",IF(F172&gt;=7,"超7小时未参评",IF(F172&gt;=8,"超时未参评","")))</f>
        <v/>
      </c>
      <c r="R172" t="inlineStr"/>
    </row>
    <row r="173" ht="51" customHeight="1" s="1">
      <c r="B173" t="inlineStr">
        <is>
          <t>是</t>
        </is>
      </c>
      <c r="C173" s="53" t="n">
        <v>46262.15106481482</v>
      </c>
      <c r="D173" t="inlineStr">
        <is>
          <t>否</t>
        </is>
      </c>
      <c r="E173" s="53" t="n">
        <v>46261.81773148148</v>
      </c>
      <c r="F173" s="54">
        <f>(NOW()-E173)*24</f>
        <v/>
      </c>
      <c r="G173" t="inlineStr">
        <is>
          <t>13727919438</t>
        </is>
      </c>
      <c r="H173" t="inlineStr">
        <is>
          <t>2026-08-27 17:37:32</t>
        </is>
      </c>
      <c r="I173" t="inlineStr">
        <is>
          <t>潮州市潮安区浮洋镇浮洋北网格开明路凤仪村</t>
        </is>
      </c>
      <c r="J173" t="inlineStr">
        <is>
          <t>林坤雄</t>
        </is>
      </c>
      <c r="K173" t="inlineStr">
        <is>
          <t>浮洋网格</t>
        </is>
      </c>
      <c r="M173" t="inlineStr">
        <is>
          <t>20260827115413X853175812</t>
        </is>
      </c>
      <c r="N173" t="inlineStr">
        <is>
          <t>CMCC-CZ-TSCLX-20260827-014238</t>
        </is>
      </c>
      <c r="O173" t="inlineStr">
        <is>
          <t>潮州</t>
        </is>
      </c>
      <c r="P173" t="inlineStr">
        <is>
          <t>潮安区</t>
        </is>
      </c>
      <c r="Q173">
        <f>IF(AND(A173&lt;&gt;"已参评好",F173&gt;=5),"超5小时未参评",IF(F173&gt;=7,"超7小时未参评",IF(F173&gt;=8,"超时未参评","")))</f>
        <v/>
      </c>
      <c r="R173" t="inlineStr"/>
    </row>
    <row r="174" ht="51" customHeight="1" s="1">
      <c r="B174" t="inlineStr">
        <is>
          <t>是</t>
        </is>
      </c>
      <c r="C174" s="53" t="n">
        <v>46262.12334490741</v>
      </c>
      <c r="D174" t="inlineStr">
        <is>
          <t>否</t>
        </is>
      </c>
      <c r="E174" s="53" t="n">
        <v>46261.79001157408</v>
      </c>
      <c r="F174" s="54">
        <f>(NOW()-E174)*24</f>
        <v/>
      </c>
      <c r="G174" t="inlineStr">
        <is>
          <t>19864011211</t>
        </is>
      </c>
      <c r="H174" t="inlineStr">
        <is>
          <t>2026-08-27 16:57:37</t>
        </is>
      </c>
      <c r="I174" t="inlineStr">
        <is>
          <t>潮州市湘桥区磷溪镇磷溪溪口网格磷溪大道岗湖村</t>
        </is>
      </c>
      <c r="J174" t="inlineStr">
        <is>
          <t>丁梓涛</t>
        </is>
      </c>
      <c r="K174" t="inlineStr">
        <is>
          <t>磷官铁工作站</t>
        </is>
      </c>
      <c r="L174" t="inlineStr">
        <is>
          <t>市区</t>
        </is>
      </c>
      <c r="M174" t="inlineStr">
        <is>
          <t>20260827121725X245786489</t>
        </is>
      </c>
      <c r="N174" t="inlineStr">
        <is>
          <t>CMCC-CZ-TSCLX-20260827-008594</t>
        </is>
      </c>
      <c r="O174" t="inlineStr">
        <is>
          <t>潮州</t>
        </is>
      </c>
      <c r="P174" t="inlineStr">
        <is>
          <t>湘桥区</t>
        </is>
      </c>
      <c r="Q174">
        <f>IF(AND(A174&lt;&gt;"已参评好",F174&gt;=5),"超5小时未参评",IF(F174&gt;=7,"超7小时未参评",IF(F174&gt;=8,"超时未参评","")))</f>
        <v/>
      </c>
      <c r="R174" t="inlineStr"/>
    </row>
    <row r="175" ht="17" customHeight="1" s="1">
      <c r="B175" t="inlineStr">
        <is>
          <t>是</t>
        </is>
      </c>
      <c r="C175" s="53" t="n">
        <v>46262.22024305556</v>
      </c>
      <c r="D175" t="inlineStr">
        <is>
          <t>否</t>
        </is>
      </c>
      <c r="E175" s="53" t="n">
        <v>46261.88690972222</v>
      </c>
      <c r="F175" s="54">
        <f>(NOW()-E175)*24</f>
        <v/>
      </c>
      <c r="G175" t="inlineStr">
        <is>
          <t>13632008555</t>
        </is>
      </c>
      <c r="H175" t="inlineStr">
        <is>
          <t>2026-08-27 19:17:09</t>
        </is>
      </c>
      <c r="I175" t="inlineStr">
        <is>
          <t>潮州市湘桥区意溪镇坝街网格意东一路东郊村</t>
        </is>
      </c>
      <c r="J175" t="inlineStr">
        <is>
          <t>陈少煌</t>
        </is>
      </c>
      <c r="K175" t="inlineStr">
        <is>
          <t>韩江新城工作站</t>
        </is>
      </c>
      <c r="L175" t="inlineStr">
        <is>
          <t>市区</t>
        </is>
      </c>
      <c r="M175" t="inlineStr">
        <is>
          <t>20260827122103X463528420</t>
        </is>
      </c>
      <c r="N175" t="inlineStr">
        <is>
          <t>CMCC-CZ-TSCLX-20260827-011753</t>
        </is>
      </c>
      <c r="O175" t="inlineStr">
        <is>
          <t>潮州</t>
        </is>
      </c>
      <c r="P175" t="inlineStr">
        <is>
          <t>湘桥区</t>
        </is>
      </c>
      <c r="Q175">
        <f>IF(AND(A175&lt;&gt;"已参评好",F175&gt;=5),"超5小时未参评",IF(F175&gt;=7,"超7小时未参评",IF(F175&gt;=8,"超时未参评","")))</f>
        <v/>
      </c>
      <c r="R175" t="inlineStr"/>
    </row>
    <row r="176" ht="51" customHeight="1" s="1">
      <c r="B176" t="inlineStr">
        <is>
          <t>是</t>
        </is>
      </c>
      <c r="C176" s="53" t="n">
        <v>46262.12032407407</v>
      </c>
      <c r="D176" t="inlineStr">
        <is>
          <t>否</t>
        </is>
      </c>
      <c r="E176" s="53" t="n">
        <v>46261.78699074074</v>
      </c>
      <c r="F176" s="54">
        <f>(NOW()-E176)*24</f>
        <v/>
      </c>
      <c r="G176" t="inlineStr">
        <is>
          <t>13670515329a</t>
        </is>
      </c>
      <c r="H176" t="inlineStr">
        <is>
          <t>2026-08-27 16:53:16</t>
        </is>
      </c>
      <c r="I176" t="inlineStr">
        <is>
          <t>潮州市饶平县新丰镇网格334省道荣西村</t>
        </is>
      </c>
      <c r="J176" t="inlineStr">
        <is>
          <t>0</t>
        </is>
      </c>
      <c r="M176" t="inlineStr">
        <is>
          <t>20260827122755X875411379</t>
        </is>
      </c>
      <c r="N176" t="inlineStr">
        <is>
          <t>CMCC-CZ-TSCLX-20260827-016659</t>
        </is>
      </c>
      <c r="O176" t="inlineStr">
        <is>
          <t>潮州</t>
        </is>
      </c>
      <c r="P176" t="inlineStr">
        <is>
          <t>饶平县</t>
        </is>
      </c>
      <c r="Q176">
        <f>IF(AND(A176&lt;&gt;"已参评好",F176&gt;=5),"超5小时未参评",IF(F176&gt;=7,"超7小时未参评",IF(F176&gt;=8,"超时未参评","")))</f>
        <v/>
      </c>
      <c r="R176" t="inlineStr"/>
    </row>
    <row r="177" ht="17" customHeight="1" s="1">
      <c r="B177" t="inlineStr">
        <is>
          <t>是</t>
        </is>
      </c>
      <c r="C177" s="53" t="n">
        <v>46262.12475694445</v>
      </c>
      <c r="D177" t="inlineStr">
        <is>
          <t>否</t>
        </is>
      </c>
      <c r="E177" s="53" t="n">
        <v>46261.79142361111</v>
      </c>
      <c r="F177" s="54">
        <f>(NOW()-E177)*24</f>
        <v/>
      </c>
      <c r="G177" t="inlineStr">
        <is>
          <t>18813786929</t>
        </is>
      </c>
      <c r="H177" t="inlineStr">
        <is>
          <t>2026-08-27 16:59:39</t>
        </is>
      </c>
      <c r="I177" t="inlineStr">
        <is>
          <t>潮州市潮安区彩塘镇金砂网格彩金路金砂四村</t>
        </is>
      </c>
      <c r="J177" t="inlineStr">
        <is>
          <t>杨鑫泳</t>
        </is>
      </c>
      <c r="K177" t="inlineStr">
        <is>
          <t>彩塘东凤工作站</t>
        </is>
      </c>
      <c r="L177" t="inlineStr">
        <is>
          <t>潮安</t>
        </is>
      </c>
      <c r="M177" t="inlineStr">
        <is>
          <t>20260827125035X235990738</t>
        </is>
      </c>
      <c r="N177" t="inlineStr">
        <is>
          <t>CMCC-CZ-TSCLX-20260827-015972</t>
        </is>
      </c>
      <c r="O177" t="inlineStr">
        <is>
          <t>潮州</t>
        </is>
      </c>
      <c r="P177" t="inlineStr">
        <is>
          <t>潮安区</t>
        </is>
      </c>
      <c r="Q177">
        <f>IF(AND(A177&lt;&gt;"已参评好",F177&gt;=5),"超5小时未参评",IF(F177&gt;=7,"超7小时未参评",IF(F177&gt;=8,"超时未参评","")))</f>
        <v/>
      </c>
      <c r="R177" t="inlineStr"/>
    </row>
    <row r="178" ht="51" customHeight="1" s="1">
      <c r="A178" t="inlineStr">
        <is>
          <t>未参评好</t>
        </is>
      </c>
      <c r="B178" t="inlineStr">
        <is>
          <t>是</t>
        </is>
      </c>
      <c r="C178" s="53" t="n">
        <v>46262.23700231482</v>
      </c>
      <c r="D178" t="inlineStr">
        <is>
          <t>否</t>
        </is>
      </c>
      <c r="E178" s="53" t="n">
        <v>46261.90366898148</v>
      </c>
      <c r="F178" s="54">
        <f>(NOW()-E178)*24</f>
        <v/>
      </c>
      <c r="G178" t="inlineStr">
        <is>
          <t>13631007778</t>
        </is>
      </c>
      <c r="H178" t="inlineStr">
        <is>
          <t>2026-08-27 19:41:17</t>
        </is>
      </c>
      <c r="I178" t="inlineStr">
        <is>
          <t>潮州市饶平县联饶镇联饶网格S222省道胶墩村</t>
        </is>
      </c>
      <c r="J178" t="inlineStr">
        <is>
          <t>吴镇周</t>
        </is>
      </c>
      <c r="K178" t="inlineStr">
        <is>
          <t>饶平城区工作站</t>
        </is>
      </c>
      <c r="L178" t="inlineStr">
        <is>
          <t>饶平</t>
        </is>
      </c>
      <c r="M178" t="inlineStr">
        <is>
          <t>20260827125741X661324442</t>
        </is>
      </c>
      <c r="N178" t="inlineStr">
        <is>
          <t>CMCC-CZ-TSCLX-20260827-015660</t>
        </is>
      </c>
      <c r="O178" t="inlineStr">
        <is>
          <t>潮州</t>
        </is>
      </c>
      <c r="P178" t="inlineStr">
        <is>
          <t>饶平县</t>
        </is>
      </c>
      <c r="Q178">
        <f>IF(AND(A178&lt;&gt;"已参评好",F178&gt;=5),"超5小时未参评",IF(F178&gt;=7,"超7小时未参评",IF(F178&gt;=8,"超时未参评","")))</f>
        <v/>
      </c>
      <c r="R178" t="inlineStr">
        <is>
          <t>用户没反馈</t>
        </is>
      </c>
    </row>
    <row r="179" ht="51" customHeight="1" s="1">
      <c r="B179" t="inlineStr">
        <is>
          <t>是</t>
        </is>
      </c>
      <c r="C179" s="53" t="n">
        <v>46262.1609375</v>
      </c>
      <c r="D179" t="inlineStr">
        <is>
          <t>否</t>
        </is>
      </c>
      <c r="E179" s="53" t="n">
        <v>46261.82760416667</v>
      </c>
      <c r="F179" s="54">
        <f>(NOW()-E179)*24</f>
        <v/>
      </c>
      <c r="G179" t="inlineStr">
        <is>
          <t>13500111089</t>
        </is>
      </c>
      <c r="H179" t="inlineStr">
        <is>
          <t>2026-08-27 17:51:45</t>
        </is>
      </c>
      <c r="I179" t="inlineStr">
        <is>
          <t>潮州市潮安区东凤镇东凤南网格内畔市场路内畔村</t>
        </is>
      </c>
      <c r="J179" t="inlineStr">
        <is>
          <t>丁锐涛</t>
        </is>
      </c>
      <c r="M179" t="inlineStr">
        <is>
          <t>20260827131350X630279578</t>
        </is>
      </c>
      <c r="N179" t="inlineStr">
        <is>
          <t>CMCC-CZ-TSCLX-20260827-009753</t>
        </is>
      </c>
      <c r="O179" t="inlineStr">
        <is>
          <t>潮州</t>
        </is>
      </c>
      <c r="P179" t="inlineStr">
        <is>
          <t>潮安区</t>
        </is>
      </c>
      <c r="Q179">
        <f>IF(AND(A179&lt;&gt;"已参评好",F179&gt;=5),"超5小时未参评",IF(F179&gt;=7,"超7小时未参评",IF(F179&gt;=8,"超时未参评","")))</f>
        <v/>
      </c>
      <c r="R179" t="inlineStr"/>
    </row>
    <row r="180" ht="51" customHeight="1" s="1">
      <c r="B180" t="inlineStr">
        <is>
          <t>是</t>
        </is>
      </c>
      <c r="C180" s="53" t="n">
        <v>46262.21233796296</v>
      </c>
      <c r="D180" t="inlineStr">
        <is>
          <t>否</t>
        </is>
      </c>
      <c r="E180" s="53" t="n">
        <v>46261.87900462963</v>
      </c>
      <c r="F180" s="54">
        <f>(NOW()-E180)*24</f>
        <v/>
      </c>
      <c r="G180" t="inlineStr">
        <is>
          <t>15913050418</t>
        </is>
      </c>
      <c r="H180" t="inlineStr">
        <is>
          <t>2026-08-27 19:05:46</t>
        </is>
      </c>
      <c r="I180" t="inlineStr">
        <is>
          <t>潮州市潮安区沙溪镇沙溪西网格镜鸿路沙二村【可装2000M】</t>
        </is>
      </c>
      <c r="J180" t="inlineStr">
        <is>
          <t>孙锦福</t>
        </is>
      </c>
      <c r="K180" t="inlineStr">
        <is>
          <t>高铁三镇工作站</t>
        </is>
      </c>
      <c r="L180" t="inlineStr">
        <is>
          <t>潮安</t>
        </is>
      </c>
      <c r="M180" t="inlineStr">
        <is>
          <t>20260827134808X688691310</t>
        </is>
      </c>
      <c r="N180" t="inlineStr">
        <is>
          <t>CMCC-CZ-TSCLX-20260827-013523</t>
        </is>
      </c>
      <c r="O180" t="inlineStr">
        <is>
          <t>潮州</t>
        </is>
      </c>
      <c r="P180" t="inlineStr">
        <is>
          <t>潮安区</t>
        </is>
      </c>
      <c r="Q180">
        <f>IF(AND(A180&lt;&gt;"已参评好",F180&gt;=5),"超5小时未参评",IF(F180&gt;=7,"超7小时未参评",IF(F180&gt;=8,"超时未参评","")))</f>
        <v/>
      </c>
      <c r="R180" t="inlineStr"/>
    </row>
    <row r="181" ht="51" customHeight="1" s="1">
      <c r="B181" t="inlineStr">
        <is>
          <t>是</t>
        </is>
      </c>
      <c r="C181" s="53" t="n">
        <v>46262.21616898148</v>
      </c>
      <c r="D181" t="inlineStr">
        <is>
          <t>否</t>
        </is>
      </c>
      <c r="E181" s="53" t="n">
        <v>46261.88283564815</v>
      </c>
      <c r="F181" s="54">
        <f>(NOW()-E181)*24</f>
        <v/>
      </c>
      <c r="G181" t="inlineStr">
        <is>
          <t>13828362533</t>
        </is>
      </c>
      <c r="H181" t="inlineStr">
        <is>
          <t>2026-08-27 19:11:17</t>
        </is>
      </c>
      <c r="I181" t="inlineStr">
        <is>
          <t>潮州市湘桥区城西街道春光网格凤园路春光上埔村</t>
        </is>
      </c>
      <c r="J181" t="inlineStr">
        <is>
          <t>周君山</t>
        </is>
      </c>
      <c r="K181" t="inlineStr">
        <is>
          <t>市区城北工作站</t>
        </is>
      </c>
      <c r="L181" t="inlineStr">
        <is>
          <t>市区</t>
        </is>
      </c>
      <c r="M181" t="inlineStr">
        <is>
          <t>20260827135018X818418557</t>
        </is>
      </c>
      <c r="N181" t="inlineStr">
        <is>
          <t>CMCC-CZ-TSCLX-20260827-014348</t>
        </is>
      </c>
      <c r="O181" t="inlineStr">
        <is>
          <t>潮州</t>
        </is>
      </c>
      <c r="P181" t="inlineStr">
        <is>
          <t>湘桥区</t>
        </is>
      </c>
      <c r="Q181">
        <f>IF(AND(A181&lt;&gt;"已参评好",F181&gt;=5),"超5小时未参评",IF(F181&gt;=7,"超7小时未参评",IF(F181&gt;=8,"超时未参评","")))</f>
        <v/>
      </c>
      <c r="R181" t="inlineStr"/>
    </row>
    <row r="182" ht="51" customHeight="1" s="1">
      <c r="B182" t="inlineStr">
        <is>
          <t>是</t>
        </is>
      </c>
      <c r="C182" s="53" t="n">
        <v>46262.20097222222</v>
      </c>
      <c r="D182" t="inlineStr">
        <is>
          <t>否</t>
        </is>
      </c>
      <c r="E182" s="53" t="n">
        <v>46261.86763888889</v>
      </c>
      <c r="F182" s="54">
        <f>(NOW()-E182)*24</f>
        <v/>
      </c>
      <c r="G182" t="inlineStr">
        <is>
          <t>15919545885</t>
        </is>
      </c>
      <c r="H182" t="inlineStr">
        <is>
          <t>2026-08-27 18:49:24</t>
        </is>
      </c>
      <c r="I182" t="inlineStr">
        <is>
          <t>潮州市潮安区枫溪镇池湖网格池湖路池湖村</t>
        </is>
      </c>
      <c r="J182" t="inlineStr">
        <is>
          <t>卢奕鑫</t>
        </is>
      </c>
      <c r="K182" t="inlineStr">
        <is>
          <t>瓷都枫溪工作站</t>
        </is>
      </c>
      <c r="L182" t="inlineStr">
        <is>
          <t>市区</t>
        </is>
      </c>
      <c r="M182" t="inlineStr">
        <is>
          <t>20260827135233X953948421</t>
        </is>
      </c>
      <c r="N182" t="inlineStr">
        <is>
          <t>CMCC-CZ-TSCLX-20260827-015088</t>
        </is>
      </c>
      <c r="O182" t="inlineStr">
        <is>
          <t>潮州</t>
        </is>
      </c>
      <c r="P182" t="inlineStr">
        <is>
          <t>潮安区</t>
        </is>
      </c>
      <c r="Q182">
        <f>IF(AND(A182&lt;&gt;"已参评好",F182&gt;=5),"超5小时未参评",IF(F182&gt;=7,"超7小时未参评",IF(F182&gt;=8,"超时未参评","")))</f>
        <v/>
      </c>
      <c r="R182" t="inlineStr"/>
    </row>
    <row r="183" ht="34" customHeight="1" s="1">
      <c r="B183" t="inlineStr">
        <is>
          <t>是</t>
        </is>
      </c>
      <c r="C183" s="53" t="n">
        <v>46262.14393518519</v>
      </c>
      <c r="D183" t="inlineStr">
        <is>
          <t>否</t>
        </is>
      </c>
      <c r="E183" s="53" t="n">
        <v>46261.81060185185</v>
      </c>
      <c r="F183" s="54">
        <f>(NOW()-E183)*24</f>
        <v/>
      </c>
      <c r="G183" t="inlineStr">
        <is>
          <t>13727934580</t>
        </is>
      </c>
      <c r="H183" t="inlineStr">
        <is>
          <t>2026-08-27 17:27:16</t>
        </is>
      </c>
      <c r="I183" t="inlineStr">
        <is>
          <t>潮州市湘桥区城西街道南国网格南较西路南国明珠</t>
        </is>
      </c>
      <c r="J183" t="inlineStr">
        <is>
          <t>李伟</t>
        </is>
      </c>
      <c r="K183" t="inlineStr">
        <is>
          <t>市区城南工作站</t>
        </is>
      </c>
      <c r="L183" t="inlineStr">
        <is>
          <t>市区</t>
        </is>
      </c>
      <c r="M183" t="inlineStr">
        <is>
          <t>20260827140115X475494351</t>
        </is>
      </c>
      <c r="N183" t="inlineStr">
        <is>
          <t>CMCC-CZ-TSCLX-20260827-016289</t>
        </is>
      </c>
      <c r="O183" t="inlineStr">
        <is>
          <t>潮州</t>
        </is>
      </c>
      <c r="P183" t="inlineStr">
        <is>
          <t>湘桥区</t>
        </is>
      </c>
      <c r="Q183">
        <f>IF(AND(A183&lt;&gt;"已参评好",F183&gt;=5),"超5小时未参评",IF(F183&gt;=7,"超7小时未参评",IF(F183&gt;=8,"超时未参评","")))</f>
        <v/>
      </c>
      <c r="R183" t="inlineStr"/>
    </row>
    <row r="184" ht="51" customHeight="1" s="1">
      <c r="B184" t="inlineStr">
        <is>
          <t>是</t>
        </is>
      </c>
      <c r="C184" s="53" t="n">
        <v>46262.24420138889</v>
      </c>
      <c r="D184" t="inlineStr">
        <is>
          <t>否</t>
        </is>
      </c>
      <c r="E184" s="53" t="n">
        <v>46261.91086805556</v>
      </c>
      <c r="F184" s="54">
        <f>(NOW()-E184)*24</f>
        <v/>
      </c>
      <c r="G184" t="inlineStr">
        <is>
          <t>13690045744</t>
        </is>
      </c>
      <c r="H184" t="inlineStr">
        <is>
          <t>2026-08-27 19:51:39</t>
        </is>
      </c>
      <c r="I184" t="inlineStr">
        <is>
          <t>潮州市潮安区凤凰镇凤凰文祠网格S334省道下埔村</t>
        </is>
      </c>
      <c r="J184" t="inlineStr">
        <is>
          <t>陈馥旭</t>
        </is>
      </c>
      <c r="K184" t="inlineStr">
        <is>
          <t>北部四镇工作站</t>
        </is>
      </c>
      <c r="L184" t="inlineStr">
        <is>
          <t>潮安</t>
        </is>
      </c>
      <c r="M184" t="inlineStr">
        <is>
          <t>20260827142504X904107103</t>
        </is>
      </c>
      <c r="N184" t="inlineStr">
        <is>
          <t>CMCC-CZ-TSCLX-20260827-011581</t>
        </is>
      </c>
      <c r="O184" t="inlineStr">
        <is>
          <t>潮州</t>
        </is>
      </c>
      <c r="P184" t="inlineStr">
        <is>
          <t>潮安区</t>
        </is>
      </c>
      <c r="Q184">
        <f>IF(AND(A184&lt;&gt;"已参评好",F184&gt;=5),"超5小时未参评",IF(F184&gt;=7,"超7小时未参评",IF(F184&gt;=8,"超时未参评","")))</f>
        <v/>
      </c>
      <c r="R184" t="inlineStr"/>
    </row>
    <row r="185" ht="51" customHeight="1" s="1">
      <c r="B185" t="inlineStr">
        <is>
          <t>是</t>
        </is>
      </c>
      <c r="C185" s="53" t="n">
        <v>46262.1968287037</v>
      </c>
      <c r="D185" t="inlineStr">
        <is>
          <t>否</t>
        </is>
      </c>
      <c r="E185" s="53" t="n">
        <v>46261.86349537037</v>
      </c>
      <c r="F185" s="54">
        <f>(NOW()-E185)*24</f>
        <v/>
      </c>
      <c r="G185" t="inlineStr">
        <is>
          <t>17324726892</t>
        </is>
      </c>
      <c r="H185" t="inlineStr">
        <is>
          <t>2026-08-27 18:43:26</t>
        </is>
      </c>
      <c r="I185" t="inlineStr">
        <is>
          <t>潮州市湘桥区磷溪镇凤美网格安澄公路埔涵村</t>
        </is>
      </c>
      <c r="J185" t="inlineStr">
        <is>
          <t>陈湘杰</t>
        </is>
      </c>
      <c r="K185" t="inlineStr">
        <is>
          <t>磷官铁工作站</t>
        </is>
      </c>
      <c r="L185" t="inlineStr">
        <is>
          <t>市区</t>
        </is>
      </c>
      <c r="M185" t="inlineStr">
        <is>
          <t>20260827143705X625800744</t>
        </is>
      </c>
      <c r="N185" t="inlineStr">
        <is>
          <t>CMCC-CZ-TSCLX-20260827-014764</t>
        </is>
      </c>
      <c r="O185" t="inlineStr">
        <is>
          <t>潮州</t>
        </is>
      </c>
      <c r="P185" t="inlineStr">
        <is>
          <t>湘桥区</t>
        </is>
      </c>
      <c r="Q185">
        <f>IF(AND(A185&lt;&gt;"已参评好",F185&gt;=5),"超5小时未参评",IF(F185&gt;=7,"超7小时未参评",IF(F185&gt;=8,"超时未参评","")))</f>
        <v/>
      </c>
      <c r="R185" t="inlineStr"/>
    </row>
    <row r="186" ht="51" customHeight="1" s="1">
      <c r="B186" t="inlineStr">
        <is>
          <t>是</t>
        </is>
      </c>
      <c r="C186" s="53" t="n">
        <v>46262.131875</v>
      </c>
      <c r="D186" t="inlineStr">
        <is>
          <t>否</t>
        </is>
      </c>
      <c r="E186" s="53" t="n">
        <v>46261.79854166666</v>
      </c>
      <c r="F186" s="54">
        <f>(NOW()-E186)*24</f>
        <v/>
      </c>
      <c r="G186" t="inlineStr">
        <is>
          <t>15814927539</t>
        </is>
      </c>
      <c r="H186" t="inlineStr">
        <is>
          <t>2026-08-27 17:09:54</t>
        </is>
      </c>
      <c r="I186" t="inlineStr">
        <is>
          <t>潮州市潮安区彩塘镇宏安网格彩东路溪北村【可装2000M】</t>
        </is>
      </c>
      <c r="J186" t="inlineStr">
        <is>
          <t>郑汉坤</t>
        </is>
      </c>
      <c r="K186" t="inlineStr">
        <is>
          <t>彩塘东凤工作站</t>
        </is>
      </c>
      <c r="L186" t="inlineStr">
        <is>
          <t>潮安</t>
        </is>
      </c>
      <c r="M186" t="inlineStr">
        <is>
          <t>20260827145633X793249290</t>
        </is>
      </c>
      <c r="N186" t="inlineStr">
        <is>
          <t>CMCC-CZ-TSCLX-20260827-019269</t>
        </is>
      </c>
      <c r="O186" t="inlineStr">
        <is>
          <t>潮州</t>
        </is>
      </c>
      <c r="P186" t="inlineStr">
        <is>
          <t>潮安区</t>
        </is>
      </c>
      <c r="Q186">
        <f>IF(AND(A186&lt;&gt;"已参评好",F186&gt;=5),"超5小时未参评",IF(F186&gt;=7,"超7小时未参评",IF(F186&gt;=8,"超时未参评","")))</f>
        <v/>
      </c>
      <c r="R186" t="inlineStr"/>
    </row>
    <row r="187" ht="51" customHeight="1" s="1">
      <c r="B187" t="inlineStr">
        <is>
          <t>是</t>
        </is>
      </c>
      <c r="C187" s="53" t="n">
        <v>46262.14807870371</v>
      </c>
      <c r="D187" t="inlineStr">
        <is>
          <t>否</t>
        </is>
      </c>
      <c r="E187" s="53" t="n">
        <v>46261.81474537037</v>
      </c>
      <c r="F187" s="54">
        <f>(NOW()-E187)*24</f>
        <v/>
      </c>
      <c r="G187" t="inlineStr">
        <is>
          <t>13715786805</t>
        </is>
      </c>
      <c r="H187" t="inlineStr">
        <is>
          <t>2026-08-27 17:33:14</t>
        </is>
      </c>
      <c r="I187" t="inlineStr">
        <is>
          <t>潮州市潮安区沙溪镇沙溪东网格镜鸿路前陇二村</t>
        </is>
      </c>
      <c r="J187" t="inlineStr">
        <is>
          <t>陈涛22</t>
        </is>
      </c>
      <c r="K187" t="inlineStr">
        <is>
          <t>高铁三镇工作站</t>
        </is>
      </c>
      <c r="L187" t="inlineStr">
        <is>
          <t>潮安</t>
        </is>
      </c>
      <c r="M187" t="inlineStr">
        <is>
          <t>20260827152851X731111887</t>
        </is>
      </c>
      <c r="N187" t="inlineStr">
        <is>
          <t>CMCC-CZ-TSCLX-20260827-015566</t>
        </is>
      </c>
      <c r="O187" t="inlineStr">
        <is>
          <t>潮州</t>
        </is>
      </c>
      <c r="P187" t="inlineStr">
        <is>
          <t>潮安区</t>
        </is>
      </c>
      <c r="Q187">
        <f>IF(AND(A187&lt;&gt;"已参评好",F187&gt;=5),"超5小时未参评",IF(F187&gt;=7,"超7小时未参评",IF(F187&gt;=8,"超时未参评","")))</f>
        <v/>
      </c>
      <c r="R187" t="inlineStr"/>
    </row>
    <row r="188" ht="51" customHeight="1" s="1">
      <c r="B188" t="inlineStr">
        <is>
          <t>是</t>
        </is>
      </c>
      <c r="C188" s="53" t="n">
        <v>46262.15775462963</v>
      </c>
      <c r="D188" t="inlineStr">
        <is>
          <t>否</t>
        </is>
      </c>
      <c r="E188" s="53" t="n">
        <v>46261.8244212963</v>
      </c>
      <c r="F188" s="54">
        <f>(NOW()-E188)*24</f>
        <v/>
      </c>
      <c r="G188" t="inlineStr">
        <is>
          <t>15916499813</t>
        </is>
      </c>
      <c r="H188" t="inlineStr">
        <is>
          <t>2026-08-27 17:47:10</t>
        </is>
      </c>
      <c r="I188" t="inlineStr">
        <is>
          <t>潮州市湘桥区凤新街道陈桥网格新洋路陈桥新埔村</t>
        </is>
      </c>
      <c r="J188" t="inlineStr">
        <is>
          <t>张泽鸿</t>
        </is>
      </c>
      <c r="K188" t="inlineStr">
        <is>
          <t>市区城北工作站</t>
        </is>
      </c>
      <c r="L188" t="inlineStr">
        <is>
          <t>市区</t>
        </is>
      </c>
      <c r="M188" t="inlineStr">
        <is>
          <t>20260827154026X426688230</t>
        </is>
      </c>
      <c r="N188" t="inlineStr">
        <is>
          <t>CMCC-CZ-TSCLX-20260827-015794</t>
        </is>
      </c>
      <c r="O188" t="inlineStr">
        <is>
          <t>潮州</t>
        </is>
      </c>
      <c r="P188" t="inlineStr">
        <is>
          <t>湘桥区</t>
        </is>
      </c>
      <c r="Q188">
        <f>IF(AND(A188&lt;&gt;"已参评好",F188&gt;=5),"超5小时未参评",IF(F188&gt;=7,"超7小时未参评",IF(F188&gt;=8,"超时未参评","")))</f>
        <v/>
      </c>
      <c r="R188" t="inlineStr"/>
    </row>
    <row r="189" ht="51" customHeight="1" s="1">
      <c r="B189" t="inlineStr">
        <is>
          <t>是</t>
        </is>
      </c>
      <c r="C189" s="53" t="n">
        <v>46262.13026620371</v>
      </c>
      <c r="D189" t="inlineStr">
        <is>
          <t>否</t>
        </is>
      </c>
      <c r="E189" s="53" t="n">
        <v>46261.79693287037</v>
      </c>
      <c r="F189" s="54">
        <f>(NOW()-E189)*24</f>
        <v/>
      </c>
      <c r="G189" t="inlineStr">
        <is>
          <t>13829038879</t>
        </is>
      </c>
      <c r="H189" t="inlineStr">
        <is>
          <t>2026-08-27 17:07:35</t>
        </is>
      </c>
      <c r="I189" t="inlineStr">
        <is>
          <t>潮州市潮安区东凤镇东凤北网格府前路东三村</t>
        </is>
      </c>
      <c r="J189" t="inlineStr">
        <is>
          <t>蔡深伟</t>
        </is>
      </c>
      <c r="K189" t="inlineStr">
        <is>
          <t>彩塘东凤工作站</t>
        </is>
      </c>
      <c r="L189" t="inlineStr">
        <is>
          <t>潮安</t>
        </is>
      </c>
      <c r="M189" t="inlineStr">
        <is>
          <t>20260827154609X769272772</t>
        </is>
      </c>
      <c r="N189" t="inlineStr">
        <is>
          <t>CMCC-CZ-TSCLX-20260827-017588</t>
        </is>
      </c>
      <c r="O189" t="inlineStr">
        <is>
          <t>潮州</t>
        </is>
      </c>
      <c r="P189" t="inlineStr">
        <is>
          <t>潮安区</t>
        </is>
      </c>
      <c r="Q189">
        <f>IF(AND(A189&lt;&gt;"已参评好",F189&gt;=5),"超5小时未参评",IF(F189&gt;=7,"超7小时未参评",IF(F189&gt;=8,"超时未参评","")))</f>
        <v/>
      </c>
      <c r="R189" t="inlineStr"/>
    </row>
    <row r="190" ht="51" customHeight="1" s="1">
      <c r="B190" t="inlineStr">
        <is>
          <t>是</t>
        </is>
      </c>
      <c r="C190" s="53" t="n">
        <v>46262.20938657408</v>
      </c>
      <c r="D190" t="inlineStr">
        <is>
          <t>否</t>
        </is>
      </c>
      <c r="E190" s="53" t="n">
        <v>46261.87605324074</v>
      </c>
      <c r="F190" s="54">
        <f>(NOW()-E190)*24</f>
        <v/>
      </c>
      <c r="G190" t="inlineStr">
        <is>
          <t>15814921155</t>
        </is>
      </c>
      <c r="H190" t="inlineStr">
        <is>
          <t>2026-08-27 19:01:31</t>
        </is>
      </c>
      <c r="I190" t="inlineStr">
        <is>
          <t>潮州市饶平县钱东镇网格高堂大道前寮村</t>
        </is>
      </c>
      <c r="J190" t="inlineStr">
        <is>
          <t>黄日浩</t>
        </is>
      </c>
      <c r="K190" t="inlineStr">
        <is>
          <t>饶平西片工作站</t>
        </is>
      </c>
      <c r="L190" t="inlineStr">
        <is>
          <t>饶平</t>
        </is>
      </c>
      <c r="M190" t="inlineStr">
        <is>
          <t>20260827120316X396851441</t>
        </is>
      </c>
      <c r="N190" t="inlineStr">
        <is>
          <t>CMCC-CZ-TSCLX-20260827-020715</t>
        </is>
      </c>
      <c r="O190" t="inlineStr">
        <is>
          <t>潮州</t>
        </is>
      </c>
      <c r="P190" t="inlineStr">
        <is>
          <t>饶平县</t>
        </is>
      </c>
      <c r="Q190">
        <f>IF(AND(A190&lt;&gt;"已参评好",F190&gt;=5),"超5小时未参评",IF(F190&gt;=7,"超7小时未参评",IF(F190&gt;=8,"超时未参评","")))</f>
        <v/>
      </c>
      <c r="R190" t="inlineStr"/>
    </row>
    <row r="191" ht="51" customHeight="1" s="1">
      <c r="B191" t="inlineStr">
        <is>
          <t>是</t>
        </is>
      </c>
      <c r="C191" s="53" t="n">
        <v>46262.17752314815</v>
      </c>
      <c r="D191" t="inlineStr">
        <is>
          <t>否</t>
        </is>
      </c>
      <c r="E191" s="53" t="n">
        <v>46261.84418981482</v>
      </c>
      <c r="F191" s="54">
        <f>(NOW()-E191)*24</f>
        <v/>
      </c>
      <c r="G191" t="inlineStr">
        <is>
          <t>13670752522</t>
        </is>
      </c>
      <c r="H191" t="inlineStr">
        <is>
          <t>2026-08-27 18:15:38</t>
        </is>
      </c>
      <c r="I191" t="inlineStr">
        <is>
          <t>潮州市潮安区赤凤镇赤凤归湖网格X072县道镇中心</t>
        </is>
      </c>
      <c r="J191" t="inlineStr">
        <is>
          <t>林桂明</t>
        </is>
      </c>
      <c r="K191" t="inlineStr">
        <is>
          <t>北部四镇工作站</t>
        </is>
      </c>
      <c r="L191" t="inlineStr">
        <is>
          <t>潮安</t>
        </is>
      </c>
      <c r="M191" t="inlineStr">
        <is>
          <t>20260827155440X280410239</t>
        </is>
      </c>
      <c r="N191" t="inlineStr">
        <is>
          <t>CMCC-CZ-TSCLX-20260827-017386</t>
        </is>
      </c>
      <c r="O191" t="inlineStr">
        <is>
          <t>潮州</t>
        </is>
      </c>
      <c r="P191" t="inlineStr">
        <is>
          <t>潮安区</t>
        </is>
      </c>
      <c r="Q191">
        <f>IF(AND(A191&lt;&gt;"已参评好",F191&gt;=5),"超5小时未参评",IF(F191&gt;=7,"超7小时未参评",IF(F191&gt;=8,"超时未参评","")))</f>
        <v/>
      </c>
      <c r="R191" t="inlineStr"/>
    </row>
    <row r="192" ht="51" customHeight="1" s="1">
      <c r="B192" t="inlineStr">
        <is>
          <t>是</t>
        </is>
      </c>
      <c r="C192" s="53" t="n">
        <v>46262.135625</v>
      </c>
      <c r="D192" t="inlineStr">
        <is>
          <t>否</t>
        </is>
      </c>
      <c r="E192" s="53" t="n">
        <v>46261.80229166667</v>
      </c>
      <c r="F192" s="54">
        <f>(NOW()-E192)*24</f>
        <v/>
      </c>
      <c r="G192" t="inlineStr">
        <is>
          <t>15919582266</t>
        </is>
      </c>
      <c r="H192" t="inlineStr">
        <is>
          <t>2026-08-27 17:15:18</t>
        </is>
      </c>
      <c r="I192" t="inlineStr">
        <is>
          <t>潮州市潮安区沙溪镇沙溪东网格镜鸿路下西林村【可装2000M】</t>
        </is>
      </c>
      <c r="J192" t="inlineStr">
        <is>
          <t>孙锦福</t>
        </is>
      </c>
      <c r="K192" t="inlineStr">
        <is>
          <t>高铁三镇工作站</t>
        </is>
      </c>
      <c r="L192" t="inlineStr">
        <is>
          <t>潮安</t>
        </is>
      </c>
      <c r="M192" t="inlineStr">
        <is>
          <t>20260827155616X376318542</t>
        </is>
      </c>
      <c r="N192" t="inlineStr">
        <is>
          <t>CMCC-CZ-TSCLX-20260827-024412</t>
        </is>
      </c>
      <c r="O192" t="inlineStr">
        <is>
          <t>潮州</t>
        </is>
      </c>
      <c r="P192" t="inlineStr">
        <is>
          <t>潮安区</t>
        </is>
      </c>
      <c r="Q192">
        <f>IF(AND(A192&lt;&gt;"已参评好",F192&gt;=5),"超5小时未参评",IF(F192&gt;=7,"超7小时未参评",IF(F192&gt;=8,"超时未参评","")))</f>
        <v/>
      </c>
      <c r="R192" t="inlineStr"/>
    </row>
    <row r="193" ht="51" customHeight="1" s="1">
      <c r="B193" t="inlineStr">
        <is>
          <t>是</t>
        </is>
      </c>
      <c r="C193" s="53" t="n">
        <v>46262.19527777778</v>
      </c>
      <c r="D193" t="inlineStr">
        <is>
          <t>否</t>
        </is>
      </c>
      <c r="E193" s="53" t="n">
        <v>46261.86194444444</v>
      </c>
      <c r="F193" s="54">
        <f>(NOW()-E193)*24</f>
        <v/>
      </c>
      <c r="G193" t="inlineStr">
        <is>
          <t>13318920261</t>
        </is>
      </c>
      <c r="H193" t="inlineStr">
        <is>
          <t>2026-08-27 18:41:12</t>
        </is>
      </c>
      <c r="I193" t="inlineStr">
        <is>
          <t>潮州市湘桥区桥东街道桥东网格东湖路东湖新村</t>
        </is>
      </c>
      <c r="J193" t="inlineStr">
        <is>
          <t>柯德贤</t>
        </is>
      </c>
      <c r="K193" t="inlineStr">
        <is>
          <t>韩江新城工作站</t>
        </is>
      </c>
      <c r="L193" t="inlineStr">
        <is>
          <t>市区</t>
        </is>
      </c>
      <c r="M193" t="inlineStr">
        <is>
          <t>20260827160244X764943406</t>
        </is>
      </c>
      <c r="N193" t="inlineStr">
        <is>
          <t>CMCC-CZ-TSCLX-20260827-018351</t>
        </is>
      </c>
      <c r="O193" t="inlineStr">
        <is>
          <t>潮州</t>
        </is>
      </c>
      <c r="P193" t="inlineStr">
        <is>
          <t>湘桥区</t>
        </is>
      </c>
      <c r="Q193">
        <f>IF(AND(A193&lt;&gt;"已参评好",F193&gt;=5),"超5小时未参评",IF(F193&gt;=7,"超7小时未参评",IF(F193&gt;=8,"超时未参评","")))</f>
        <v/>
      </c>
      <c r="R193" t="inlineStr"/>
    </row>
    <row r="194" ht="51" customHeight="1" s="1">
      <c r="B194" t="inlineStr">
        <is>
          <t>是</t>
        </is>
      </c>
      <c r="C194" s="53" t="n">
        <v>46262.17267361111</v>
      </c>
      <c r="D194" t="inlineStr">
        <is>
          <t>否</t>
        </is>
      </c>
      <c r="E194" s="53" t="n">
        <v>46261.83934027778</v>
      </c>
      <c r="F194" s="54">
        <f>(NOW()-E194)*24</f>
        <v/>
      </c>
      <c r="G194" t="inlineStr">
        <is>
          <t>15976335318</t>
        </is>
      </c>
      <c r="H194" t="inlineStr">
        <is>
          <t>2026-08-27 18:08:39</t>
        </is>
      </c>
      <c r="I194" t="inlineStr">
        <is>
          <t>潮州市饶平县上饶镇一网格334省道茂芝片区</t>
        </is>
      </c>
      <c r="J194" t="inlineStr">
        <is>
          <t>0</t>
        </is>
      </c>
      <c r="M194" t="inlineStr">
        <is>
          <t>20260827094415X553031370</t>
        </is>
      </c>
      <c r="N194" t="inlineStr">
        <is>
          <t>CMCC-CZ-TSCLX-20260827-017395</t>
        </is>
      </c>
      <c r="O194" t="inlineStr">
        <is>
          <t>潮州</t>
        </is>
      </c>
      <c r="P194" t="inlineStr">
        <is>
          <t>饶平县</t>
        </is>
      </c>
      <c r="Q194">
        <f>IF(AND(A194&lt;&gt;"已参评好",F194&gt;=5),"超5小时未参评",IF(F194&gt;=7,"超7小时未参评",IF(F194&gt;=8,"超时未参评","")))</f>
        <v/>
      </c>
      <c r="R194" t="inlineStr"/>
    </row>
    <row r="195" ht="51" customHeight="1" s="1">
      <c r="B195" t="inlineStr">
        <is>
          <t>是</t>
        </is>
      </c>
      <c r="C195" s="53" t="n">
        <v>46262.14503472222</v>
      </c>
      <c r="D195" t="inlineStr">
        <is>
          <t>否</t>
        </is>
      </c>
      <c r="E195" s="53" t="n">
        <v>46261.81170138889</v>
      </c>
      <c r="F195" s="54">
        <f>(NOW()-E195)*24</f>
        <v/>
      </c>
      <c r="G195" t="inlineStr">
        <is>
          <t>13902390069a</t>
        </is>
      </c>
      <c r="H195" t="inlineStr">
        <is>
          <t>2026-08-27 17:28:51</t>
        </is>
      </c>
      <c r="I195" t="inlineStr">
        <is>
          <t>潮州市饶平县饶洋镇网格334省道赤棠片区</t>
        </is>
      </c>
      <c r="J195" t="inlineStr">
        <is>
          <t>0</t>
        </is>
      </c>
      <c r="M195" t="inlineStr">
        <is>
          <t>20260827160818X988808500</t>
        </is>
      </c>
      <c r="N195" t="inlineStr">
        <is>
          <t>CMCC-CZ-TSCLX-20260827-025210</t>
        </is>
      </c>
      <c r="O195" t="inlineStr">
        <is>
          <t>潮州</t>
        </is>
      </c>
      <c r="P195" t="inlineStr">
        <is>
          <t>饶平县</t>
        </is>
      </c>
      <c r="Q195">
        <f>IF(AND(A195&lt;&gt;"已参评好",F195&gt;=5),"超5小时未参评",IF(F195&gt;=7,"超7小时未参评",IF(F195&gt;=8,"超时未参评","")))</f>
        <v/>
      </c>
      <c r="R195" t="inlineStr"/>
    </row>
    <row r="196" ht="51" customHeight="1" s="1">
      <c r="B196" t="inlineStr">
        <is>
          <t>是</t>
        </is>
      </c>
      <c r="C196" s="53" t="n">
        <v>46262.13329861111</v>
      </c>
      <c r="D196" t="inlineStr">
        <is>
          <t>否</t>
        </is>
      </c>
      <c r="E196" s="53" t="n">
        <v>46261.79996527778</v>
      </c>
      <c r="F196" s="54">
        <f>(NOW()-E196)*24</f>
        <v/>
      </c>
      <c r="G196" t="inlineStr">
        <is>
          <t>13715760692</t>
        </is>
      </c>
      <c r="H196" t="inlineStr">
        <is>
          <t>2026-08-27 17:11:57</t>
        </is>
      </c>
      <c r="I196" t="inlineStr">
        <is>
          <t>潮州市湘桥区磷溪镇磷溪溪口网格磷溪大道溪口一村</t>
        </is>
      </c>
      <c r="J196" t="inlineStr">
        <is>
          <t>刘广锋</t>
        </is>
      </c>
      <c r="K196" t="inlineStr">
        <is>
          <t>磷官铁工作站</t>
        </is>
      </c>
      <c r="L196" t="inlineStr">
        <is>
          <t>市区</t>
        </is>
      </c>
      <c r="M196" t="inlineStr">
        <is>
          <t>20260827160826X106344401</t>
        </is>
      </c>
      <c r="N196" t="inlineStr">
        <is>
          <t>CMCC-CZ-TSCLX-20260827-023235</t>
        </is>
      </c>
      <c r="O196" t="inlineStr">
        <is>
          <t>潮州</t>
        </is>
      </c>
      <c r="P196" t="inlineStr">
        <is>
          <t>湘桥区</t>
        </is>
      </c>
      <c r="Q196">
        <f>IF(AND(A196&lt;&gt;"已参评好",F196&gt;=5),"超5小时未参评",IF(F196&gt;=7,"超7小时未参评",IF(F196&gt;=8,"超时未参评","")))</f>
        <v/>
      </c>
      <c r="R196" t="inlineStr"/>
    </row>
    <row r="197" ht="51" customHeight="1" s="1">
      <c r="B197" t="inlineStr">
        <is>
          <t>是</t>
        </is>
      </c>
      <c r="C197" s="53" t="n">
        <v>46262.21337962963</v>
      </c>
      <c r="D197" t="inlineStr">
        <is>
          <t>否</t>
        </is>
      </c>
      <c r="E197" s="53" t="n">
        <v>46261.8800462963</v>
      </c>
      <c r="F197" s="54">
        <f>(NOW()-E197)*24</f>
        <v/>
      </c>
      <c r="G197" t="inlineStr">
        <is>
          <t>13829060991</t>
        </is>
      </c>
      <c r="H197" t="inlineStr">
        <is>
          <t>2026-08-27 19:07:16</t>
        </is>
      </c>
      <c r="I197" t="inlineStr">
        <is>
          <t>潮州市潮安区彩塘镇宏安网格彩东路溪北村【可装2000M】</t>
        </is>
      </c>
      <c r="J197" t="inlineStr">
        <is>
          <t>郑汉坤</t>
        </is>
      </c>
      <c r="K197" t="inlineStr">
        <is>
          <t>彩塘东凤工作站</t>
        </is>
      </c>
      <c r="L197" t="inlineStr">
        <is>
          <t>潮安</t>
        </is>
      </c>
      <c r="M197" t="inlineStr">
        <is>
          <t>20260827161044X244092499</t>
        </is>
      </c>
      <c r="N197" t="inlineStr">
        <is>
          <t>CMCC-CZ-TSCLX-20260827-022663</t>
        </is>
      </c>
      <c r="O197" t="inlineStr">
        <is>
          <t>潮州</t>
        </is>
      </c>
      <c r="P197" t="inlineStr">
        <is>
          <t>潮安区</t>
        </is>
      </c>
      <c r="Q197">
        <f>IF(AND(A197&lt;&gt;"已参评好",F197&gt;=5),"超5小时未参评",IF(F197&gt;=7,"超7小时未参评",IF(F197&gt;=8,"超时未参评","")))</f>
        <v/>
      </c>
      <c r="R197" t="inlineStr"/>
    </row>
    <row r="198" ht="34" customHeight="1" s="1">
      <c r="B198" t="inlineStr">
        <is>
          <t>是</t>
        </is>
      </c>
      <c r="C198" s="53" t="n">
        <v>46262.11900462963</v>
      </c>
      <c r="D198" t="inlineStr">
        <is>
          <t>否</t>
        </is>
      </c>
      <c r="E198" s="53" t="n">
        <v>46261.7856712963</v>
      </c>
      <c r="F198" s="54">
        <f>(NOW()-E198)*24</f>
        <v/>
      </c>
      <c r="G198" t="inlineStr">
        <is>
          <t>13376761142</t>
        </is>
      </c>
      <c r="H198" t="inlineStr">
        <is>
          <t>2026-08-27 16:51:22</t>
        </is>
      </c>
      <c r="I198" t="inlineStr">
        <is>
          <t>潮州市湘桥区凤新街道外环北网格银槐西路恒大名都</t>
        </is>
      </c>
      <c r="J198" t="inlineStr">
        <is>
          <t>林金旭</t>
        </is>
      </c>
      <c r="K198" t="inlineStr">
        <is>
          <t>市区城北工作站</t>
        </is>
      </c>
      <c r="L198" t="inlineStr">
        <is>
          <t>市区</t>
        </is>
      </c>
      <c r="M198" t="inlineStr">
        <is>
          <t>20260827161005X205013911</t>
        </is>
      </c>
      <c r="N198" t="inlineStr">
        <is>
          <t>CMCC-CZ-TSCLX-20260827-024225</t>
        </is>
      </c>
      <c r="O198" t="inlineStr">
        <is>
          <t>潮州</t>
        </is>
      </c>
      <c r="P198" t="inlineStr">
        <is>
          <t>湘桥区</t>
        </is>
      </c>
      <c r="Q198">
        <f>IF(AND(A198&lt;&gt;"已参评好",F198&gt;=5),"超5小时未参评",IF(F198&gt;=7,"超7小时未参评",IF(F198&gt;=8,"超时未参评","")))</f>
        <v/>
      </c>
      <c r="R198" t="inlineStr"/>
    </row>
    <row r="199" ht="51" customHeight="1" s="1">
      <c r="B199" t="inlineStr">
        <is>
          <t>是</t>
        </is>
      </c>
      <c r="C199" s="53" t="n">
        <v>46262.13569444444</v>
      </c>
      <c r="D199" t="inlineStr">
        <is>
          <t>否</t>
        </is>
      </c>
      <c r="E199" s="53" t="n">
        <v>46261.80236111111</v>
      </c>
      <c r="F199" s="54">
        <f>(NOW()-E199)*24</f>
        <v/>
      </c>
      <c r="G199" t="inlineStr">
        <is>
          <t>15913091989</t>
        </is>
      </c>
      <c r="H199" t="inlineStr">
        <is>
          <t>2026-08-27 17:15:24</t>
        </is>
      </c>
      <c r="I199" t="inlineStr">
        <is>
          <t>潮州市湘桥区桥东街道桥东网格金马大道阳光华府【可装2000M】</t>
        </is>
      </c>
      <c r="J199" t="inlineStr">
        <is>
          <t>曾楚湘</t>
        </is>
      </c>
      <c r="K199" t="inlineStr">
        <is>
          <t>韩江新城工作站</t>
        </is>
      </c>
      <c r="L199" t="inlineStr">
        <is>
          <t>市区</t>
        </is>
      </c>
      <c r="M199" t="inlineStr">
        <is>
          <t>20260827163813X893486220</t>
        </is>
      </c>
      <c r="N199" t="inlineStr">
        <is>
          <t>CMCC-CZ-TSCLX-20260827-020924</t>
        </is>
      </c>
      <c r="O199" t="inlineStr">
        <is>
          <t>潮州</t>
        </is>
      </c>
      <c r="P199" t="inlineStr">
        <is>
          <t>湘桥区</t>
        </is>
      </c>
      <c r="Q199">
        <f>IF(AND(A199&lt;&gt;"已参评好",F199&gt;=5),"超5小时未参评",IF(F199&gt;=7,"超7小时未参评",IF(F199&gt;=8,"超时未参评","")))</f>
        <v/>
      </c>
      <c r="R199" t="inlineStr"/>
    </row>
    <row r="200" ht="51" customHeight="1" s="1">
      <c r="B200" t="inlineStr">
        <is>
          <t>是</t>
        </is>
      </c>
      <c r="C200" s="53" t="n">
        <v>46262.21621527777</v>
      </c>
      <c r="D200" t="inlineStr">
        <is>
          <t>否</t>
        </is>
      </c>
      <c r="E200" s="53" t="n">
        <v>46261.88288194445</v>
      </c>
      <c r="F200" s="54">
        <f>(NOW()-E200)*24</f>
        <v/>
      </c>
      <c r="G200" t="inlineStr">
        <is>
          <t>13690050367</t>
        </is>
      </c>
      <c r="H200" t="inlineStr">
        <is>
          <t>2026-08-27 19:11:21</t>
        </is>
      </c>
      <c r="I200" t="inlineStr">
        <is>
          <t>潮州市潮安区枫溪镇池湖网格池湖路池湖村</t>
        </is>
      </c>
      <c r="J200" t="inlineStr">
        <is>
          <t>卢奕鑫</t>
        </is>
      </c>
      <c r="K200" t="inlineStr">
        <is>
          <t>瓷都枫溪工作站</t>
        </is>
      </c>
      <c r="L200" t="inlineStr">
        <is>
          <t>市区</t>
        </is>
      </c>
      <c r="M200" t="inlineStr">
        <is>
          <t>20260827164105X656975690</t>
        </is>
      </c>
      <c r="N200" t="inlineStr">
        <is>
          <t>CMCC-CZ-TSCLX-20260827-024647</t>
        </is>
      </c>
      <c r="O200" t="inlineStr">
        <is>
          <t>潮州</t>
        </is>
      </c>
      <c r="P200" t="inlineStr">
        <is>
          <t>潮安区</t>
        </is>
      </c>
      <c r="Q200">
        <f>IF(AND(A200&lt;&gt;"已参评好",F200&gt;=5),"超5小时未参评",IF(F200&gt;=7,"超7小时未参评",IF(F200&gt;=8,"超时未参评","")))</f>
        <v/>
      </c>
      <c r="R200" t="inlineStr"/>
    </row>
    <row r="201" ht="51" customHeight="1" s="1">
      <c r="A201" t="inlineStr">
        <is>
          <t>已参评好</t>
        </is>
      </c>
      <c r="B201" t="inlineStr">
        <is>
          <t>是</t>
        </is>
      </c>
      <c r="C201" s="53" t="n">
        <v>46262.18287037037</v>
      </c>
      <c r="D201" t="inlineStr">
        <is>
          <t>否</t>
        </is>
      </c>
      <c r="E201" s="53" t="n">
        <v>46261.84953703704</v>
      </c>
      <c r="F201" s="54">
        <f>(NOW()-E201)*24</f>
        <v/>
      </c>
      <c r="G201" t="inlineStr">
        <is>
          <t>15913066710</t>
        </is>
      </c>
      <c r="H201" t="inlineStr">
        <is>
          <t>2026-08-27 18:23:20</t>
        </is>
      </c>
      <c r="I201" t="inlineStr">
        <is>
          <t>潮州市饶平县钱东镇河南网格黄冈大道沈厝村</t>
        </is>
      </c>
      <c r="J201" t="inlineStr">
        <is>
          <t>余俊生</t>
        </is>
      </c>
      <c r="K201" t="inlineStr">
        <is>
          <t>饶平城区工作站</t>
        </is>
      </c>
      <c r="L201" t="inlineStr">
        <is>
          <t>饶平</t>
        </is>
      </c>
      <c r="M201" t="inlineStr">
        <is>
          <t>20260827164817X497637397</t>
        </is>
      </c>
      <c r="N201" t="inlineStr">
        <is>
          <t>CMCC-CZ-TSCLX-20260827-022322</t>
        </is>
      </c>
      <c r="O201" t="inlineStr">
        <is>
          <t>潮州</t>
        </is>
      </c>
      <c r="P201" t="inlineStr">
        <is>
          <t>饶平县</t>
        </is>
      </c>
      <c r="Q201">
        <f>IF(AND(A201&lt;&gt;"已参评好",F201&gt;=5),"超5小时未参评",IF(F201&gt;=7,"超7小时未参评",IF(F201&gt;=8,"超时未参评","")))</f>
        <v/>
      </c>
      <c r="R201" t="inlineStr">
        <is>
          <t>已参评</t>
        </is>
      </c>
    </row>
    <row r="202" ht="51" customHeight="1" s="1">
      <c r="B202" t="inlineStr">
        <is>
          <t>是</t>
        </is>
      </c>
      <c r="C202" s="53" t="n">
        <v>46262.20263888889</v>
      </c>
      <c r="D202" t="inlineStr">
        <is>
          <t>否</t>
        </is>
      </c>
      <c r="E202" s="53" t="n">
        <v>46261.86930555556</v>
      </c>
      <c r="F202" s="54">
        <f>(NOW()-E202)*24</f>
        <v/>
      </c>
      <c r="G202" t="inlineStr">
        <is>
          <t>13690037907</t>
        </is>
      </c>
      <c r="H202" t="inlineStr">
        <is>
          <t>2026-08-27 18:51:48</t>
        </is>
      </c>
      <c r="I202" t="inlineStr">
        <is>
          <t>潮州市潮安区归湖镇赤凤归湖网格X073县道金丰村</t>
        </is>
      </c>
      <c r="J202" t="inlineStr">
        <is>
          <t>林桂明</t>
        </is>
      </c>
      <c r="K202" t="inlineStr">
        <is>
          <t>北部四镇工作站</t>
        </is>
      </c>
      <c r="L202" t="inlineStr">
        <is>
          <t>潮安</t>
        </is>
      </c>
      <c r="M202" t="inlineStr">
        <is>
          <t>20260827164935X575632947</t>
        </is>
      </c>
      <c r="N202" t="inlineStr">
        <is>
          <t>CMCC-CZ-TSCLX-20260827-019178</t>
        </is>
      </c>
      <c r="O202" t="inlineStr">
        <is>
          <t>潮州</t>
        </is>
      </c>
      <c r="P202" t="inlineStr">
        <is>
          <t>潮安区</t>
        </is>
      </c>
      <c r="Q202">
        <f>IF(AND(A202&lt;&gt;"已参评好",F202&gt;=5),"超5小时未参评",IF(F202&gt;=7,"超7小时未参评",IF(F202&gt;=8,"超时未参评","")))</f>
        <v/>
      </c>
      <c r="R202" t="inlineStr"/>
    </row>
    <row r="203" ht="51" customHeight="1" s="1">
      <c r="B203" t="inlineStr">
        <is>
          <t>是</t>
        </is>
      </c>
      <c r="C203" s="53" t="n">
        <v>46262.18157407407</v>
      </c>
      <c r="D203" t="inlineStr">
        <is>
          <t>否</t>
        </is>
      </c>
      <c r="E203" s="53" t="n">
        <v>46261.84824074074</v>
      </c>
      <c r="F203" s="54">
        <f>(NOW()-E203)*24</f>
        <v/>
      </c>
      <c r="G203" t="inlineStr">
        <is>
          <t>13829016678</t>
        </is>
      </c>
      <c r="H203" t="inlineStr">
        <is>
          <t>2026-08-27 18:21:28</t>
        </is>
      </c>
      <c r="I203" t="inlineStr">
        <is>
          <t>潮州市潮安区庵埠镇庵西网格斗门桥路宝陇村</t>
        </is>
      </c>
      <c r="J203" t="inlineStr">
        <is>
          <t>曾喜标</t>
        </is>
      </c>
      <c r="K203" t="inlineStr">
        <is>
          <t>潮安城区工作站</t>
        </is>
      </c>
      <c r="L203" t="inlineStr">
        <is>
          <t>潮安</t>
        </is>
      </c>
      <c r="M203" t="inlineStr">
        <is>
          <t>20260827165532X932283987</t>
        </is>
      </c>
      <c r="N203" t="inlineStr">
        <is>
          <t>CMCC-CZ-TSCLX-20260827-025843</t>
        </is>
      </c>
      <c r="O203" t="inlineStr">
        <is>
          <t>潮州</t>
        </is>
      </c>
      <c r="P203" t="inlineStr">
        <is>
          <t>潮安区</t>
        </is>
      </c>
      <c r="Q203">
        <f>IF(AND(A203&lt;&gt;"已参评好",F203&gt;=5),"超5小时未参评",IF(F203&gt;=7,"超7小时未参评",IF(F203&gt;=8,"超时未参评","")))</f>
        <v/>
      </c>
      <c r="R203" t="inlineStr"/>
    </row>
    <row r="204" ht="34" customHeight="1" s="1">
      <c r="A204" t="inlineStr">
        <is>
          <t>已参评好</t>
        </is>
      </c>
      <c r="B204" t="inlineStr">
        <is>
          <t>是</t>
        </is>
      </c>
      <c r="C204" s="53" t="n">
        <v>46262.19542824074</v>
      </c>
      <c r="D204" t="inlineStr">
        <is>
          <t>否</t>
        </is>
      </c>
      <c r="E204" s="53" t="n">
        <v>46261.86209490741</v>
      </c>
      <c r="F204" s="54">
        <f>(NOW()-E204)*24</f>
        <v/>
      </c>
      <c r="G204" t="inlineStr">
        <is>
          <t>15218543715</t>
        </is>
      </c>
      <c r="H204" t="inlineStr">
        <is>
          <t>2026-08-27 18:41:25</t>
        </is>
      </c>
      <c r="I204" t="inlineStr">
        <is>
          <t>潮州市潮安区龙湖镇龙湖南网格龙鹳路鹳巢三村</t>
        </is>
      </c>
      <c r="J204" t="inlineStr">
        <is>
          <t>许楚宇</t>
        </is>
      </c>
      <c r="K204" t="inlineStr">
        <is>
          <t>江东龙湖工作站</t>
        </is>
      </c>
      <c r="L204" t="inlineStr">
        <is>
          <t>潮安</t>
        </is>
      </c>
      <c r="M204" t="inlineStr">
        <is>
          <t>20260827170526X526037267</t>
        </is>
      </c>
      <c r="N204" t="inlineStr">
        <is>
          <t>CMCC-CZ-TSCLX-20260827-022496</t>
        </is>
      </c>
      <c r="O204" t="inlineStr">
        <is>
          <t>潮州</t>
        </is>
      </c>
      <c r="P204" t="inlineStr">
        <is>
          <t>潮安区</t>
        </is>
      </c>
      <c r="Q204">
        <f>IF(AND(A204&lt;&gt;"已参评好",F204&gt;=5),"超5小时未参评",IF(F204&gt;=7,"超7小时未参评",IF(F204&gt;=8,"超时未参评","")))</f>
        <v/>
      </c>
      <c r="R204" t="inlineStr">
        <is>
          <t>已参评好</t>
        </is>
      </c>
    </row>
    <row r="205" ht="51" customHeight="1" s="1">
      <c r="B205" t="inlineStr">
        <is>
          <t>是</t>
        </is>
      </c>
      <c r="C205" s="53" t="n">
        <v>46262.15795138889</v>
      </c>
      <c r="D205" t="inlineStr">
        <is>
          <t>否</t>
        </is>
      </c>
      <c r="E205" s="53" t="n">
        <v>46261.82461805556</v>
      </c>
      <c r="F205" s="54">
        <f>(NOW()-E205)*24</f>
        <v/>
      </c>
      <c r="G205" t="inlineStr">
        <is>
          <t>15219860647</t>
        </is>
      </c>
      <c r="H205" t="inlineStr">
        <is>
          <t>2026-08-27 17:47:27</t>
        </is>
      </c>
      <c r="I205" t="inlineStr">
        <is>
          <t>潮州市潮安区庵埠镇庵北网格彩文路锦盛花园【可装2000M】</t>
        </is>
      </c>
      <c r="J205" t="inlineStr">
        <is>
          <t>陈有鑫</t>
        </is>
      </c>
      <c r="K205" t="inlineStr">
        <is>
          <t>潮安城区工作站</t>
        </is>
      </c>
      <c r="L205" t="inlineStr">
        <is>
          <t>潮安</t>
        </is>
      </c>
      <c r="M205" t="inlineStr">
        <is>
          <t>20260827171643X203536320</t>
        </is>
      </c>
      <c r="N205" t="inlineStr">
        <is>
          <t>CMCC-CZ-TSCLX-20260827-019992</t>
        </is>
      </c>
      <c r="O205" t="inlineStr">
        <is>
          <t>潮州</t>
        </is>
      </c>
      <c r="P205" t="inlineStr">
        <is>
          <t>潮安区</t>
        </is>
      </c>
      <c r="Q205">
        <f>IF(AND(A205&lt;&gt;"已参评好",F205&gt;=5),"超5小时未参评",IF(F205&gt;=7,"超7小时未参评",IF(F205&gt;=8,"超时未参评","")))</f>
        <v/>
      </c>
      <c r="R205" t="inlineStr"/>
    </row>
    <row r="206" ht="51" customHeight="1" s="1">
      <c r="B206" t="inlineStr">
        <is>
          <t>是</t>
        </is>
      </c>
      <c r="C206" s="53" t="n">
        <v>46262.16237268518</v>
      </c>
      <c r="D206" t="inlineStr">
        <is>
          <t>否</t>
        </is>
      </c>
      <c r="E206" s="53" t="n">
        <v>46261.82903935185</v>
      </c>
      <c r="F206" s="54">
        <f>(NOW()-E206)*24</f>
        <v/>
      </c>
      <c r="G206" t="inlineStr">
        <is>
          <t>15976378837</t>
        </is>
      </c>
      <c r="H206" t="inlineStr">
        <is>
          <t>2026-08-27 17:53:49</t>
        </is>
      </c>
      <c r="I206" t="inlineStr">
        <is>
          <t>潮州市湘桥区城西街道大道南网格南较西路厦寺村</t>
        </is>
      </c>
      <c r="J206" t="inlineStr">
        <is>
          <t>陈理智</t>
        </is>
      </c>
      <c r="K206" t="inlineStr">
        <is>
          <t>市区城南工作站</t>
        </is>
      </c>
      <c r="L206" t="inlineStr">
        <is>
          <t>市区</t>
        </is>
      </c>
      <c r="M206" t="inlineStr">
        <is>
          <t>20260827172101X461722239</t>
        </is>
      </c>
      <c r="N206" t="inlineStr">
        <is>
          <t>CMCC-CZ-TSCLX-20260827-026658</t>
        </is>
      </c>
      <c r="O206" t="inlineStr">
        <is>
          <t>潮州</t>
        </is>
      </c>
      <c r="P206" t="inlineStr">
        <is>
          <t>湘桥区</t>
        </is>
      </c>
      <c r="Q206">
        <f>IF(AND(A206&lt;&gt;"已参评好",F206&gt;=5),"超5小时未参评",IF(F206&gt;=7,"超7小时未参评",IF(F206&gt;=8,"超时未参评","")))</f>
        <v/>
      </c>
      <c r="R206" t="inlineStr"/>
    </row>
    <row r="207" ht="51" customHeight="1" s="1">
      <c r="B207" t="inlineStr">
        <is>
          <t>是</t>
        </is>
      </c>
      <c r="C207" s="53" t="n">
        <v>46262.15243055556</v>
      </c>
      <c r="D207" t="inlineStr">
        <is>
          <t>否</t>
        </is>
      </c>
      <c r="E207" s="53" t="n">
        <v>46261.81909722222</v>
      </c>
      <c r="F207" s="54">
        <f>(NOW()-E207)*24</f>
        <v/>
      </c>
      <c r="G207" t="inlineStr">
        <is>
          <t>13501423400</t>
        </is>
      </c>
      <c r="H207" t="inlineStr">
        <is>
          <t>2026-08-27 17:39:30</t>
        </is>
      </c>
      <c r="I207" t="inlineStr">
        <is>
          <t>潮州市湘桥区城西街道春光网格绿榕路春光村</t>
        </is>
      </c>
      <c r="J207" t="inlineStr">
        <is>
          <t>徐建章</t>
        </is>
      </c>
      <c r="K207" t="inlineStr">
        <is>
          <t>市区城北工作站</t>
        </is>
      </c>
      <c r="L207" t="inlineStr">
        <is>
          <t>市区</t>
        </is>
      </c>
      <c r="M207" t="inlineStr">
        <is>
          <t>20260827172255X575599767</t>
        </is>
      </c>
      <c r="N207" t="inlineStr">
        <is>
          <t>CMCC-CZ-TSCLX-20260827-021187</t>
        </is>
      </c>
      <c r="O207" t="inlineStr">
        <is>
          <t>潮州</t>
        </is>
      </c>
      <c r="P207" t="inlineStr">
        <is>
          <t>湘桥区</t>
        </is>
      </c>
      <c r="Q207">
        <f>IF(AND(A207&lt;&gt;"已参评好",F207&gt;=5),"超5小时未参评",IF(F207&gt;=7,"超7小时未参评",IF(F207&gt;=8,"超时未参评","")))</f>
        <v/>
      </c>
      <c r="R207" t="inlineStr"/>
    </row>
    <row r="208" ht="51" customHeight="1" s="1">
      <c r="B208" t="inlineStr">
        <is>
          <t>是</t>
        </is>
      </c>
      <c r="C208" s="53" t="n">
        <v>46262.24826388889</v>
      </c>
      <c r="D208" t="inlineStr">
        <is>
          <t>否</t>
        </is>
      </c>
      <c r="E208" s="53" t="n">
        <v>46261.91493055555</v>
      </c>
      <c r="F208" s="54">
        <f>(NOW()-E208)*24</f>
        <v/>
      </c>
      <c r="G208" t="inlineStr">
        <is>
          <t>13502627381</t>
        </is>
      </c>
      <c r="H208" t="inlineStr">
        <is>
          <t>2026-08-27 19:57:30</t>
        </is>
      </c>
      <c r="I208" t="inlineStr">
        <is>
          <t>潮州市潮安区东凤镇东凤南网格东仙路北道片区</t>
        </is>
      </c>
      <c r="J208" t="inlineStr">
        <is>
          <t>沈胜辉</t>
        </is>
      </c>
      <c r="K208" t="inlineStr">
        <is>
          <t>彩塘东凤装维工作站</t>
        </is>
      </c>
      <c r="M208" t="inlineStr">
        <is>
          <t>20260827172627X787582715</t>
        </is>
      </c>
      <c r="N208" t="inlineStr">
        <is>
          <t>CMCC-CZ-TSCLX-20260827-022129</t>
        </is>
      </c>
      <c r="O208" t="inlineStr">
        <is>
          <t>潮州</t>
        </is>
      </c>
      <c r="P208" t="inlineStr">
        <is>
          <t>潮安区</t>
        </is>
      </c>
      <c r="Q208">
        <f>IF(AND(A208&lt;&gt;"已参评好",F208&gt;=5),"超5小时未参评",IF(F208&gt;=7,"超7小时未参评",IF(F208&gt;=8,"超时未参评","")))</f>
        <v/>
      </c>
      <c r="R208" t="inlineStr"/>
    </row>
    <row r="209" ht="51" customHeight="1" s="1">
      <c r="B209" t="inlineStr">
        <is>
          <t>是</t>
        </is>
      </c>
      <c r="C209" s="53" t="n">
        <v>46262.16775462963</v>
      </c>
      <c r="D209" t="inlineStr">
        <is>
          <t>否</t>
        </is>
      </c>
      <c r="E209" s="53" t="n">
        <v>46261.8344212963</v>
      </c>
      <c r="F209" s="54">
        <f>(NOW()-E209)*24</f>
        <v/>
      </c>
      <c r="G209" t="inlineStr">
        <is>
          <t>15816520685</t>
        </is>
      </c>
      <c r="H209" t="inlineStr">
        <is>
          <t>2026-08-27 18:01:34</t>
        </is>
      </c>
      <c r="I209" t="inlineStr">
        <is>
          <t>潮州市饶平县黄冈镇中心网格222省道上林村</t>
        </is>
      </c>
      <c r="J209" t="inlineStr">
        <is>
          <t>陈泽鹏</t>
        </is>
      </c>
      <c r="M209" t="inlineStr">
        <is>
          <t>20260827174604X964954370</t>
        </is>
      </c>
      <c r="N209" t="inlineStr">
        <is>
          <t>CMCC-CZ-TSCLX-20260827-028814</t>
        </is>
      </c>
      <c r="O209" t="inlineStr">
        <is>
          <t>潮州</t>
        </is>
      </c>
      <c r="P209" t="inlineStr">
        <is>
          <t>饶平县</t>
        </is>
      </c>
      <c r="Q209">
        <f>IF(AND(A209&lt;&gt;"已参评好",F209&gt;=5),"超5小时未参评",IF(F209&gt;=7,"超7小时未参评",IF(F209&gt;=8,"超时未参评","")))</f>
        <v/>
      </c>
      <c r="R209" t="inlineStr"/>
    </row>
    <row r="210" ht="51" customHeight="1" s="1">
      <c r="B210" t="inlineStr">
        <is>
          <t>是</t>
        </is>
      </c>
      <c r="C210" s="53" t="n">
        <v>46262.19996527778</v>
      </c>
      <c r="D210" t="inlineStr">
        <is>
          <t>否</t>
        </is>
      </c>
      <c r="E210" s="53" t="n">
        <v>46261.86663194445</v>
      </c>
      <c r="F210" s="54">
        <f>(NOW()-E210)*24</f>
        <v/>
      </c>
      <c r="G210" t="inlineStr">
        <is>
          <t>13829060750</t>
        </is>
      </c>
      <c r="H210" t="inlineStr">
        <is>
          <t>2026-08-27 18:47:57</t>
        </is>
      </c>
      <c r="I210" t="inlineStr">
        <is>
          <t>潮州市湘桥区凤新街道春光网格春荣路凤眼村</t>
        </is>
      </c>
      <c r="J210" t="inlineStr">
        <is>
          <t>周君山</t>
        </is>
      </c>
      <c r="K210" t="inlineStr">
        <is>
          <t>市区城北工作站</t>
        </is>
      </c>
      <c r="L210" t="inlineStr">
        <is>
          <t>市区</t>
        </is>
      </c>
      <c r="M210" t="inlineStr">
        <is>
          <t>20260827180605X165614856</t>
        </is>
      </c>
      <c r="N210" t="inlineStr">
        <is>
          <t>CMCC-CZ-TSCLX-20260827-024737</t>
        </is>
      </c>
      <c r="O210" t="inlineStr">
        <is>
          <t>潮州</t>
        </is>
      </c>
      <c r="P210" t="inlineStr">
        <is>
          <t>湘桥区</t>
        </is>
      </c>
      <c r="Q210">
        <f>IF(AND(A210&lt;&gt;"已参评好",F210&gt;=5),"超5小时未参评",IF(F210&gt;=7,"超7小时未参评",IF(F210&gt;=8,"超时未参评","")))</f>
        <v/>
      </c>
      <c r="R210" t="inlineStr"/>
    </row>
    <row r="211" ht="51" customHeight="1" s="1">
      <c r="B211" t="inlineStr">
        <is>
          <t>是</t>
        </is>
      </c>
      <c r="C211" s="53" t="n">
        <v>46262.21326388889</v>
      </c>
      <c r="D211" t="inlineStr">
        <is>
          <t>否</t>
        </is>
      </c>
      <c r="E211" s="53" t="n">
        <v>46261.87993055556</v>
      </c>
      <c r="F211" s="54">
        <f>(NOW()-E211)*24</f>
        <v/>
      </c>
      <c r="G211" t="inlineStr">
        <is>
          <t>18819907088</t>
        </is>
      </c>
      <c r="H211" t="inlineStr">
        <is>
          <t>2026-08-27 19:07:06</t>
        </is>
      </c>
      <c r="I211" t="inlineStr">
        <is>
          <t>潮州市湘桥区凤新街道大新乡网格莲云路莲云村</t>
        </is>
      </c>
      <c r="J211" t="inlineStr">
        <is>
          <t>林金旭</t>
        </is>
      </c>
      <c r="K211" t="inlineStr">
        <is>
          <t>市区城北工作站</t>
        </is>
      </c>
      <c r="L211" t="inlineStr">
        <is>
          <t>市区</t>
        </is>
      </c>
      <c r="M211" t="inlineStr">
        <is>
          <t>20260827185419X596504680</t>
        </is>
      </c>
      <c r="N211" t="inlineStr">
        <is>
          <t>CMCC-CZ-TSCLX-20260827-025728</t>
        </is>
      </c>
      <c r="O211" t="inlineStr">
        <is>
          <t>潮州</t>
        </is>
      </c>
      <c r="P211" t="inlineStr">
        <is>
          <t>湘桥区</t>
        </is>
      </c>
      <c r="Q211">
        <f>IF(AND(A211&lt;&gt;"已参评好",F211&gt;=5),"超5小时未参评",IF(F211&gt;=7,"超7小时未参评",IF(F211&gt;=8,"超时未参评","")))</f>
        <v/>
      </c>
      <c r="R211" t="inlineStr"/>
    </row>
    <row r="212" ht="51" customHeight="1" s="1">
      <c r="B212" t="inlineStr">
        <is>
          <t>是</t>
        </is>
      </c>
      <c r="C212" s="53" t="n">
        <v>46262.24412037037</v>
      </c>
      <c r="D212" t="inlineStr">
        <is>
          <t>否</t>
        </is>
      </c>
      <c r="E212" s="53" t="n">
        <v>46261.91078703704</v>
      </c>
      <c r="F212" s="54">
        <f>(NOW()-E212)*24</f>
        <v/>
      </c>
      <c r="G212" t="inlineStr">
        <is>
          <t>15992353926</t>
        </is>
      </c>
      <c r="H212" t="inlineStr">
        <is>
          <t>2026-08-27 19:51:32</t>
        </is>
      </c>
      <c r="I212" t="inlineStr">
        <is>
          <t>潮州市饶平县建饶镇网格427乡道枫树盂村</t>
        </is>
      </c>
      <c r="J212" t="inlineStr">
        <is>
          <t>詹欣锌</t>
        </is>
      </c>
      <c r="K212" t="inlineStr">
        <is>
          <t>饶平北片工作站</t>
        </is>
      </c>
      <c r="L212" t="inlineStr">
        <is>
          <t>饶平</t>
        </is>
      </c>
      <c r="M212" t="inlineStr">
        <is>
          <t>20260827193633X593753322</t>
        </is>
      </c>
      <c r="N212" t="inlineStr">
        <is>
          <t>CMCC-CZ-TSCLX-20260827-026514</t>
        </is>
      </c>
      <c r="O212" t="inlineStr">
        <is>
          <t>潮州</t>
        </is>
      </c>
      <c r="P212" t="inlineStr">
        <is>
          <t>饶平县</t>
        </is>
      </c>
      <c r="Q212">
        <f>IF(AND(A212&lt;&gt;"已参评好",F212&gt;=5),"超5小时未参评",IF(F212&gt;=7,"超7小时未参评",IF(F212&gt;=8,"超时未参评","")))</f>
        <v/>
      </c>
      <c r="R212" t="inlineStr"/>
    </row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8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13539356573</t>
        </is>
      </c>
      <c r="B2" s="53" t="n">
        <v>46260.85600694444</v>
      </c>
      <c r="C2" t="inlineStr">
        <is>
          <t>北部四镇工作站</t>
        </is>
      </c>
      <c r="D2" t="inlineStr">
        <is>
          <t>黄再明</t>
        </is>
      </c>
      <c r="E2" t="inlineStr">
        <is>
          <t>陈馥旭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46261.43934027778</v>
      </c>
      <c r="K2" s="53" t="n">
        <v>46261.77267361111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17324711130</t>
        </is>
      </c>
      <c r="B3" s="53" t="n">
        <v>46260.86373842593</v>
      </c>
      <c r="C3" t="inlineStr">
        <is>
          <t>瓷都枫溪工作站</t>
        </is>
      </c>
      <c r="D3" t="inlineStr">
        <is>
          <t>许守锦</t>
        </is>
      </c>
      <c r="E3" t="inlineStr">
        <is>
          <t>陈洽龙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46261.44707175926</v>
      </c>
      <c r="K3" s="53" t="n">
        <v>46261.78040509259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15816523302</t>
        </is>
      </c>
      <c r="B4" s="53" t="n">
        <v>46260.86424768518</v>
      </c>
      <c r="C4" t="inlineStr">
        <is>
          <t>韩江新城工作站</t>
        </is>
      </c>
      <c r="D4" t="inlineStr">
        <is>
          <t>邱培烁</t>
        </is>
      </c>
      <c r="E4" t="inlineStr">
        <is>
          <t>黄文振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46261.44758101852</v>
      </c>
      <c r="K4" s="53" t="n">
        <v>46261.78091435185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15216958547</t>
        </is>
      </c>
      <c r="B5" s="53" t="n">
        <v>46261.41332175926</v>
      </c>
      <c r="C5" t="inlineStr">
        <is>
          <t>潮安城区工作站</t>
        </is>
      </c>
      <c r="D5" t="inlineStr">
        <is>
          <t>吴家鸣</t>
        </is>
      </c>
      <c r="E5" t="inlineStr">
        <is>
          <t>梁林勃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46261.49665509259</v>
      </c>
      <c r="K5" s="53" t="n">
        <v>46261.82998842592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15820143338</t>
        </is>
      </c>
      <c r="B6" s="53" t="n">
        <v>46260.83370370371</v>
      </c>
      <c r="C6" t="inlineStr">
        <is>
          <t>瓷都枫溪工作站</t>
        </is>
      </c>
      <c r="D6" t="inlineStr">
        <is>
          <t>许守锦</t>
        </is>
      </c>
      <c r="E6" t="inlineStr">
        <is>
          <t>温锈洪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46261.41703703703</v>
      </c>
      <c r="K6" s="53" t="n">
        <v>46261.75037037037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15919579707</t>
        </is>
      </c>
      <c r="B7" s="53" t="n">
        <v>46261.41255787037</v>
      </c>
      <c r="C7" t="inlineStr">
        <is>
          <t>古巷登塘工作站</t>
        </is>
      </c>
      <c r="D7" t="inlineStr">
        <is>
          <t>陈佳雄</t>
        </is>
      </c>
      <c r="E7" t="inlineStr">
        <is>
          <t>谢志杰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46261.4958912037</v>
      </c>
      <c r="K7" s="53" t="n">
        <v>46261.82922453704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15816588999</t>
        </is>
      </c>
      <c r="B8" s="53" t="n">
        <v>46261.37864583333</v>
      </c>
      <c r="C8" t="inlineStr">
        <is>
          <t>瓷都枫溪工作站</t>
        </is>
      </c>
      <c r="D8" t="inlineStr">
        <is>
          <t>许守锦</t>
        </is>
      </c>
      <c r="E8" t="inlineStr">
        <is>
          <t>庄卓煌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46261.46197916667</v>
      </c>
      <c r="K8" s="53" t="n">
        <v>46261.7953125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15994973780</t>
        </is>
      </c>
      <c r="B9" s="53" t="n">
        <v>46261.60155092592</v>
      </c>
      <c r="C9" t="inlineStr">
        <is>
          <t>韩江新城工作站</t>
        </is>
      </c>
      <c r="D9" t="inlineStr">
        <is>
          <t>邱培烁</t>
        </is>
      </c>
      <c r="E9" t="inlineStr">
        <is>
          <t>谢洽杰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46261.68488425926</v>
      </c>
      <c r="K9" s="53" t="n">
        <v>46262.01821759259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13553790213</t>
        </is>
      </c>
      <c r="B10" s="53" t="n">
        <v>46261.61581018518</v>
      </c>
      <c r="C10" t="inlineStr">
        <is>
          <t>浮洋网格</t>
        </is>
      </c>
      <c r="D10" t="inlineStr">
        <is>
          <t>曾声锦</t>
        </is>
      </c>
      <c r="E10" t="inlineStr">
        <is>
          <t>林卓钿</t>
        </is>
      </c>
      <c r="G10" t="inlineStr">
        <is>
          <t>未超8小时</t>
        </is>
      </c>
      <c r="H10" t="inlineStr">
        <is>
          <t>是</t>
        </is>
      </c>
      <c r="I10" s="54">
        <f>(NOW()-J10)*24</f>
        <v/>
      </c>
      <c r="J10" s="53" t="n">
        <v>46261.69914351852</v>
      </c>
      <c r="K10" s="53" t="n">
        <v>46262.03247685185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13715756555</t>
        </is>
      </c>
      <c r="B11" s="53" t="n">
        <v>46261.60564814815</v>
      </c>
      <c r="C11" t="inlineStr">
        <is>
          <t>浮洋网格</t>
        </is>
      </c>
      <c r="D11" t="inlineStr">
        <is>
          <t>曾声锦</t>
        </is>
      </c>
      <c r="E11" t="inlineStr">
        <is>
          <t>苏枫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46261.68898148148</v>
      </c>
      <c r="K11" s="53" t="n">
        <v>46262.02231481481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15919537639</t>
        </is>
      </c>
      <c r="B12" s="53" t="n">
        <v>46261.49578703703</v>
      </c>
      <c r="C12" t="inlineStr">
        <is>
          <t>饶平西片工作站</t>
        </is>
      </c>
      <c r="D12" t="inlineStr">
        <is>
          <t>吴泽镐</t>
        </is>
      </c>
      <c r="E12" t="inlineStr">
        <is>
          <t>黄日浩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46261.57912037037</v>
      </c>
      <c r="K12" s="53" t="n">
        <v>46261.91245370371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13632018571</t>
        </is>
      </c>
      <c r="B13" s="53" t="n">
        <v>46261.50871527778</v>
      </c>
      <c r="C13" t="inlineStr">
        <is>
          <t>彩塘东凤工作站</t>
        </is>
      </c>
      <c r="D13" t="inlineStr">
        <is>
          <t>丁锐涛</t>
        </is>
      </c>
      <c r="E13" t="inlineStr">
        <is>
          <t>郑时茂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46261.59204861111</v>
      </c>
      <c r="K13" s="53" t="n">
        <v>46261.92538194444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13715776118</t>
        </is>
      </c>
      <c r="B14" s="53" t="n">
        <v>46261.47688657408</v>
      </c>
      <c r="C14" t="inlineStr">
        <is>
          <t>瓷都枫溪工作站</t>
        </is>
      </c>
      <c r="D14" t="inlineStr">
        <is>
          <t>许守锦</t>
        </is>
      </c>
      <c r="E14" t="inlineStr">
        <is>
          <t>陆锐强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46261.56021990741</v>
      </c>
      <c r="K14" s="53" t="n">
        <v>46261.89355324074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13829033520</t>
        </is>
      </c>
      <c r="B15" s="53" t="n">
        <v>46261.49328703704</v>
      </c>
      <c r="C15" t="inlineStr">
        <is>
          <t>潮安城区工作站</t>
        </is>
      </c>
      <c r="D15" t="inlineStr">
        <is>
          <t>吴家鸣</t>
        </is>
      </c>
      <c r="E15" t="inlineStr">
        <is>
          <t>梁林勃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46261.57662037037</v>
      </c>
      <c r="K15" s="53" t="n">
        <v>46261.9099537037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15976305519</t>
        </is>
      </c>
      <c r="B16" s="53" t="n">
        <v>46261.43490740741</v>
      </c>
      <c r="C16" t="inlineStr">
        <is>
          <t>饶平西片工作站</t>
        </is>
      </c>
      <c r="D16" t="inlineStr">
        <is>
          <t>吴泽镐</t>
        </is>
      </c>
      <c r="E16" t="inlineStr">
        <is>
          <t>林通达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46261.51824074074</v>
      </c>
      <c r="K16" s="53" t="n">
        <v>46261.85157407408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15916496667</t>
        </is>
      </c>
      <c r="B17" s="53" t="n">
        <v>46261.60236111111</v>
      </c>
      <c r="C17" t="inlineStr">
        <is>
          <t>饶平西片工作站</t>
        </is>
      </c>
      <c r="D17" t="inlineStr">
        <is>
          <t>吴泽镐</t>
        </is>
      </c>
      <c r="E17" t="inlineStr">
        <is>
          <t>黄春旺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46261.68569444444</v>
      </c>
      <c r="K17" s="53" t="n">
        <v>46262.01902777778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13631023252</t>
        </is>
      </c>
      <c r="B18" s="53" t="n">
        <v>46261.56332175926</v>
      </c>
      <c r="C18" t="inlineStr">
        <is>
          <t>饶平西片工作站</t>
        </is>
      </c>
      <c r="D18" t="inlineStr">
        <is>
          <t>吴泽镐</t>
        </is>
      </c>
      <c r="E18" t="inlineStr">
        <is>
          <t>林成鑫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46261.64665509259</v>
      </c>
      <c r="K18" s="53" t="n">
        <v>46261.97998842593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15913080985</t>
        </is>
      </c>
      <c r="B19" s="53" t="n">
        <v>46261.43526620371</v>
      </c>
      <c r="C19" t="inlineStr">
        <is>
          <t>市区城南工作站</t>
        </is>
      </c>
      <c r="D19" t="inlineStr">
        <is>
          <t>陈理智</t>
        </is>
      </c>
      <c r="E19" t="inlineStr">
        <is>
          <t>陈林伟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46261.51859953703</v>
      </c>
      <c r="K19" s="53" t="n">
        <v>46261.85193287037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15812655507</t>
        </is>
      </c>
      <c r="B20" s="53" t="n">
        <v>46261.49449074074</v>
      </c>
      <c r="C20" t="inlineStr">
        <is>
          <t>市区城南工作站</t>
        </is>
      </c>
      <c r="D20" t="inlineStr">
        <is>
          <t>陈理智</t>
        </is>
      </c>
      <c r="E20" t="inlineStr">
        <is>
          <t>陈诗俊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46261.57782407408</v>
      </c>
      <c r="K20" s="53" t="n">
        <v>46261.9111574074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15018109816</t>
        </is>
      </c>
      <c r="B21" s="53" t="n">
        <v>46261.60884259259</v>
      </c>
      <c r="C21" t="inlineStr">
        <is>
          <t>古巷登塘工作站</t>
        </is>
      </c>
      <c r="D21" t="inlineStr">
        <is>
          <t>陈佳雄</t>
        </is>
      </c>
      <c r="E21" t="inlineStr">
        <is>
          <t>陈海荣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46261.69217592593</v>
      </c>
      <c r="K21" s="53" t="n">
        <v>46262.02550925926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15992337522</t>
        </is>
      </c>
      <c r="B22" s="53" t="n">
        <v>46261.44550925926</v>
      </c>
      <c r="C22" t="inlineStr">
        <is>
          <t>饶平西片工作站</t>
        </is>
      </c>
      <c r="D22" t="inlineStr">
        <is>
          <t>吴泽镐</t>
        </is>
      </c>
      <c r="E22" t="inlineStr">
        <is>
          <t>林成鑫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46261.52884259259</v>
      </c>
      <c r="K22" s="53" t="n">
        <v>46261.86217592593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15363386268</t>
        </is>
      </c>
      <c r="B23" s="53" t="n">
        <v>46261.45444444445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陈诗俊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46261.53777777778</v>
      </c>
      <c r="K23" s="53" t="n">
        <v>46261.87111111111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18098117777</t>
        </is>
      </c>
      <c r="B24" s="53" t="n">
        <v>46261.49293981482</v>
      </c>
      <c r="C24" t="inlineStr">
        <is>
          <t>潮安城区工作站</t>
        </is>
      </c>
      <c r="D24" t="inlineStr">
        <is>
          <t>吴家鸣</t>
        </is>
      </c>
      <c r="E24" t="inlineStr">
        <is>
          <t>杨吉棣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46261.57627314814</v>
      </c>
      <c r="K24" s="53" t="n">
        <v>46261.90960648148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13433772441</t>
        </is>
      </c>
      <c r="B25" s="53" t="n">
        <v>46261.46311342593</v>
      </c>
      <c r="C25" t="inlineStr">
        <is>
          <t>潮安城区工作站</t>
        </is>
      </c>
      <c r="D25" t="inlineStr">
        <is>
          <t>吴家鸣</t>
        </is>
      </c>
      <c r="E25" t="inlineStr">
        <is>
          <t>陈家昭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46261.54644675926</v>
      </c>
      <c r="K25" s="53" t="n">
        <v>46261.87978009259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13612456856</t>
        </is>
      </c>
      <c r="B26" s="53" t="n">
        <v>46261.48513888889</v>
      </c>
      <c r="C26" t="inlineStr">
        <is>
          <t>彩塘东凤工作站</t>
        </is>
      </c>
      <c r="D26" t="inlineStr">
        <is>
          <t>丁锐涛</t>
        </is>
      </c>
      <c r="E26" t="inlineStr">
        <is>
          <t>王锋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46261.56847222222</v>
      </c>
      <c r="K26" s="53" t="n">
        <v>46261.90180555556</v>
      </c>
      <c r="L26">
        <f>IF(AND(F26&lt;&gt;"已参评好",I26&gt;=5),"超5小时未参评",IF(I26&gt;=7,"超7小时未参评",IF(I26&gt;=8,"超时未参评","")))</f>
        <v/>
      </c>
      <c r="M26" t="inlineStr">
        <is>
          <t>没有收到</t>
        </is>
      </c>
    </row>
    <row r="27" ht="51" customHeight="1" s="1">
      <c r="A27" t="inlineStr">
        <is>
          <t>15992323245</t>
        </is>
      </c>
      <c r="B27" s="53" t="n">
        <v>46261.4250925926</v>
      </c>
      <c r="C27" t="inlineStr">
        <is>
          <t>市区城北工作站</t>
        </is>
      </c>
      <c r="D27" t="inlineStr">
        <is>
          <t>陆锐荣</t>
        </is>
      </c>
      <c r="E27" t="inlineStr">
        <is>
          <t>陈宏章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46261.50842592592</v>
      </c>
      <c r="K27" s="53" t="n">
        <v>46261.84175925926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13076487713</t>
        </is>
      </c>
      <c r="B28" s="53" t="n">
        <v>46261.45060185185</v>
      </c>
      <c r="C28" t="inlineStr">
        <is>
          <t>彩塘东凤工作站</t>
        </is>
      </c>
      <c r="D28" t="inlineStr">
        <is>
          <t>丁锐涛</t>
        </is>
      </c>
      <c r="E28" t="inlineStr">
        <is>
          <t>郑德福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46261.53393518519</v>
      </c>
      <c r="K28" s="53" t="n">
        <v>46261.86726851852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15992397886</t>
        </is>
      </c>
      <c r="B29" s="53" t="n">
        <v>46261.49501157407</v>
      </c>
      <c r="C29" t="inlineStr">
        <is>
          <t>饶平城区工作站</t>
        </is>
      </c>
      <c r="D29" t="inlineStr">
        <is>
          <t>陈泽鹏</t>
        </is>
      </c>
      <c r="E29" t="inlineStr">
        <is>
          <t>林葵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46261.57834490741</v>
      </c>
      <c r="K29" s="53" t="n">
        <v>46261.91167824074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15697684572</t>
        </is>
      </c>
      <c r="B30" s="53" t="n">
        <v>46261.44824074074</v>
      </c>
      <c r="C30" t="inlineStr">
        <is>
          <t>潮安城区工作站</t>
        </is>
      </c>
      <c r="D30" t="inlineStr">
        <is>
          <t>吴家鸣</t>
        </is>
      </c>
      <c r="E30" t="inlineStr">
        <is>
          <t>庄树贤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46261.53157407408</v>
      </c>
      <c r="K30" s="53" t="n">
        <v>46261.86490740741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15994975330</t>
        </is>
      </c>
      <c r="B31" s="53" t="n">
        <v>46261.49568287037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张双文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46261.5790162037</v>
      </c>
      <c r="K31" s="53" t="n">
        <v>46261.91234953704</v>
      </c>
      <c r="L31">
        <f>IF(AND(F31&lt;&gt;"已参评好",I31&gt;=5),"超5小时未参评",IF(I31&gt;=7,"超7小时未参评",IF(I31&gt;=8,"超时未参评","")))</f>
        <v/>
      </c>
      <c r="M31" t="inlineStr">
        <is>
          <t>已参评</t>
        </is>
      </c>
    </row>
    <row r="32" ht="51" customHeight="1" s="1">
      <c r="A32" t="inlineStr">
        <is>
          <t>18126937482</t>
        </is>
      </c>
      <c r="B32" s="53" t="n">
        <v>46261.6059837963</v>
      </c>
      <c r="C32" t="inlineStr">
        <is>
          <t>江东龙湖工作站</t>
        </is>
      </c>
      <c r="D32" t="inlineStr">
        <is>
          <t>郑州杰</t>
        </is>
      </c>
      <c r="E32" t="inlineStr">
        <is>
          <t>庄树标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46261.68931712963</v>
      </c>
      <c r="K32" s="53" t="n">
        <v>46262.02265046296</v>
      </c>
      <c r="L32">
        <f>IF(AND(F32&lt;&gt;"已参评好",I32&gt;=5),"超5小时未参评",IF(I32&gt;=7,"超7小时未参评",IF(I32&gt;=8,"超时未参评","")))</f>
        <v/>
      </c>
      <c r="M32" t="inlineStr">
        <is>
          <t>已参评好</t>
        </is>
      </c>
    </row>
    <row r="33" ht="51" customHeight="1" s="1">
      <c r="A33" t="inlineStr">
        <is>
          <t>15014577583</t>
        </is>
      </c>
      <c r="B33" s="53" t="n">
        <v>46261.49972222222</v>
      </c>
      <c r="C33" t="inlineStr">
        <is>
          <t>市区城北工作站</t>
        </is>
      </c>
      <c r="D33" t="inlineStr">
        <is>
          <t>陆锐荣</t>
        </is>
      </c>
      <c r="E33" t="inlineStr">
        <is>
          <t>曹贤伟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46261.58305555556</v>
      </c>
      <c r="K33" s="53" t="n">
        <v>46261.91638888889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13360625098</t>
        </is>
      </c>
      <c r="B34" s="53" t="n">
        <v>46261.50233796296</v>
      </c>
      <c r="C34" t="inlineStr">
        <is>
          <t>江东龙湖工作站</t>
        </is>
      </c>
      <c r="D34" t="inlineStr">
        <is>
          <t>郑州杰</t>
        </is>
      </c>
      <c r="E34" t="inlineStr">
        <is>
          <t>黄伟河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46261.5856712963</v>
      </c>
      <c r="K34" s="53" t="n">
        <v>46261.91900462963</v>
      </c>
      <c r="L34">
        <f>IF(AND(F34&lt;&gt;"已参评好",I34&gt;=5),"超5小时未参评",IF(I34&gt;=7,"超7小时未参评",IF(I34&gt;=8,"超时未参评","")))</f>
        <v/>
      </c>
      <c r="M34" t="inlineStr">
        <is>
          <t>老人无法配合</t>
        </is>
      </c>
    </row>
    <row r="35" ht="51" customHeight="1" s="1">
      <c r="A35" t="inlineStr">
        <is>
          <t>17722218154</t>
        </is>
      </c>
      <c r="B35" s="53" t="n">
        <v>46261.47159722223</v>
      </c>
      <c r="C35" t="inlineStr">
        <is>
          <t>韩江新城工作站</t>
        </is>
      </c>
      <c r="D35" t="inlineStr">
        <is>
          <t>邱培烁</t>
        </is>
      </c>
      <c r="E35" t="inlineStr">
        <is>
          <t>陈黄欢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46261.55493055555</v>
      </c>
      <c r="K35" s="53" t="n">
        <v>46261.88826388889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13690044984</t>
        </is>
      </c>
      <c r="B36" s="53" t="n">
        <v>46261.56048611111</v>
      </c>
      <c r="C36" t="inlineStr">
        <is>
          <t>古巷登塘工作站</t>
        </is>
      </c>
      <c r="D36" t="inlineStr">
        <is>
          <t>陈佳雄</t>
        </is>
      </c>
      <c r="E36" t="inlineStr">
        <is>
          <t>庄钰洲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46261.64381944444</v>
      </c>
      <c r="K36" s="53" t="n">
        <v>46261.97715277778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13690061143</t>
        </is>
      </c>
      <c r="B37" s="53" t="n">
        <v>46261.55322916667</v>
      </c>
      <c r="C37" t="inlineStr">
        <is>
          <t>磷官铁工作站</t>
        </is>
      </c>
      <c r="D37" t="inlineStr">
        <is>
          <t>吴坊</t>
        </is>
      </c>
      <c r="E37" t="inlineStr">
        <is>
          <t>刘广锋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46261.6365625</v>
      </c>
      <c r="K37" s="53" t="n">
        <v>46261.96989583333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13631016495</t>
        </is>
      </c>
      <c r="B38" s="53" t="n">
        <v>46261.57160879629</v>
      </c>
      <c r="C38" t="inlineStr">
        <is>
          <t>饶平北片工作站</t>
        </is>
      </c>
      <c r="D38" t="inlineStr">
        <is>
          <t>詹进链</t>
        </is>
      </c>
      <c r="E38" t="inlineStr">
        <is>
          <t>詹朝鸿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46261.65494212963</v>
      </c>
      <c r="K38" s="53" t="n">
        <v>46261.98827546297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13531549934</t>
        </is>
      </c>
      <c r="B39" s="53" t="n">
        <v>46261.44877314815</v>
      </c>
      <c r="C39" t="inlineStr">
        <is>
          <t>饶平西片工作站</t>
        </is>
      </c>
      <c r="D39" t="inlineStr">
        <is>
          <t>吴泽镐</t>
        </is>
      </c>
      <c r="E39" t="inlineStr">
        <is>
          <t>麦煌圳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46261.53210648148</v>
      </c>
      <c r="K39" s="53" t="n">
        <v>46261.86543981481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13652817006</t>
        </is>
      </c>
      <c r="B40" s="53" t="n">
        <v>46261.47270833333</v>
      </c>
      <c r="C40" t="inlineStr">
        <is>
          <t>饶平城区工作站</t>
        </is>
      </c>
      <c r="D40" t="inlineStr">
        <is>
          <t>陈泽鹏</t>
        </is>
      </c>
      <c r="E40" t="inlineStr">
        <is>
          <t>余俊生</t>
        </is>
      </c>
      <c r="F40" t="inlineStr">
        <is>
          <t>未参评好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46261.55604166666</v>
      </c>
      <c r="K40" s="53" t="n">
        <v>46261.889375</v>
      </c>
      <c r="L40">
        <f>IF(AND(F40&lt;&gt;"已参评好",I40&gt;=5),"超5小时未参评",IF(I40&gt;=7,"超7小时未参评",IF(I40&gt;=8,"超时未参评","")))</f>
        <v/>
      </c>
      <c r="M40" t="inlineStr">
        <is>
          <t>用户不懂操作</t>
        </is>
      </c>
    </row>
    <row r="41">
      <c r="A41" t="inlineStr">
        <is>
          <t>17807680079</t>
        </is>
      </c>
      <c r="B41" s="53" t="n">
        <v>46261.48655092593</v>
      </c>
      <c r="C41" t="inlineStr">
        <is>
          <t>饶平中片工作站</t>
        </is>
      </c>
      <c r="D41" t="inlineStr">
        <is>
          <t>郑洽祥</t>
        </is>
      </c>
      <c r="E41" t="inlineStr">
        <is>
          <t>王少永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46261.56988425926</v>
      </c>
      <c r="K41" s="53" t="n">
        <v>46261.90321759259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15014577961</t>
        </is>
      </c>
      <c r="B42" s="53" t="n">
        <v>46261.47211805556</v>
      </c>
      <c r="C42" t="inlineStr">
        <is>
          <t>古巷登塘工作站</t>
        </is>
      </c>
      <c r="D42" t="inlineStr">
        <is>
          <t>陈佳雄</t>
        </is>
      </c>
      <c r="E42" t="inlineStr">
        <is>
          <t>谢志杰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46261.55545138889</v>
      </c>
      <c r="K42" s="53" t="n">
        <v>46261.88878472222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19866253231</t>
        </is>
      </c>
      <c r="B43" s="53" t="n">
        <v>46261.48402777778</v>
      </c>
      <c r="C43" t="inlineStr">
        <is>
          <t>市区城北工作站</t>
        </is>
      </c>
      <c r="D43" t="inlineStr">
        <is>
          <t>陆锐荣</t>
        </is>
      </c>
      <c r="E43" t="inlineStr">
        <is>
          <t>周君山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46261.56736111111</v>
      </c>
      <c r="K43" s="53" t="n">
        <v>46261.90069444444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18927149769</t>
        </is>
      </c>
      <c r="B44" s="53" t="n">
        <v>46261.59755787037</v>
      </c>
      <c r="C44" t="inlineStr">
        <is>
          <t>潮安城区工作站</t>
        </is>
      </c>
      <c r="D44" t="inlineStr">
        <is>
          <t>吴家鸣</t>
        </is>
      </c>
      <c r="E44" t="inlineStr">
        <is>
          <t>蔡满煜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46261.6808912037</v>
      </c>
      <c r="K44" s="53" t="n">
        <v>46262.01422453704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15913030133</t>
        </is>
      </c>
      <c r="B45" s="53" t="n">
        <v>46261.54846064815</v>
      </c>
      <c r="C45" t="inlineStr">
        <is>
          <t>市区城北工作站</t>
        </is>
      </c>
      <c r="D45" t="inlineStr">
        <is>
          <t>陆锐荣</t>
        </is>
      </c>
      <c r="E45" t="inlineStr">
        <is>
          <t>周创镔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46261.63179398148</v>
      </c>
      <c r="K45" s="53" t="n">
        <v>46261.96512731481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13715719219</t>
        </is>
      </c>
      <c r="B46" s="53" t="n">
        <v>46261.51362268518</v>
      </c>
      <c r="C46" t="inlineStr">
        <is>
          <t>浮洋网格</t>
        </is>
      </c>
      <c r="D46" t="inlineStr">
        <is>
          <t>曾声锦</t>
        </is>
      </c>
      <c r="E46" t="inlineStr">
        <is>
          <t>邱晓杰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46261.59695601852</v>
      </c>
      <c r="K46" s="53" t="n">
        <v>46261.93028935185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13715752498</t>
        </is>
      </c>
      <c r="B47" s="53" t="n">
        <v>46261.58523148148</v>
      </c>
      <c r="C47" t="inlineStr">
        <is>
          <t>潮安城区工作站</t>
        </is>
      </c>
      <c r="D47" t="inlineStr">
        <is>
          <t>吴家鸣</t>
        </is>
      </c>
      <c r="E47" t="inlineStr">
        <is>
          <t>陈健桁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46261.66856481481</v>
      </c>
      <c r="K47" s="53" t="n">
        <v>46262.00189814815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18316063538</t>
        </is>
      </c>
      <c r="B48" s="53" t="n">
        <v>46261.59592592593</v>
      </c>
      <c r="C48" t="inlineStr">
        <is>
          <t>凤塘镇区工作站</t>
        </is>
      </c>
      <c r="D48" t="inlineStr">
        <is>
          <t>曾声锦</t>
        </is>
      </c>
      <c r="E48" t="inlineStr">
        <is>
          <t>张泽杰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46261.67925925926</v>
      </c>
      <c r="K48" s="53" t="n">
        <v>46262.01259259259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15322701865</t>
        </is>
      </c>
      <c r="B49" s="53" t="n">
        <v>46261.6246875</v>
      </c>
      <c r="C49" t="inlineStr">
        <is>
          <t>瓷都枫溪工作站</t>
        </is>
      </c>
      <c r="D49" t="inlineStr">
        <is>
          <t>许守锦</t>
        </is>
      </c>
      <c r="E49" t="inlineStr">
        <is>
          <t>庄卓煌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46261.70802083334</v>
      </c>
      <c r="K49" s="53" t="n">
        <v>46262.04135416666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18933498380</t>
        </is>
      </c>
      <c r="B50" s="53" t="n">
        <v>46261.68724537037</v>
      </c>
      <c r="C50" t="inlineStr">
        <is>
          <t>北部四镇工作站</t>
        </is>
      </c>
      <c r="D50" t="inlineStr">
        <is>
          <t>黄再明</t>
        </is>
      </c>
      <c r="E50" t="inlineStr">
        <is>
          <t>林桂明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46261.7705787037</v>
      </c>
      <c r="K50" s="53" t="n">
        <v>46262.10391203704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13829008872</t>
        </is>
      </c>
      <c r="B51" s="53" t="n">
        <v>46261.70474537037</v>
      </c>
      <c r="C51" t="inlineStr">
        <is>
          <t>饶平城区工作站</t>
        </is>
      </c>
      <c r="D51" t="inlineStr">
        <is>
          <t>陈泽鹏</t>
        </is>
      </c>
      <c r="E51" t="inlineStr">
        <is>
          <t>张双文</t>
        </is>
      </c>
      <c r="F51" t="inlineStr">
        <is>
          <t>已参评好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46261.78807870371</v>
      </c>
      <c r="K51" s="53" t="n">
        <v>46262.12141203704</v>
      </c>
      <c r="L51">
        <f>IF(AND(F51&lt;&gt;"已参评好",I51&gt;=5),"超5小时未参评",IF(I51&gt;=7,"超7小时未参评",IF(I51&gt;=8,"超时未参评","")))</f>
        <v/>
      </c>
      <c r="M51" t="inlineStr">
        <is>
          <t>已参评</t>
        </is>
      </c>
    </row>
    <row r="52">
      <c r="A52" t="inlineStr">
        <is>
          <t>15876846521</t>
        </is>
      </c>
      <c r="B52" s="53" t="n">
        <v>46261.76153935185</v>
      </c>
      <c r="C52" t="inlineStr">
        <is>
          <t>北部四镇工作站</t>
        </is>
      </c>
      <c r="D52" t="inlineStr">
        <is>
          <t>黄再明</t>
        </is>
      </c>
      <c r="E52" t="inlineStr">
        <is>
          <t>陈馥旭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46261.84487268519</v>
      </c>
      <c r="K52" s="53" t="n">
        <v>46262.17820601852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13534655474</t>
        </is>
      </c>
      <c r="B53" s="53" t="n">
        <v>46261.76375</v>
      </c>
      <c r="C53" t="inlineStr">
        <is>
          <t>彩塘东凤工作站</t>
        </is>
      </c>
      <c r="D53" t="inlineStr">
        <is>
          <t>丁锐涛</t>
        </is>
      </c>
      <c r="E53" t="inlineStr">
        <is>
          <t>黄钦淳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46261.84708333333</v>
      </c>
      <c r="K53" s="53" t="n">
        <v>46262.18041666667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19866256929</t>
        </is>
      </c>
      <c r="B54" s="53" t="n">
        <v>46261.67796296296</v>
      </c>
      <c r="C54" t="inlineStr">
        <is>
          <t>彩塘东凤工作站</t>
        </is>
      </c>
      <c r="D54" t="inlineStr">
        <is>
          <t>丁锐涛</t>
        </is>
      </c>
      <c r="E54" t="inlineStr">
        <is>
          <t>陈海灿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46261.7612962963</v>
      </c>
      <c r="K54" s="53" t="n">
        <v>46262.09462962963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15113999978</t>
        </is>
      </c>
      <c r="B55" s="53" t="n">
        <v>46261.74085648148</v>
      </c>
      <c r="C55" t="inlineStr">
        <is>
          <t>市区城北工作站</t>
        </is>
      </c>
      <c r="D55" t="inlineStr">
        <is>
          <t>陆锐荣</t>
        </is>
      </c>
      <c r="E55" t="inlineStr">
        <is>
          <t>王伟雄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46261.82418981481</v>
      </c>
      <c r="K55" s="53" t="n">
        <v>46262.15752314815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15913015060</t>
        </is>
      </c>
      <c r="B56" s="53" t="n">
        <v>46261.74400462963</v>
      </c>
      <c r="C56" t="inlineStr">
        <is>
          <t>彩塘东凤工作站</t>
        </is>
      </c>
      <c r="D56" t="inlineStr">
        <is>
          <t>丁锐涛</t>
        </is>
      </c>
      <c r="E56" t="inlineStr">
        <is>
          <t>刘汉城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46261.82733796296</v>
      </c>
      <c r="K56" s="53" t="n">
        <v>46262.1606712963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14739193399</t>
        </is>
      </c>
      <c r="B57" s="53" t="n">
        <v>46261.68858796296</v>
      </c>
      <c r="C57" t="inlineStr">
        <is>
          <t>彩塘东凤工作站</t>
        </is>
      </c>
      <c r="D57" t="inlineStr">
        <is>
          <t>丁锐涛</t>
        </is>
      </c>
      <c r="E57" t="inlineStr">
        <is>
          <t>蔡文伟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46261.7719212963</v>
      </c>
      <c r="K57" s="53" t="n">
        <v>46262.10525462963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13827344412</t>
        </is>
      </c>
      <c r="B58" s="53" t="n">
        <v>46261.73152777777</v>
      </c>
      <c r="C58" t="inlineStr">
        <is>
          <t>浮洋网格</t>
        </is>
      </c>
      <c r="D58" t="inlineStr">
        <is>
          <t>曾声锦</t>
        </is>
      </c>
      <c r="E58" t="inlineStr">
        <is>
          <t>吴伟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46261.81486111111</v>
      </c>
      <c r="K58" s="53" t="n">
        <v>46262.14819444445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15913018589</t>
        </is>
      </c>
      <c r="B59" s="53" t="n">
        <v>46261.68422453704</v>
      </c>
      <c r="C59" t="inlineStr">
        <is>
          <t>彩塘东凤工作站</t>
        </is>
      </c>
      <c r="D59" t="inlineStr">
        <is>
          <t>丁锐涛</t>
        </is>
      </c>
      <c r="E59" t="inlineStr">
        <is>
          <t>沈广沅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46261.76755787037</v>
      </c>
      <c r="K59" s="53" t="n">
        <v>46262.10089120371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18125866624</t>
        </is>
      </c>
      <c r="B60" s="53" t="n">
        <v>46261.69532407408</v>
      </c>
      <c r="C60" t="inlineStr">
        <is>
          <t>韩江新城工作站</t>
        </is>
      </c>
      <c r="D60" t="inlineStr">
        <is>
          <t>邱培烁</t>
        </is>
      </c>
      <c r="E60" t="inlineStr">
        <is>
          <t>曾楚湘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46261.77865740741</v>
      </c>
      <c r="K60" s="53" t="n">
        <v>46262.11199074074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18319860898</t>
        </is>
      </c>
      <c r="B61" s="53" t="n">
        <v>46261.78745370371</v>
      </c>
      <c r="C61" t="inlineStr">
        <is>
          <t>浮洋网格</t>
        </is>
      </c>
      <c r="D61" t="inlineStr">
        <is>
          <t>曾声锦</t>
        </is>
      </c>
      <c r="E61" t="inlineStr">
        <is>
          <t>林卓钿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46261.87078703703</v>
      </c>
      <c r="K61" s="53" t="n">
        <v>46262.20412037037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18138559583</t>
        </is>
      </c>
      <c r="B62" s="53" t="n">
        <v>46261.65454861111</v>
      </c>
      <c r="C62" t="inlineStr">
        <is>
          <t>磷官铁工作站</t>
        </is>
      </c>
      <c r="D62" t="inlineStr">
        <is>
          <t>吴坊</t>
        </is>
      </c>
      <c r="E62" t="inlineStr">
        <is>
          <t>陆彦羽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46261.73788194444</v>
      </c>
      <c r="K62" s="53" t="n">
        <v>46262.07121527778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13632017102</t>
        </is>
      </c>
      <c r="B63" s="53" t="n">
        <v>46261.63608796296</v>
      </c>
      <c r="C63" t="inlineStr">
        <is>
          <t>潮安城区工作站</t>
        </is>
      </c>
      <c r="D63" t="inlineStr">
        <is>
          <t>吴家鸣</t>
        </is>
      </c>
      <c r="E63" t="inlineStr">
        <is>
          <t>陈健桁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46261.71942129629</v>
      </c>
      <c r="K63" s="53" t="n">
        <v>46262.05275462963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17876315672</t>
        </is>
      </c>
      <c r="B64" s="53" t="n">
        <v>46261.68842592592</v>
      </c>
      <c r="C64" t="inlineStr">
        <is>
          <t>磷官铁工作站</t>
        </is>
      </c>
      <c r="D64" t="inlineStr">
        <is>
          <t>吴坊</t>
        </is>
      </c>
      <c r="E64" t="inlineStr">
        <is>
          <t>刘广锋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46261.77175925926</v>
      </c>
      <c r="K64" s="53" t="n">
        <v>46262.1050925926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13288750296</t>
        </is>
      </c>
      <c r="B65" s="53" t="n">
        <v>46261.75534722222</v>
      </c>
      <c r="C65" t="inlineStr">
        <is>
          <t>彩塘东凤工作站</t>
        </is>
      </c>
      <c r="D65" t="inlineStr">
        <is>
          <t>丁锐涛</t>
        </is>
      </c>
      <c r="E65" t="inlineStr">
        <is>
          <t>陈镇雄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46261.83868055556</v>
      </c>
      <c r="K65" s="53" t="n">
        <v>46262.17201388889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13923517369</t>
        </is>
      </c>
      <c r="B66" s="53" t="n">
        <v>46261.78753472222</v>
      </c>
      <c r="C66" t="inlineStr">
        <is>
          <t>潮安城区工作站</t>
        </is>
      </c>
      <c r="D66" t="inlineStr">
        <is>
          <t>吴家鸣</t>
        </is>
      </c>
      <c r="E66" t="inlineStr">
        <is>
          <t>许美庆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46261.87086805556</v>
      </c>
      <c r="K66" s="53" t="n">
        <v>46262.20420138889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13501428115</t>
        </is>
      </c>
      <c r="B67" s="53" t="n">
        <v>46261.73458333333</v>
      </c>
      <c r="C67" t="inlineStr">
        <is>
          <t>韩江新城工作站</t>
        </is>
      </c>
      <c r="D67" t="inlineStr">
        <is>
          <t>邱培烁</t>
        </is>
      </c>
      <c r="E67" t="inlineStr">
        <is>
          <t>陈黄欢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46261.81791666667</v>
      </c>
      <c r="K67" s="53" t="n">
        <v>46262.15125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18676853074</t>
        </is>
      </c>
      <c r="B68" s="53" t="n">
        <v>46261.79921296296</v>
      </c>
      <c r="C68" t="inlineStr">
        <is>
          <t>潮安城区工作站</t>
        </is>
      </c>
      <c r="D68" t="inlineStr">
        <is>
          <t>吴家鸣</t>
        </is>
      </c>
      <c r="E68" t="inlineStr">
        <is>
          <t>许美庆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46261.8825462963</v>
      </c>
      <c r="K68" s="53" t="n">
        <v>46262.21587962963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15976378023</t>
        </is>
      </c>
      <c r="B69" s="53" t="n">
        <v>46261.66738425926</v>
      </c>
      <c r="C69" t="inlineStr">
        <is>
          <t>饶平中片工作站</t>
        </is>
      </c>
      <c r="D69" t="inlineStr">
        <is>
          <t>郑洽祥</t>
        </is>
      </c>
      <c r="E69" t="inlineStr">
        <is>
          <t>陈宋杰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46261.75071759259</v>
      </c>
      <c r="K69" s="53" t="n">
        <v>46262.08405092593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13715778111</t>
        </is>
      </c>
      <c r="B70" s="53" t="n">
        <v>46261.73256944444</v>
      </c>
      <c r="C70" t="inlineStr">
        <is>
          <t>江东龙湖工作站</t>
        </is>
      </c>
      <c r="D70" t="inlineStr">
        <is>
          <t>郑州杰</t>
        </is>
      </c>
      <c r="E70" t="inlineStr">
        <is>
          <t>许楚宇</t>
        </is>
      </c>
      <c r="F70" t="inlineStr">
        <is>
          <t>已参评好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46261.81590277778</v>
      </c>
      <c r="K70" s="53" t="n">
        <v>46262.14923611111</v>
      </c>
      <c r="L70">
        <f>IF(AND(F70&lt;&gt;"已参评好",I70&gt;=5),"超5小时未参评",IF(I70&gt;=7,"超7小时未参评",IF(I70&gt;=8,"超时未参评","")))</f>
        <v/>
      </c>
      <c r="M70" t="inlineStr">
        <is>
          <t>已参评好</t>
        </is>
      </c>
    </row>
    <row r="71">
      <c r="A71" t="inlineStr">
        <is>
          <t>13500111349</t>
        </is>
      </c>
      <c r="B71" s="53" t="n">
        <v>46261.80965277777</v>
      </c>
      <c r="C71" t="inlineStr">
        <is>
          <t>潮安城区工作站</t>
        </is>
      </c>
      <c r="D71" t="inlineStr">
        <is>
          <t>吴家鸣</t>
        </is>
      </c>
      <c r="E71" t="inlineStr">
        <is>
          <t>许美庆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46261.89298611111</v>
      </c>
      <c r="K71" s="53" t="n">
        <v>46262.22631944445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15876885105</t>
        </is>
      </c>
      <c r="B72" s="53" t="n">
        <v>46261.67429398148</v>
      </c>
      <c r="C72" t="inlineStr">
        <is>
          <t>瓷都枫溪工作站</t>
        </is>
      </c>
      <c r="D72" t="inlineStr">
        <is>
          <t>许守锦</t>
        </is>
      </c>
      <c r="E72" t="inlineStr">
        <is>
          <t>陈泽民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46261.75762731482</v>
      </c>
      <c r="K72" s="53" t="n">
        <v>46262.09096064815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17875664461</t>
        </is>
      </c>
      <c r="B73" s="53" t="n">
        <v>46261.65635416667</v>
      </c>
      <c r="C73" t="inlineStr">
        <is>
          <t>磷官铁工作站</t>
        </is>
      </c>
      <c r="D73" t="inlineStr">
        <is>
          <t>吴坊</t>
        </is>
      </c>
      <c r="E73" t="inlineStr">
        <is>
          <t>陈湘杰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46261.7396875</v>
      </c>
      <c r="K73" s="53" t="n">
        <v>46262.07302083333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18811863085</t>
        </is>
      </c>
      <c r="B74" s="53" t="n">
        <v>46261.73605324074</v>
      </c>
      <c r="C74" t="inlineStr">
        <is>
          <t>磷官铁工作站</t>
        </is>
      </c>
      <c r="D74" t="inlineStr">
        <is>
          <t>吴坊</t>
        </is>
      </c>
      <c r="E74" t="inlineStr">
        <is>
          <t>陆淳鑫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46261.81938657408</v>
      </c>
      <c r="K74" s="53" t="n">
        <v>46262.1527199074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13534623543</t>
        </is>
      </c>
      <c r="B75" s="53" t="n">
        <v>46261.65019675926</v>
      </c>
      <c r="C75" t="inlineStr">
        <is>
          <t>韩江新城工作站</t>
        </is>
      </c>
      <c r="D75" t="inlineStr">
        <is>
          <t>邱培烁</t>
        </is>
      </c>
      <c r="E75" t="inlineStr">
        <is>
          <t>高科文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46261.73353009259</v>
      </c>
      <c r="K75" s="53" t="n">
        <v>46262.06686342593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13534663353</t>
        </is>
      </c>
      <c r="B76" s="53" t="n">
        <v>46261.68488425926</v>
      </c>
      <c r="C76" t="inlineStr">
        <is>
          <t>彩塘东凤工作站</t>
        </is>
      </c>
      <c r="D76" t="inlineStr">
        <is>
          <t>丁锐涛</t>
        </is>
      </c>
      <c r="E76" t="inlineStr">
        <is>
          <t>杨泽伟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46261.76821759259</v>
      </c>
      <c r="K76" s="53" t="n">
        <v>46262.10155092592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13435584197</t>
        </is>
      </c>
      <c r="B77" s="53" t="n">
        <v>46261.69966435185</v>
      </c>
      <c r="C77" t="inlineStr">
        <is>
          <t>江东龙湖工作站</t>
        </is>
      </c>
      <c r="D77" t="inlineStr">
        <is>
          <t>郑州杰</t>
        </is>
      </c>
      <c r="E77" t="inlineStr">
        <is>
          <t>李帆</t>
        </is>
      </c>
      <c r="F77" t="inlineStr">
        <is>
          <t>已参评好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46261.78299768519</v>
      </c>
      <c r="K77" s="53" t="n">
        <v>46262.11633101852</v>
      </c>
      <c r="L77">
        <f>IF(AND(F77&lt;&gt;"已参评好",I77&gt;=5),"超5小时未参评",IF(I77&gt;=7,"超7小时未参评",IF(I77&gt;=8,"超时未参评","")))</f>
        <v/>
      </c>
      <c r="M77" t="inlineStr">
        <is>
          <t>已参评好</t>
        </is>
      </c>
    </row>
    <row r="78">
      <c r="A78" t="inlineStr">
        <is>
          <t>13690047911</t>
        </is>
      </c>
      <c r="B78" s="53" t="n">
        <v>46261.66282407408</v>
      </c>
      <c r="C78" t="inlineStr">
        <is>
          <t>饶平中片工作站</t>
        </is>
      </c>
      <c r="D78" t="inlineStr">
        <is>
          <t>郑洽祥</t>
        </is>
      </c>
      <c r="E78" t="inlineStr">
        <is>
          <t>王俊旭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46261.7461574074</v>
      </c>
      <c r="K78" s="53" t="n">
        <v>46262.07949074074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15768833411</t>
        </is>
      </c>
      <c r="B79" s="53" t="n">
        <v>46261.68539351852</v>
      </c>
      <c r="C79" t="inlineStr">
        <is>
          <t>潮安城区工作站</t>
        </is>
      </c>
      <c r="D79" t="inlineStr">
        <is>
          <t>吴家鸣</t>
        </is>
      </c>
      <c r="E79" t="inlineStr">
        <is>
          <t>庄树贤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46261.76872685185</v>
      </c>
      <c r="K79" s="53" t="n">
        <v>46262.10206018519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13413727262</t>
        </is>
      </c>
      <c r="B80" s="53" t="n">
        <v>46261.66554398148</v>
      </c>
      <c r="C80" t="inlineStr">
        <is>
          <t>潮安城区工作站</t>
        </is>
      </c>
      <c r="D80" t="inlineStr">
        <is>
          <t>吴家鸣</t>
        </is>
      </c>
      <c r="E80" t="inlineStr">
        <is>
          <t>梁林勃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46261.74887731481</v>
      </c>
      <c r="K80" s="53" t="n">
        <v>46262.08221064815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13435584014</t>
        </is>
      </c>
      <c r="B81" s="53" t="n">
        <v>46261.65600694445</v>
      </c>
      <c r="C81" t="inlineStr">
        <is>
          <t>韩江新城工作站</t>
        </is>
      </c>
      <c r="D81" t="inlineStr">
        <is>
          <t>邱培烁</t>
        </is>
      </c>
      <c r="E81" t="inlineStr">
        <is>
          <t>刘伟煌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46261.73934027777</v>
      </c>
      <c r="K81" s="53" t="n">
        <v>46262.07267361111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19820737558</t>
        </is>
      </c>
      <c r="B82" s="53" t="n">
        <v>46261.68756944445</v>
      </c>
      <c r="C82" t="inlineStr">
        <is>
          <t>饶平城区工作站</t>
        </is>
      </c>
      <c r="D82" t="inlineStr">
        <is>
          <t>陈泽鹏</t>
        </is>
      </c>
      <c r="E82" t="inlineStr">
        <is>
          <t>余泽彬</t>
        </is>
      </c>
      <c r="F82" t="inlineStr">
        <is>
          <t>已参评好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46261.77090277777</v>
      </c>
      <c r="K82" s="53" t="n">
        <v>46262.10423611111</v>
      </c>
      <c r="L82">
        <f>IF(AND(F82&lt;&gt;"已参评好",I82&gt;=5),"超5小时未参评",IF(I82&gt;=7,"超7小时未参评",IF(I82&gt;=8,"超时未参评","")))</f>
        <v/>
      </c>
      <c r="M82" t="inlineStr">
        <is>
          <t>已参评</t>
        </is>
      </c>
    </row>
    <row r="83">
      <c r="A83" t="inlineStr">
        <is>
          <t>13632001389</t>
        </is>
      </c>
      <c r="B83" s="53" t="n">
        <v>46261.66679398148</v>
      </c>
      <c r="C83" t="inlineStr">
        <is>
          <t>市区城南工作站</t>
        </is>
      </c>
      <c r="D83" t="inlineStr">
        <is>
          <t>陈理智</t>
        </is>
      </c>
      <c r="E83" t="inlineStr">
        <is>
          <t>陈诗俊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46261.75012731482</v>
      </c>
      <c r="K83" s="53" t="n">
        <v>46262.08346064815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13828319065</t>
        </is>
      </c>
      <c r="B84" s="53" t="n">
        <v>46261.67827546296</v>
      </c>
      <c r="C84" t="inlineStr">
        <is>
          <t>潮安城区工作站</t>
        </is>
      </c>
      <c r="D84" t="inlineStr">
        <is>
          <t>吴家鸣</t>
        </is>
      </c>
      <c r="E84" t="inlineStr">
        <is>
          <t>梁林勃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46261.7616087963</v>
      </c>
      <c r="K84" s="53" t="n">
        <v>46262.09494212963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13534603651</t>
        </is>
      </c>
      <c r="B85" s="53" t="n">
        <v>46261.69553240741</v>
      </c>
      <c r="C85" t="inlineStr">
        <is>
          <t>饶平西片工作站</t>
        </is>
      </c>
      <c r="D85" t="inlineStr">
        <is>
          <t>吴泽镐</t>
        </is>
      </c>
      <c r="E85" t="inlineStr">
        <is>
          <t>林通达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46261.77886574074</v>
      </c>
      <c r="K85" s="53" t="n">
        <v>46262.11219907407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13539397797</t>
        </is>
      </c>
      <c r="B86" s="53" t="n">
        <v>46261.73660879629</v>
      </c>
      <c r="C86" t="inlineStr">
        <is>
          <t>北部四镇工作站</t>
        </is>
      </c>
      <c r="D86" t="inlineStr">
        <is>
          <t>黄再明</t>
        </is>
      </c>
      <c r="E86" t="inlineStr">
        <is>
          <t>黄森财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46261.81994212963</v>
      </c>
      <c r="K86" s="53" t="n">
        <v>46262.15327546297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19865294198</t>
        </is>
      </c>
      <c r="B87" s="53" t="n">
        <v>46261.67556712963</v>
      </c>
      <c r="C87" t="inlineStr">
        <is>
          <t>潮安城区工作站</t>
        </is>
      </c>
      <c r="D87" t="inlineStr">
        <is>
          <t>吴家鸣</t>
        </is>
      </c>
      <c r="E87" t="inlineStr">
        <is>
          <t>陈有鑫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46261.75890046296</v>
      </c>
      <c r="K87" s="53" t="n">
        <v>46262.0922337963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13539387882</t>
        </is>
      </c>
      <c r="B88" s="53" t="n">
        <v>46261.73636574074</v>
      </c>
      <c r="C88" t="inlineStr">
        <is>
          <t>瓷都枫溪工作站</t>
        </is>
      </c>
      <c r="D88" t="inlineStr">
        <is>
          <t>许守锦</t>
        </is>
      </c>
      <c r="E88" t="inlineStr">
        <is>
          <t>卢奕鑫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46261.81969907408</v>
      </c>
      <c r="K88" s="53" t="n">
        <v>46262.1530324074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13435557623</t>
        </is>
      </c>
      <c r="B89" s="53" t="n">
        <v>46261.71653935185</v>
      </c>
      <c r="C89" t="inlineStr">
        <is>
          <t>彩塘东凤工作站</t>
        </is>
      </c>
      <c r="D89" t="inlineStr">
        <is>
          <t>丁锐涛</t>
        </is>
      </c>
      <c r="E89" t="inlineStr">
        <is>
          <t>郑时茂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46261.79987268519</v>
      </c>
      <c r="K89" s="53" t="n">
        <v>46262.13320601852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15916469829</t>
        </is>
      </c>
      <c r="B90" s="53" t="n">
        <v>46261.76472222222</v>
      </c>
      <c r="C90" t="inlineStr">
        <is>
          <t>瓷都枫溪工作站</t>
        </is>
      </c>
      <c r="D90" t="inlineStr">
        <is>
          <t>许守锦</t>
        </is>
      </c>
      <c r="E90" t="inlineStr">
        <is>
          <t>谢梓湘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46261.84805555556</v>
      </c>
      <c r="K90" s="53" t="n">
        <v>46262.18138888889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18818386838</t>
        </is>
      </c>
      <c r="B91" s="53" t="n">
        <v>46261.69028935185</v>
      </c>
      <c r="C91" t="inlineStr">
        <is>
          <t>市区城南工作站</t>
        </is>
      </c>
      <c r="D91" t="inlineStr">
        <is>
          <t>陈理智</t>
        </is>
      </c>
      <c r="E91" t="inlineStr">
        <is>
          <t>陈诗俊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46261.77362268518</v>
      </c>
      <c r="K91" s="53" t="n">
        <v>46262.10695601852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36530074411</t>
        </is>
      </c>
      <c r="B92" s="53" t="n">
        <v>46261.72831018519</v>
      </c>
      <c r="C92" t="inlineStr">
        <is>
          <t>市区城南工作站</t>
        </is>
      </c>
      <c r="D92" t="inlineStr">
        <is>
          <t>陈理智</t>
        </is>
      </c>
      <c r="E92" t="inlineStr">
        <is>
          <t>陈楷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46261.81164351852</v>
      </c>
      <c r="K92" s="53" t="n">
        <v>46262.14497685185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15363396699</t>
        </is>
      </c>
      <c r="B93" s="53" t="n">
        <v>46261.74898148148</v>
      </c>
      <c r="C93" t="inlineStr">
        <is>
          <t>市区城北工作站</t>
        </is>
      </c>
      <c r="D93" t="inlineStr">
        <is>
          <t>陆锐荣</t>
        </is>
      </c>
      <c r="E93" t="inlineStr">
        <is>
          <t>许湘木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46261.83231481481</v>
      </c>
      <c r="K93" s="53" t="n">
        <v>46262.16564814815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15718363383</t>
        </is>
      </c>
      <c r="B94" s="53" t="n">
        <v>46261.70180555555</v>
      </c>
      <c r="C94" t="inlineStr">
        <is>
          <t>瓷都枫溪工作站</t>
        </is>
      </c>
      <c r="D94" t="inlineStr">
        <is>
          <t>许守锦</t>
        </is>
      </c>
      <c r="E94" t="inlineStr">
        <is>
          <t>洪溢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46261.78513888889</v>
      </c>
      <c r="K94" s="53" t="n">
        <v>46262.11847222222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15992390092</t>
        </is>
      </c>
      <c r="B95" s="53" t="n">
        <v>46261.80858796297</v>
      </c>
      <c r="C95" t="inlineStr">
        <is>
          <t>凤塘镇区工作站</t>
        </is>
      </c>
      <c r="D95" t="inlineStr">
        <is>
          <t>曾声锦</t>
        </is>
      </c>
      <c r="E95" t="inlineStr">
        <is>
          <t>邢森鹏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46261.89192129629</v>
      </c>
      <c r="K95" s="53" t="n">
        <v>46262.22525462963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13623080422</t>
        </is>
      </c>
      <c r="B96" s="53" t="n">
        <v>46261.6940625</v>
      </c>
      <c r="C96" t="inlineStr">
        <is>
          <t>江东龙湖工作站</t>
        </is>
      </c>
      <c r="D96" t="inlineStr">
        <is>
          <t>郑州杰</t>
        </is>
      </c>
      <c r="E96" t="inlineStr">
        <is>
          <t>庄锦博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46261.77739583333</v>
      </c>
      <c r="K96" s="53" t="n">
        <v>46262.11072916666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18923521256</t>
        </is>
      </c>
      <c r="B97" s="53" t="n">
        <v>46261.79400462963</v>
      </c>
      <c r="C97" t="inlineStr">
        <is>
          <t>江东龙湖工作站</t>
        </is>
      </c>
      <c r="D97" t="inlineStr">
        <is>
          <t>郑州杰</t>
        </is>
      </c>
      <c r="E97" t="inlineStr">
        <is>
          <t>许楚宇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46261.87733796296</v>
      </c>
      <c r="K97" s="53" t="n">
        <v>46262.2106712963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18948480605</t>
        </is>
      </c>
      <c r="B98" s="53" t="n">
        <v>46261.6987962963</v>
      </c>
      <c r="C98" t="inlineStr">
        <is>
          <t>市区城南工作站</t>
        </is>
      </c>
      <c r="D98" t="inlineStr">
        <is>
          <t>陈理智</t>
        </is>
      </c>
      <c r="E98" t="inlineStr">
        <is>
          <t>陈少杰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46261.78212962963</v>
      </c>
      <c r="K98" s="53" t="n">
        <v>46262.11546296296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13671447484</t>
        </is>
      </c>
      <c r="B99" s="53" t="n">
        <v>46261.63429398148</v>
      </c>
      <c r="C99" t="inlineStr">
        <is>
          <t>饶平西片工作站</t>
        </is>
      </c>
      <c r="D99" t="inlineStr">
        <is>
          <t>吴泽镐</t>
        </is>
      </c>
      <c r="E99" t="inlineStr">
        <is>
          <t>林锦州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46261.71762731481</v>
      </c>
      <c r="K99" s="53" t="n">
        <v>46262.05096064815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15812685258</t>
        </is>
      </c>
      <c r="B100" s="53" t="n">
        <v>46261.643125</v>
      </c>
      <c r="C100" t="inlineStr">
        <is>
          <t>磷官铁工作站</t>
        </is>
      </c>
      <c r="D100" t="inlineStr">
        <is>
          <t>吴坊</t>
        </is>
      </c>
      <c r="E100" t="inlineStr">
        <is>
          <t>刘广锋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46261.72645833333</v>
      </c>
      <c r="K100" s="53" t="n">
        <v>46262.05979166667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18948505496</t>
        </is>
      </c>
      <c r="B101" s="53" t="n">
        <v>46261.72819444445</v>
      </c>
      <c r="C101" t="inlineStr">
        <is>
          <t>饶平城区工作站</t>
        </is>
      </c>
      <c r="D101" t="inlineStr">
        <is>
          <t>陈泽鹏</t>
        </is>
      </c>
      <c r="E101" t="inlineStr">
        <is>
          <t>余俊生</t>
        </is>
      </c>
      <c r="F101" t="inlineStr">
        <is>
          <t>未参评好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46261.81152777778</v>
      </c>
      <c r="K101" s="53" t="n">
        <v>46262.14486111111</v>
      </c>
      <c r="L101">
        <f>IF(AND(F101&lt;&gt;"已参评好",I101&gt;=5),"超5小时未参评",IF(I101&gt;=7,"超7小时未参评",IF(I101&gt;=8,"超时未参评","")))</f>
        <v/>
      </c>
      <c r="M101" t="inlineStr">
        <is>
          <t>未收到信息</t>
        </is>
      </c>
    </row>
    <row r="102">
      <c r="A102" t="inlineStr">
        <is>
          <t>13802309067</t>
        </is>
      </c>
      <c r="B102" s="53" t="n">
        <v>46261.68466435185</v>
      </c>
      <c r="C102" t="inlineStr">
        <is>
          <t>瓷都枫溪工作站</t>
        </is>
      </c>
      <c r="D102" t="inlineStr">
        <is>
          <t>许守锦</t>
        </is>
      </c>
      <c r="E102" t="inlineStr">
        <is>
          <t>廖庆鑫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46261.76799768519</v>
      </c>
      <c r="K102" s="53" t="n">
        <v>46262.10133101852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15976378393</t>
        </is>
      </c>
      <c r="B103" s="53" t="n">
        <v>46261.70621527778</v>
      </c>
      <c r="C103" t="inlineStr">
        <is>
          <t>潮安城区工作站</t>
        </is>
      </c>
      <c r="D103" t="inlineStr">
        <is>
          <t>吴家鸣</t>
        </is>
      </c>
      <c r="E103" t="inlineStr">
        <is>
          <t>庄树贤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46261.78954861111</v>
      </c>
      <c r="K103" s="53" t="n">
        <v>46262.12288194444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13727917586</t>
        </is>
      </c>
      <c r="B104" s="53" t="n">
        <v>46261.76989583333</v>
      </c>
      <c r="C104" t="inlineStr">
        <is>
          <t>磷官铁工作站</t>
        </is>
      </c>
      <c r="D104" t="inlineStr">
        <is>
          <t>吴坊</t>
        </is>
      </c>
      <c r="E104" t="inlineStr">
        <is>
          <t>丁梓涛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46261.85322916666</v>
      </c>
      <c r="K104" s="53" t="n">
        <v>46262.1865625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13802307663</t>
        </is>
      </c>
      <c r="B105" s="53" t="n">
        <v>46261.70627314815</v>
      </c>
      <c r="C105" t="inlineStr">
        <is>
          <t>饶平城区工作站</t>
        </is>
      </c>
      <c r="D105" t="inlineStr">
        <is>
          <t>陈泽鹏</t>
        </is>
      </c>
      <c r="E105" t="inlineStr">
        <is>
          <t>江振煜</t>
        </is>
      </c>
      <c r="F105" t="inlineStr">
        <is>
          <t>未参评好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46261.78960648148</v>
      </c>
      <c r="K105" s="53" t="n">
        <v>46262.12293981481</v>
      </c>
      <c r="L105">
        <f>IF(AND(F105&lt;&gt;"已参评好",I105&gt;=5),"超5小时未参评",IF(I105&gt;=7,"超7小时未参评",IF(I105&gt;=8,"超时未参评","")))</f>
        <v/>
      </c>
      <c r="M105" t="inlineStr">
        <is>
          <t>未收到信息</t>
        </is>
      </c>
    </row>
    <row r="106">
      <c r="A106" t="inlineStr">
        <is>
          <t>13217683143</t>
        </is>
      </c>
      <c r="B106" s="53" t="n">
        <v>46261.73150462963</v>
      </c>
      <c r="C106" t="inlineStr">
        <is>
          <t>市区城北工作站</t>
        </is>
      </c>
      <c r="D106" t="inlineStr">
        <is>
          <t>陆锐荣</t>
        </is>
      </c>
      <c r="E106" t="inlineStr">
        <is>
          <t>王锐嘉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46261.81483796296</v>
      </c>
      <c r="K106" s="53" t="n">
        <v>46262.1481712963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13670734216</t>
        </is>
      </c>
      <c r="B107" s="53" t="n">
        <v>46261.71792824074</v>
      </c>
      <c r="C107" t="inlineStr">
        <is>
          <t>潮安城区工作站</t>
        </is>
      </c>
      <c r="D107" t="inlineStr">
        <is>
          <t>吴家鸣</t>
        </is>
      </c>
      <c r="E107" t="inlineStr">
        <is>
          <t>陈家昭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46261.80126157407</v>
      </c>
      <c r="K107" s="53" t="n">
        <v>46262.13459490741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15919576355</t>
        </is>
      </c>
      <c r="B108" s="53" t="n">
        <v>46261.72387731481</v>
      </c>
      <c r="C108" t="inlineStr">
        <is>
          <t>磷官铁工作站</t>
        </is>
      </c>
      <c r="D108" t="inlineStr">
        <is>
          <t>吴坊</t>
        </is>
      </c>
      <c r="E108" t="inlineStr">
        <is>
          <t>陆彦羽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46261.80721064815</v>
      </c>
      <c r="K108" s="53" t="n">
        <v>46262.14054398148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18927136220</t>
        </is>
      </c>
      <c r="B109" s="53" t="n">
        <v>46261.72564814815</v>
      </c>
      <c r="C109" t="inlineStr">
        <is>
          <t>市区城南工作站</t>
        </is>
      </c>
      <c r="D109" t="inlineStr">
        <is>
          <t>陈理智</t>
        </is>
      </c>
      <c r="E109" t="inlineStr">
        <is>
          <t>许秋跃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46261.80898148148</v>
      </c>
      <c r="K109" s="53" t="n">
        <v>46262.14231481482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13652824856</t>
        </is>
      </c>
      <c r="B110" s="53" t="n">
        <v>46261.71590277777</v>
      </c>
      <c r="C110" t="inlineStr">
        <is>
          <t>饶平北片工作站</t>
        </is>
      </c>
      <c r="D110" t="inlineStr">
        <is>
          <t>詹进链</t>
        </is>
      </c>
      <c r="E110" t="inlineStr">
        <is>
          <t>张世标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46261.79923611111</v>
      </c>
      <c r="K110" s="53" t="n">
        <v>46262.13256944445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36530074415</t>
        </is>
      </c>
      <c r="B111" s="53" t="n">
        <v>46261.79449074074</v>
      </c>
      <c r="C111" t="inlineStr">
        <is>
          <t>高铁三镇工作站</t>
        </is>
      </c>
      <c r="D111" t="inlineStr">
        <is>
          <t>洪名鑫</t>
        </is>
      </c>
      <c r="E111" t="inlineStr">
        <is>
          <t>蔡秋明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46261.87782407407</v>
      </c>
      <c r="K111" s="53" t="n">
        <v>46262.21115740741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13902793833</t>
        </is>
      </c>
      <c r="B112" s="53" t="n">
        <v>46261.76075231482</v>
      </c>
      <c r="C112" t="inlineStr">
        <is>
          <t>江东龙湖工作站</t>
        </is>
      </c>
      <c r="D112" t="inlineStr">
        <is>
          <t>郑州杰</t>
        </is>
      </c>
      <c r="E112" t="inlineStr">
        <is>
          <t>庄锦博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46261.84408564815</v>
      </c>
      <c r="K112" s="53" t="n">
        <v>46262.17741898148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15994995493</t>
        </is>
      </c>
      <c r="B113" s="53" t="n">
        <v>46261.78436342593</v>
      </c>
      <c r="C113" t="inlineStr">
        <is>
          <t>浮洋网格</t>
        </is>
      </c>
      <c r="D113" t="inlineStr">
        <is>
          <t>曾声锦</t>
        </is>
      </c>
      <c r="E113" t="inlineStr">
        <is>
          <t>吴伟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46261.86769675926</v>
      </c>
      <c r="K113" s="53" t="n">
        <v>46262.20103009259</v>
      </c>
      <c r="L113">
        <f>IF(AND(F113&lt;&gt;"已参评好",I113&gt;=5),"超5小时未参评",IF(I113&gt;=7,"超7小时未参评",IF(I113&gt;=8,"超时未参评","")))</f>
        <v/>
      </c>
      <c r="M113" t="inlineStr"/>
    </row>
    <row r="114">
      <c r="A114" t="inlineStr">
        <is>
          <t>13715791040</t>
        </is>
      </c>
      <c r="B114" s="53" t="n">
        <v>46261.63622685185</v>
      </c>
      <c r="C114" t="inlineStr">
        <is>
          <t>市区城南工作站</t>
        </is>
      </c>
      <c r="D114" t="inlineStr">
        <is>
          <t>陈理智</t>
        </is>
      </c>
      <c r="E114" t="inlineStr">
        <is>
          <t>林佳宏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46261.71956018519</v>
      </c>
      <c r="K114" s="53" t="n">
        <v>46262.05289351852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15976598500</t>
        </is>
      </c>
      <c r="B115" s="53" t="n">
        <v>46261.6916087963</v>
      </c>
      <c r="C115" t="inlineStr">
        <is>
          <t>瓷都枫溪工作站</t>
        </is>
      </c>
      <c r="D115" t="inlineStr">
        <is>
          <t>许守锦</t>
        </is>
      </c>
      <c r="E115" t="inlineStr">
        <is>
          <t>庄卓煌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46261.77494212963</v>
      </c>
      <c r="K115" s="53" t="n">
        <v>46262.10827546296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13727902373</t>
        </is>
      </c>
      <c r="B116" s="53" t="n">
        <v>46261.77150462963</v>
      </c>
      <c r="C116" t="inlineStr">
        <is>
          <t>饶平城区工作站</t>
        </is>
      </c>
      <c r="D116" t="inlineStr">
        <is>
          <t>陈泽鹏</t>
        </is>
      </c>
      <c r="E116" t="inlineStr">
        <is>
          <t>余泽彬</t>
        </is>
      </c>
      <c r="F116" t="inlineStr">
        <is>
          <t>已参评好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46261.85483796296</v>
      </c>
      <c r="K116" s="53" t="n">
        <v>46262.18817129629</v>
      </c>
      <c r="L116">
        <f>IF(AND(F116&lt;&gt;"已参评好",I116&gt;=5),"超5小时未参评",IF(I116&gt;=7,"超7小时未参评",IF(I116&gt;=8,"超时未参评","")))</f>
        <v/>
      </c>
      <c r="M116" t="inlineStr">
        <is>
          <t>已参评</t>
        </is>
      </c>
    </row>
    <row r="117">
      <c r="A117" t="inlineStr">
        <is>
          <t>13828390352</t>
        </is>
      </c>
      <c r="B117" s="53" t="n">
        <v>46261.63831018518</v>
      </c>
      <c r="C117" t="inlineStr">
        <is>
          <t>市区城北工作站</t>
        </is>
      </c>
      <c r="D117" t="inlineStr">
        <is>
          <t>陆锐荣</t>
        </is>
      </c>
      <c r="E117" t="inlineStr">
        <is>
          <t>曹贤伟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46261.72164351852</v>
      </c>
      <c r="K117" s="53" t="n">
        <v>46262.05497685185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13539388516</t>
        </is>
      </c>
      <c r="B118" s="53" t="n">
        <v>46261.79625</v>
      </c>
      <c r="C118" t="inlineStr">
        <is>
          <t>高铁三镇工作站</t>
        </is>
      </c>
      <c r="D118" t="inlineStr">
        <is>
          <t>洪名鑫</t>
        </is>
      </c>
      <c r="E118" t="inlineStr">
        <is>
          <t>陈宏炀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46261.87958333334</v>
      </c>
      <c r="K118" s="53" t="n">
        <v>46262.21291666666</v>
      </c>
      <c r="L118">
        <f>IF(AND(F118&lt;&gt;"已参评好",I118&gt;=5),"超5小时未参评",IF(I118&gt;=7,"超7小时未参评",IF(I118&gt;=8,"超时未参评","")))</f>
        <v/>
      </c>
      <c r="M11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2026-08-27T15:30:21Z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