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6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46260.80090277778</v>
      </c>
      <c r="D2" t="inlineStr">
        <is>
          <t>是</t>
        </is>
      </c>
      <c r="E2" s="53" t="n">
        <v>46260.46756944444</v>
      </c>
      <c r="F2" s="54">
        <f>(NOW()-E2)*24</f>
        <v/>
      </c>
      <c r="G2" t="inlineStr">
        <is>
          <t>13534699717</t>
        </is>
      </c>
      <c r="H2" t="inlineStr">
        <is>
          <t>2026-08-25 21:13:18</t>
        </is>
      </c>
      <c r="I2" t="inlineStr">
        <is>
          <t>潮州市饶平县高堂镇网格高堂大道院前村</t>
        </is>
      </c>
      <c r="J2" t="inlineStr">
        <is>
          <t>0</t>
        </is>
      </c>
      <c r="M2" t="inlineStr">
        <is>
          <t>20260821124109X269653362</t>
        </is>
      </c>
      <c r="N2" t="inlineStr">
        <is>
          <t>CMCC-CZ-TSCLX-20260821-016611</t>
        </is>
      </c>
      <c r="O2" t="inlineStr">
        <is>
          <t>潮州</t>
        </is>
      </c>
      <c r="P2" t="inlineStr">
        <is>
          <t>饶平县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46260.80221064815</v>
      </c>
      <c r="D3" t="inlineStr">
        <is>
          <t>是</t>
        </is>
      </c>
      <c r="E3" s="53" t="n">
        <v>46260.46887731482</v>
      </c>
      <c r="F3" s="54">
        <f>(NOW()-E3)*24</f>
        <v/>
      </c>
      <c r="G3" t="inlineStr">
        <is>
          <t>13531530430</t>
        </is>
      </c>
      <c r="H3" t="inlineStr">
        <is>
          <t>2026-08-25 21:15:11</t>
        </is>
      </c>
      <c r="I3" t="inlineStr">
        <is>
          <t>潮州市饶平县高堂镇网格高堂大道院前村</t>
        </is>
      </c>
      <c r="J3" t="inlineStr">
        <is>
          <t>0</t>
        </is>
      </c>
      <c r="M3" t="inlineStr">
        <is>
          <t>20260822114538X338564607</t>
        </is>
      </c>
      <c r="N3" t="inlineStr">
        <is>
          <t>CMCC-CZ-TSCLX-20260822-010279</t>
        </is>
      </c>
      <c r="O3" t="inlineStr">
        <is>
          <t>潮州</t>
        </is>
      </c>
      <c r="P3" t="inlineStr">
        <is>
          <t>饶平县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46260.80221064815</v>
      </c>
      <c r="D4" t="inlineStr">
        <is>
          <t>是</t>
        </is>
      </c>
      <c r="E4" s="53" t="n">
        <v>46260.46887731482</v>
      </c>
      <c r="F4" s="54">
        <f>(NOW()-E4)*24</f>
        <v/>
      </c>
      <c r="G4" t="inlineStr">
        <is>
          <t>15820138424</t>
        </is>
      </c>
      <c r="H4" t="inlineStr">
        <is>
          <t>2026-08-25 21:15:11</t>
        </is>
      </c>
      <c r="I4" t="inlineStr">
        <is>
          <t>潮州市饶平县高堂镇网格高堂大道院前村</t>
        </is>
      </c>
      <c r="J4" t="inlineStr">
        <is>
          <t>0</t>
        </is>
      </c>
      <c r="M4" t="inlineStr">
        <is>
          <t>20260822122802X882794140</t>
        </is>
      </c>
      <c r="N4" t="inlineStr">
        <is>
          <t>CMCC-CZ-TSCLX-20260822-011284</t>
        </is>
      </c>
      <c r="O4" t="inlineStr">
        <is>
          <t>潮州</t>
        </is>
      </c>
      <c r="P4" t="inlineStr">
        <is>
          <t>饶平县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46260.80221064815</v>
      </c>
      <c r="D5" t="inlineStr">
        <is>
          <t>是</t>
        </is>
      </c>
      <c r="E5" s="53" t="n">
        <v>46260.46887731482</v>
      </c>
      <c r="F5" s="54">
        <f>(NOW()-E5)*24</f>
        <v/>
      </c>
      <c r="G5" t="inlineStr">
        <is>
          <t>18823523358</t>
        </is>
      </c>
      <c r="H5" t="inlineStr">
        <is>
          <t>2026-08-25 21:15:11</t>
        </is>
      </c>
      <c r="I5" t="inlineStr">
        <is>
          <t>潮州市饶平县高堂镇网格高堂大道一卜食品有限公司（小微）</t>
        </is>
      </c>
      <c r="J5" t="inlineStr">
        <is>
          <t>0</t>
        </is>
      </c>
      <c r="M5" t="inlineStr">
        <is>
          <t>20260822160522X922977747</t>
        </is>
      </c>
      <c r="N5" t="inlineStr">
        <is>
          <t>CMCC-CZ-TSCLX-20260822-021457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46260.80221064815</v>
      </c>
      <c r="D6" t="inlineStr">
        <is>
          <t>是</t>
        </is>
      </c>
      <c r="E6" s="53" t="n">
        <v>46260.46887731482</v>
      </c>
      <c r="F6" s="54">
        <f>(NOW()-E6)*24</f>
        <v/>
      </c>
      <c r="G6" t="inlineStr">
        <is>
          <t>15919596059</t>
        </is>
      </c>
      <c r="H6" t="inlineStr">
        <is>
          <t>2026-08-25 21:15:11</t>
        </is>
      </c>
      <c r="I6" t="inlineStr">
        <is>
          <t>潮州市饶平县高堂镇网格高堂大道院前村</t>
        </is>
      </c>
      <c r="J6" t="inlineStr">
        <is>
          <t>0</t>
        </is>
      </c>
      <c r="M6" t="inlineStr">
        <is>
          <t>20260822214948X588999653</t>
        </is>
      </c>
      <c r="N6" t="inlineStr">
        <is>
          <t>CMCC-CZ-TSCLX-20260822-023391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46260.80221064815</v>
      </c>
      <c r="D7" t="inlineStr">
        <is>
          <t>是</t>
        </is>
      </c>
      <c r="E7" s="53" t="n">
        <v>46260.46887731482</v>
      </c>
      <c r="F7" s="54">
        <f>(NOW()-E7)*24</f>
        <v/>
      </c>
      <c r="G7" t="inlineStr">
        <is>
          <t>15814903985</t>
        </is>
      </c>
      <c r="H7" t="inlineStr">
        <is>
          <t>2026-08-25 21:15:11</t>
        </is>
      </c>
      <c r="I7" t="inlineStr">
        <is>
          <t>潮州市饶平县高堂镇网格高堂大道院前村</t>
        </is>
      </c>
      <c r="J7" t="inlineStr">
        <is>
          <t>0</t>
        </is>
      </c>
      <c r="M7" t="inlineStr">
        <is>
          <t>20260823233516X316211361</t>
        </is>
      </c>
      <c r="N7" t="inlineStr">
        <is>
          <t>CMCC-CZ-TSCLX-20260824-004421</t>
        </is>
      </c>
      <c r="O7" t="inlineStr">
        <is>
          <t>潮州</t>
        </is>
      </c>
      <c r="P7" t="inlineStr">
        <is>
          <t>饶平县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46260.75642361111</v>
      </c>
      <c r="D8" t="inlineStr">
        <is>
          <t>是</t>
        </is>
      </c>
      <c r="E8" s="53" t="n">
        <v>46260.42309027778</v>
      </c>
      <c r="F8" s="54">
        <f>(NOW()-E8)*24</f>
        <v/>
      </c>
      <c r="G8" t="inlineStr">
        <is>
          <t>13690056998</t>
        </is>
      </c>
      <c r="H8" t="inlineStr">
        <is>
          <t>2026-08-25 20:09:15</t>
        </is>
      </c>
      <c r="I8" t="inlineStr">
        <is>
          <t>潮州市潮安区彩塘镇金砂网格彩金路骊塘一村</t>
        </is>
      </c>
      <c r="J8" t="inlineStr">
        <is>
          <t>0</t>
        </is>
      </c>
      <c r="M8" t="inlineStr">
        <is>
          <t>20260825002700X820287180</t>
        </is>
      </c>
      <c r="N8" t="inlineStr">
        <is>
          <t>CMCC-CZ-TSCLX-20260825-005401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46260.75922453704</v>
      </c>
      <c r="D9" t="inlineStr">
        <is>
          <t>是</t>
        </is>
      </c>
      <c r="E9" s="53" t="n">
        <v>46260.4258912037</v>
      </c>
      <c r="F9" s="54">
        <f>(NOW()-E9)*24</f>
        <v/>
      </c>
      <c r="G9" t="inlineStr">
        <is>
          <t>13502637847</t>
        </is>
      </c>
      <c r="H9" t="inlineStr">
        <is>
          <t>2026-08-25 20:13:17</t>
        </is>
      </c>
      <c r="I9" t="inlineStr">
        <is>
          <t>潮州市潮安区彩塘镇金砂网格彩金路骊塘一村</t>
        </is>
      </c>
      <c r="J9" t="inlineStr">
        <is>
          <t>0</t>
        </is>
      </c>
      <c r="M9" t="inlineStr">
        <is>
          <t>20260825111107X467731780</t>
        </is>
      </c>
      <c r="N9" t="inlineStr">
        <is>
          <t>CMCC-CZ-TSCLX-20260825-016059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46260.75802083333</v>
      </c>
      <c r="D10" t="inlineStr">
        <is>
          <t>是</t>
        </is>
      </c>
      <c r="E10" s="53" t="n">
        <v>46260.4246875</v>
      </c>
      <c r="F10" s="54">
        <f>(NOW()-E10)*24</f>
        <v/>
      </c>
      <c r="G10" t="inlineStr">
        <is>
          <t>15816189555</t>
        </is>
      </c>
      <c r="H10" t="inlineStr">
        <is>
          <t>2026-08-25 20:11:33</t>
        </is>
      </c>
      <c r="I10" t="inlineStr">
        <is>
          <t>潮州市潮安区枫溪镇奎元网格彩虹东路东方威尼斯</t>
        </is>
      </c>
      <c r="J10" t="inlineStr">
        <is>
          <t>许锦虹</t>
        </is>
      </c>
      <c r="K10" t="inlineStr">
        <is>
          <t>瓷都枫溪工作站</t>
        </is>
      </c>
      <c r="L10" t="inlineStr">
        <is>
          <t>市区</t>
        </is>
      </c>
      <c r="M10" t="inlineStr">
        <is>
          <t>20260825141320X400574465</t>
        </is>
      </c>
      <c r="N10" t="inlineStr">
        <is>
          <t>CMCC-CZ-TSCLX-20260825-017655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46260.77884259259</v>
      </c>
      <c r="D11" t="inlineStr">
        <is>
          <t>是</t>
        </is>
      </c>
      <c r="E11" s="53" t="n">
        <v>46260.44550925926</v>
      </c>
      <c r="F11" s="54">
        <f>(NOW()-E11)*24</f>
        <v/>
      </c>
      <c r="G11" t="inlineStr">
        <is>
          <t>13421094746</t>
        </is>
      </c>
      <c r="H11" t="inlineStr">
        <is>
          <t>2026-08-25 20:41:32</t>
        </is>
      </c>
      <c r="I11" t="inlineStr">
        <is>
          <t>潮州市湘桥区城西街道北关网格北美路北关村</t>
        </is>
      </c>
      <c r="J11" t="inlineStr">
        <is>
          <t>林锐浩</t>
        </is>
      </c>
      <c r="K11" t="inlineStr">
        <is>
          <t>市区城北工作站</t>
        </is>
      </c>
      <c r="L11" t="inlineStr">
        <is>
          <t>市区</t>
        </is>
      </c>
      <c r="M11" t="inlineStr">
        <is>
          <t>20260825150918X758268956</t>
        </is>
      </c>
      <c r="N11" t="inlineStr">
        <is>
          <t>CMCC-CZ-TSCLX-20260825-017538</t>
        </is>
      </c>
      <c r="O11" t="inlineStr">
        <is>
          <t>潮州</t>
        </is>
      </c>
      <c r="P11" t="inlineStr">
        <is>
          <t>湘桥区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46260.80362268518</v>
      </c>
      <c r="D12" t="inlineStr">
        <is>
          <t>是</t>
        </is>
      </c>
      <c r="E12" s="53" t="n">
        <v>46260.47028935186</v>
      </c>
      <c r="F12" s="54">
        <f>(NOW()-E12)*24</f>
        <v/>
      </c>
      <c r="G12" t="inlineStr">
        <is>
          <t>13049813290a</t>
        </is>
      </c>
      <c r="H12" t="inlineStr">
        <is>
          <t>2026-08-25 21:17:13</t>
        </is>
      </c>
      <c r="I12" t="inlineStr">
        <is>
          <t>潮州市饶平县高堂镇网格高堂大道院前村</t>
        </is>
      </c>
      <c r="J12" t="inlineStr">
        <is>
          <t>0</t>
        </is>
      </c>
      <c r="M12" t="inlineStr">
        <is>
          <t>20260825153155X115132165</t>
        </is>
      </c>
      <c r="N12" t="inlineStr">
        <is>
          <t>CMCC-CZ-TSCLX-20260825-022680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46260.75642361111</v>
      </c>
      <c r="D13" t="inlineStr">
        <is>
          <t>是</t>
        </is>
      </c>
      <c r="E13" s="53" t="n">
        <v>46260.42309027778</v>
      </c>
      <c r="F13" s="54">
        <f>(NOW()-E13)*24</f>
        <v/>
      </c>
      <c r="G13" t="inlineStr">
        <is>
          <t>13502637848</t>
        </is>
      </c>
      <c r="H13" t="inlineStr">
        <is>
          <t>2026-08-25 20:09:15</t>
        </is>
      </c>
      <c r="I13" t="inlineStr">
        <is>
          <t>潮州市湘桥区城西街道南国网格南较西路南国明珠</t>
        </is>
      </c>
      <c r="J13" t="inlineStr">
        <is>
          <t>0</t>
        </is>
      </c>
      <c r="M13" t="inlineStr">
        <is>
          <t>20260825154256X776477862</t>
        </is>
      </c>
      <c r="N13" t="inlineStr">
        <is>
          <t>CMCC-CZ-TSCLX-20260825-019724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46260.75516203704</v>
      </c>
      <c r="D14" t="inlineStr">
        <is>
          <t>是</t>
        </is>
      </c>
      <c r="E14" s="53" t="n">
        <v>46260.4218287037</v>
      </c>
      <c r="F14" s="54">
        <f>(NOW()-E14)*24</f>
        <v/>
      </c>
      <c r="G14" t="inlineStr">
        <is>
          <t>15913075190</t>
        </is>
      </c>
      <c r="H14" t="inlineStr">
        <is>
          <t>2026-08-25 20:07:26</t>
        </is>
      </c>
      <c r="I14" t="inlineStr">
        <is>
          <t>潮州市潮安区枫溪镇如意网格潮汕路西边村</t>
        </is>
      </c>
      <c r="J14" t="inlineStr">
        <is>
          <t>陈丹华</t>
        </is>
      </c>
      <c r="K14" t="inlineStr">
        <is>
          <t>瓷都枫溪工作站</t>
        </is>
      </c>
      <c r="L14" t="inlineStr">
        <is>
          <t>市区</t>
        </is>
      </c>
      <c r="M14" t="inlineStr">
        <is>
          <t>20260825161417X657579815</t>
        </is>
      </c>
      <c r="N14" t="inlineStr">
        <is>
          <t>CMCC-CZ-TSCLX-20260825-027104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46260.75642361111</v>
      </c>
      <c r="D15" t="inlineStr">
        <is>
          <t>是</t>
        </is>
      </c>
      <c r="E15" s="53" t="n">
        <v>46260.42309027778</v>
      </c>
      <c r="F15" s="54">
        <f>(NOW()-E15)*24</f>
        <v/>
      </c>
      <c r="G15" t="inlineStr">
        <is>
          <t>17817686426</t>
        </is>
      </c>
      <c r="H15" t="inlineStr">
        <is>
          <t>2026-08-25 20:09:15</t>
        </is>
      </c>
      <c r="I15" t="inlineStr">
        <is>
          <t>潮州市潮安区彩塘镇金砂网格彩金路骊塘一村</t>
        </is>
      </c>
      <c r="J15" t="inlineStr">
        <is>
          <t>0</t>
        </is>
      </c>
      <c r="M15" t="inlineStr">
        <is>
          <t>20260825162451X291985265</t>
        </is>
      </c>
      <c r="N15" t="inlineStr">
        <is>
          <t>CMCC-CZ-TSCLX-20260825-030257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否</t>
        </is>
      </c>
      <c r="C16" s="53" t="n">
        <v>46260.75511574074</v>
      </c>
      <c r="D16" t="inlineStr">
        <is>
          <t>是</t>
        </is>
      </c>
      <c r="E16" s="53" t="n">
        <v>46260.42178240741</v>
      </c>
      <c r="F16" s="54">
        <f>(NOW()-E16)*24</f>
        <v/>
      </c>
      <c r="G16" t="inlineStr">
        <is>
          <t>13435551628</t>
        </is>
      </c>
      <c r="H16" t="inlineStr">
        <is>
          <t>2026-08-25 20:07:22</t>
        </is>
      </c>
      <c r="I16" t="inlineStr">
        <is>
          <t>潮州市潮安区枫溪镇瓷兴网格长德路枫二新村后片</t>
        </is>
      </c>
      <c r="J16" t="inlineStr">
        <is>
          <t>温锈洪</t>
        </is>
      </c>
      <c r="K16" t="inlineStr">
        <is>
          <t>瓷都枫溪工作站</t>
        </is>
      </c>
      <c r="L16" t="inlineStr">
        <is>
          <t>市区</t>
        </is>
      </c>
      <c r="M16" t="inlineStr">
        <is>
          <t>20260825163809X894123140</t>
        </is>
      </c>
      <c r="N16" t="inlineStr">
        <is>
          <t>CMCC-CZ-TSCLX-20260825-032424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46260.75642361111</v>
      </c>
      <c r="D17" t="inlineStr">
        <is>
          <t>是</t>
        </is>
      </c>
      <c r="E17" s="53" t="n">
        <v>46260.42309027778</v>
      </c>
      <c r="F17" s="54">
        <f>(NOW()-E17)*24</f>
        <v/>
      </c>
      <c r="G17" t="inlineStr">
        <is>
          <t>13553776651</t>
        </is>
      </c>
      <c r="H17" t="inlineStr">
        <is>
          <t>2026-08-25 20:09:15</t>
        </is>
      </c>
      <c r="I17" t="inlineStr">
        <is>
          <t>潮州市潮安区凤塘镇凤塘东网格东粼路东龙村</t>
        </is>
      </c>
      <c r="J17" t="inlineStr">
        <is>
          <t>0</t>
        </is>
      </c>
      <c r="M17" t="inlineStr">
        <is>
          <t>20260825163951X191387322</t>
        </is>
      </c>
      <c r="N17" t="inlineStr">
        <is>
          <t>CMCC-CZ-TSCLX-20260825-026122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46260.79539351852</v>
      </c>
      <c r="D18" t="inlineStr">
        <is>
          <t>是</t>
        </is>
      </c>
      <c r="E18" s="53" t="n">
        <v>46260.46206018519</v>
      </c>
      <c r="F18" s="54">
        <f>(NOW()-E18)*24</f>
        <v/>
      </c>
      <c r="G18" t="inlineStr">
        <is>
          <t>13923516528</t>
        </is>
      </c>
      <c r="H18" t="inlineStr">
        <is>
          <t>2026-08-25 21:05:22</t>
        </is>
      </c>
      <c r="I18" t="inlineStr">
        <is>
          <t>潮州市潮安区古巷镇古巷网格外环北路永安村</t>
        </is>
      </c>
      <c r="J18" t="inlineStr">
        <is>
          <t>黄曙镛</t>
        </is>
      </c>
      <c r="K18" t="inlineStr">
        <is>
          <t>古巷登塘工作站</t>
        </is>
      </c>
      <c r="L18" t="inlineStr">
        <is>
          <t>潮安</t>
        </is>
      </c>
      <c r="M18" t="inlineStr">
        <is>
          <t>20260825172142X702948326</t>
        </is>
      </c>
      <c r="N18" t="inlineStr">
        <is>
          <t>CMCC-CZ-TSCLX-20260825-022740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否</t>
        </is>
      </c>
      <c r="C19" s="53" t="n">
        <v>46260.80090277778</v>
      </c>
      <c r="D19" t="inlineStr">
        <is>
          <t>是</t>
        </is>
      </c>
      <c r="E19" s="53" t="n">
        <v>46260.46756944444</v>
      </c>
      <c r="F19" s="54">
        <f>(NOW()-E19)*24</f>
        <v/>
      </c>
      <c r="G19" t="inlineStr">
        <is>
          <t>36530059872</t>
        </is>
      </c>
      <c r="H19" t="inlineStr">
        <is>
          <t>2026-08-25 21:13:18</t>
        </is>
      </c>
      <c r="I19" t="inlineStr">
        <is>
          <t>潮州市潮安区庵埠镇庵北网格金里路安盛新园</t>
        </is>
      </c>
      <c r="J19" t="inlineStr">
        <is>
          <t>0</t>
        </is>
      </c>
      <c r="M19" t="inlineStr">
        <is>
          <t>20260825112315X195609250</t>
        </is>
      </c>
      <c r="N19" t="inlineStr">
        <is>
          <t>CMCC-CZ-TSCLX-20260825-034075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否</t>
        </is>
      </c>
      <c r="C20" s="53" t="n">
        <v>46260.75652777778</v>
      </c>
      <c r="D20" t="inlineStr">
        <is>
          <t>是</t>
        </is>
      </c>
      <c r="E20" s="53" t="n">
        <v>46260.42319444445</v>
      </c>
      <c r="F20" s="54">
        <f>(NOW()-E20)*24</f>
        <v/>
      </c>
      <c r="G20" t="inlineStr">
        <is>
          <t>15919577721</t>
        </is>
      </c>
      <c r="H20" t="inlineStr">
        <is>
          <t>2026-08-25 20:09:24</t>
        </is>
      </c>
      <c r="I20" t="inlineStr">
        <is>
          <t>潮州市潮安区浮洋镇浮洋北网格趣春路韦骆村</t>
        </is>
      </c>
      <c r="J20" t="inlineStr">
        <is>
          <t>林卓钿</t>
        </is>
      </c>
      <c r="K20" t="inlineStr">
        <is>
          <t>浮洋网格</t>
        </is>
      </c>
      <c r="M20" t="inlineStr">
        <is>
          <t>20260825182245X365796947</t>
        </is>
      </c>
      <c r="N20" t="inlineStr">
        <is>
          <t>CMCC-CZ-TSCLX-20260825-038425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否</t>
        </is>
      </c>
      <c r="C21" s="53" t="n">
        <v>46260.78695601852</v>
      </c>
      <c r="D21" t="inlineStr">
        <is>
          <t>是</t>
        </is>
      </c>
      <c r="E21" s="53" t="n">
        <v>46260.45362268519</v>
      </c>
      <c r="F21" s="54">
        <f>(NOW()-E21)*24</f>
        <v/>
      </c>
      <c r="G21" t="inlineStr">
        <is>
          <t>13802303538</t>
        </is>
      </c>
      <c r="H21" t="inlineStr">
        <is>
          <t>2026-08-25 20:53:13</t>
        </is>
      </c>
      <c r="I21" t="inlineStr">
        <is>
          <t>潮州市潮安区枫溪镇云英路网格潮汕路古板头村</t>
        </is>
      </c>
      <c r="J21" t="inlineStr">
        <is>
          <t>温锈洪</t>
        </is>
      </c>
      <c r="K21" t="inlineStr">
        <is>
          <t>瓷都枫溪工作站</t>
        </is>
      </c>
      <c r="L21" t="inlineStr">
        <is>
          <t>市区</t>
        </is>
      </c>
      <c r="M21" t="inlineStr">
        <is>
          <t>20260825185611X371549502</t>
        </is>
      </c>
      <c r="N21" t="inlineStr">
        <is>
          <t>CMCC-CZ-TSCLX-20260825-027934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否</t>
        </is>
      </c>
      <c r="C22" s="53" t="n">
        <v>46260.82165509259</v>
      </c>
      <c r="D22" t="inlineStr">
        <is>
          <t>是</t>
        </is>
      </c>
      <c r="E22" s="53" t="n">
        <v>46260.48832175926</v>
      </c>
      <c r="F22" s="54">
        <f>(NOW()-E22)*24</f>
        <v/>
      </c>
      <c r="G22" t="inlineStr">
        <is>
          <t>13827349511</t>
        </is>
      </c>
      <c r="H22" t="inlineStr">
        <is>
          <t>2026-08-25 21:43:11</t>
        </is>
      </c>
      <c r="I22" t="inlineStr">
        <is>
          <t>潮州市潮安区浮洋镇浮洋北网格趣春路韦骆村</t>
        </is>
      </c>
      <c r="J22" t="inlineStr">
        <is>
          <t>林卓钿</t>
        </is>
      </c>
      <c r="K22" t="inlineStr">
        <is>
          <t>浮洋网格</t>
        </is>
      </c>
      <c r="M22" t="inlineStr">
        <is>
          <t>20260825185950X590090703</t>
        </is>
      </c>
      <c r="N22" t="inlineStr">
        <is>
          <t>CMCC-CZ-TSCLX-20260825-030527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46260.78572916667</v>
      </c>
      <c r="D23" t="inlineStr">
        <is>
          <t>是</t>
        </is>
      </c>
      <c r="E23" s="53" t="n">
        <v>46260.45239583333</v>
      </c>
      <c r="F23" s="54">
        <f>(NOW()-E23)*24</f>
        <v/>
      </c>
      <c r="G23" t="inlineStr">
        <is>
          <t>13413769878</t>
        </is>
      </c>
      <c r="H23" t="inlineStr">
        <is>
          <t>2026-08-26 08:51:27</t>
        </is>
      </c>
      <c r="I23" t="inlineStr">
        <is>
          <t>潮州市潮安区枫溪镇长美网格枫留路炮楼片区</t>
        </is>
      </c>
      <c r="J23" t="inlineStr">
        <is>
          <t>许守锦</t>
        </is>
      </c>
      <c r="M23" t="inlineStr">
        <is>
          <t>20260825190958X198290530</t>
        </is>
      </c>
      <c r="N23" t="inlineStr">
        <is>
          <t>CMCC-CZ-TSCLX-20260825-036039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否</t>
        </is>
      </c>
      <c r="C24" s="53" t="n">
        <v>46260.81890046296</v>
      </c>
      <c r="D24" t="inlineStr">
        <is>
          <t>是</t>
        </is>
      </c>
      <c r="E24" s="53" t="n">
        <v>46260.48556712963</v>
      </c>
      <c r="F24" s="54">
        <f>(NOW()-E24)*24</f>
        <v/>
      </c>
      <c r="G24" t="inlineStr">
        <is>
          <t>13632038301</t>
        </is>
      </c>
      <c r="H24" t="inlineStr">
        <is>
          <t>2026-08-25 21:39:13</t>
        </is>
      </c>
      <c r="I24" t="inlineStr">
        <is>
          <t>潮州市饶平县新圩镇网格X080县道左麦村</t>
        </is>
      </c>
      <c r="J24" t="inlineStr">
        <is>
          <t>0</t>
        </is>
      </c>
      <c r="M24" t="inlineStr">
        <is>
          <t>20260825194935X575932207</t>
        </is>
      </c>
      <c r="N24" t="inlineStr">
        <is>
          <t>CMCC-CZ-TSCLX-20260825-033139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否</t>
        </is>
      </c>
      <c r="C25" s="53" t="n">
        <v>46260.80784722222</v>
      </c>
      <c r="D25" t="inlineStr">
        <is>
          <t>是</t>
        </is>
      </c>
      <c r="E25" s="53" t="n">
        <v>46260.47451388889</v>
      </c>
      <c r="F25" s="54">
        <f>(NOW()-E25)*24</f>
        <v/>
      </c>
      <c r="G25" t="inlineStr">
        <is>
          <t>13690087090</t>
        </is>
      </c>
      <c r="H25" t="inlineStr">
        <is>
          <t>2026-08-25 21:23:18</t>
        </is>
      </c>
      <c r="I25" t="inlineStr">
        <is>
          <t>潮州市湘桥区城西街道南国网格南较西路南国明珠</t>
        </is>
      </c>
      <c r="J25" t="inlineStr">
        <is>
          <t>0</t>
        </is>
      </c>
      <c r="M25" t="inlineStr">
        <is>
          <t>20260825201534X134856224</t>
        </is>
      </c>
      <c r="N25" t="inlineStr">
        <is>
          <t>CMCC-CZ-TSCLX-20260825-036061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否</t>
        </is>
      </c>
      <c r="C26" s="53" t="n">
        <v>46260.77598379629</v>
      </c>
      <c r="D26" t="inlineStr">
        <is>
          <t>是</t>
        </is>
      </c>
      <c r="E26" s="53" t="n">
        <v>46260.44265046297</v>
      </c>
      <c r="F26" s="54">
        <f>(NOW()-E26)*24</f>
        <v/>
      </c>
      <c r="G26" t="inlineStr">
        <is>
          <t>17324709926</t>
        </is>
      </c>
      <c r="H26" t="inlineStr">
        <is>
          <t>2026-08-25 20:37:25</t>
        </is>
      </c>
      <c r="I26" t="inlineStr">
        <is>
          <t>潮州市饶平县东山镇东山网格水美路水美村</t>
        </is>
      </c>
      <c r="J26" t="inlineStr">
        <is>
          <t>江伟道</t>
        </is>
      </c>
      <c r="K26" t="inlineStr">
        <is>
          <t>饶平中片工作站</t>
        </is>
      </c>
      <c r="L26" t="inlineStr">
        <is>
          <t>饶平</t>
        </is>
      </c>
      <c r="M26" t="inlineStr">
        <is>
          <t>20260825202538X738168662</t>
        </is>
      </c>
      <c r="N26" t="inlineStr">
        <is>
          <t>CMCC-CZ-TSCLX-20260825-040028</t>
        </is>
      </c>
      <c r="O26" t="inlineStr">
        <is>
          <t>潮州</t>
        </is>
      </c>
      <c r="P26" t="inlineStr">
        <is>
          <t>饶平县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否</t>
        </is>
      </c>
      <c r="C27" s="53" t="n">
        <v>46260.81055555555</v>
      </c>
      <c r="D27" t="inlineStr">
        <is>
          <t>是</t>
        </is>
      </c>
      <c r="E27" s="53" t="n">
        <v>46260.47722222222</v>
      </c>
      <c r="F27" s="54">
        <f>(NOW()-E27)*24</f>
        <v/>
      </c>
      <c r="G27" t="inlineStr">
        <is>
          <t>13502631336</t>
        </is>
      </c>
      <c r="H27" t="inlineStr">
        <is>
          <t>2026-08-25 21:27:12</t>
        </is>
      </c>
      <c r="I27" t="inlineStr">
        <is>
          <t>潮州市湘桥区城西街道南国网格南堤路海博熙泰</t>
        </is>
      </c>
      <c r="J27" t="inlineStr">
        <is>
          <t>李伟</t>
        </is>
      </c>
      <c r="K27" t="inlineStr">
        <is>
          <t>市区城南工作站</t>
        </is>
      </c>
      <c r="L27" t="inlineStr">
        <is>
          <t>市区</t>
        </is>
      </c>
      <c r="M27" t="inlineStr">
        <is>
          <t>20260825203436X276946751</t>
        </is>
      </c>
      <c r="N27" t="inlineStr">
        <is>
          <t>CMCC-CZ-TSCLX-20260825-037754</t>
        </is>
      </c>
      <c r="O27" t="inlineStr">
        <is>
          <t>潮州</t>
        </is>
      </c>
      <c r="P27" t="inlineStr">
        <is>
          <t>湘桥区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46260.7940162037</v>
      </c>
      <c r="D28" t="inlineStr">
        <is>
          <t>是</t>
        </is>
      </c>
      <c r="E28" s="53" t="n">
        <v>46260.46068287037</v>
      </c>
      <c r="F28" s="54">
        <f>(NOW()-E28)*24</f>
        <v/>
      </c>
      <c r="G28" t="inlineStr">
        <is>
          <t>15889818298</t>
        </is>
      </c>
      <c r="H28" t="inlineStr">
        <is>
          <t>2026-08-26 09:03:23</t>
        </is>
      </c>
      <c r="I28" t="inlineStr">
        <is>
          <t>潮州市饶平县三饶镇网格222省道在城村</t>
        </is>
      </c>
      <c r="J28" t="inlineStr">
        <is>
          <t>尤少伟</t>
        </is>
      </c>
      <c r="K28" t="inlineStr">
        <is>
          <t>饶平北片工作站</t>
        </is>
      </c>
      <c r="L28" t="inlineStr">
        <is>
          <t>饶平</t>
        </is>
      </c>
      <c r="M28" t="inlineStr">
        <is>
          <t>20260825211330X610131832</t>
        </is>
      </c>
      <c r="N28" t="inlineStr">
        <is>
          <t>CMCC-CZ-TSCLX-20260825-040638</t>
        </is>
      </c>
      <c r="O28" t="inlineStr">
        <is>
          <t>潮州</t>
        </is>
      </c>
      <c r="P28" t="inlineStr">
        <is>
          <t>饶平县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46260.77729166667</v>
      </c>
      <c r="D29" t="inlineStr">
        <is>
          <t>是</t>
        </is>
      </c>
      <c r="E29" s="53" t="n">
        <v>46260.44395833334</v>
      </c>
      <c r="F29" s="54">
        <f>(NOW()-E29)*24</f>
        <v/>
      </c>
      <c r="G29" t="inlineStr">
        <is>
          <t>13553745848</t>
        </is>
      </c>
      <c r="H29" t="inlineStr">
        <is>
          <t>2026-08-26 08:39:18</t>
        </is>
      </c>
      <c r="I29" t="inlineStr">
        <is>
          <t>潮州市湘桥区城西街道吉利网格枫春路君悦名庭</t>
        </is>
      </c>
      <c r="J29" t="inlineStr">
        <is>
          <t>陈涛</t>
        </is>
      </c>
      <c r="K29" t="inlineStr">
        <is>
          <t>市区城南工作站</t>
        </is>
      </c>
      <c r="L29" t="inlineStr">
        <is>
          <t>市区</t>
        </is>
      </c>
      <c r="M29" t="inlineStr">
        <is>
          <t>20260825214409X449487971</t>
        </is>
      </c>
      <c r="N29" t="inlineStr">
        <is>
          <t>CMCC-CZ-TSCLX-20260825-033548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46260.798125</v>
      </c>
      <c r="D30" t="inlineStr">
        <is>
          <t>是</t>
        </is>
      </c>
      <c r="E30" s="53" t="n">
        <v>46260.46479166667</v>
      </c>
      <c r="F30" s="54">
        <f>(NOW()-E30)*24</f>
        <v/>
      </c>
      <c r="G30" t="inlineStr">
        <is>
          <t>13531530333</t>
        </is>
      </c>
      <c r="H30" t="inlineStr">
        <is>
          <t>2026-08-26 09:09:18</t>
        </is>
      </c>
      <c r="I30" t="inlineStr">
        <is>
          <t>潮州市潮安区金石镇金石南网格晋君路灰窑头商品市场</t>
        </is>
      </c>
      <c r="J30" t="inlineStr">
        <is>
          <t>0</t>
        </is>
      </c>
      <c r="M30" t="inlineStr">
        <is>
          <t>20260825214446X486233620</t>
        </is>
      </c>
      <c r="N30" t="inlineStr">
        <is>
          <t>CMCC-CZ-TSCLX-20260825-034529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A31" t="inlineStr">
        <is>
          <t>未参评好</t>
        </is>
      </c>
      <c r="B31" t="inlineStr">
        <is>
          <t>是</t>
        </is>
      </c>
      <c r="C31" s="53" t="n">
        <v>46260.87875</v>
      </c>
      <c r="D31" t="inlineStr">
        <is>
          <t>是</t>
        </is>
      </c>
      <c r="E31" s="53" t="n">
        <v>46260.54541666667</v>
      </c>
      <c r="F31" s="54">
        <f>(NOW()-E31)*24</f>
        <v/>
      </c>
      <c r="G31" t="inlineStr">
        <is>
          <t>15016516043</t>
        </is>
      </c>
      <c r="H31" t="inlineStr">
        <is>
          <t>2026-08-26 11:05:24</t>
        </is>
      </c>
      <c r="I31" t="inlineStr">
        <is>
          <t>潮州市饶平县黄冈镇新区网格饶平大道洪西寮片区</t>
        </is>
      </c>
      <c r="J31" t="inlineStr">
        <is>
          <t>张双文</t>
        </is>
      </c>
      <c r="K31" t="inlineStr">
        <is>
          <t>饶平城区工作站</t>
        </is>
      </c>
      <c r="L31" t="inlineStr">
        <is>
          <t>饶平</t>
        </is>
      </c>
      <c r="M31" t="inlineStr">
        <is>
          <t>20260825192557X157738619</t>
        </is>
      </c>
      <c r="N31" t="inlineStr">
        <is>
          <t>CMCC-CZ-TSCLX-20260825-002663</t>
        </is>
      </c>
      <c r="O31" t="inlineStr">
        <is>
          <t>潮州</t>
        </is>
      </c>
      <c r="P31" t="inlineStr">
        <is>
          <t>饶平县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用户不配合</t>
        </is>
      </c>
    </row>
    <row r="32" ht="68" customHeight="1" s="1">
      <c r="B32" t="inlineStr">
        <is>
          <t>是</t>
        </is>
      </c>
      <c r="C32" s="53" t="n">
        <v>46260.87601851852</v>
      </c>
      <c r="D32" t="inlineStr">
        <is>
          <t>是</t>
        </is>
      </c>
      <c r="E32" s="53" t="n">
        <v>46260.54268518519</v>
      </c>
      <c r="F32" s="54">
        <f>(NOW()-E32)*24</f>
        <v/>
      </c>
      <c r="G32" t="inlineStr">
        <is>
          <t>13903090143</t>
        </is>
      </c>
      <c r="H32" t="inlineStr">
        <is>
          <t>2026-08-26 11:01:28</t>
        </is>
      </c>
      <c r="I32" t="inlineStr">
        <is>
          <t>潮州市湘桥区凤新街道春光网格凤园路花园村</t>
        </is>
      </c>
      <c r="J32" t="inlineStr">
        <is>
          <t>徐建章</t>
        </is>
      </c>
      <c r="K32" t="inlineStr">
        <is>
          <t>市区城北工作站</t>
        </is>
      </c>
      <c r="L32" t="inlineStr">
        <is>
          <t>市区</t>
        </is>
      </c>
      <c r="M32" t="inlineStr">
        <is>
          <t>20260825150437X477807918</t>
        </is>
      </c>
      <c r="N32" t="inlineStr">
        <is>
          <t>CMCC-CZ-TSCLX-20260825-027041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46260.87516203704</v>
      </c>
      <c r="D33" t="inlineStr">
        <is>
          <t>是</t>
        </is>
      </c>
      <c r="E33" s="53" t="n">
        <v>46260.5418287037</v>
      </c>
      <c r="F33" s="54">
        <f>(NOW()-E33)*24</f>
        <v/>
      </c>
      <c r="G33" t="inlineStr">
        <is>
          <t>13903093459</t>
        </is>
      </c>
      <c r="H33" t="inlineStr">
        <is>
          <t>2026-08-26 11:00:14</t>
        </is>
      </c>
      <c r="I33" t="inlineStr">
        <is>
          <t>潮州市潮安区浮洋镇浮洋南网格东边路东边村</t>
        </is>
      </c>
      <c r="J33" t="inlineStr">
        <is>
          <t>卢楚佳</t>
        </is>
      </c>
      <c r="K33" t="inlineStr">
        <is>
          <t>浮洋网格</t>
        </is>
      </c>
      <c r="M33" t="inlineStr">
        <is>
          <t>20260825160500X100049416</t>
        </is>
      </c>
      <c r="N33" t="inlineStr">
        <is>
          <t>CMCC-CZ-TSCLX-20260825-020789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46260.92672453704</v>
      </c>
      <c r="D34" t="inlineStr">
        <is>
          <t>是</t>
        </is>
      </c>
      <c r="E34" s="53" t="n">
        <v>46260.59339120371</v>
      </c>
      <c r="F34" s="54">
        <f>(NOW()-E34)*24</f>
        <v/>
      </c>
      <c r="G34" t="inlineStr">
        <is>
          <t>13632017422</t>
        </is>
      </c>
      <c r="H34" t="inlineStr">
        <is>
          <t>2026-08-26 12:14:29</t>
        </is>
      </c>
      <c r="I34" t="inlineStr">
        <is>
          <t>潮州市饶平县黄冈镇河北网格公园大道公园大道东(二)片区</t>
        </is>
      </c>
      <c r="J34" t="inlineStr">
        <is>
          <t>余泽彬</t>
        </is>
      </c>
      <c r="K34" t="inlineStr">
        <is>
          <t>饶平城区工作站</t>
        </is>
      </c>
      <c r="L34" t="inlineStr">
        <is>
          <t>饶平</t>
        </is>
      </c>
      <c r="M34" t="inlineStr">
        <is>
          <t>20260825162805X485782936</t>
        </is>
      </c>
      <c r="N34" t="inlineStr">
        <is>
          <t>CMCC-CZ-TSCLX-20260825-032620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46260.88982638889</v>
      </c>
      <c r="D35" t="inlineStr">
        <is>
          <t>是</t>
        </is>
      </c>
      <c r="E35" s="53" t="n">
        <v>46260.55649305556</v>
      </c>
      <c r="F35" s="54">
        <f>(NOW()-E35)*24</f>
        <v/>
      </c>
      <c r="G35" t="inlineStr">
        <is>
          <t>13827313539a</t>
        </is>
      </c>
      <c r="H35" t="inlineStr">
        <is>
          <t>2026-08-26 11:21:21</t>
        </is>
      </c>
      <c r="I35" t="inlineStr">
        <is>
          <t>潮州市潮安区古巷镇枫洋网格枫洋市路枫洋枫洋四村</t>
        </is>
      </c>
      <c r="J35" t="inlineStr">
        <is>
          <t>陈海荣</t>
        </is>
      </c>
      <c r="K35" t="inlineStr">
        <is>
          <t>古巷登塘工作站</t>
        </is>
      </c>
      <c r="L35" t="inlineStr">
        <is>
          <t>潮安</t>
        </is>
      </c>
      <c r="M35" t="inlineStr">
        <is>
          <t>20260825170757X877835895</t>
        </is>
      </c>
      <c r="N35" t="inlineStr">
        <is>
          <t>CMCC-CZ-TSCLX-20260825-022732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46260.82474537037</v>
      </c>
      <c r="D36" t="inlineStr">
        <is>
          <t>是</t>
        </is>
      </c>
      <c r="E36" s="53" t="n">
        <v>46260.49141203704</v>
      </c>
      <c r="F36" s="54">
        <f>(NOW()-E36)*24</f>
        <v/>
      </c>
      <c r="G36" t="inlineStr">
        <is>
          <t>19830385258</t>
        </is>
      </c>
      <c r="H36" t="inlineStr">
        <is>
          <t>2026-08-26 09:47:38</t>
        </is>
      </c>
      <c r="I36" t="inlineStr">
        <is>
          <t>潮州市潮安区凤塘镇凤塘西网格凤玉路英凤村</t>
        </is>
      </c>
      <c r="J36" t="inlineStr">
        <is>
          <t>郑楚龙</t>
        </is>
      </c>
      <c r="K36" t="inlineStr">
        <is>
          <t>凤塘镇区工作站</t>
        </is>
      </c>
      <c r="L36" t="inlineStr">
        <is>
          <t>潮安</t>
        </is>
      </c>
      <c r="M36" t="inlineStr">
        <is>
          <t>20260825172826X106660926</t>
        </is>
      </c>
      <c r="N36" t="inlineStr">
        <is>
          <t>CMCC-CZ-TSCLX-20260825-023578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46260.83159722222</v>
      </c>
      <c r="D37" t="inlineStr">
        <is>
          <t>是</t>
        </is>
      </c>
      <c r="E37" s="53" t="n">
        <v>46260.49826388889</v>
      </c>
      <c r="F37" s="54">
        <f>(NOW()-E37)*24</f>
        <v/>
      </c>
      <c r="G37" t="inlineStr">
        <is>
          <t>15876808892</t>
        </is>
      </c>
      <c r="H37" t="inlineStr">
        <is>
          <t>2026-08-26 09:57:30</t>
        </is>
      </c>
      <c r="I37" t="inlineStr">
        <is>
          <t>潮州市潮安区古巷镇枫洋网格枫洋市路枫洋枫二村</t>
        </is>
      </c>
      <c r="J37" t="inlineStr">
        <is>
          <t>卢泽思</t>
        </is>
      </c>
      <c r="K37" t="inlineStr">
        <is>
          <t>古巷登塘工作站</t>
        </is>
      </c>
      <c r="L37" t="inlineStr">
        <is>
          <t>潮安</t>
        </is>
      </c>
      <c r="M37" t="inlineStr">
        <is>
          <t>20260825173130X290860325</t>
        </is>
      </c>
      <c r="N37" t="inlineStr">
        <is>
          <t>CMCC-CZ-TSCLX-20260825-026162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46260.86240740741</v>
      </c>
      <c r="D38" t="inlineStr">
        <is>
          <t>是</t>
        </is>
      </c>
      <c r="E38" s="53" t="n">
        <v>46260.52907407407</v>
      </c>
      <c r="F38" s="54">
        <f>(NOW()-E38)*24</f>
        <v/>
      </c>
      <c r="G38" t="inlineStr">
        <is>
          <t>13553790597</t>
        </is>
      </c>
      <c r="H38" t="inlineStr">
        <is>
          <t>2026-08-26 10:41:52</t>
        </is>
      </c>
      <c r="I38" t="inlineStr">
        <is>
          <t>潮州市潮安区枫溪镇如意网格潮汕路山边村</t>
        </is>
      </c>
      <c r="J38" t="inlineStr">
        <is>
          <t>陈丹华</t>
        </is>
      </c>
      <c r="K38" t="inlineStr">
        <is>
          <t>瓷都枫溪工作站</t>
        </is>
      </c>
      <c r="L38" t="inlineStr">
        <is>
          <t>市区</t>
        </is>
      </c>
      <c r="M38" t="inlineStr">
        <is>
          <t>20260825173308X388746375</t>
        </is>
      </c>
      <c r="N38" t="inlineStr">
        <is>
          <t>CMCC-CZ-TSCLX-20260825-030918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46260.87483796296</v>
      </c>
      <c r="D39" t="inlineStr">
        <is>
          <t>是</t>
        </is>
      </c>
      <c r="E39" s="53" t="n">
        <v>46260.54150462963</v>
      </c>
      <c r="F39" s="54">
        <f>(NOW()-E39)*24</f>
        <v/>
      </c>
      <c r="G39" t="inlineStr">
        <is>
          <t>15889815518</t>
        </is>
      </c>
      <c r="H39" t="inlineStr">
        <is>
          <t>2026-08-26 10:59:46</t>
        </is>
      </c>
      <c r="I39" t="inlineStr">
        <is>
          <t>潮州市潮安区枫溪镇云英路网格潮汕路古板头村</t>
        </is>
      </c>
      <c r="J39" t="inlineStr">
        <is>
          <t>温锈洪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20260825180108X684084550</t>
        </is>
      </c>
      <c r="N39" t="inlineStr">
        <is>
          <t>CMCC-CZ-TSCLX-20260825-028342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46260.85828703704</v>
      </c>
      <c r="D40" t="inlineStr">
        <is>
          <t>是</t>
        </is>
      </c>
      <c r="E40" s="53" t="n">
        <v>46260.5249537037</v>
      </c>
      <c r="F40" s="54">
        <f>(NOW()-E40)*24</f>
        <v/>
      </c>
      <c r="G40" t="inlineStr">
        <is>
          <t>13715730308</t>
        </is>
      </c>
      <c r="H40" t="inlineStr">
        <is>
          <t>2026-08-26 10:35:56</t>
        </is>
      </c>
      <c r="I40" t="inlineStr">
        <is>
          <t>潮州市潮安区庵埠镇庵东网格亭前路乔林村</t>
        </is>
      </c>
      <c r="J40" t="inlineStr">
        <is>
          <t>王伟斌</t>
        </is>
      </c>
      <c r="K40" t="inlineStr">
        <is>
          <t>潮安城区工作站</t>
        </is>
      </c>
      <c r="L40" t="inlineStr">
        <is>
          <t>潮安</t>
        </is>
      </c>
      <c r="M40" t="inlineStr">
        <is>
          <t>20260825180541X341597795</t>
        </is>
      </c>
      <c r="N40" t="inlineStr">
        <is>
          <t>CMCC-CZ-TSCLX-20260825-031911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46260.86767361111</v>
      </c>
      <c r="D41" t="inlineStr">
        <is>
          <t>是</t>
        </is>
      </c>
      <c r="E41" s="53" t="n">
        <v>46260.53434027778</v>
      </c>
      <c r="F41" s="54">
        <f>(NOW()-E41)*24</f>
        <v/>
      </c>
      <c r="G41" t="inlineStr">
        <is>
          <t>15976331569</t>
        </is>
      </c>
      <c r="H41" t="inlineStr">
        <is>
          <t>2026-08-26 10:49:27</t>
        </is>
      </c>
      <c r="I41" t="inlineStr">
        <is>
          <t>潮州市潮安区庵埠镇庵北网格安南路文里村</t>
        </is>
      </c>
      <c r="J41" t="inlineStr">
        <is>
          <t>蔡满煜</t>
        </is>
      </c>
      <c r="K41" t="inlineStr">
        <is>
          <t>潮安城区工作站</t>
        </is>
      </c>
      <c r="L41" t="inlineStr">
        <is>
          <t>潮安</t>
        </is>
      </c>
      <c r="M41" t="inlineStr">
        <is>
          <t>20260825180654X414692338</t>
        </is>
      </c>
      <c r="N41" t="inlineStr">
        <is>
          <t>CMCC-CZ-TSCLX-20260825-030501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46260.90641203704</v>
      </c>
      <c r="D42" t="inlineStr">
        <is>
          <t>是</t>
        </is>
      </c>
      <c r="E42" s="53" t="n">
        <v>46260.5730787037</v>
      </c>
      <c r="F42" s="54">
        <f>(NOW()-E42)*24</f>
        <v/>
      </c>
      <c r="G42" t="inlineStr">
        <is>
          <t>13670747987</t>
        </is>
      </c>
      <c r="H42" t="inlineStr">
        <is>
          <t>2026-08-26 11:45:14</t>
        </is>
      </c>
      <c r="I42" t="inlineStr">
        <is>
          <t>潮州市饶平县饶洋镇网格334省道三乐屋片区</t>
        </is>
      </c>
      <c r="J42" t="inlineStr">
        <is>
          <t>詹金潮</t>
        </is>
      </c>
      <c r="K42" t="inlineStr">
        <is>
          <t>饶平北片工作站</t>
        </is>
      </c>
      <c r="L42" t="inlineStr">
        <is>
          <t>饶平</t>
        </is>
      </c>
      <c r="M42" t="inlineStr">
        <is>
          <t>20260825183801X281636854</t>
        </is>
      </c>
      <c r="N42" t="inlineStr">
        <is>
          <t>CMCC-CZ-TSCLX-20260825-029980</t>
        </is>
      </c>
      <c r="O42" t="inlineStr">
        <is>
          <t>潮州</t>
        </is>
      </c>
      <c r="P42" t="inlineStr">
        <is>
          <t>饶平县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46260.90021990741</v>
      </c>
      <c r="D43" t="inlineStr">
        <is>
          <t>是</t>
        </is>
      </c>
      <c r="E43" s="53" t="n">
        <v>46260.56688657407</v>
      </c>
      <c r="F43" s="54">
        <f>(NOW()-E43)*24</f>
        <v/>
      </c>
      <c r="G43" t="inlineStr">
        <is>
          <t>13553721427</t>
        </is>
      </c>
      <c r="H43" t="inlineStr">
        <is>
          <t>2026-08-26 11:36:19</t>
        </is>
      </c>
      <c r="I43" t="inlineStr">
        <is>
          <t>潮州市潮安区庵埠镇庵南网格文化路茂龙村</t>
        </is>
      </c>
      <c r="J43" t="inlineStr">
        <is>
          <t>曾桐波</t>
        </is>
      </c>
      <c r="K43" t="inlineStr">
        <is>
          <t>潮安城区工作站</t>
        </is>
      </c>
      <c r="L43" t="inlineStr">
        <is>
          <t>潮安</t>
        </is>
      </c>
      <c r="M43" t="inlineStr">
        <is>
          <t>20260825184952X992896805</t>
        </is>
      </c>
      <c r="N43" t="inlineStr">
        <is>
          <t>CMCC-CZ-TSCLX-20260825-028155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46260.89666666667</v>
      </c>
      <c r="D44" t="inlineStr">
        <is>
          <t>是</t>
        </is>
      </c>
      <c r="E44" s="53" t="n">
        <v>46260.56333333333</v>
      </c>
      <c r="F44" s="54">
        <f>(NOW()-E44)*24</f>
        <v/>
      </c>
      <c r="G44" t="inlineStr">
        <is>
          <t>14739138833</t>
        </is>
      </c>
      <c r="H44" t="inlineStr">
        <is>
          <t>2026-08-26 11:31:12</t>
        </is>
      </c>
      <c r="I44" t="inlineStr">
        <is>
          <t>潮州市潮安区浮洋镇浮洋南网格潮汕公路潘吴村</t>
        </is>
      </c>
      <c r="J44" t="inlineStr">
        <is>
          <t>卢楚佳</t>
        </is>
      </c>
      <c r="K44" t="inlineStr">
        <is>
          <t>浮洋网格</t>
        </is>
      </c>
      <c r="M44" t="inlineStr">
        <is>
          <t>20260825190525X925070966</t>
        </is>
      </c>
      <c r="N44" t="inlineStr">
        <is>
          <t>CMCC-CZ-TSCLX-20260825-033485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46260.91216435185</v>
      </c>
      <c r="D45" t="inlineStr">
        <is>
          <t>是</t>
        </is>
      </c>
      <c r="E45" s="53" t="n">
        <v>46260.57883101852</v>
      </c>
      <c r="F45" s="54">
        <f>(NOW()-E45)*24</f>
        <v/>
      </c>
      <c r="G45" t="inlineStr">
        <is>
          <t>15876874210</t>
        </is>
      </c>
      <c r="H45" t="inlineStr">
        <is>
          <t>2026-08-26 11:53:31</t>
        </is>
      </c>
      <c r="I45" t="inlineStr">
        <is>
          <t>潮州市潮安区浮洋镇浮洋北网格护堤路潘刘村</t>
        </is>
      </c>
      <c r="J45" t="inlineStr">
        <is>
          <t>林坤雄</t>
        </is>
      </c>
      <c r="K45" t="inlineStr">
        <is>
          <t>浮洋网格</t>
        </is>
      </c>
      <c r="M45" t="inlineStr">
        <is>
          <t>20260825191202X322897432</t>
        </is>
      </c>
      <c r="N45" t="inlineStr">
        <is>
          <t>CMCC-CZ-TSCLX-20260825-028389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46260.88706018519</v>
      </c>
      <c r="D46" t="inlineStr">
        <is>
          <t>是</t>
        </is>
      </c>
      <c r="E46" s="53" t="n">
        <v>46260.55372685185</v>
      </c>
      <c r="F46" s="54">
        <f>(NOW()-E46)*24</f>
        <v/>
      </c>
      <c r="G46" t="inlineStr">
        <is>
          <t>13413760455</t>
        </is>
      </c>
      <c r="H46" t="inlineStr">
        <is>
          <t>2026-08-26 11:17:22</t>
        </is>
      </c>
      <c r="I46" t="inlineStr">
        <is>
          <t>潮州市潮安区庵埠镇庵北网格安南路文里村</t>
        </is>
      </c>
      <c r="J46" t="inlineStr">
        <is>
          <t>蔡满煜</t>
        </is>
      </c>
      <c r="K46" t="inlineStr">
        <is>
          <t>潮安城区工作站</t>
        </is>
      </c>
      <c r="L46" t="inlineStr">
        <is>
          <t>潮安</t>
        </is>
      </c>
      <c r="M46" t="inlineStr">
        <is>
          <t>20260825192238X958001124</t>
        </is>
      </c>
      <c r="N46" t="inlineStr">
        <is>
          <t>CMCC-CZ-TSCLX-20260825-032539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46260.85233796296</v>
      </c>
      <c r="D47" t="inlineStr">
        <is>
          <t>是</t>
        </is>
      </c>
      <c r="E47" s="53" t="n">
        <v>46260.51900462963</v>
      </c>
      <c r="F47" s="54">
        <f>(NOW()-E47)*24</f>
        <v/>
      </c>
      <c r="G47" t="inlineStr">
        <is>
          <t>14739252250</t>
        </is>
      </c>
      <c r="H47" t="inlineStr">
        <is>
          <t>2026-08-26 10:27:22</t>
        </is>
      </c>
      <c r="I47" t="inlineStr">
        <is>
          <t>潮州市潮安区枫溪镇如意网格新风路嘉丰华府</t>
        </is>
      </c>
      <c r="J47" t="inlineStr">
        <is>
          <t>洪溢</t>
        </is>
      </c>
      <c r="K47" t="inlineStr">
        <is>
          <t>瓷都枫溪工作站</t>
        </is>
      </c>
      <c r="L47" t="inlineStr">
        <is>
          <t>市区</t>
        </is>
      </c>
      <c r="M47" t="inlineStr">
        <is>
          <t>20260825192740X260159233</t>
        </is>
      </c>
      <c r="N47" t="inlineStr">
        <is>
          <t>CMCC-CZ-TSCLX-20260825-032744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46260.86204861111</v>
      </c>
      <c r="D48" t="inlineStr">
        <is>
          <t>是</t>
        </is>
      </c>
      <c r="E48" s="53" t="n">
        <v>46260.52871527777</v>
      </c>
      <c r="F48" s="54">
        <f>(NOW()-E48)*24</f>
        <v/>
      </c>
      <c r="G48" t="inlineStr">
        <is>
          <t>13502639730</t>
        </is>
      </c>
      <c r="H48" t="inlineStr">
        <is>
          <t>2026-08-26 10:41:21</t>
        </is>
      </c>
      <c r="I48" t="inlineStr">
        <is>
          <t>潮州市湘桥区城西街道南国网格南堤路海博熙泰</t>
        </is>
      </c>
      <c r="J48" t="inlineStr">
        <is>
          <t>李伟</t>
        </is>
      </c>
      <c r="K48" t="inlineStr">
        <is>
          <t>市区城南工作站</t>
        </is>
      </c>
      <c r="L48" t="inlineStr">
        <is>
          <t>市区</t>
        </is>
      </c>
      <c r="M48" t="inlineStr">
        <is>
          <t>20260825193223X543090678</t>
        </is>
      </c>
      <c r="N48" t="inlineStr">
        <is>
          <t>CMCC-CZ-TSCLX-20260825-036485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46260.80391203704</v>
      </c>
      <c r="D49" t="inlineStr">
        <is>
          <t>是</t>
        </is>
      </c>
      <c r="E49" s="53" t="n">
        <v>46260.4705787037</v>
      </c>
      <c r="F49" s="54">
        <f>(NOW()-E49)*24</f>
        <v/>
      </c>
      <c r="G49" t="inlineStr">
        <is>
          <t>15812698148</t>
        </is>
      </c>
      <c r="H49" t="inlineStr">
        <is>
          <t>2026-08-26 09:17:38</t>
        </is>
      </c>
      <c r="I49" t="inlineStr">
        <is>
          <t>潮州市湘桥区城西街道春光网格绿榕路春光村</t>
        </is>
      </c>
      <c r="J49" t="inlineStr">
        <is>
          <t>蔡智发</t>
        </is>
      </c>
      <c r="K49" t="inlineStr">
        <is>
          <t>市区城北工作站</t>
        </is>
      </c>
      <c r="L49" t="inlineStr">
        <is>
          <t>市区</t>
        </is>
      </c>
      <c r="M49" t="inlineStr">
        <is>
          <t>20260825194307X187140804</t>
        </is>
      </c>
      <c r="N49" t="inlineStr">
        <is>
          <t>CMCC-CZ-TSCLX-20260825-039232</t>
        </is>
      </c>
      <c r="O49" t="inlineStr">
        <is>
          <t>潮州</t>
        </is>
      </c>
      <c r="P49" t="inlineStr">
        <is>
          <t>湘桥区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46260.86075231482</v>
      </c>
      <c r="D50" t="inlineStr">
        <is>
          <t>是</t>
        </is>
      </c>
      <c r="E50" s="53" t="n">
        <v>46260.52741898148</v>
      </c>
      <c r="F50" s="54">
        <f>(NOW()-E50)*24</f>
        <v/>
      </c>
      <c r="G50" t="inlineStr">
        <is>
          <t>13531588537</t>
        </is>
      </c>
      <c r="H50" t="inlineStr">
        <is>
          <t>2026-08-26 10:39:29</t>
        </is>
      </c>
      <c r="I50" t="inlineStr">
        <is>
          <t>潮州市湘桥区凤新街道凤山网格凤园路凤山村</t>
        </is>
      </c>
      <c r="J50" t="inlineStr">
        <is>
          <t>王锐嘉</t>
        </is>
      </c>
      <c r="K50" t="inlineStr">
        <is>
          <t>市区城北工作站</t>
        </is>
      </c>
      <c r="L50" t="inlineStr">
        <is>
          <t>市区</t>
        </is>
      </c>
      <c r="M50" t="inlineStr">
        <is>
          <t>20260825194647X407734980</t>
        </is>
      </c>
      <c r="N50" t="inlineStr">
        <is>
          <t>CMCC-CZ-TSCLX-20260825-032119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46260.87491898148</v>
      </c>
      <c r="D51" t="inlineStr">
        <is>
          <t>是</t>
        </is>
      </c>
      <c r="E51" s="53" t="n">
        <v>46260.54158564815</v>
      </c>
      <c r="F51" s="54">
        <f>(NOW()-E51)*24</f>
        <v/>
      </c>
      <c r="G51" t="inlineStr">
        <is>
          <t>15216944089</t>
        </is>
      </c>
      <c r="H51" t="inlineStr">
        <is>
          <t>2026-08-26 10:59:53</t>
        </is>
      </c>
      <c r="I51" t="inlineStr">
        <is>
          <t>潮州市饶平县新丰镇网格334省道葵坑片区</t>
        </is>
      </c>
      <c r="J51" t="inlineStr">
        <is>
          <t>詹利波</t>
        </is>
      </c>
      <c r="K51" t="inlineStr">
        <is>
          <t>饶平北片工作站</t>
        </is>
      </c>
      <c r="L51" t="inlineStr">
        <is>
          <t>饶平</t>
        </is>
      </c>
      <c r="M51" t="inlineStr">
        <is>
          <t>20260825200250X370523864</t>
        </is>
      </c>
      <c r="N51" t="inlineStr">
        <is>
          <t>CMCC-CZ-TSCLX-20260825-030370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46260.86927083333</v>
      </c>
      <c r="D52" t="inlineStr">
        <is>
          <t>是</t>
        </is>
      </c>
      <c r="E52" s="53" t="n">
        <v>46260.5359375</v>
      </c>
      <c r="F52" s="54">
        <f>(NOW()-E52)*24</f>
        <v/>
      </c>
      <c r="G52" t="inlineStr">
        <is>
          <t>13413714818</t>
        </is>
      </c>
      <c r="H52" t="inlineStr">
        <is>
          <t>2026-08-26 10:51:45</t>
        </is>
      </c>
      <c r="I52" t="inlineStr">
        <is>
          <t>潮州市湘桥区凤新街道凤山网格新洋路熙和楼【可装2000M】</t>
        </is>
      </c>
      <c r="J52" t="inlineStr">
        <is>
          <t>张泽鸿</t>
        </is>
      </c>
      <c r="K52" t="inlineStr">
        <is>
          <t>市区城北工作站</t>
        </is>
      </c>
      <c r="L52" t="inlineStr">
        <is>
          <t>市区</t>
        </is>
      </c>
      <c r="M52" t="inlineStr">
        <is>
          <t>20260825202237X557361860</t>
        </is>
      </c>
      <c r="N52" t="inlineStr">
        <is>
          <t>CMCC-CZ-TSCLX-20260825-033912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46260.88142361111</v>
      </c>
      <c r="D53" t="inlineStr">
        <is>
          <t>是</t>
        </is>
      </c>
      <c r="E53" s="53" t="n">
        <v>46260.54809027778</v>
      </c>
      <c r="F53" s="54">
        <f>(NOW()-E53)*24</f>
        <v/>
      </c>
      <c r="G53" t="inlineStr">
        <is>
          <t>15816589551</t>
        </is>
      </c>
      <c r="H53" t="inlineStr">
        <is>
          <t>2026-08-26 11:09:15</t>
        </is>
      </c>
      <c r="I53" t="inlineStr">
        <is>
          <t>潮州市湘桥区凤新街道陈桥网格潮枫路名邦花苑</t>
        </is>
      </c>
      <c r="J53" t="inlineStr">
        <is>
          <t>王伟雄</t>
        </is>
      </c>
      <c r="K53" t="inlineStr">
        <is>
          <t>市区城北工作站</t>
        </is>
      </c>
      <c r="L53" t="inlineStr">
        <is>
          <t>市区</t>
        </is>
      </c>
      <c r="M53" t="inlineStr">
        <is>
          <t>20260825203325X205263132</t>
        </is>
      </c>
      <c r="N53" t="inlineStr">
        <is>
          <t>CMCC-CZ-TSCLX-20260825-040032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A54" t="inlineStr">
        <is>
          <t>已参评好</t>
        </is>
      </c>
      <c r="B54" t="inlineStr">
        <is>
          <t>是</t>
        </is>
      </c>
      <c r="C54" s="53" t="n">
        <v>46260.90041666666</v>
      </c>
      <c r="D54" t="inlineStr">
        <is>
          <t>是</t>
        </is>
      </c>
      <c r="E54" s="53" t="n">
        <v>46260.56708333334</v>
      </c>
      <c r="F54" s="54">
        <f>(NOW()-E54)*24</f>
        <v/>
      </c>
      <c r="G54" t="inlineStr">
        <is>
          <t>13715839945</t>
        </is>
      </c>
      <c r="H54" t="inlineStr">
        <is>
          <t>2026-08-26 11:36:36</t>
        </is>
      </c>
      <c r="I54" t="inlineStr">
        <is>
          <t>潮州市潮安区枫溪镇云英路网格潮汕路洋头村</t>
        </is>
      </c>
      <c r="J54" t="inlineStr">
        <is>
          <t>陆锐强</t>
        </is>
      </c>
      <c r="K54" t="inlineStr">
        <is>
          <t>瓷都枫溪工作站</t>
        </is>
      </c>
      <c r="L54" t="inlineStr">
        <is>
          <t>市区</t>
        </is>
      </c>
      <c r="M54" t="inlineStr">
        <is>
          <t>20260825203642X402463578</t>
        </is>
      </c>
      <c r="N54" t="inlineStr">
        <is>
          <t>CMCC-CZ-TSCLX-20260825-035138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已参评</t>
        </is>
      </c>
    </row>
    <row r="55" ht="68" customHeight="1" s="1">
      <c r="A55" t="inlineStr">
        <is>
          <t>已参评好</t>
        </is>
      </c>
      <c r="B55" t="inlineStr">
        <is>
          <t>是</t>
        </is>
      </c>
      <c r="C55" s="53" t="n">
        <v>46260.89494212963</v>
      </c>
      <c r="D55" t="inlineStr">
        <is>
          <t>是</t>
        </is>
      </c>
      <c r="E55" s="53" t="n">
        <v>46260.5616087963</v>
      </c>
      <c r="F55" s="54">
        <f>(NOW()-E55)*24</f>
        <v/>
      </c>
      <c r="G55" t="inlineStr">
        <is>
          <t>13802308268</t>
        </is>
      </c>
      <c r="H55" t="inlineStr">
        <is>
          <t>2026-08-26 11:28:43</t>
        </is>
      </c>
      <c r="I55" t="inlineStr">
        <is>
          <t>潮州市饶平县黄冈镇中心网格广场东路新厝村</t>
        </is>
      </c>
      <c r="J55" t="inlineStr">
        <is>
          <t>陈旭钦</t>
        </is>
      </c>
      <c r="K55" t="inlineStr">
        <is>
          <t>饶平城区工作站</t>
        </is>
      </c>
      <c r="L55" t="inlineStr">
        <is>
          <t>饶平</t>
        </is>
      </c>
      <c r="M55" t="inlineStr">
        <is>
          <t>20260825205016X216884900</t>
        </is>
      </c>
      <c r="N55" t="inlineStr">
        <is>
          <t>CMCC-CZ-TSCLX-20260825-035147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已参评</t>
        </is>
      </c>
    </row>
    <row r="56" ht="68" customHeight="1" s="1">
      <c r="B56" t="inlineStr">
        <is>
          <t>是</t>
        </is>
      </c>
      <c r="C56" s="53" t="n">
        <v>46260.91552083333</v>
      </c>
      <c r="D56" t="inlineStr">
        <is>
          <t>是</t>
        </is>
      </c>
      <c r="E56" s="53" t="n">
        <v>46260.5821875</v>
      </c>
      <c r="F56" s="54">
        <f>(NOW()-E56)*24</f>
        <v/>
      </c>
      <c r="G56" t="inlineStr">
        <is>
          <t>13502632748</t>
        </is>
      </c>
      <c r="H56" t="inlineStr">
        <is>
          <t>2026-08-26 11:58:21</t>
        </is>
      </c>
      <c r="I56" t="inlineStr">
        <is>
          <t>潮州市潮安区枫溪镇如意网格宾福路李厝村</t>
        </is>
      </c>
      <c r="J56" t="inlineStr">
        <is>
          <t>洪溢</t>
        </is>
      </c>
      <c r="K56" t="inlineStr">
        <is>
          <t>瓷都枫溪工作站</t>
        </is>
      </c>
      <c r="L56" t="inlineStr">
        <is>
          <t>市区</t>
        </is>
      </c>
      <c r="M56" t="inlineStr">
        <is>
          <t>20260825205027X227608969</t>
        </is>
      </c>
      <c r="N56" t="inlineStr">
        <is>
          <t>CMCC-CZ-TSCLX-20260825-036273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46260.86206018519</v>
      </c>
      <c r="D57" t="inlineStr">
        <is>
          <t>是</t>
        </is>
      </c>
      <c r="E57" s="53" t="n">
        <v>46260.52872685185</v>
      </c>
      <c r="F57" s="54">
        <f>(NOW()-E57)*24</f>
        <v/>
      </c>
      <c r="G57" t="inlineStr">
        <is>
          <t>13924721911</t>
        </is>
      </c>
      <c r="H57" t="inlineStr">
        <is>
          <t>2026-08-26 10:41:22</t>
        </is>
      </c>
      <c r="I57" t="inlineStr">
        <is>
          <t>潮州市潮安区庵埠镇庵东网格振兴路外文村</t>
        </is>
      </c>
      <c r="J57" t="inlineStr">
        <is>
          <t>曾桐波</t>
        </is>
      </c>
      <c r="K57" t="inlineStr">
        <is>
          <t>潮安城区工作站</t>
        </is>
      </c>
      <c r="L57" t="inlineStr">
        <is>
          <t>潮安</t>
        </is>
      </c>
      <c r="M57" t="inlineStr">
        <is>
          <t>20260825210520X120403917</t>
        </is>
      </c>
      <c r="N57" t="inlineStr">
        <is>
          <t>CMCC-CZ-TSCLX-20260825-027983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46260.91251157408</v>
      </c>
      <c r="D58" t="inlineStr">
        <is>
          <t>是</t>
        </is>
      </c>
      <c r="E58" s="53" t="n">
        <v>46260.57917824074</v>
      </c>
      <c r="F58" s="54">
        <f>(NOW()-E58)*24</f>
        <v/>
      </c>
      <c r="G58" t="inlineStr">
        <is>
          <t>13539380977</t>
        </is>
      </c>
      <c r="H58" t="inlineStr">
        <is>
          <t>2026-08-26 11:54:01</t>
        </is>
      </c>
      <c r="I58" t="inlineStr">
        <is>
          <t>潮州市潮安区枫溪镇长美网格社道路枫二村</t>
        </is>
      </c>
      <c r="J58" t="inlineStr">
        <is>
          <t>许锦虹</t>
        </is>
      </c>
      <c r="K58" t="inlineStr">
        <is>
          <t>瓷都枫溪工作站</t>
        </is>
      </c>
      <c r="L58" t="inlineStr">
        <is>
          <t>市区</t>
        </is>
      </c>
      <c r="M58" t="inlineStr">
        <is>
          <t>20260825212225X145678199</t>
        </is>
      </c>
      <c r="N58" t="inlineStr">
        <is>
          <t>CMCC-CZ-TSCLX-20260825-041499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A59" t="inlineStr">
        <is>
          <t>已参评好</t>
        </is>
      </c>
      <c r="B59" t="inlineStr">
        <is>
          <t>是</t>
        </is>
      </c>
      <c r="C59" s="53" t="n">
        <v>46260.90641203704</v>
      </c>
      <c r="D59" t="inlineStr">
        <is>
          <t>是</t>
        </is>
      </c>
      <c r="E59" s="53" t="n">
        <v>46260.5730787037</v>
      </c>
      <c r="F59" s="54">
        <f>(NOW()-E59)*24</f>
        <v/>
      </c>
      <c r="G59" t="inlineStr">
        <is>
          <t>13690071652</t>
        </is>
      </c>
      <c r="H59" t="inlineStr">
        <is>
          <t>2026-08-26 11:45:14</t>
        </is>
      </c>
      <c r="I59" t="inlineStr">
        <is>
          <t>潮州市潮安区枫溪镇瓷兴网格长德路洲园片区</t>
        </is>
      </c>
      <c r="J59" t="inlineStr">
        <is>
          <t>蔡键城</t>
        </is>
      </c>
      <c r="K59" t="inlineStr">
        <is>
          <t>瓷都枫溪工作站</t>
        </is>
      </c>
      <c r="L59" t="inlineStr">
        <is>
          <t>市区</t>
        </is>
      </c>
      <c r="M59" t="inlineStr">
        <is>
          <t>20260826090809X489023508</t>
        </is>
      </c>
      <c r="N59" t="inlineStr">
        <is>
          <t>CMCC-CZ-TSCLX-20260826-016899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</t>
        </is>
      </c>
    </row>
    <row r="60" ht="68" customHeight="1" s="1">
      <c r="B60" t="inlineStr">
        <is>
          <t>是</t>
        </is>
      </c>
      <c r="C60" s="53" t="n">
        <v>46260.91339120371</v>
      </c>
      <c r="D60" t="inlineStr">
        <is>
          <t>是</t>
        </is>
      </c>
      <c r="E60" s="53" t="n">
        <v>46260.58005787037</v>
      </c>
      <c r="F60" s="54">
        <f>(NOW()-E60)*24</f>
        <v/>
      </c>
      <c r="G60" t="inlineStr">
        <is>
          <t>13531513658</t>
        </is>
      </c>
      <c r="H60" t="inlineStr">
        <is>
          <t>2026-08-26 11:55:17</t>
        </is>
      </c>
      <c r="I60" t="inlineStr">
        <is>
          <t>潮州市潮安区庵埠镇庵西网格庵凤路郭陇村</t>
        </is>
      </c>
      <c r="J60" t="inlineStr">
        <is>
          <t>郑静亮</t>
        </is>
      </c>
      <c r="K60" t="inlineStr">
        <is>
          <t>潮安城区工作站</t>
        </is>
      </c>
      <c r="L60" t="inlineStr">
        <is>
          <t>潮安</t>
        </is>
      </c>
      <c r="M60" t="inlineStr">
        <is>
          <t>20260826093012X812943789</t>
        </is>
      </c>
      <c r="N60" t="inlineStr">
        <is>
          <t>CMCC-CZ-TSCLX-20260826-022065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46260.85146990741</v>
      </c>
      <c r="D61" t="inlineStr">
        <is>
          <t>是</t>
        </is>
      </c>
      <c r="E61" s="53" t="n">
        <v>46260.51813657407</v>
      </c>
      <c r="F61" s="54">
        <f>(NOW()-E61)*24</f>
        <v/>
      </c>
      <c r="G61" t="inlineStr">
        <is>
          <t>13829008697</t>
        </is>
      </c>
      <c r="H61" t="inlineStr">
        <is>
          <t>2026-08-26 10:26:07</t>
        </is>
      </c>
      <c r="I61" t="inlineStr">
        <is>
          <t>潮州市湘桥区桥东街道桥东网格东山路六亩村</t>
        </is>
      </c>
      <c r="J61" t="inlineStr">
        <is>
          <t>柯德贤</t>
        </is>
      </c>
      <c r="K61" t="inlineStr">
        <is>
          <t>韩江新城工作站</t>
        </is>
      </c>
      <c r="L61" t="inlineStr">
        <is>
          <t>市区</t>
        </is>
      </c>
      <c r="M61" t="inlineStr">
        <is>
          <t>20260826093836X316385565</t>
        </is>
      </c>
      <c r="N61" t="inlineStr">
        <is>
          <t>CMCC-CZ-TSCLX-20260826-014558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A62" t="inlineStr">
        <is>
          <t>已参评好</t>
        </is>
      </c>
      <c r="B62" t="inlineStr">
        <is>
          <t>是</t>
        </is>
      </c>
      <c r="C62" s="53" t="n">
        <v>46260.86380787037</v>
      </c>
      <c r="D62" t="inlineStr">
        <is>
          <t>是</t>
        </is>
      </c>
      <c r="E62" s="53" t="n">
        <v>46260.53047453704</v>
      </c>
      <c r="F62" s="54">
        <f>(NOW()-E62)*24</f>
        <v/>
      </c>
      <c r="G62" t="inlineStr">
        <is>
          <t>15816538398</t>
        </is>
      </c>
      <c r="H62" t="inlineStr">
        <is>
          <t>2026-08-26 10:43:53</t>
        </is>
      </c>
      <c r="I62" t="inlineStr">
        <is>
          <t>潮州市湘桥区磷溪镇凤美网格安澄公路仙田一村</t>
        </is>
      </c>
      <c r="J62" t="inlineStr">
        <is>
          <t>丁梓涛</t>
        </is>
      </c>
      <c r="K62" t="inlineStr">
        <is>
          <t>磷官铁工作站</t>
        </is>
      </c>
      <c r="L62" t="inlineStr">
        <is>
          <t>市区</t>
        </is>
      </c>
      <c r="M62" t="inlineStr">
        <is>
          <t>20260826094718X838010369</t>
        </is>
      </c>
      <c r="N62" t="inlineStr">
        <is>
          <t>CMCC-CZ-TSCLX-20260826-020257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已评</t>
        </is>
      </c>
    </row>
    <row r="63" ht="68" customHeight="1" s="1">
      <c r="B63" t="inlineStr">
        <is>
          <t>是</t>
        </is>
      </c>
      <c r="C63" s="53" t="n">
        <v>46260.89332175926</v>
      </c>
      <c r="D63" t="inlineStr">
        <is>
          <t>是</t>
        </is>
      </c>
      <c r="E63" s="53" t="n">
        <v>46260.55998842593</v>
      </c>
      <c r="F63" s="54">
        <f>(NOW()-E63)*24</f>
        <v/>
      </c>
      <c r="G63" t="inlineStr">
        <is>
          <t>15994979610</t>
        </is>
      </c>
      <c r="H63" t="inlineStr">
        <is>
          <t>2026-08-26 11:26:23</t>
        </is>
      </c>
      <c r="I63" t="inlineStr">
        <is>
          <t>潮州市饶平县钱东镇一网格324国道调园村</t>
        </is>
      </c>
      <c r="J63" t="inlineStr">
        <is>
          <t>黄春旺</t>
        </is>
      </c>
      <c r="K63" t="inlineStr">
        <is>
          <t>饶平西片工作站</t>
        </is>
      </c>
      <c r="L63" t="inlineStr">
        <is>
          <t>饶平</t>
        </is>
      </c>
      <c r="M63" t="inlineStr">
        <is>
          <t>20260826095007X746339000</t>
        </is>
      </c>
      <c r="N63" t="inlineStr">
        <is>
          <t>CMCC-CZ-TSCLX-20260826-022079</t>
        </is>
      </c>
      <c r="O63" t="inlineStr">
        <is>
          <t>潮州</t>
        </is>
      </c>
      <c r="P63" t="inlineStr">
        <is>
          <t>饶平县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46260.89708333334</v>
      </c>
      <c r="D64" t="inlineStr">
        <is>
          <t>是</t>
        </is>
      </c>
      <c r="E64" s="53" t="n">
        <v>46260.56375</v>
      </c>
      <c r="F64" s="54">
        <f>(NOW()-E64)*24</f>
        <v/>
      </c>
      <c r="G64" t="inlineStr">
        <is>
          <t>13715816716</t>
        </is>
      </c>
      <c r="H64" t="inlineStr">
        <is>
          <t>2026-08-26 11:31:48</t>
        </is>
      </c>
      <c r="I64" t="inlineStr">
        <is>
          <t>潮州市饶平县黄冈镇河南网格沿河南路刘厝埭沟生活区</t>
        </is>
      </c>
      <c r="J64" t="inlineStr">
        <is>
          <t>陈旭钦</t>
        </is>
      </c>
      <c r="K64" t="inlineStr">
        <is>
          <t>饶平城区工作站</t>
        </is>
      </c>
      <c r="L64" t="inlineStr">
        <is>
          <t>饶平</t>
        </is>
      </c>
      <c r="M64" t="inlineStr">
        <is>
          <t>20260826102341X211923390</t>
        </is>
      </c>
      <c r="N64" t="inlineStr">
        <is>
          <t>CMCC-CZ-TSCLX-20260826-020925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</t>
        </is>
      </c>
    </row>
    <row r="65" ht="68" customHeight="1" s="1">
      <c r="B65" t="inlineStr">
        <is>
          <t>是</t>
        </is>
      </c>
      <c r="C65" s="53" t="n">
        <v>46260.91216435185</v>
      </c>
      <c r="D65" t="inlineStr">
        <is>
          <t>是</t>
        </is>
      </c>
      <c r="E65" s="53" t="n">
        <v>46260.57883101852</v>
      </c>
      <c r="F65" s="54">
        <f>(NOW()-E65)*24</f>
        <v/>
      </c>
      <c r="G65" t="inlineStr">
        <is>
          <t>13727984884</t>
        </is>
      </c>
      <c r="H65" t="inlineStr">
        <is>
          <t>2026-08-26 11:53:31</t>
        </is>
      </c>
      <c r="I65" t="inlineStr">
        <is>
          <t>潮州市湘桥区意溪镇意溪网格意东三路华侨城纯水岸</t>
        </is>
      </c>
      <c r="J65" t="inlineStr">
        <is>
          <t>谢洽杰</t>
        </is>
      </c>
      <c r="K65" t="inlineStr">
        <is>
          <t>韩江新城工作站</t>
        </is>
      </c>
      <c r="L65" t="inlineStr">
        <is>
          <t>市区</t>
        </is>
      </c>
      <c r="M65" t="inlineStr">
        <is>
          <t>20260826105253X773814588</t>
        </is>
      </c>
      <c r="N65" t="inlineStr">
        <is>
          <t>CMCC-CZ-TSCLX-20260826-017961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46260.89814814815</v>
      </c>
      <c r="D66" t="inlineStr">
        <is>
          <t>是</t>
        </is>
      </c>
      <c r="E66" s="53" t="n">
        <v>46260.56481481482</v>
      </c>
      <c r="F66" s="54">
        <f>(NOW()-E66)*24</f>
        <v/>
      </c>
      <c r="G66" t="inlineStr">
        <is>
          <t>13827316854</t>
        </is>
      </c>
      <c r="H66" t="inlineStr">
        <is>
          <t>2026-08-26 11:33:20</t>
        </is>
      </c>
      <c r="I66" t="inlineStr">
        <is>
          <t>潮州市潮安区庵埠镇庵南网格潮汕公路珠光御景园</t>
        </is>
      </c>
      <c r="J66" t="inlineStr">
        <is>
          <t>陈健桁</t>
        </is>
      </c>
      <c r="K66" t="inlineStr">
        <is>
          <t>潮安城区工作站</t>
        </is>
      </c>
      <c r="L66" t="inlineStr">
        <is>
          <t>潮安</t>
        </is>
      </c>
      <c r="M66" t="inlineStr">
        <is>
          <t>20260826105854X134451819</t>
        </is>
      </c>
      <c r="N66" t="inlineStr">
        <is>
          <t>CMCC-CZ-TSCLX-20260826-019919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A67" t="inlineStr">
        <is>
          <t>已参评好</t>
        </is>
      </c>
      <c r="B67" t="inlineStr">
        <is>
          <t>是</t>
        </is>
      </c>
      <c r="C67" s="53" t="n">
        <v>46260.93753472222</v>
      </c>
      <c r="D67" t="inlineStr">
        <is>
          <t>是</t>
        </is>
      </c>
      <c r="E67" s="53" t="n">
        <v>46260.60420138889</v>
      </c>
      <c r="F67" s="54">
        <f>(NOW()-E67)*24</f>
        <v/>
      </c>
      <c r="G67" t="inlineStr">
        <is>
          <t>13631005320</t>
        </is>
      </c>
      <c r="H67" t="inlineStr">
        <is>
          <t>2026-08-26 12:30:03</t>
        </is>
      </c>
      <c r="I67" t="inlineStr">
        <is>
          <t>潮州市潮安区枫溪镇云英路网格护堤路田头何村</t>
        </is>
      </c>
      <c r="J67" t="inlineStr">
        <is>
          <t>陆锐强</t>
        </is>
      </c>
      <c r="K67" t="inlineStr">
        <is>
          <t>瓷都枫溪工作站</t>
        </is>
      </c>
      <c r="L67" t="inlineStr">
        <is>
          <t>市区</t>
        </is>
      </c>
      <c r="M67" t="inlineStr">
        <is>
          <t>20260826112748X868624684</t>
        </is>
      </c>
      <c r="N67" t="inlineStr">
        <is>
          <t>CMCC-CZ-TSCLX-20260826-025254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已参评</t>
        </is>
      </c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46260.91762731481</v>
      </c>
      <c r="D68" t="inlineStr">
        <is>
          <t>是</t>
        </is>
      </c>
      <c r="E68" s="53" t="n">
        <v>46260.58429398148</v>
      </c>
      <c r="F68" s="54">
        <f>(NOW()-E68)*24</f>
        <v/>
      </c>
      <c r="G68" t="inlineStr">
        <is>
          <t>15816554899</t>
        </is>
      </c>
      <c r="H68" t="inlineStr">
        <is>
          <t>2026-08-26 12:01:23</t>
        </is>
      </c>
      <c r="I68" t="inlineStr">
        <is>
          <t>潮州市饶平县黄冈镇中心网格222省道上林村</t>
        </is>
      </c>
      <c r="J68" t="inlineStr">
        <is>
          <t>郑晓杰</t>
        </is>
      </c>
      <c r="K68" t="inlineStr">
        <is>
          <t>饶平城区工作站</t>
        </is>
      </c>
      <c r="L68" t="inlineStr">
        <is>
          <t>饶平</t>
        </is>
      </c>
      <c r="M68" t="inlineStr">
        <is>
          <t>20260826112734X854095131</t>
        </is>
      </c>
      <c r="N68" t="inlineStr">
        <is>
          <t>CMCC-CZ-TSCLX-20260826-027025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已参评</t>
        </is>
      </c>
    </row>
    <row r="69" ht="68" customHeight="1" s="1">
      <c r="B69" t="inlineStr">
        <is>
          <t>是</t>
        </is>
      </c>
      <c r="C69" s="53" t="n">
        <v>46261.00501157407</v>
      </c>
      <c r="D69" t="inlineStr">
        <is>
          <t>否</t>
        </is>
      </c>
      <c r="E69" s="53" t="n">
        <v>46260.67167824074</v>
      </c>
      <c r="F69" s="54">
        <f>(NOW()-E69)*24</f>
        <v/>
      </c>
      <c r="G69" t="inlineStr">
        <is>
          <t>15812663796</t>
        </is>
      </c>
      <c r="H69" t="inlineStr">
        <is>
          <t>2026-08-26 14:07:13</t>
        </is>
      </c>
      <c r="I69" t="inlineStr">
        <is>
          <t>潮州市饶平县所城镇网格X081县道西寨村</t>
        </is>
      </c>
      <c r="J69" t="inlineStr">
        <is>
          <t>余锡明</t>
        </is>
      </c>
      <c r="K69" t="inlineStr">
        <is>
          <t>东界三镇工作站</t>
        </is>
      </c>
      <c r="L69" t="inlineStr">
        <is>
          <t>饶平</t>
        </is>
      </c>
      <c r="M69" t="inlineStr">
        <is>
          <t>20260812135447X879922100</t>
        </is>
      </c>
      <c r="N69" t="inlineStr">
        <is>
          <t>CMCC-CZ-TSCLX-20260812-044428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46261.00488425926</v>
      </c>
      <c r="D70" t="inlineStr">
        <is>
          <t>否</t>
        </is>
      </c>
      <c r="E70" s="53" t="n">
        <v>46260.67155092592</v>
      </c>
      <c r="F70" s="54">
        <f>(NOW()-E70)*24</f>
        <v/>
      </c>
      <c r="G70" t="inlineStr">
        <is>
          <t>15919549143</t>
        </is>
      </c>
      <c r="H70" t="inlineStr">
        <is>
          <t>2026-08-26 14:07:02</t>
        </is>
      </c>
      <c r="I70" t="inlineStr">
        <is>
          <t>潮州市潮安区凤塘镇凤塘东网格凤南路邱厝村</t>
        </is>
      </c>
      <c r="J70" t="inlineStr">
        <is>
          <t>苏枫</t>
        </is>
      </c>
      <c r="K70" t="inlineStr">
        <is>
          <t>浮洋网格</t>
        </is>
      </c>
      <c r="M70" t="inlineStr">
        <is>
          <t>20260825155037X237039144</t>
        </is>
      </c>
      <c r="N70" t="inlineStr">
        <is>
          <t>CMCC-CZ-TSCLX-20260825-029254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46261.01259259259</v>
      </c>
      <c r="D71" t="inlineStr">
        <is>
          <t>否</t>
        </is>
      </c>
      <c r="E71" s="53" t="n">
        <v>46260.67925925926</v>
      </c>
      <c r="F71" s="54">
        <f>(NOW()-E71)*24</f>
        <v/>
      </c>
      <c r="G71" t="inlineStr">
        <is>
          <t>13690027415</t>
        </is>
      </c>
      <c r="H71" t="inlineStr">
        <is>
          <t>2026-08-26 14:18:08</t>
        </is>
      </c>
      <c r="I71" t="inlineStr">
        <is>
          <t>潮州市湘桥区铁铺镇铁铺网格池樟路坑巷村</t>
        </is>
      </c>
      <c r="J71" t="inlineStr">
        <is>
          <t>方锐伟</t>
        </is>
      </c>
      <c r="K71" t="inlineStr">
        <is>
          <t>磷官铁工作站</t>
        </is>
      </c>
      <c r="L71" t="inlineStr">
        <is>
          <t>市区</t>
        </is>
      </c>
      <c r="M71" t="inlineStr">
        <is>
          <t>20260825174658X218553275</t>
        </is>
      </c>
      <c r="N71" t="inlineStr">
        <is>
          <t>CMCC-CZ-TSCLX-20260825-034424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老人家不懂操作</t>
        </is>
      </c>
    </row>
    <row r="72" ht="68" customHeight="1" s="1">
      <c r="B72" t="inlineStr">
        <is>
          <t>是</t>
        </is>
      </c>
      <c r="C72" s="53" t="n">
        <v>46260.96777777778</v>
      </c>
      <c r="D72" t="inlineStr">
        <is>
          <t>是</t>
        </is>
      </c>
      <c r="E72" s="53" t="n">
        <v>46260.63444444445</v>
      </c>
      <c r="F72" s="54">
        <f>(NOW()-E72)*24</f>
        <v/>
      </c>
      <c r="G72" t="inlineStr">
        <is>
          <t>13715816886</t>
        </is>
      </c>
      <c r="H72" t="inlineStr">
        <is>
          <t>2026-08-26 13:13:36</t>
        </is>
      </c>
      <c r="I72" t="inlineStr">
        <is>
          <t>潮州市饶平县饶洋镇网格334省道祠东片区</t>
        </is>
      </c>
      <c r="J72" t="inlineStr">
        <is>
          <t>詹振声</t>
        </is>
      </c>
      <c r="K72" t="inlineStr">
        <is>
          <t>饶平北片工作站</t>
        </is>
      </c>
      <c r="L72" t="inlineStr">
        <is>
          <t>饶平</t>
        </is>
      </c>
      <c r="M72" t="inlineStr">
        <is>
          <t>20260825175510X710650375</t>
        </is>
      </c>
      <c r="N72" t="inlineStr">
        <is>
          <t>CMCC-CZ-TSCLX-20260825-026387</t>
        </is>
      </c>
      <c r="O72" t="inlineStr">
        <is>
          <t>潮州</t>
        </is>
      </c>
      <c r="P72" t="inlineStr">
        <is>
          <t>饶平县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46261.00471064815</v>
      </c>
      <c r="D73" t="inlineStr">
        <is>
          <t>否</t>
        </is>
      </c>
      <c r="E73" s="53" t="n">
        <v>46260.67137731481</v>
      </c>
      <c r="F73" s="54">
        <f>(NOW()-E73)*24</f>
        <v/>
      </c>
      <c r="G73" t="inlineStr">
        <is>
          <t>13715753378</t>
        </is>
      </c>
      <c r="H73" t="inlineStr">
        <is>
          <t>2026-08-26 14:06:47</t>
        </is>
      </c>
      <c r="I73" t="inlineStr">
        <is>
          <t>潮州市湘桥区城西街道大道南网格新春路新春园</t>
        </is>
      </c>
      <c r="J73" t="inlineStr">
        <is>
          <t>陈诗俊</t>
        </is>
      </c>
      <c r="K73" t="inlineStr">
        <is>
          <t>市区城南工作站</t>
        </is>
      </c>
      <c r="L73" t="inlineStr">
        <is>
          <t>市区</t>
        </is>
      </c>
      <c r="M73" t="inlineStr">
        <is>
          <t>20260825184030X430665119</t>
        </is>
      </c>
      <c r="N73" t="inlineStr">
        <is>
          <t>CMCC-CZ-TSCLX-20260825-031389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46260.9608912037</v>
      </c>
      <c r="D74" t="inlineStr">
        <is>
          <t>是</t>
        </is>
      </c>
      <c r="E74" s="53" t="n">
        <v>46260.62755787037</v>
      </c>
      <c r="F74" s="54">
        <f>(NOW()-E74)*24</f>
        <v/>
      </c>
      <c r="G74" t="inlineStr">
        <is>
          <t>13433707190</t>
        </is>
      </c>
      <c r="H74" t="inlineStr">
        <is>
          <t>2026-08-26 13:03:41</t>
        </is>
      </c>
      <c r="I74" t="inlineStr">
        <is>
          <t>潮州市潮安区浮洋镇浮洋南网格广诚路洪巷村</t>
        </is>
      </c>
      <c r="J74" t="inlineStr">
        <is>
          <t>刘文绍</t>
        </is>
      </c>
      <c r="K74" t="inlineStr">
        <is>
          <t>凤塘镇区工作站</t>
        </is>
      </c>
      <c r="L74" t="inlineStr">
        <is>
          <t>潮安</t>
        </is>
      </c>
      <c r="M74" t="inlineStr">
        <is>
          <t>20260825185237X157980536</t>
        </is>
      </c>
      <c r="N74" t="inlineStr">
        <is>
          <t>CMCC-CZ-TSCLX-20260825-029995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46261.0124537037</v>
      </c>
      <c r="D75" t="inlineStr">
        <is>
          <t>否</t>
        </is>
      </c>
      <c r="E75" s="53" t="n">
        <v>46260.67912037037</v>
      </c>
      <c r="F75" s="54">
        <f>(NOW()-E75)*24</f>
        <v/>
      </c>
      <c r="G75" t="inlineStr">
        <is>
          <t>13435558793</t>
        </is>
      </c>
      <c r="H75" t="inlineStr">
        <is>
          <t>2026-08-26 14:17:56</t>
        </is>
      </c>
      <c r="I75" t="inlineStr">
        <is>
          <t>潮州市潮安区凤塘镇凤塘东网格凤南路邱厝村</t>
        </is>
      </c>
      <c r="J75" t="inlineStr">
        <is>
          <t>苏枫</t>
        </is>
      </c>
      <c r="K75" t="inlineStr">
        <is>
          <t>浮洋网格</t>
        </is>
      </c>
      <c r="M75" t="inlineStr">
        <is>
          <t>20260825192459X996987060</t>
        </is>
      </c>
      <c r="N75" t="inlineStr">
        <is>
          <t>CMCC-CZ-TSCLX-20260825-032743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46261.00471064815</v>
      </c>
      <c r="D76" t="inlineStr">
        <is>
          <t>否</t>
        </is>
      </c>
      <c r="E76" s="53" t="n">
        <v>46260.67137731481</v>
      </c>
      <c r="F76" s="54">
        <f>(NOW()-E76)*24</f>
        <v/>
      </c>
      <c r="G76" t="inlineStr">
        <is>
          <t>18823529666</t>
        </is>
      </c>
      <c r="H76" t="inlineStr">
        <is>
          <t>2026-08-26 14:06:47</t>
        </is>
      </c>
      <c r="I76" t="inlineStr">
        <is>
          <t>潮州市饶平县钱东镇一网格324国道上浮山村</t>
        </is>
      </c>
      <c r="J76" t="inlineStr">
        <is>
          <t>黄春旺</t>
        </is>
      </c>
      <c r="K76" t="inlineStr">
        <is>
          <t>饶平西片工作站</t>
        </is>
      </c>
      <c r="L76" t="inlineStr">
        <is>
          <t>饶平</t>
        </is>
      </c>
      <c r="M76" t="inlineStr">
        <is>
          <t>20260825213851X131136237</t>
        </is>
      </c>
      <c r="N76" t="inlineStr">
        <is>
          <t>CMCC-CZ-TSCLX-20260825-028577</t>
        </is>
      </c>
      <c r="O76" t="inlineStr">
        <is>
          <t>潮州</t>
        </is>
      </c>
      <c r="P76" t="inlineStr">
        <is>
          <t>饶平县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46261.03471064815</v>
      </c>
      <c r="D77" t="inlineStr">
        <is>
          <t>否</t>
        </is>
      </c>
      <c r="E77" s="53" t="n">
        <v>46260.70137731481</v>
      </c>
      <c r="F77" s="54">
        <f>(NOW()-E77)*24</f>
        <v/>
      </c>
      <c r="G77" t="inlineStr">
        <is>
          <t>13534666899</t>
        </is>
      </c>
      <c r="H77" t="inlineStr">
        <is>
          <t>2026-08-26 14:49:59</t>
        </is>
      </c>
      <c r="I77" t="inlineStr">
        <is>
          <t>潮州市潮安区沙溪镇沙溪东网格镜鸿路上西林村</t>
        </is>
      </c>
      <c r="J77" t="inlineStr">
        <is>
          <t>陈涛22</t>
        </is>
      </c>
      <c r="K77" t="inlineStr">
        <is>
          <t>高铁三镇工作站</t>
        </is>
      </c>
      <c r="L77" t="inlineStr">
        <is>
          <t>潮安</t>
        </is>
      </c>
      <c r="M77" t="inlineStr">
        <is>
          <t>20260826085312X592231696</t>
        </is>
      </c>
      <c r="N77" t="inlineStr">
        <is>
          <t>CMCC-CZ-TSCLX-20260826-018613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46261.00292824074</v>
      </c>
      <c r="D78" t="inlineStr">
        <is>
          <t>否</t>
        </is>
      </c>
      <c r="E78" s="53" t="n">
        <v>46260.66959490741</v>
      </c>
      <c r="F78" s="54">
        <f>(NOW()-E78)*24</f>
        <v/>
      </c>
      <c r="G78" t="inlineStr">
        <is>
          <t>13539394400</t>
        </is>
      </c>
      <c r="H78" t="inlineStr">
        <is>
          <t>2026-08-26 14:04:13</t>
        </is>
      </c>
      <c r="I78" t="inlineStr">
        <is>
          <t>潮州市湘桥区凤新街道外环北网格潮州大道碧桂园【可装2000M】</t>
        </is>
      </c>
      <c r="J78" t="inlineStr">
        <is>
          <t>陈宏章</t>
        </is>
      </c>
      <c r="K78" t="inlineStr">
        <is>
          <t>市区城北工作站</t>
        </is>
      </c>
      <c r="L78" t="inlineStr">
        <is>
          <t>市区</t>
        </is>
      </c>
      <c r="M78" t="inlineStr">
        <is>
          <t>20260826092121X281977587</t>
        </is>
      </c>
      <c r="N78" t="inlineStr">
        <is>
          <t>CMCC-CZ-TSCLX-20260826-017060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46261.01133101852</v>
      </c>
      <c r="D79" t="inlineStr">
        <is>
          <t>否</t>
        </is>
      </c>
      <c r="E79" s="53" t="n">
        <v>46260.67799768518</v>
      </c>
      <c r="F79" s="54">
        <f>(NOW()-E79)*24</f>
        <v/>
      </c>
      <c r="G79" t="inlineStr">
        <is>
          <t>15814915546</t>
        </is>
      </c>
      <c r="H79" t="inlineStr">
        <is>
          <t>2026-08-26 14:16:19</t>
        </is>
      </c>
      <c r="I79" t="inlineStr">
        <is>
          <t>潮州市潮安区凤塘镇凤塘东网格乌南路吉林村片区</t>
        </is>
      </c>
      <c r="J79" t="inlineStr">
        <is>
          <t>苏枫</t>
        </is>
      </c>
      <c r="K79" t="inlineStr">
        <is>
          <t>浮洋网格</t>
        </is>
      </c>
      <c r="M79" t="inlineStr">
        <is>
          <t>20260826092408X448220155</t>
        </is>
      </c>
      <c r="N79" t="inlineStr">
        <is>
          <t>CMCC-CZ-TSCLX-20260826-021442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46261.01943287037</v>
      </c>
      <c r="D80" t="inlineStr">
        <is>
          <t>否</t>
        </is>
      </c>
      <c r="E80" s="53" t="n">
        <v>46260.68609953704</v>
      </c>
      <c r="F80" s="54">
        <f>(NOW()-E80)*24</f>
        <v/>
      </c>
      <c r="G80" t="inlineStr">
        <is>
          <t>13426906540</t>
        </is>
      </c>
      <c r="H80" t="inlineStr">
        <is>
          <t>2026-08-26 14:27:59</t>
        </is>
      </c>
      <c r="I80" t="inlineStr">
        <is>
          <t>潮州市潮安区凤塘镇凤塘西网格凤玉路凤里村</t>
        </is>
      </c>
      <c r="J80" t="inlineStr">
        <is>
          <t>郑楚龙</t>
        </is>
      </c>
      <c r="K80" t="inlineStr">
        <is>
          <t>凤塘镇区工作站</t>
        </is>
      </c>
      <c r="L80" t="inlineStr">
        <is>
          <t>潮安</t>
        </is>
      </c>
      <c r="M80" t="inlineStr">
        <is>
          <t>20260826092936X776019884</t>
        </is>
      </c>
      <c r="N80" t="inlineStr">
        <is>
          <t>CMCC-CZ-TSCLX-20260826-014862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46261.00304398148</v>
      </c>
      <c r="D81" t="inlineStr">
        <is>
          <t>否</t>
        </is>
      </c>
      <c r="E81" s="53" t="n">
        <v>46260.66971064815</v>
      </c>
      <c r="F81" s="54">
        <f>(NOW()-E81)*24</f>
        <v/>
      </c>
      <c r="G81" t="inlineStr">
        <is>
          <t>13802301747</t>
        </is>
      </c>
      <c r="H81" t="inlineStr">
        <is>
          <t>2026-08-26 14:04:23</t>
        </is>
      </c>
      <c r="I81" t="inlineStr">
        <is>
          <t>潮州市湘桥区城西街道大道南网格福安路绿茵花苑</t>
        </is>
      </c>
      <c r="J81" t="inlineStr">
        <is>
          <t>陈诗俊</t>
        </is>
      </c>
      <c r="K81" t="inlineStr">
        <is>
          <t>市区城南工作站</t>
        </is>
      </c>
      <c r="L81" t="inlineStr">
        <is>
          <t>市区</t>
        </is>
      </c>
      <c r="M81" t="inlineStr">
        <is>
          <t>20260826093415X550708550</t>
        </is>
      </c>
      <c r="N81" t="inlineStr">
        <is>
          <t>CMCC-CZ-TSCLX-20260826-017280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46261.02535879629</v>
      </c>
      <c r="D82" t="inlineStr">
        <is>
          <t>否</t>
        </is>
      </c>
      <c r="E82" s="53" t="n">
        <v>46260.69202546297</v>
      </c>
      <c r="F82" s="54">
        <f>(NOW()-E82)*24</f>
        <v/>
      </c>
      <c r="G82" t="inlineStr">
        <is>
          <t>13539352107</t>
        </is>
      </c>
      <c r="H82" t="inlineStr">
        <is>
          <t>2026-08-26 14:36:31</t>
        </is>
      </c>
      <c r="I82" t="inlineStr">
        <is>
          <t>潮州市潮安区凤塘镇凤塘东网格乌南路吉林村片区</t>
        </is>
      </c>
      <c r="J82" t="inlineStr">
        <is>
          <t>苏枫</t>
        </is>
      </c>
      <c r="K82" t="inlineStr">
        <is>
          <t>浮洋网格</t>
        </is>
      </c>
      <c r="M82" t="inlineStr">
        <is>
          <t>20260826093748X268991932</t>
        </is>
      </c>
      <c r="N82" t="inlineStr">
        <is>
          <t>CMCC-CZ-TSCLX-20260826-018892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46261.01947916667</v>
      </c>
      <c r="D83" t="inlineStr">
        <is>
          <t>否</t>
        </is>
      </c>
      <c r="E83" s="53" t="n">
        <v>46260.68614583334</v>
      </c>
      <c r="F83" s="54">
        <f>(NOW()-E83)*24</f>
        <v/>
      </c>
      <c r="G83" t="inlineStr">
        <is>
          <t>15876825938</t>
        </is>
      </c>
      <c r="H83" t="inlineStr">
        <is>
          <t>2026-08-26 14:28:03</t>
        </is>
      </c>
      <c r="I83" t="inlineStr">
        <is>
          <t>潮州市潮安区彩塘镇金砂网格彩金路南方村</t>
        </is>
      </c>
      <c r="J83" t="inlineStr">
        <is>
          <t>郑时茂</t>
        </is>
      </c>
      <c r="K83" t="inlineStr">
        <is>
          <t>彩塘东凤工作站</t>
        </is>
      </c>
      <c r="L83" t="inlineStr">
        <is>
          <t>潮安</t>
        </is>
      </c>
      <c r="M83" t="inlineStr">
        <is>
          <t>20260826101303X383034260</t>
        </is>
      </c>
      <c r="N83" t="inlineStr">
        <is>
          <t>CMCC-CZ-TSCLX-20260826-020281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A84" t="inlineStr">
        <is>
          <t>未参评好</t>
        </is>
      </c>
      <c r="B84" t="inlineStr">
        <is>
          <t>是</t>
        </is>
      </c>
      <c r="C84" s="53" t="n">
        <v>46261.03057870371</v>
      </c>
      <c r="D84" t="inlineStr">
        <is>
          <t>否</t>
        </is>
      </c>
      <c r="E84" s="53" t="n">
        <v>46260.69724537037</v>
      </c>
      <c r="F84" s="54">
        <f>(NOW()-E84)*24</f>
        <v/>
      </c>
      <c r="G84" t="inlineStr">
        <is>
          <t>13827380158</t>
        </is>
      </c>
      <c r="H84" t="inlineStr">
        <is>
          <t>2026-08-26 14:44:02</t>
        </is>
      </c>
      <c r="I84" t="inlineStr">
        <is>
          <t>潮州市饶平县黄冈镇中心网格拥军路汕汾中路片区</t>
        </is>
      </c>
      <c r="J84" t="inlineStr">
        <is>
          <t>郑晓杰</t>
        </is>
      </c>
      <c r="K84" t="inlineStr">
        <is>
          <t>饶平城区工作站</t>
        </is>
      </c>
      <c r="L84" t="inlineStr">
        <is>
          <t>饶平</t>
        </is>
      </c>
      <c r="M84" t="inlineStr">
        <is>
          <t>20260826124545X545932550</t>
        </is>
      </c>
      <c r="N84" t="inlineStr">
        <is>
          <t>CMCC-CZ-TSCLX-20260826-020907</t>
        </is>
      </c>
      <c r="O84" t="inlineStr">
        <is>
          <t>潮州</t>
        </is>
      </c>
      <c r="P84" t="inlineStr">
        <is>
          <t>饶平县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未收到信息</t>
        </is>
      </c>
    </row>
    <row r="85" ht="68" customHeight="1" s="1">
      <c r="B85" t="inlineStr">
        <is>
          <t>是</t>
        </is>
      </c>
      <c r="C85" s="53" t="n">
        <v>46261.01237268518</v>
      </c>
      <c r="D85" t="inlineStr">
        <is>
          <t>否</t>
        </is>
      </c>
      <c r="E85" s="53" t="n">
        <v>46260.67903935185</v>
      </c>
      <c r="F85" s="54">
        <f>(NOW()-E85)*24</f>
        <v/>
      </c>
      <c r="G85" t="inlineStr">
        <is>
          <t>18820376553</t>
        </is>
      </c>
      <c r="H85" t="inlineStr">
        <is>
          <t>2026-08-26 14:17:49</t>
        </is>
      </c>
      <c r="I85" t="inlineStr">
        <is>
          <t>潮州市饶平县新丰镇网格334省道葵坑片区</t>
        </is>
      </c>
      <c r="J85" t="inlineStr">
        <is>
          <t>詹利波</t>
        </is>
      </c>
      <c r="K85" t="inlineStr">
        <is>
          <t>饶平北片工作站</t>
        </is>
      </c>
      <c r="L85" t="inlineStr">
        <is>
          <t>饶平</t>
        </is>
      </c>
      <c r="M85" t="inlineStr">
        <is>
          <t>20260826105433X873667452</t>
        </is>
      </c>
      <c r="N85" t="inlineStr">
        <is>
          <t>CMCC-CZ-TSCLX-20260826-015713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46260.94561342592</v>
      </c>
      <c r="D86" t="inlineStr">
        <is>
          <t>是</t>
        </is>
      </c>
      <c r="E86" s="53" t="n">
        <v>46260.6122800926</v>
      </c>
      <c r="F86" s="54">
        <f>(NOW()-E86)*24</f>
        <v/>
      </c>
      <c r="G86" t="inlineStr">
        <is>
          <t>13829091188</t>
        </is>
      </c>
      <c r="H86" t="inlineStr">
        <is>
          <t>2026-08-26 12:41:41</t>
        </is>
      </c>
      <c r="I86" t="inlineStr">
        <is>
          <t>潮州市湘桥区凤新街道外环北网格银槐西路恒大名都</t>
        </is>
      </c>
      <c r="J86" t="inlineStr">
        <is>
          <t>林金旭</t>
        </is>
      </c>
      <c r="K86" t="inlineStr">
        <is>
          <t>市区城北工作站</t>
        </is>
      </c>
      <c r="L86" t="inlineStr">
        <is>
          <t>市区</t>
        </is>
      </c>
      <c r="M86" t="inlineStr">
        <is>
          <t>20260826101252X372988598</t>
        </is>
      </c>
      <c r="N86" t="inlineStr">
        <is>
          <t>CMCC-CZ-TSCLX-20260826-021336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46261.0125462963</v>
      </c>
      <c r="D87" t="inlineStr">
        <is>
          <t>否</t>
        </is>
      </c>
      <c r="E87" s="53" t="n">
        <v>46260.67921296296</v>
      </c>
      <c r="F87" s="54">
        <f>(NOW()-E87)*24</f>
        <v/>
      </c>
      <c r="G87" t="inlineStr">
        <is>
          <t>13502505213</t>
        </is>
      </c>
      <c r="H87" t="inlineStr">
        <is>
          <t>2026-08-26 14:18:04</t>
        </is>
      </c>
      <c r="I87" t="inlineStr">
        <is>
          <t>潮州市潮安区庵埠镇庵南网格文化路茂龙村</t>
        </is>
      </c>
      <c r="J87" t="inlineStr">
        <is>
          <t>曾桐波</t>
        </is>
      </c>
      <c r="K87" t="inlineStr">
        <is>
          <t>潮安城区工作站</t>
        </is>
      </c>
      <c r="L87" t="inlineStr">
        <is>
          <t>潮安</t>
        </is>
      </c>
      <c r="M87" t="inlineStr">
        <is>
          <t>20260826102954X394775501</t>
        </is>
      </c>
      <c r="N87" t="inlineStr">
        <is>
          <t>CMCC-CZ-TSCLX-20260826-015336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46261.02528935186</v>
      </c>
      <c r="D88" t="inlineStr">
        <is>
          <t>否</t>
        </is>
      </c>
      <c r="E88" s="53" t="n">
        <v>46260.69195601852</v>
      </c>
      <c r="F88" s="54">
        <f>(NOW()-E88)*24</f>
        <v/>
      </c>
      <c r="G88" t="inlineStr">
        <is>
          <t>13622559957</t>
        </is>
      </c>
      <c r="H88" t="inlineStr">
        <is>
          <t>2026-08-26 14:36:25</t>
        </is>
      </c>
      <c r="I88" t="inlineStr">
        <is>
          <t>潮州市潮安区东凤镇东凤北网格东梅路昆五村</t>
        </is>
      </c>
      <c r="J88" t="inlineStr">
        <is>
          <t>蔡文伟</t>
        </is>
      </c>
      <c r="K88" t="inlineStr">
        <is>
          <t>彩塘东凤工作站</t>
        </is>
      </c>
      <c r="L88" t="inlineStr">
        <is>
          <t>潮安</t>
        </is>
      </c>
      <c r="M88" t="inlineStr">
        <is>
          <t>20260826113329X209703751</t>
        </is>
      </c>
      <c r="N88" t="inlineStr">
        <is>
          <t>CMCC-CZ-TSCLX-20260826-029009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46261.01231481481</v>
      </c>
      <c r="D89" t="inlineStr">
        <is>
          <t>否</t>
        </is>
      </c>
      <c r="E89" s="53" t="n">
        <v>46260.67898148148</v>
      </c>
      <c r="F89" s="54">
        <f>(NOW()-E89)*24</f>
        <v/>
      </c>
      <c r="G89" t="inlineStr">
        <is>
          <t>13539390471</t>
        </is>
      </c>
      <c r="H89" t="inlineStr">
        <is>
          <t>2026-08-26 14:17:44</t>
        </is>
      </c>
      <c r="I89" t="inlineStr">
        <is>
          <t>潮州市湘桥区城西街道春光网格绿榕路春光村</t>
        </is>
      </c>
      <c r="J89" t="inlineStr">
        <is>
          <t>徐建章</t>
        </is>
      </c>
      <c r="K89" t="inlineStr">
        <is>
          <t>市区城北工作站</t>
        </is>
      </c>
      <c r="L89" t="inlineStr">
        <is>
          <t>市区</t>
        </is>
      </c>
      <c r="M89" t="inlineStr">
        <is>
          <t>20260826122823X503269729</t>
        </is>
      </c>
      <c r="N89" t="inlineStr">
        <is>
          <t>CMCC-CZ-TSCLX-20260826-026091</t>
        </is>
      </c>
      <c r="O89" t="inlineStr">
        <is>
          <t>潮州</t>
        </is>
      </c>
      <c r="P89" t="inlineStr">
        <is>
          <t>湘桥区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46261.03052083333</v>
      </c>
      <c r="D90" t="inlineStr">
        <is>
          <t>否</t>
        </is>
      </c>
      <c r="E90" s="53" t="n">
        <v>46260.6971875</v>
      </c>
      <c r="F90" s="54">
        <f>(NOW()-E90)*24</f>
        <v/>
      </c>
      <c r="G90" t="inlineStr">
        <is>
          <t>13632026556a</t>
        </is>
      </c>
      <c r="H90" t="inlineStr">
        <is>
          <t>2026-08-26 14:43:57</t>
        </is>
      </c>
      <c r="I90" t="inlineStr">
        <is>
          <t>潮州市湘桥区凤新街道外环北网格潮州大道碧桂园【可装2000M】</t>
        </is>
      </c>
      <c r="J90" t="inlineStr">
        <is>
          <t>陈宏章</t>
        </is>
      </c>
      <c r="K90" t="inlineStr">
        <is>
          <t>市区城北工作站</t>
        </is>
      </c>
      <c r="L90" t="inlineStr">
        <is>
          <t>市区</t>
        </is>
      </c>
      <c r="M90" t="inlineStr">
        <is>
          <t>20260826122929X569247161</t>
        </is>
      </c>
      <c r="N90" t="inlineStr">
        <is>
          <t>CMCC-CZ-TSCLX-20260826-031103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46261.0049537037</v>
      </c>
      <c r="D91" t="inlineStr">
        <is>
          <t>否</t>
        </is>
      </c>
      <c r="E91" s="53" t="n">
        <v>46260.67162037037</v>
      </c>
      <c r="F91" s="54">
        <f>(NOW()-E91)*24</f>
        <v/>
      </c>
      <c r="G91" t="inlineStr">
        <is>
          <t>18319863482</t>
        </is>
      </c>
      <c r="H91" t="inlineStr">
        <is>
          <t>2026-08-26 14:07:08</t>
        </is>
      </c>
      <c r="I91" t="inlineStr">
        <is>
          <t>潮州市潮安区古巷镇枫洋网格振潮南路崎头村</t>
        </is>
      </c>
      <c r="J91" t="inlineStr">
        <is>
          <t>卢泽思</t>
        </is>
      </c>
      <c r="K91" t="inlineStr">
        <is>
          <t>古巷登塘工作站</t>
        </is>
      </c>
      <c r="L91" t="inlineStr">
        <is>
          <t>潮安</t>
        </is>
      </c>
      <c r="M91" t="inlineStr">
        <is>
          <t>20260826124559X559995237</t>
        </is>
      </c>
      <c r="N91" t="inlineStr">
        <is>
          <t>CMCC-CZ-TSCLX-20260826-030429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46261.00270833333</v>
      </c>
      <c r="D92" t="inlineStr">
        <is>
          <t>否</t>
        </is>
      </c>
      <c r="E92" s="53" t="n">
        <v>46260.669375</v>
      </c>
      <c r="F92" s="54">
        <f>(NOW()-E92)*24</f>
        <v/>
      </c>
      <c r="G92" t="inlineStr">
        <is>
          <t>13534635893</t>
        </is>
      </c>
      <c r="H92" t="inlineStr">
        <is>
          <t>2026-08-26 14:03:54</t>
        </is>
      </c>
      <c r="I92" t="inlineStr">
        <is>
          <t>潮州市饶平县大埕镇大埕网格X081县道上东村</t>
        </is>
      </c>
      <c r="J92" t="inlineStr">
        <is>
          <t>周少杰</t>
        </is>
      </c>
      <c r="K92" t="inlineStr">
        <is>
          <t>东界三镇工作站</t>
        </is>
      </c>
      <c r="L92" t="inlineStr">
        <is>
          <t>饶平</t>
        </is>
      </c>
      <c r="M92" t="inlineStr">
        <is>
          <t>20260826125830X310443956</t>
        </is>
      </c>
      <c r="N92" t="inlineStr">
        <is>
          <t>CMCC-CZ-TSCLX-20260826-029349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未参评好</t>
        </is>
      </c>
      <c r="B93" t="inlineStr">
        <is>
          <t>是</t>
        </is>
      </c>
      <c r="C93" s="53" t="n">
        <v>46261.01511574074</v>
      </c>
      <c r="D93" t="inlineStr">
        <is>
          <t>否</t>
        </is>
      </c>
      <c r="E93" s="53" t="n">
        <v>46260.68178240741</v>
      </c>
      <c r="F93" s="54">
        <f>(NOW()-E93)*24</f>
        <v/>
      </c>
      <c r="G93" t="inlineStr">
        <is>
          <t>15916491100</t>
        </is>
      </c>
      <c r="H93" t="inlineStr">
        <is>
          <t>2026-08-26 14:21:46</t>
        </is>
      </c>
      <c r="I93" t="inlineStr">
        <is>
          <t>潮州市湘桥区铁铺镇铁铺网格池樟路灰荣村</t>
        </is>
      </c>
      <c r="J93" t="inlineStr">
        <is>
          <t>方锐伟</t>
        </is>
      </c>
      <c r="K93" t="inlineStr">
        <is>
          <t>磷官铁工作站</t>
        </is>
      </c>
      <c r="L93" t="inlineStr">
        <is>
          <t>市区</t>
        </is>
      </c>
      <c r="M93" t="inlineStr">
        <is>
          <t>20260826130012X412767444</t>
        </is>
      </c>
      <c r="N93" t="inlineStr">
        <is>
          <t>CMCC-CZ-TSCLX-20260826-029164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暂时没收到</t>
        </is>
      </c>
    </row>
    <row r="94" ht="51" customHeight="1" s="1">
      <c r="A94" t="inlineStr">
        <is>
          <t>已参评好</t>
        </is>
      </c>
      <c r="B94" t="inlineStr">
        <is>
          <t>是</t>
        </is>
      </c>
      <c r="C94" s="53" t="n">
        <v>46261.01133101852</v>
      </c>
      <c r="D94" t="inlineStr">
        <is>
          <t>否</t>
        </is>
      </c>
      <c r="E94" s="53" t="n">
        <v>46260.67799768518</v>
      </c>
      <c r="F94" s="54">
        <f>(NOW()-E94)*24</f>
        <v/>
      </c>
      <c r="G94" t="inlineStr">
        <is>
          <t>13828396828</t>
        </is>
      </c>
      <c r="H94" t="inlineStr">
        <is>
          <t>2026-08-26 14:16:19</t>
        </is>
      </c>
      <c r="I94" t="inlineStr">
        <is>
          <t>潮州市潮安区枫溪镇瓷兴网格凤新西路新德园【可装2000M】</t>
        </is>
      </c>
      <c r="J94" t="inlineStr">
        <is>
          <t>陈庆海</t>
        </is>
      </c>
      <c r="K94" t="inlineStr">
        <is>
          <t>瓷都枫溪工作站</t>
        </is>
      </c>
      <c r="L94" t="inlineStr">
        <is>
          <t>市区</t>
        </is>
      </c>
      <c r="M94" t="inlineStr">
        <is>
          <t>20260826131518X318005987</t>
        </is>
      </c>
      <c r="N94" t="inlineStr">
        <is>
          <t>CMCC-CZ-TSCLX-20260826-028365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已参评</t>
        </is>
      </c>
    </row>
    <row r="95" ht="51" customHeight="1" s="1">
      <c r="B95" t="inlineStr">
        <is>
          <t>是</t>
        </is>
      </c>
      <c r="C95" s="53" t="n">
        <v>46261.01702546296</v>
      </c>
      <c r="D95" t="inlineStr">
        <is>
          <t>否</t>
        </is>
      </c>
      <c r="E95" s="53" t="n">
        <v>46260.68369212963</v>
      </c>
      <c r="F95" s="54">
        <f>(NOW()-E95)*24</f>
        <v/>
      </c>
      <c r="G95" t="inlineStr">
        <is>
          <t>13531593961</t>
        </is>
      </c>
      <c r="H95" t="inlineStr">
        <is>
          <t>2026-08-26 14:24:31</t>
        </is>
      </c>
      <c r="I95" t="inlineStr">
        <is>
          <t>潮州市潮安区金石镇金石南网格十乡路黄厝巷村</t>
        </is>
      </c>
      <c r="J95" t="inlineStr">
        <is>
          <t>陈传树</t>
        </is>
      </c>
      <c r="M95" t="inlineStr">
        <is>
          <t>20260826132642X299797300</t>
        </is>
      </c>
      <c r="N95" t="inlineStr">
        <is>
          <t>CMCC-CZ-TSCLX-20260826-029481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46261.03738425926</v>
      </c>
      <c r="D96" t="inlineStr">
        <is>
          <t>否</t>
        </is>
      </c>
      <c r="E96" s="53" t="n">
        <v>46260.70405092592</v>
      </c>
      <c r="F96" s="54">
        <f>(NOW()-E96)*24</f>
        <v/>
      </c>
      <c r="G96" t="inlineStr">
        <is>
          <t>18933065239</t>
        </is>
      </c>
      <c r="H96" t="inlineStr">
        <is>
          <t>2026-08-26 14:53:50</t>
        </is>
      </c>
      <c r="I96" t="inlineStr">
        <is>
          <t>潮州市潮安区凤塘镇凤塘东网格东粼路东龙村</t>
        </is>
      </c>
      <c r="J96" t="inlineStr">
        <is>
          <t>0</t>
        </is>
      </c>
      <c r="M96" t="inlineStr">
        <is>
          <t>20260826135434X674902136</t>
        </is>
      </c>
      <c r="N96" t="inlineStr">
        <is>
          <t>CMCC-CZ-TSCLX-20260826-035460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46261.2097337963</v>
      </c>
      <c r="D97" t="inlineStr">
        <is>
          <t>否</t>
        </is>
      </c>
      <c r="E97" s="53" t="n">
        <v>46260.87640046296</v>
      </c>
      <c r="F97" s="54">
        <f>(NOW()-E97)*24</f>
        <v/>
      </c>
      <c r="G97" t="inlineStr">
        <is>
          <t>15219868266</t>
        </is>
      </c>
      <c r="H97" t="inlineStr">
        <is>
          <t>2026-08-26 19:02:01</t>
        </is>
      </c>
      <c r="I97" t="inlineStr">
        <is>
          <t>潮州市饶平县所城镇网格X081县道西寨村</t>
        </is>
      </c>
      <c r="J97" t="inlineStr">
        <is>
          <t>0</t>
        </is>
      </c>
      <c r="M97" t="inlineStr">
        <is>
          <t>20260813185357X437574506</t>
        </is>
      </c>
      <c r="N97" t="inlineStr">
        <is>
          <t>CMCC-CZ-TSCLX-20260814-020454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46261.2097337963</v>
      </c>
      <c r="D98" t="inlineStr">
        <is>
          <t>否</t>
        </is>
      </c>
      <c r="E98" s="53" t="n">
        <v>46260.87640046296</v>
      </c>
      <c r="F98" s="54">
        <f>(NOW()-E98)*24</f>
        <v/>
      </c>
      <c r="G98" t="inlineStr">
        <is>
          <t>15815319939</t>
        </is>
      </c>
      <c r="H98" t="inlineStr">
        <is>
          <t>2026-08-26 19:02:01</t>
        </is>
      </c>
      <c r="I98" t="inlineStr">
        <is>
          <t>潮州市饶平县所城镇网格X081县道西寨村</t>
        </is>
      </c>
      <c r="J98" t="inlineStr">
        <is>
          <t>0</t>
        </is>
      </c>
      <c r="M98" t="inlineStr">
        <is>
          <t>20260816114737X573964180</t>
        </is>
      </c>
      <c r="N98" t="inlineStr">
        <is>
          <t>CMCC-CZ-TSCLX-20260816-007780</t>
        </is>
      </c>
      <c r="O98" t="inlineStr">
        <is>
          <t>潮州</t>
        </is>
      </c>
      <c r="P98" t="inlineStr">
        <is>
          <t>饶平县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46261.22084490741</v>
      </c>
      <c r="D99" t="inlineStr">
        <is>
          <t>否</t>
        </is>
      </c>
      <c r="E99" s="53" t="n">
        <v>46260.88751157407</v>
      </c>
      <c r="F99" s="54">
        <f>(NOW()-E99)*24</f>
        <v/>
      </c>
      <c r="G99" t="inlineStr">
        <is>
          <t>15876804714</t>
        </is>
      </c>
      <c r="H99" t="inlineStr">
        <is>
          <t>2026-08-26 19:18:01</t>
        </is>
      </c>
      <c r="I99" t="inlineStr">
        <is>
          <t>潮州市潮安区金石镇金石北网格鹳焦路远光村</t>
        </is>
      </c>
      <c r="J99" t="inlineStr">
        <is>
          <t>林彬举</t>
        </is>
      </c>
      <c r="K99" t="inlineStr">
        <is>
          <t>高铁三镇工作站</t>
        </is>
      </c>
      <c r="L99" t="inlineStr">
        <is>
          <t>潮安</t>
        </is>
      </c>
      <c r="M99" t="inlineStr">
        <is>
          <t>20260817164533X333179854</t>
        </is>
      </c>
      <c r="N99" t="inlineStr">
        <is>
          <t>CMCC-CZ-TSCLX-20260817-027109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46261.2097337963</v>
      </c>
      <c r="D100" t="inlineStr">
        <is>
          <t>否</t>
        </is>
      </c>
      <c r="E100" s="53" t="n">
        <v>46260.87640046296</v>
      </c>
      <c r="F100" s="54">
        <f>(NOW()-E100)*24</f>
        <v/>
      </c>
      <c r="G100" t="inlineStr">
        <is>
          <t>15218569596</t>
        </is>
      </c>
      <c r="H100" t="inlineStr">
        <is>
          <t>2026-08-26 19:02:01</t>
        </is>
      </c>
      <c r="I100" t="inlineStr">
        <is>
          <t>潮州市饶平县所城镇网格X081县道西寨村</t>
        </is>
      </c>
      <c r="J100" t="inlineStr">
        <is>
          <t>0</t>
        </is>
      </c>
      <c r="M100" t="inlineStr">
        <is>
          <t>20260817200056X562277440</t>
        </is>
      </c>
      <c r="N100" t="inlineStr">
        <is>
          <t>CMCC-CZ-TSCLX-20260817-030970</t>
        </is>
      </c>
      <c r="O100" t="inlineStr">
        <is>
          <t>潮州</t>
        </is>
      </c>
      <c r="P100" t="inlineStr">
        <is>
          <t>饶平县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46261.16372685185</v>
      </c>
      <c r="D101" t="inlineStr">
        <is>
          <t>否</t>
        </is>
      </c>
      <c r="E101" s="53" t="n">
        <v>46260.83039351852</v>
      </c>
      <c r="F101" s="54">
        <f>(NOW()-E101)*24</f>
        <v/>
      </c>
      <c r="G101" t="inlineStr">
        <is>
          <t>13553753971</t>
        </is>
      </c>
      <c r="H101" t="inlineStr">
        <is>
          <t>2026-08-26 17:55:46</t>
        </is>
      </c>
      <c r="I101" t="inlineStr">
        <is>
          <t>潮州市湘桥区城西街道南国网格南较西路厦三片区</t>
        </is>
      </c>
      <c r="J101" t="inlineStr">
        <is>
          <t>0</t>
        </is>
      </c>
      <c r="M101" t="inlineStr">
        <is>
          <t>20260826143308X988689366</t>
        </is>
      </c>
      <c r="N101" t="inlineStr">
        <is>
          <t>CMCC-CZ-TSCLX-20260819-000314</t>
        </is>
      </c>
      <c r="O101" t="inlineStr">
        <is>
          <t>潮州</t>
        </is>
      </c>
      <c r="P101" t="inlineStr">
        <is>
          <t>湘桥区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46261.13413194445</v>
      </c>
      <c r="D102" t="inlineStr">
        <is>
          <t>否</t>
        </is>
      </c>
      <c r="E102" s="53" t="n">
        <v>46260.80079861111</v>
      </c>
      <c r="F102" s="54">
        <f>(NOW()-E102)*24</f>
        <v/>
      </c>
      <c r="G102" t="inlineStr">
        <is>
          <t>15916467432</t>
        </is>
      </c>
      <c r="H102" t="inlineStr">
        <is>
          <t>2026-08-26 17:13:09</t>
        </is>
      </c>
      <c r="I102" t="inlineStr">
        <is>
          <t>潮州市湘桥区官塘镇官塘网格安黄公路奕东奕庵村</t>
        </is>
      </c>
      <c r="J102" t="inlineStr">
        <is>
          <t>方锐伟</t>
        </is>
      </c>
      <c r="K102" t="inlineStr">
        <is>
          <t>磷官铁工作站</t>
        </is>
      </c>
      <c r="L102" t="inlineStr">
        <is>
          <t>市区</t>
        </is>
      </c>
      <c r="M102" t="inlineStr">
        <is>
          <t>20260826164931X171726946</t>
        </is>
      </c>
      <c r="N102" t="inlineStr">
        <is>
          <t>CMCC-CZ-TSCLX-20260825-030454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46261.06787037037</v>
      </c>
      <c r="D103" t="inlineStr">
        <is>
          <t>否</t>
        </is>
      </c>
      <c r="E103" s="53" t="n">
        <v>46260.73453703704</v>
      </c>
      <c r="F103" s="54">
        <f>(NOW()-E103)*24</f>
        <v/>
      </c>
      <c r="G103" t="inlineStr">
        <is>
          <t>15889819055</t>
        </is>
      </c>
      <c r="H103" t="inlineStr">
        <is>
          <t>2026-08-26 15:37:44</t>
        </is>
      </c>
      <c r="I103" t="inlineStr">
        <is>
          <t>潮州市潮安区浮洋镇浮洋北网格趣春路三胜村</t>
        </is>
      </c>
      <c r="J103" t="inlineStr">
        <is>
          <t>林卓钿</t>
        </is>
      </c>
      <c r="K103" t="inlineStr">
        <is>
          <t>浮洋网格</t>
        </is>
      </c>
      <c r="M103" t="inlineStr">
        <is>
          <t>20260825175505X705698943</t>
        </is>
      </c>
      <c r="N103" t="inlineStr">
        <is>
          <t>CMCC-CZ-TSCLX-20260825-032259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46261.12075231481</v>
      </c>
      <c r="D104" t="inlineStr">
        <is>
          <t>否</t>
        </is>
      </c>
      <c r="E104" s="53" t="n">
        <v>46260.78741898148</v>
      </c>
      <c r="F104" s="54">
        <f>(NOW()-E104)*24</f>
        <v/>
      </c>
      <c r="G104" t="inlineStr">
        <is>
          <t>15814915354</t>
        </is>
      </c>
      <c r="H104" t="inlineStr">
        <is>
          <t>2026-08-26 16:53:53</t>
        </is>
      </c>
      <c r="I104" t="inlineStr">
        <is>
          <t>潮州市湘桥区凤新街道外环北网格银槐北路高厝塘村</t>
        </is>
      </c>
      <c r="J104" t="inlineStr">
        <is>
          <t>陈宏章</t>
        </is>
      </c>
      <c r="K104" t="inlineStr">
        <is>
          <t>市区城北工作站</t>
        </is>
      </c>
      <c r="L104" t="inlineStr">
        <is>
          <t>市区</t>
        </is>
      </c>
      <c r="M104" t="inlineStr">
        <is>
          <t>20260825180217X137041170</t>
        </is>
      </c>
      <c r="N104" t="inlineStr">
        <is>
          <t>CMCC-CZ-TSCLX-20260825-027904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46261.10416666666</v>
      </c>
      <c r="D105" t="inlineStr">
        <is>
          <t>否</t>
        </is>
      </c>
      <c r="E105" s="53" t="n">
        <v>46260.77083333334</v>
      </c>
      <c r="F105" s="54">
        <f>(NOW()-E105)*24</f>
        <v/>
      </c>
      <c r="G105" t="inlineStr">
        <is>
          <t>13413782653</t>
        </is>
      </c>
      <c r="H105" t="inlineStr">
        <is>
          <t>2026-08-26 16:30:00</t>
        </is>
      </c>
      <c r="I105" t="inlineStr">
        <is>
          <t>潮州市潮安区庵埠镇庵东网格振兴路外文村</t>
        </is>
      </c>
      <c r="J105" t="inlineStr">
        <is>
          <t>曾桐波</t>
        </is>
      </c>
      <c r="K105" t="inlineStr">
        <is>
          <t>潮安城区工作站</t>
        </is>
      </c>
      <c r="L105" t="inlineStr">
        <is>
          <t>潮安</t>
        </is>
      </c>
      <c r="M105" t="inlineStr">
        <is>
          <t>20260825183245X965340667</t>
        </is>
      </c>
      <c r="N105" t="inlineStr">
        <is>
          <t>CMCC-CZ-TSCLX-20260825-022779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46261.22496527778</v>
      </c>
      <c r="D106" t="inlineStr">
        <is>
          <t>否</t>
        </is>
      </c>
      <c r="E106" s="53" t="n">
        <v>46260.89163194445</v>
      </c>
      <c r="F106" s="54">
        <f>(NOW()-E106)*24</f>
        <v/>
      </c>
      <c r="G106" t="inlineStr">
        <is>
          <t>13829092887</t>
        </is>
      </c>
      <c r="H106" t="inlineStr">
        <is>
          <t>2026-08-26 19:23:57</t>
        </is>
      </c>
      <c r="I106" t="inlineStr">
        <is>
          <t>潮州市潮安区沙溪镇沙溪东网格镜鸿路上西林村</t>
        </is>
      </c>
      <c r="J106" t="inlineStr">
        <is>
          <t>洪名鑫</t>
        </is>
      </c>
      <c r="K106" t="inlineStr">
        <is>
          <t>高铁三镇工作站</t>
        </is>
      </c>
      <c r="L106" t="inlineStr">
        <is>
          <t>潮安</t>
        </is>
      </c>
      <c r="M106" t="inlineStr">
        <is>
          <t>20260825193214X534796384</t>
        </is>
      </c>
      <c r="N106" t="inlineStr">
        <is>
          <t>CMCC-CZ-TSCLX-20260825-032296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46261.16377314815</v>
      </c>
      <c r="D107" t="inlineStr">
        <is>
          <t>否</t>
        </is>
      </c>
      <c r="E107" s="53" t="n">
        <v>46260.83043981482</v>
      </c>
      <c r="F107" s="54">
        <f>(NOW()-E107)*24</f>
        <v/>
      </c>
      <c r="G107" t="inlineStr">
        <is>
          <t>13670710830</t>
        </is>
      </c>
      <c r="H107" t="inlineStr">
        <is>
          <t>2026-08-26 17:55:50</t>
        </is>
      </c>
      <c r="I107" t="inlineStr">
        <is>
          <t>潮州市湘桥区凤新街道外环北网格银槐北路高厝塘村</t>
        </is>
      </c>
      <c r="J107" t="inlineStr">
        <is>
          <t>陈宏章</t>
        </is>
      </c>
      <c r="K107" t="inlineStr">
        <is>
          <t>市区城北工作站</t>
        </is>
      </c>
      <c r="L107" t="inlineStr">
        <is>
          <t>市区</t>
        </is>
      </c>
      <c r="M107" t="inlineStr">
        <is>
          <t>20260825201625X185300629</t>
        </is>
      </c>
      <c r="N107" t="inlineStr">
        <is>
          <t>CMCC-CZ-TSCLX-20260825-035130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46261.0946875</v>
      </c>
      <c r="D108" t="inlineStr">
        <is>
          <t>否</t>
        </is>
      </c>
      <c r="E108" s="53" t="n">
        <v>46260.76135416667</v>
      </c>
      <c r="F108" s="54">
        <f>(NOW()-E108)*24</f>
        <v/>
      </c>
      <c r="G108" t="inlineStr">
        <is>
          <t>18923526275</t>
        </is>
      </c>
      <c r="H108" t="inlineStr">
        <is>
          <t>2026-08-26 16:16:21</t>
        </is>
      </c>
      <c r="I108" t="inlineStr">
        <is>
          <t>潮州市潮安区龙湖镇龙湖南网格龙鹳路鹳巢三村</t>
        </is>
      </c>
      <c r="J108" t="inlineStr">
        <is>
          <t>许楚宇</t>
        </is>
      </c>
      <c r="K108" t="inlineStr">
        <is>
          <t>江东龙湖工作站</t>
        </is>
      </c>
      <c r="L108" t="inlineStr">
        <is>
          <t>潮安</t>
        </is>
      </c>
      <c r="M108" t="inlineStr">
        <is>
          <t>20260825202435X675597167</t>
        </is>
      </c>
      <c r="N108" t="inlineStr">
        <is>
          <t>CMCC-CZ-TSCLX-20260825-041022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46261.1533449074</v>
      </c>
      <c r="D109" t="inlineStr">
        <is>
          <t>否</t>
        </is>
      </c>
      <c r="E109" s="53" t="n">
        <v>46260.82001157408</v>
      </c>
      <c r="F109" s="54">
        <f>(NOW()-E109)*24</f>
        <v/>
      </c>
      <c r="G109" t="inlineStr">
        <is>
          <t>36520033958</t>
        </is>
      </c>
      <c r="H109" t="inlineStr">
        <is>
          <t>2026-08-26 17:40:49</t>
        </is>
      </c>
      <c r="I109" t="inlineStr">
        <is>
          <t>潮州市潮安区庵埠镇庵东网格中兴路仙溪村</t>
        </is>
      </c>
      <c r="J109" t="inlineStr">
        <is>
          <t>陈家昭</t>
        </is>
      </c>
      <c r="K109" t="inlineStr">
        <is>
          <t>潮安城区工作站</t>
        </is>
      </c>
      <c r="L109" t="inlineStr">
        <is>
          <t>潮安</t>
        </is>
      </c>
      <c r="M109" t="inlineStr">
        <is>
          <t>20260825202615X775799783</t>
        </is>
      </c>
      <c r="N109" t="inlineStr">
        <is>
          <t>CMCC-CZ-TSCLX-20260825-036505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46261.15261574074</v>
      </c>
      <c r="D110" t="inlineStr">
        <is>
          <t>否</t>
        </is>
      </c>
      <c r="E110" s="53" t="n">
        <v>46260.81928240741</v>
      </c>
      <c r="F110" s="54">
        <f>(NOW()-E110)*24</f>
        <v/>
      </c>
      <c r="G110" t="inlineStr">
        <is>
          <t>13435582916</t>
        </is>
      </c>
      <c r="H110" t="inlineStr">
        <is>
          <t>2026-08-26 17:39:46</t>
        </is>
      </c>
      <c r="I110" t="inlineStr">
        <is>
          <t>潮州市潮安区浮洋镇浮洋北网格趣春路三胜村</t>
        </is>
      </c>
      <c r="J110" t="inlineStr">
        <is>
          <t>林卓钿</t>
        </is>
      </c>
      <c r="K110" t="inlineStr">
        <is>
          <t>浮洋网格</t>
        </is>
      </c>
      <c r="M110" t="inlineStr">
        <is>
          <t>20260825212746X466926965</t>
        </is>
      </c>
      <c r="N110" t="inlineStr">
        <is>
          <t>CMCC-CZ-TSCLX-20260825-043202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46261.21511574074</v>
      </c>
      <c r="D111" t="inlineStr">
        <is>
          <t>否</t>
        </is>
      </c>
      <c r="E111" s="53" t="n">
        <v>46260.88178240741</v>
      </c>
      <c r="F111" s="54">
        <f>(NOW()-E111)*24</f>
        <v/>
      </c>
      <c r="G111" t="inlineStr">
        <is>
          <t>15913014568</t>
        </is>
      </c>
      <c r="H111" t="inlineStr">
        <is>
          <t>2026-08-26 19:09:46</t>
        </is>
      </c>
      <c r="I111" t="inlineStr">
        <is>
          <t>潮州市潮安区沙溪镇沙溪东网格镜鸿路前陇一村【可装2000M】</t>
        </is>
      </c>
      <c r="J111" t="inlineStr">
        <is>
          <t>陈涛22</t>
        </is>
      </c>
      <c r="K111" t="inlineStr">
        <is>
          <t>高铁三镇工作站</t>
        </is>
      </c>
      <c r="L111" t="inlineStr">
        <is>
          <t>潮安</t>
        </is>
      </c>
      <c r="M111" t="inlineStr">
        <is>
          <t>20260825212904X544383864</t>
        </is>
      </c>
      <c r="N111" t="inlineStr">
        <is>
          <t>CMCC-CZ-TSCLX-20260825-033537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46261.13064814815</v>
      </c>
      <c r="D112" t="inlineStr">
        <is>
          <t>否</t>
        </is>
      </c>
      <c r="E112" s="53" t="n">
        <v>46260.79731481482</v>
      </c>
      <c r="F112" s="54">
        <f>(NOW()-E112)*24</f>
        <v/>
      </c>
      <c r="G112" t="inlineStr">
        <is>
          <t>15919582980</t>
        </is>
      </c>
      <c r="H112" t="inlineStr">
        <is>
          <t>2026-08-26 17:08:08</t>
        </is>
      </c>
      <c r="I112" t="inlineStr">
        <is>
          <t>潮州市潮安区彩塘镇金砂网格彩金路金砂四村</t>
        </is>
      </c>
      <c r="J112" t="inlineStr">
        <is>
          <t>杨鑫泳</t>
        </is>
      </c>
      <c r="K112" t="inlineStr">
        <is>
          <t>彩塘东凤工作站</t>
        </is>
      </c>
      <c r="L112" t="inlineStr">
        <is>
          <t>潮安</t>
        </is>
      </c>
      <c r="M112" t="inlineStr">
        <is>
          <t>20260825224046X846901139</t>
        </is>
      </c>
      <c r="N112" t="inlineStr">
        <is>
          <t>CMCC-CZ-TSCLX-20260825-034990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46261.1166087963</v>
      </c>
      <c r="D113" t="inlineStr">
        <is>
          <t>否</t>
        </is>
      </c>
      <c r="E113" s="53" t="n">
        <v>46260.78327546296</v>
      </c>
      <c r="F113" s="54">
        <f>(NOW()-E113)*24</f>
        <v/>
      </c>
      <c r="G113" t="inlineStr">
        <is>
          <t>13112536659</t>
        </is>
      </c>
      <c r="H113" t="inlineStr">
        <is>
          <t>2026-08-26 16:47:55</t>
        </is>
      </c>
      <c r="I113" t="inlineStr">
        <is>
          <t>潮州市潮安区浮洋镇浮洋南网格东边路东边村</t>
        </is>
      </c>
      <c r="J113" t="inlineStr">
        <is>
          <t>卢楚佳</t>
        </is>
      </c>
      <c r="K113" t="inlineStr">
        <is>
          <t>浮洋网格</t>
        </is>
      </c>
      <c r="M113" t="inlineStr">
        <is>
          <t>20260826083314X394800385</t>
        </is>
      </c>
      <c r="N113" t="inlineStr">
        <is>
          <t>CMCC-CZ-TSCLX-20260826-021211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46261.17390046296</v>
      </c>
      <c r="D114" t="inlineStr">
        <is>
          <t>否</t>
        </is>
      </c>
      <c r="E114" s="53" t="n">
        <v>46260.84056712963</v>
      </c>
      <c r="F114" s="54">
        <f>(NOW()-E114)*24</f>
        <v/>
      </c>
      <c r="G114" t="inlineStr">
        <is>
          <t>15994995663</t>
        </is>
      </c>
      <c r="H114" t="inlineStr">
        <is>
          <t>2026-08-26 18:10:25</t>
        </is>
      </c>
      <c r="I114" t="inlineStr">
        <is>
          <t>潮州市潮安区浮洋镇浮洋南网格潮汕公路厦里美村</t>
        </is>
      </c>
      <c r="J114" t="inlineStr">
        <is>
          <t>卢楚佳</t>
        </is>
      </c>
      <c r="K114" t="inlineStr">
        <is>
          <t>浮洋网格</t>
        </is>
      </c>
      <c r="M114" t="inlineStr">
        <is>
          <t>20260826084130X890642392</t>
        </is>
      </c>
      <c r="N114" t="inlineStr">
        <is>
          <t>CMCC-CZ-TSCLX-20260826-014214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46261.13186342592</v>
      </c>
      <c r="D115" t="inlineStr">
        <is>
          <t>否</t>
        </is>
      </c>
      <c r="E115" s="53" t="n">
        <v>46260.79853009259</v>
      </c>
      <c r="F115" s="54">
        <f>(NOW()-E115)*24</f>
        <v/>
      </c>
      <c r="G115" t="inlineStr">
        <is>
          <t>15976387133</t>
        </is>
      </c>
      <c r="H115" t="inlineStr">
        <is>
          <t>2026-08-26 17:09:53</t>
        </is>
      </c>
      <c r="I115" t="inlineStr">
        <is>
          <t>潮州市潮安区枫溪镇云英路网格潮汕路古板头村</t>
        </is>
      </c>
      <c r="J115" t="inlineStr">
        <is>
          <t>温锈洪</t>
        </is>
      </c>
      <c r="K115" t="inlineStr">
        <is>
          <t>瓷都枫溪工作站</t>
        </is>
      </c>
      <c r="L115" t="inlineStr">
        <is>
          <t>市区</t>
        </is>
      </c>
      <c r="M115" t="inlineStr">
        <is>
          <t>20260826090210X130467822</t>
        </is>
      </c>
      <c r="N115" t="inlineStr">
        <is>
          <t>CMCC-CZ-TSCLX-20260826-015894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46261.08591435185</v>
      </c>
      <c r="D116" t="inlineStr">
        <is>
          <t>否</t>
        </is>
      </c>
      <c r="E116" s="53" t="n">
        <v>46260.75258101852</v>
      </c>
      <c r="F116" s="54">
        <f>(NOW()-E116)*24</f>
        <v/>
      </c>
      <c r="G116" t="inlineStr">
        <is>
          <t>13553757322</t>
        </is>
      </c>
      <c r="H116" t="inlineStr">
        <is>
          <t>2026-08-26 16:03:43</t>
        </is>
      </c>
      <c r="I116" t="inlineStr">
        <is>
          <t>潮州市潮安区庵埠镇庵北网格龙桥路龙桥社区</t>
        </is>
      </c>
      <c r="J116" t="inlineStr">
        <is>
          <t>刘汉城</t>
        </is>
      </c>
      <c r="K116" t="inlineStr">
        <is>
          <t>彩塘东凤工作站</t>
        </is>
      </c>
      <c r="L116" t="inlineStr">
        <is>
          <t>潮安</t>
        </is>
      </c>
      <c r="M116" t="inlineStr">
        <is>
          <t>20260826093042X842490602</t>
        </is>
      </c>
      <c r="N116" t="inlineStr">
        <is>
          <t>CMCC-CZ-TSCLX-20260826-017669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46261.04616898148</v>
      </c>
      <c r="D117" t="inlineStr">
        <is>
          <t>否</t>
        </is>
      </c>
      <c r="E117" s="53" t="n">
        <v>46260.71283564815</v>
      </c>
      <c r="F117" s="54">
        <f>(NOW()-E117)*24</f>
        <v/>
      </c>
      <c r="G117" t="inlineStr">
        <is>
          <t>13727966809</t>
        </is>
      </c>
      <c r="H117" t="inlineStr">
        <is>
          <t>2026-08-26 15:06:29</t>
        </is>
      </c>
      <c r="I117" t="inlineStr">
        <is>
          <t>潮州市潮安区登塘镇登塘网格枫榴路凤岗村</t>
        </is>
      </c>
      <c r="J117" t="inlineStr">
        <is>
          <t>郑杰帆</t>
        </is>
      </c>
      <c r="K117" t="inlineStr">
        <is>
          <t>古巷登塘工作站</t>
        </is>
      </c>
      <c r="L117" t="inlineStr">
        <is>
          <t>潮安</t>
        </is>
      </c>
      <c r="M117" t="inlineStr">
        <is>
          <t>20260826094625X785993521</t>
        </is>
      </c>
      <c r="N117" t="inlineStr">
        <is>
          <t>CMCC-CZ-TSCLX-20260826-018093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46261.16939814815</v>
      </c>
      <c r="D118" t="inlineStr">
        <is>
          <t>否</t>
        </is>
      </c>
      <c r="E118" s="53" t="n">
        <v>46260.83606481482</v>
      </c>
      <c r="F118" s="54">
        <f>(NOW()-E118)*24</f>
        <v/>
      </c>
      <c r="G118" t="inlineStr">
        <is>
          <t>13553753144</t>
        </is>
      </c>
      <c r="H118" t="inlineStr">
        <is>
          <t>2026-08-26 18:03:56</t>
        </is>
      </c>
      <c r="I118" t="inlineStr">
        <is>
          <t>潮州市潮安区金石镇金石南网格鹳焦路仙都二村</t>
        </is>
      </c>
      <c r="J118" t="inlineStr">
        <is>
          <t>陈林</t>
        </is>
      </c>
      <c r="K118" t="inlineStr">
        <is>
          <t>高铁三镇工作站</t>
        </is>
      </c>
      <c r="L118" t="inlineStr">
        <is>
          <t>潮安</t>
        </is>
      </c>
      <c r="M118" t="inlineStr">
        <is>
          <t>20260826133526X526512958</t>
        </is>
      </c>
      <c r="N118" t="inlineStr">
        <is>
          <t>CMCC-CZ-TSCLX-20260826-021866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46261.14314814815</v>
      </c>
      <c r="D119" t="inlineStr">
        <is>
          <t>否</t>
        </is>
      </c>
      <c r="E119" s="53" t="n">
        <v>46260.80981481481</v>
      </c>
      <c r="F119" s="54">
        <f>(NOW()-E119)*24</f>
        <v/>
      </c>
      <c r="G119" t="inlineStr">
        <is>
          <t>13671446085</t>
        </is>
      </c>
      <c r="H119" t="inlineStr">
        <is>
          <t>2026-08-26 17:26:08</t>
        </is>
      </c>
      <c r="I119" t="inlineStr">
        <is>
          <t>潮州市饶平县新塘镇新塘网格334省道乌洋村片区</t>
        </is>
      </c>
      <c r="J119" t="inlineStr">
        <is>
          <t>陈旭韩</t>
        </is>
      </c>
      <c r="K119" t="inlineStr">
        <is>
          <t>饶平北片工作站</t>
        </is>
      </c>
      <c r="L119" t="inlineStr">
        <is>
          <t>饶平</t>
        </is>
      </c>
      <c r="M119" t="inlineStr">
        <is>
          <t>20260826100603X963486311</t>
        </is>
      </c>
      <c r="N119" t="inlineStr">
        <is>
          <t>CMCC-CZ-TSCLX-20260826-015315</t>
        </is>
      </c>
      <c r="O119" t="inlineStr">
        <is>
          <t>潮州</t>
        </is>
      </c>
      <c r="P119" t="inlineStr">
        <is>
          <t>饶平县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A120" t="inlineStr">
        <is>
          <t>已参评好</t>
        </is>
      </c>
      <c r="B120" t="inlineStr">
        <is>
          <t>是</t>
        </is>
      </c>
      <c r="C120" s="53" t="n">
        <v>46261.08748842592</v>
      </c>
      <c r="D120" t="inlineStr">
        <is>
          <t>否</t>
        </is>
      </c>
      <c r="E120" s="53" t="n">
        <v>46260.7541550926</v>
      </c>
      <c r="F120" s="54">
        <f>(NOW()-E120)*24</f>
        <v/>
      </c>
      <c r="G120" t="inlineStr">
        <is>
          <t>15816192317</t>
        </is>
      </c>
      <c r="H120" t="inlineStr">
        <is>
          <t>2026-08-26 16:05:59</t>
        </is>
      </c>
      <c r="I120" t="inlineStr">
        <is>
          <t>潮州市潮安区龙湖镇龙湖南网格潮汕公路鹳巢一村</t>
        </is>
      </c>
      <c r="J120" t="inlineStr">
        <is>
          <t>许楚宇</t>
        </is>
      </c>
      <c r="K120" t="inlineStr">
        <is>
          <t>江东龙湖工作站</t>
        </is>
      </c>
      <c r="L120" t="inlineStr">
        <is>
          <t>潮安</t>
        </is>
      </c>
      <c r="M120" t="inlineStr">
        <is>
          <t>20260826100559X959414242</t>
        </is>
      </c>
      <c r="N120" t="inlineStr">
        <is>
          <t>CMCC-CZ-TSCLX-20260826-016322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已参评好</t>
        </is>
      </c>
    </row>
    <row r="121" ht="51" customHeight="1" s="1">
      <c r="B121" t="inlineStr">
        <is>
          <t>是</t>
        </is>
      </c>
      <c r="C121" s="53" t="n">
        <v>46261.04638888889</v>
      </c>
      <c r="D121" t="inlineStr">
        <is>
          <t>否</t>
        </is>
      </c>
      <c r="E121" s="53" t="n">
        <v>46260.71305555556</v>
      </c>
      <c r="F121" s="54">
        <f>(NOW()-E121)*24</f>
        <v/>
      </c>
      <c r="G121" t="inlineStr">
        <is>
          <t>13539360366</t>
        </is>
      </c>
      <c r="H121" t="inlineStr">
        <is>
          <t>2026-08-26 15:06:48</t>
        </is>
      </c>
      <c r="I121" t="inlineStr">
        <is>
          <t>潮州市湘桥区太平街道西马网格太平路下西平居委会片区</t>
        </is>
      </c>
      <c r="J121" t="inlineStr">
        <is>
          <t>陈少杰</t>
        </is>
      </c>
      <c r="K121" t="inlineStr">
        <is>
          <t>市区城南工作站</t>
        </is>
      </c>
      <c r="L121" t="inlineStr">
        <is>
          <t>市区</t>
        </is>
      </c>
      <c r="M121" t="inlineStr">
        <is>
          <t>20260826102816X296581708</t>
        </is>
      </c>
      <c r="N121" t="inlineStr">
        <is>
          <t>CMCC-CZ-TSCLX-20260826-015333</t>
        </is>
      </c>
      <c r="O121" t="inlineStr">
        <is>
          <t>潮州</t>
        </is>
      </c>
      <c r="P121" t="inlineStr">
        <is>
          <t>湘桥区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46261.2097337963</v>
      </c>
      <c r="D122" t="inlineStr">
        <is>
          <t>否</t>
        </is>
      </c>
      <c r="E122" s="53" t="n">
        <v>46260.87640046296</v>
      </c>
      <c r="F122" s="54">
        <f>(NOW()-E122)*24</f>
        <v/>
      </c>
      <c r="G122" t="inlineStr">
        <is>
          <t>15919598879</t>
        </is>
      </c>
      <c r="H122" t="inlineStr">
        <is>
          <t>2026-08-26 19:02:01</t>
        </is>
      </c>
      <c r="I122" t="inlineStr">
        <is>
          <t>潮州市潮安区古巷镇古巷网格外环北路锡岗村</t>
        </is>
      </c>
      <c r="J122" t="inlineStr">
        <is>
          <t>0</t>
        </is>
      </c>
      <c r="M122" t="inlineStr">
        <is>
          <t>20260826103257X577127484</t>
        </is>
      </c>
      <c r="N122" t="inlineStr">
        <is>
          <t>CMCC-CZ-TSCLX-20260826-018984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46261.08737268519</v>
      </c>
      <c r="D123" t="inlineStr">
        <is>
          <t>否</t>
        </is>
      </c>
      <c r="E123" s="53" t="n">
        <v>46260.75403935185</v>
      </c>
      <c r="F123" s="54">
        <f>(NOW()-E123)*24</f>
        <v/>
      </c>
      <c r="G123" t="inlineStr">
        <is>
          <t>13670703987</t>
        </is>
      </c>
      <c r="H123" t="inlineStr">
        <is>
          <t>2026-08-26 16:05:49</t>
        </is>
      </c>
      <c r="I123" t="inlineStr">
        <is>
          <t>潮州市潮安区彩塘镇宏安网格宏安大道南金路片区</t>
        </is>
      </c>
      <c r="J123" t="inlineStr">
        <is>
          <t>郑汉坤</t>
        </is>
      </c>
      <c r="K123" t="inlineStr">
        <is>
          <t>彩塘东凤工作站</t>
        </is>
      </c>
      <c r="L123" t="inlineStr">
        <is>
          <t>潮安</t>
        </is>
      </c>
      <c r="M123" t="inlineStr">
        <is>
          <t>20260825174853X333149888</t>
        </is>
      </c>
      <c r="N123" t="inlineStr">
        <is>
          <t>CMCC-CZ-TSCLX-20260826-019364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46261.16372685185</v>
      </c>
      <c r="D124" t="inlineStr">
        <is>
          <t>否</t>
        </is>
      </c>
      <c r="E124" s="53" t="n">
        <v>46260.83039351852</v>
      </c>
      <c r="F124" s="54">
        <f>(NOW()-E124)*24</f>
        <v/>
      </c>
      <c r="G124" t="inlineStr">
        <is>
          <t>13531583347</t>
        </is>
      </c>
      <c r="H124" t="inlineStr">
        <is>
          <t>2026-08-26 17:55:46</t>
        </is>
      </c>
      <c r="I124" t="inlineStr">
        <is>
          <t>潮州市潮安区江东镇江东北网格319乡道下水头绿滨花苑小区【可装2000M】</t>
        </is>
      </c>
      <c r="J124" t="inlineStr">
        <is>
          <t>0</t>
        </is>
      </c>
      <c r="M124" t="inlineStr">
        <is>
          <t>20260826104637X397889216</t>
        </is>
      </c>
      <c r="N124" t="inlineStr">
        <is>
          <t>CMCC-CZ-TSCLX-20260826-020336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46261.14229166666</v>
      </c>
      <c r="D125" t="inlineStr">
        <is>
          <t>否</t>
        </is>
      </c>
      <c r="E125" s="53" t="n">
        <v>46260.80895833333</v>
      </c>
      <c r="F125" s="54">
        <f>(NOW()-E125)*24</f>
        <v/>
      </c>
      <c r="G125" t="inlineStr">
        <is>
          <t>15994990441</t>
        </is>
      </c>
      <c r="H125" t="inlineStr">
        <is>
          <t>2026-08-26 17:24:54</t>
        </is>
      </c>
      <c r="I125" t="inlineStr">
        <is>
          <t>潮州市饶平县所城镇网格X081县道西寨村</t>
        </is>
      </c>
      <c r="J125" t="inlineStr">
        <is>
          <t>余锡明</t>
        </is>
      </c>
      <c r="K125" t="inlineStr">
        <is>
          <t>东界三镇工作站</t>
        </is>
      </c>
      <c r="L125" t="inlineStr">
        <is>
          <t>饶平</t>
        </is>
      </c>
      <c r="M125" t="inlineStr">
        <is>
          <t>20260826105520X920688137</t>
        </is>
      </c>
      <c r="N125" t="inlineStr">
        <is>
          <t>CMCC-CZ-TSCLX-20260826-018558</t>
        </is>
      </c>
      <c r="O125" t="inlineStr">
        <is>
          <t>潮州</t>
        </is>
      </c>
      <c r="P125" t="inlineStr">
        <is>
          <t>饶平县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46261.05322916667</v>
      </c>
      <c r="D126" t="inlineStr">
        <is>
          <t>否</t>
        </is>
      </c>
      <c r="E126" s="53" t="n">
        <v>46260.71989583333</v>
      </c>
      <c r="F126" s="54">
        <f>(NOW()-E126)*24</f>
        <v/>
      </c>
      <c r="G126" t="inlineStr">
        <is>
          <t>15814949993</t>
        </is>
      </c>
      <c r="H126" t="inlineStr">
        <is>
          <t>2026-08-26 15:16:39</t>
        </is>
      </c>
      <c r="I126" t="inlineStr">
        <is>
          <t>潮州市潮安区庵埠镇庵北网格金里路潮安碧桂园</t>
        </is>
      </c>
      <c r="J126" t="inlineStr">
        <is>
          <t>陈有鑫</t>
        </is>
      </c>
      <c r="K126" t="inlineStr">
        <is>
          <t>潮安城区工作站</t>
        </is>
      </c>
      <c r="L126" t="inlineStr">
        <is>
          <t>潮安</t>
        </is>
      </c>
      <c r="M126" t="inlineStr">
        <is>
          <t>20260826105525X925146856</t>
        </is>
      </c>
      <c r="N126" t="inlineStr">
        <is>
          <t>CMCC-CZ-TSCLX-20260826-017197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46261.14638888889</v>
      </c>
      <c r="D127" t="inlineStr">
        <is>
          <t>否</t>
        </is>
      </c>
      <c r="E127" s="53" t="n">
        <v>46260.81305555555</v>
      </c>
      <c r="F127" s="54">
        <f>(NOW()-E127)*24</f>
        <v/>
      </c>
      <c r="G127" t="inlineStr">
        <is>
          <t>15218547026</t>
        </is>
      </c>
      <c r="H127" t="inlineStr">
        <is>
          <t>2026-08-26 17:30:48</t>
        </is>
      </c>
      <c r="I127" t="inlineStr">
        <is>
          <t>潮州市湘桥区城西街道吉利网格枫春路新乡村</t>
        </is>
      </c>
      <c r="J127" t="inlineStr">
        <is>
          <t>陈丹华</t>
        </is>
      </c>
      <c r="K127" t="inlineStr">
        <is>
          <t>瓷都枫溪工作站</t>
        </is>
      </c>
      <c r="L127" t="inlineStr">
        <is>
          <t>市区</t>
        </is>
      </c>
      <c r="M127" t="inlineStr">
        <is>
          <t>20260826113728X448561516</t>
        </is>
      </c>
      <c r="N127" t="inlineStr">
        <is>
          <t>CMCC-CZ-TSCLX-20260826-024037</t>
        </is>
      </c>
      <c r="O127" t="inlineStr">
        <is>
          <t>潮州</t>
        </is>
      </c>
      <c r="P127" t="inlineStr">
        <is>
          <t>湘桥区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46261.09923611111</v>
      </c>
      <c r="D128" t="inlineStr">
        <is>
          <t>否</t>
        </is>
      </c>
      <c r="E128" s="53" t="n">
        <v>46260.76590277778</v>
      </c>
      <c r="F128" s="54">
        <f>(NOW()-E128)*24</f>
        <v/>
      </c>
      <c r="G128" t="inlineStr">
        <is>
          <t>13553749129</t>
        </is>
      </c>
      <c r="H128" t="inlineStr">
        <is>
          <t>2026-08-26 16:22:54</t>
        </is>
      </c>
      <c r="I128" t="inlineStr">
        <is>
          <t>潮州市潮安区东凤镇东凤南网格东梅路黄厝尾村【可装2000M】</t>
        </is>
      </c>
      <c r="J128" t="inlineStr">
        <is>
          <t>陈佳俊</t>
        </is>
      </c>
      <c r="K128" t="inlineStr">
        <is>
          <t>彩塘东凤工作站</t>
        </is>
      </c>
      <c r="L128" t="inlineStr">
        <is>
          <t>潮安</t>
        </is>
      </c>
      <c r="M128" t="inlineStr">
        <is>
          <t>20260826110705X625419699</t>
        </is>
      </c>
      <c r="N128" t="inlineStr">
        <is>
          <t>CMCC-CZ-TSCLX-20260826-018571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46261.1737037037</v>
      </c>
      <c r="D129" t="inlineStr">
        <is>
          <t>否</t>
        </is>
      </c>
      <c r="E129" s="53" t="n">
        <v>46260.84037037037</v>
      </c>
      <c r="F129" s="54">
        <f>(NOW()-E129)*24</f>
        <v/>
      </c>
      <c r="G129" t="inlineStr">
        <is>
          <t>13118606469</t>
        </is>
      </c>
      <c r="H129" t="inlineStr">
        <is>
          <t>2026-08-26 18:10:08</t>
        </is>
      </c>
      <c r="I129" t="inlineStr">
        <is>
          <t>潮州市潮安区浮洋镇浮洋北网格浮新路木井村</t>
        </is>
      </c>
      <c r="J129" t="inlineStr">
        <is>
          <t>林坤雄</t>
        </is>
      </c>
      <c r="K129" t="inlineStr">
        <is>
          <t>浮洋网格</t>
        </is>
      </c>
      <c r="M129" t="inlineStr">
        <is>
          <t>20260826112420X660562263</t>
        </is>
      </c>
      <c r="N129" t="inlineStr">
        <is>
          <t>CMCC-CZ-TSCLX-20260826-028402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46261.04844907407</v>
      </c>
      <c r="D130" t="inlineStr">
        <is>
          <t>否</t>
        </is>
      </c>
      <c r="E130" s="53" t="n">
        <v>46260.71511574074</v>
      </c>
      <c r="F130" s="54">
        <f>(NOW()-E130)*24</f>
        <v/>
      </c>
      <c r="G130" t="inlineStr">
        <is>
          <t>13727992072</t>
        </is>
      </c>
      <c r="H130" t="inlineStr">
        <is>
          <t>2026-08-26 15:09:46</t>
        </is>
      </c>
      <c r="I130" t="inlineStr">
        <is>
          <t>潮州市湘桥区城西街道大道南网格南较西路厦寺村</t>
        </is>
      </c>
      <c r="J130" t="inlineStr">
        <is>
          <t>罗祥锐</t>
        </is>
      </c>
      <c r="K130" t="inlineStr">
        <is>
          <t>市区城南工作站</t>
        </is>
      </c>
      <c r="L130" t="inlineStr">
        <is>
          <t>市区</t>
        </is>
      </c>
      <c r="M130" t="inlineStr">
        <is>
          <t>20260826113558X358803423</t>
        </is>
      </c>
      <c r="N130" t="inlineStr">
        <is>
          <t>CMCC-CZ-TSCLX-20260826-023491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46261.0741550926</v>
      </c>
      <c r="D131" t="inlineStr">
        <is>
          <t>否</t>
        </is>
      </c>
      <c r="E131" s="53" t="n">
        <v>46260.74082175926</v>
      </c>
      <c r="F131" s="54">
        <f>(NOW()-E131)*24</f>
        <v/>
      </c>
      <c r="G131" t="inlineStr">
        <is>
          <t>18029790224</t>
        </is>
      </c>
      <c r="H131" t="inlineStr">
        <is>
          <t>2026-08-26 15:46:47</t>
        </is>
      </c>
      <c r="I131" t="inlineStr">
        <is>
          <t>潮州市饶平县黄冈镇河北网格粤东中路粤东中路片区</t>
        </is>
      </c>
      <c r="J131" t="inlineStr">
        <is>
          <t>陈泽鹏</t>
        </is>
      </c>
      <c r="M131" t="inlineStr">
        <is>
          <t>20260826113545X345645878</t>
        </is>
      </c>
      <c r="N131" t="inlineStr">
        <is>
          <t>CMCC-CZ-TSCLX-20260826-023494</t>
        </is>
      </c>
      <c r="O131" t="inlineStr">
        <is>
          <t>潮州</t>
        </is>
      </c>
      <c r="P131" t="inlineStr">
        <is>
          <t>饶平县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A132" t="inlineStr">
        <is>
          <t>已参评好</t>
        </is>
      </c>
      <c r="B132" t="inlineStr">
        <is>
          <t>是</t>
        </is>
      </c>
      <c r="C132" s="53" t="n">
        <v>46261.13701388889</v>
      </c>
      <c r="D132" t="inlineStr">
        <is>
          <t>否</t>
        </is>
      </c>
      <c r="E132" s="53" t="n">
        <v>46260.80368055555</v>
      </c>
      <c r="F132" s="54">
        <f>(NOW()-E132)*24</f>
        <v/>
      </c>
      <c r="G132" t="inlineStr">
        <is>
          <t>18344552858</t>
        </is>
      </c>
      <c r="H132" t="inlineStr">
        <is>
          <t>2026-08-26 17:17:18</t>
        </is>
      </c>
      <c r="I132" t="inlineStr">
        <is>
          <t>潮州市饶平县联饶镇网格S222省道山门村</t>
        </is>
      </c>
      <c r="J132" t="inlineStr">
        <is>
          <t>吴镇周</t>
        </is>
      </c>
      <c r="K132" t="inlineStr">
        <is>
          <t>饶平城区工作站</t>
        </is>
      </c>
      <c r="L132" t="inlineStr">
        <is>
          <t>饶平</t>
        </is>
      </c>
      <c r="M132" t="inlineStr">
        <is>
          <t>20260826114243X763190306</t>
        </is>
      </c>
      <c r="N132" t="inlineStr">
        <is>
          <t>CMCC-CZ-TSCLX-20260826-029206</t>
        </is>
      </c>
      <c r="O132" t="inlineStr">
        <is>
          <t>潮州</t>
        </is>
      </c>
      <c r="P132" t="inlineStr">
        <is>
          <t>饶平县</t>
        </is>
      </c>
      <c r="Q132">
        <f>IF(AND(A132&lt;&gt;"已参评好",F132&gt;=5),"超5小时未参评",IF(F132&gt;=7,"超7小时未参评",IF(F132&gt;=8,"超时未参评","")))</f>
        <v/>
      </c>
      <c r="R132" t="inlineStr">
        <is>
          <t>已参评</t>
        </is>
      </c>
    </row>
    <row r="133" ht="51" customHeight="1" s="1">
      <c r="B133" t="inlineStr">
        <is>
          <t>是</t>
        </is>
      </c>
      <c r="C133" s="53" t="n">
        <v>46261.22077546296</v>
      </c>
      <c r="D133" t="inlineStr">
        <is>
          <t>否</t>
        </is>
      </c>
      <c r="E133" s="53" t="n">
        <v>46260.88744212963</v>
      </c>
      <c r="F133" s="54">
        <f>(NOW()-E133)*24</f>
        <v/>
      </c>
      <c r="G133" t="inlineStr">
        <is>
          <t>13433747933</t>
        </is>
      </c>
      <c r="H133" t="inlineStr">
        <is>
          <t>2026-08-26 19:17:55</t>
        </is>
      </c>
      <c r="I133" t="inlineStr">
        <is>
          <t>潮州市潮安区金石镇金石南网格金石大道金石大道</t>
        </is>
      </c>
      <c r="J133" t="inlineStr">
        <is>
          <t>林彬举</t>
        </is>
      </c>
      <c r="K133" t="inlineStr">
        <is>
          <t>高铁三镇工作站</t>
        </is>
      </c>
      <c r="L133" t="inlineStr">
        <is>
          <t>潮安</t>
        </is>
      </c>
      <c r="M133" t="inlineStr">
        <is>
          <t>20260826114522X922919369</t>
        </is>
      </c>
      <c r="N133" t="inlineStr">
        <is>
          <t>CMCC-CZ-TSCLX-20260826-028016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46261.14311342593</v>
      </c>
      <c r="D134" t="inlineStr">
        <is>
          <t>否</t>
        </is>
      </c>
      <c r="E134" s="53" t="n">
        <v>46260.80978009259</v>
      </c>
      <c r="F134" s="54">
        <f>(NOW()-E134)*24</f>
        <v/>
      </c>
      <c r="G134" t="inlineStr">
        <is>
          <t>15913036946</t>
        </is>
      </c>
      <c r="H134" t="inlineStr">
        <is>
          <t>2026-08-26 17:26:05</t>
        </is>
      </c>
      <c r="I134" t="inlineStr">
        <is>
          <t>潮州市潮安区东凤镇东凤北网格星新路大巷村</t>
        </is>
      </c>
      <c r="J134" t="inlineStr">
        <is>
          <t>郑林群</t>
        </is>
      </c>
      <c r="K134" t="inlineStr">
        <is>
          <t>彩塘东凤工作站</t>
        </is>
      </c>
      <c r="L134" t="inlineStr">
        <is>
          <t>潮安</t>
        </is>
      </c>
      <c r="M134" t="inlineStr">
        <is>
          <t>20260826120810X290599517</t>
        </is>
      </c>
      <c r="N134" t="inlineStr">
        <is>
          <t>CMCC-CZ-TSCLX-20260826-029813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46261.0928125</v>
      </c>
      <c r="D135" t="inlineStr">
        <is>
          <t>否</t>
        </is>
      </c>
      <c r="E135" s="53" t="n">
        <v>46260.75947916666</v>
      </c>
      <c r="F135" s="54">
        <f>(NOW()-E135)*24</f>
        <v/>
      </c>
      <c r="G135" t="inlineStr">
        <is>
          <t>18826249201</t>
        </is>
      </c>
      <c r="H135" t="inlineStr">
        <is>
          <t>2026-08-26 16:13:39</t>
        </is>
      </c>
      <c r="I135" t="inlineStr">
        <is>
          <t>潮州市潮安区枫溪镇云英路网格潮汕路古板头村</t>
        </is>
      </c>
      <c r="J135" t="inlineStr">
        <is>
          <t>温锈洪</t>
        </is>
      </c>
      <c r="K135" t="inlineStr">
        <is>
          <t>瓷都枫溪工作站</t>
        </is>
      </c>
      <c r="L135" t="inlineStr">
        <is>
          <t>市区</t>
        </is>
      </c>
      <c r="M135" t="inlineStr">
        <is>
          <t>20260826121000X400361324</t>
        </is>
      </c>
      <c r="N135" t="inlineStr">
        <is>
          <t>CMCC-CZ-TSCLX-20260826-027249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46261.11818287037</v>
      </c>
      <c r="D136" t="inlineStr">
        <is>
          <t>否</t>
        </is>
      </c>
      <c r="E136" s="53" t="n">
        <v>46260.78484953703</v>
      </c>
      <c r="F136" s="54">
        <f>(NOW()-E136)*24</f>
        <v/>
      </c>
      <c r="G136" t="inlineStr">
        <is>
          <t>13433763984</t>
        </is>
      </c>
      <c r="H136" t="inlineStr">
        <is>
          <t>2026-08-26 16:50:11</t>
        </is>
      </c>
      <c r="I136" t="inlineStr">
        <is>
          <t>潮州市潮安区彩塘镇金砂网格新安大道骊塘三村</t>
        </is>
      </c>
      <c r="J136" t="inlineStr">
        <is>
          <t>刘汉城</t>
        </is>
      </c>
      <c r="K136" t="inlineStr">
        <is>
          <t>彩塘东凤工作站</t>
        </is>
      </c>
      <c r="L136" t="inlineStr">
        <is>
          <t>潮安</t>
        </is>
      </c>
      <c r="M136" t="inlineStr">
        <is>
          <t>20260826121630X790929859</t>
        </is>
      </c>
      <c r="N136" t="inlineStr">
        <is>
          <t>CMCC-CZ-TSCLX-20260826-028081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46261.04638888889</v>
      </c>
      <c r="D137" t="inlineStr">
        <is>
          <t>否</t>
        </is>
      </c>
      <c r="E137" s="53" t="n">
        <v>46260.71305555556</v>
      </c>
      <c r="F137" s="54">
        <f>(NOW()-E137)*24</f>
        <v/>
      </c>
      <c r="G137" t="inlineStr">
        <is>
          <t>13923509520</t>
        </is>
      </c>
      <c r="H137" t="inlineStr">
        <is>
          <t>2026-08-26 15:06:48</t>
        </is>
      </c>
      <c r="I137" t="inlineStr">
        <is>
          <t>潮州市潮安区古巷镇古巷网格枫榴路古一村</t>
        </is>
      </c>
      <c r="J137" t="inlineStr">
        <is>
          <t>刘铭烨</t>
        </is>
      </c>
      <c r="K137" t="inlineStr">
        <is>
          <t>古巷登塘工作站</t>
        </is>
      </c>
      <c r="L137" t="inlineStr">
        <is>
          <t>潮安</t>
        </is>
      </c>
      <c r="M137" t="inlineStr">
        <is>
          <t>20260826123545X945828329</t>
        </is>
      </c>
      <c r="N137" t="inlineStr">
        <is>
          <t>CMCC-CZ-TSCLX-20260826-024145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46261.08096064815</v>
      </c>
      <c r="D138" t="inlineStr">
        <is>
          <t>否</t>
        </is>
      </c>
      <c r="E138" s="53" t="n">
        <v>46260.74762731481</v>
      </c>
      <c r="F138" s="54">
        <f>(NOW()-E138)*24</f>
        <v/>
      </c>
      <c r="G138" t="inlineStr">
        <is>
          <t>13715792751</t>
        </is>
      </c>
      <c r="H138" t="inlineStr">
        <is>
          <t>2026-08-26 15:56:35</t>
        </is>
      </c>
      <c r="I138" t="inlineStr">
        <is>
          <t>潮州市湘桥区桥东街道恒大城网格金碧路恒大城</t>
        </is>
      </c>
      <c r="J138" t="inlineStr">
        <is>
          <t>蔡镇炎</t>
        </is>
      </c>
      <c r="M138" t="inlineStr">
        <is>
          <t>20260826123937X177768708</t>
        </is>
      </c>
      <c r="N138" t="inlineStr">
        <is>
          <t>CMCC-CZ-TSCLX-20260826-027887</t>
        </is>
      </c>
      <c r="O138" t="inlineStr">
        <is>
          <t>潮州</t>
        </is>
      </c>
      <c r="P138" t="inlineStr">
        <is>
          <t>湘桥区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46261.09170138889</v>
      </c>
      <c r="D139" t="inlineStr">
        <is>
          <t>否</t>
        </is>
      </c>
      <c r="E139" s="53" t="n">
        <v>46260.75836805555</v>
      </c>
      <c r="F139" s="54">
        <f>(NOW()-E139)*24</f>
        <v/>
      </c>
      <c r="G139" t="inlineStr">
        <is>
          <t>13531536007</t>
        </is>
      </c>
      <c r="H139" t="inlineStr">
        <is>
          <t>2026-08-26 16:12:03</t>
        </is>
      </c>
      <c r="I139" t="inlineStr">
        <is>
          <t>潮州市饶平县饶洋镇网格334省道岗下村</t>
        </is>
      </c>
      <c r="J139" t="inlineStr">
        <is>
          <t>詹振声</t>
        </is>
      </c>
      <c r="K139" t="inlineStr">
        <is>
          <t>饶平北片工作站</t>
        </is>
      </c>
      <c r="L139" t="inlineStr">
        <is>
          <t>饶平</t>
        </is>
      </c>
      <c r="M139" t="inlineStr">
        <is>
          <t>20260826124452X492163229</t>
        </is>
      </c>
      <c r="N139" t="inlineStr">
        <is>
          <t>CMCC-CZ-TSCLX-20260826-030742</t>
        </is>
      </c>
      <c r="O139" t="inlineStr">
        <is>
          <t>潮州</t>
        </is>
      </c>
      <c r="P139" t="inlineStr">
        <is>
          <t>饶平县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46261.05346064815</v>
      </c>
      <c r="D140" t="inlineStr">
        <is>
          <t>否</t>
        </is>
      </c>
      <c r="E140" s="53" t="n">
        <v>46260.72012731482</v>
      </c>
      <c r="F140" s="54">
        <f>(NOW()-E140)*24</f>
        <v/>
      </c>
      <c r="G140" t="inlineStr">
        <is>
          <t>13727962277</t>
        </is>
      </c>
      <c r="H140" t="inlineStr">
        <is>
          <t>2026-08-26 15:16:59</t>
        </is>
      </c>
      <c r="I140" t="inlineStr">
        <is>
          <t>潮州市湘桥区意溪镇坝街网格意东一路下津村</t>
        </is>
      </c>
      <c r="J140" t="inlineStr">
        <is>
          <t>蔡镇炎</t>
        </is>
      </c>
      <c r="M140" t="inlineStr">
        <is>
          <t>20260826124934X774074390</t>
        </is>
      </c>
      <c r="N140" t="inlineStr">
        <is>
          <t>CMCC-CZ-TSCLX-20260826-022779</t>
        </is>
      </c>
      <c r="O140" t="inlineStr">
        <is>
          <t>潮州</t>
        </is>
      </c>
      <c r="P140" t="inlineStr">
        <is>
          <t>湘桥区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46261.15447916667</v>
      </c>
      <c r="D141" t="inlineStr">
        <is>
          <t>否</t>
        </is>
      </c>
      <c r="E141" s="53" t="n">
        <v>46260.82114583333</v>
      </c>
      <c r="F141" s="54">
        <f>(NOW()-E141)*24</f>
        <v/>
      </c>
      <c r="G141" t="inlineStr">
        <is>
          <t>13827351322</t>
        </is>
      </c>
      <c r="H141" t="inlineStr">
        <is>
          <t>2026-08-26 17:42:27</t>
        </is>
      </c>
      <c r="I141" t="inlineStr">
        <is>
          <t>潮州市饶平县柘林镇柘林网格X082县道柘北村</t>
        </is>
      </c>
      <c r="J141" t="inlineStr">
        <is>
          <t>陈荣锐</t>
        </is>
      </c>
      <c r="M141" t="inlineStr">
        <is>
          <t>20260826125004X804873112</t>
        </is>
      </c>
      <c r="N141" t="inlineStr">
        <is>
          <t>CMCC-CZ-TSCLX-20260826-033418</t>
        </is>
      </c>
      <c r="O141" t="inlineStr">
        <is>
          <t>潮州</t>
        </is>
      </c>
      <c r="P141" t="inlineStr">
        <is>
          <t>饶平县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B142" t="inlineStr">
        <is>
          <t>是</t>
        </is>
      </c>
      <c r="C142" s="53" t="n">
        <v>46261.12282407407</v>
      </c>
      <c r="D142" t="inlineStr">
        <is>
          <t>否</t>
        </is>
      </c>
      <c r="E142" s="53" t="n">
        <v>46260.78949074074</v>
      </c>
      <c r="F142" s="54">
        <f>(NOW()-E142)*24</f>
        <v/>
      </c>
      <c r="G142" t="inlineStr">
        <is>
          <t>15820142419</t>
        </is>
      </c>
      <c r="H142" t="inlineStr">
        <is>
          <t>2026-08-26 16:56:52</t>
        </is>
      </c>
      <c r="I142" t="inlineStr">
        <is>
          <t>潮州市饶平县汤溪镇汤溪镇网格S222省道汤溪政府</t>
        </is>
      </c>
      <c r="J142" t="inlineStr">
        <is>
          <t>王少永</t>
        </is>
      </c>
      <c r="K142" t="inlineStr">
        <is>
          <t>饶平中片工作站</t>
        </is>
      </c>
      <c r="L142" t="inlineStr">
        <is>
          <t>饶平</t>
        </is>
      </c>
      <c r="M142" t="inlineStr">
        <is>
          <t>20260826125319X999831115</t>
        </is>
      </c>
      <c r="N142" t="inlineStr">
        <is>
          <t>CMCC-CZ-TSCLX-20260826-032811</t>
        </is>
      </c>
      <c r="O142" t="inlineStr">
        <is>
          <t>潮州</t>
        </is>
      </c>
      <c r="P142" t="inlineStr">
        <is>
          <t>饶平县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46261.13216435185</v>
      </c>
      <c r="D143" t="inlineStr">
        <is>
          <t>否</t>
        </is>
      </c>
      <c r="E143" s="53" t="n">
        <v>46260.79883101852</v>
      </c>
      <c r="F143" s="54">
        <f>(NOW()-E143)*24</f>
        <v/>
      </c>
      <c r="G143" t="inlineStr">
        <is>
          <t>15218559921</t>
        </is>
      </c>
      <c r="H143" t="inlineStr">
        <is>
          <t>2026-08-26 17:10:19</t>
        </is>
      </c>
      <c r="I143" t="inlineStr">
        <is>
          <t>潮州市饶平县饶洋镇网格334省道三乐屋片区</t>
        </is>
      </c>
      <c r="J143" t="inlineStr">
        <is>
          <t>詹金潮</t>
        </is>
      </c>
      <c r="K143" t="inlineStr">
        <is>
          <t>饶平北片工作站</t>
        </is>
      </c>
      <c r="L143" t="inlineStr">
        <is>
          <t>饶平</t>
        </is>
      </c>
      <c r="M143" t="inlineStr">
        <is>
          <t>20260826125448X884806920</t>
        </is>
      </c>
      <c r="N143" t="inlineStr">
        <is>
          <t>CMCC-CZ-TSCLX-20260826-023329</t>
        </is>
      </c>
      <c r="O143" t="inlineStr">
        <is>
          <t>潮州</t>
        </is>
      </c>
      <c r="P143" t="inlineStr">
        <is>
          <t>饶平县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46261.17381944445</v>
      </c>
      <c r="D144" t="inlineStr">
        <is>
          <t>否</t>
        </is>
      </c>
      <c r="E144" s="53" t="n">
        <v>46260.84048611111</v>
      </c>
      <c r="F144" s="54">
        <f>(NOW()-E144)*24</f>
        <v/>
      </c>
      <c r="G144" t="inlineStr">
        <is>
          <t>13802302131</t>
        </is>
      </c>
      <c r="H144" t="inlineStr">
        <is>
          <t>2026-08-26 18:10:18</t>
        </is>
      </c>
      <c r="I144" t="inlineStr">
        <is>
          <t>潮州市湘桥区太平街道西马网格北马路金山片区</t>
        </is>
      </c>
      <c r="J144" t="inlineStr">
        <is>
          <t>蔡梓康</t>
        </is>
      </c>
      <c r="K144" t="inlineStr">
        <is>
          <t>市区城南工作站</t>
        </is>
      </c>
      <c r="L144" t="inlineStr">
        <is>
          <t>市区</t>
        </is>
      </c>
      <c r="M144" t="inlineStr">
        <is>
          <t>20260826125756X276449977</t>
        </is>
      </c>
      <c r="N144" t="inlineStr">
        <is>
          <t>CMCC-CZ-TSCLX-20260826-026110</t>
        </is>
      </c>
      <c r="O144" t="inlineStr">
        <is>
          <t>潮州</t>
        </is>
      </c>
      <c r="P144" t="inlineStr">
        <is>
          <t>湘桥区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A145" t="inlineStr">
        <is>
          <t>未参评好</t>
        </is>
      </c>
      <c r="B145" t="inlineStr">
        <is>
          <t>是</t>
        </is>
      </c>
      <c r="C145" s="53" t="n">
        <v>46261.15553240741</v>
      </c>
      <c r="D145" t="inlineStr">
        <is>
          <t>否</t>
        </is>
      </c>
      <c r="E145" s="53" t="n">
        <v>46260.82219907407</v>
      </c>
      <c r="F145" s="54">
        <f>(NOW()-E145)*24</f>
        <v/>
      </c>
      <c r="G145" t="inlineStr">
        <is>
          <t>13433753706</t>
        </is>
      </c>
      <c r="H145" t="inlineStr">
        <is>
          <t>2026-08-26 17:43:58</t>
        </is>
      </c>
      <c r="I145" t="inlineStr">
        <is>
          <t>潮州市饶平县黄冈镇新区网格饶平大道高厝寮片区</t>
        </is>
      </c>
      <c r="J145" t="inlineStr">
        <is>
          <t>邱思鸿</t>
        </is>
      </c>
      <c r="K145" t="inlineStr">
        <is>
          <t>饶平城区工作站</t>
        </is>
      </c>
      <c r="L145" t="inlineStr">
        <is>
          <t>饶平</t>
        </is>
      </c>
      <c r="M145" t="inlineStr">
        <is>
          <t>20260826130220X540582901</t>
        </is>
      </c>
      <c r="N145" t="inlineStr">
        <is>
          <t>CMCC-CZ-TSCLX-20260826-023331</t>
        </is>
      </c>
      <c r="O145" t="inlineStr">
        <is>
          <t>潮州</t>
        </is>
      </c>
      <c r="P145" t="inlineStr">
        <is>
          <t>饶平县</t>
        </is>
      </c>
      <c r="Q145">
        <f>IF(AND(A145&lt;&gt;"已参评好",F145&gt;=5),"超5小时未参评",IF(F145&gt;=7,"超7小时未参评",IF(F145&gt;=8,"超时未参评","")))</f>
        <v/>
      </c>
      <c r="R145" t="inlineStr">
        <is>
          <t>未收到信息</t>
        </is>
      </c>
    </row>
    <row r="146" ht="51" customHeight="1" s="1">
      <c r="B146" t="inlineStr">
        <is>
          <t>是</t>
        </is>
      </c>
      <c r="C146" s="53" t="n">
        <v>46261.06138888889</v>
      </c>
      <c r="D146" t="inlineStr">
        <is>
          <t>否</t>
        </is>
      </c>
      <c r="E146" s="53" t="n">
        <v>46260.72805555556</v>
      </c>
      <c r="F146" s="54">
        <f>(NOW()-E146)*24</f>
        <v/>
      </c>
      <c r="G146" t="inlineStr">
        <is>
          <t>13502629970</t>
        </is>
      </c>
      <c r="H146" t="inlineStr">
        <is>
          <t>2026-08-26 15:28:24</t>
        </is>
      </c>
      <c r="I146" t="inlineStr">
        <is>
          <t>潮州市湘桥区凤新街道富丽网格潮州大道宏天广场</t>
        </is>
      </c>
      <c r="J146" t="inlineStr">
        <is>
          <t>陈锐</t>
        </is>
      </c>
      <c r="K146" t="inlineStr">
        <is>
          <t>市区城北工作站</t>
        </is>
      </c>
      <c r="L146" t="inlineStr">
        <is>
          <t>市区</t>
        </is>
      </c>
      <c r="M146" t="inlineStr">
        <is>
          <t>20260826130239X559390138</t>
        </is>
      </c>
      <c r="N146" t="inlineStr">
        <is>
          <t>CMCC-CZ-TSCLX-20260826-031742</t>
        </is>
      </c>
      <c r="O146" t="inlineStr">
        <is>
          <t>潮州</t>
        </is>
      </c>
      <c r="P146" t="inlineStr">
        <is>
          <t>湘桥区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46261.04628472222</v>
      </c>
      <c r="D147" t="inlineStr">
        <is>
          <t>否</t>
        </is>
      </c>
      <c r="E147" s="53" t="n">
        <v>46260.71295138889</v>
      </c>
      <c r="F147" s="54">
        <f>(NOW()-E147)*24</f>
        <v/>
      </c>
      <c r="G147" t="inlineStr">
        <is>
          <t>15876822640</t>
        </is>
      </c>
      <c r="H147" t="inlineStr">
        <is>
          <t>2026-08-26 15:06:39</t>
        </is>
      </c>
      <c r="I147" t="inlineStr">
        <is>
          <t>潮州市潮安区庵埠镇庵南网格文化路茂龙村</t>
        </is>
      </c>
      <c r="J147" t="inlineStr">
        <is>
          <t>曾桐波</t>
        </is>
      </c>
      <c r="K147" t="inlineStr">
        <is>
          <t>潮安城区工作站</t>
        </is>
      </c>
      <c r="L147" t="inlineStr">
        <is>
          <t>潮安</t>
        </is>
      </c>
      <c r="M147" t="inlineStr">
        <is>
          <t>20260826130420X660516161</t>
        </is>
      </c>
      <c r="N147" t="inlineStr">
        <is>
          <t>CMCC-CZ-TSCLX-20260826-029353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46261.15483796296</v>
      </c>
      <c r="D148" t="inlineStr">
        <is>
          <t>否</t>
        </is>
      </c>
      <c r="E148" s="53" t="n">
        <v>46260.82150462963</v>
      </c>
      <c r="F148" s="54">
        <f>(NOW()-E148)*24</f>
        <v/>
      </c>
      <c r="G148" t="inlineStr">
        <is>
          <t>13829098978</t>
        </is>
      </c>
      <c r="H148" t="inlineStr">
        <is>
          <t>2026-08-26 17:42:58</t>
        </is>
      </c>
      <c r="I148" t="inlineStr">
        <is>
          <t>潮州市饶平县钱东镇网格高堂大道群星村【可装2000M】</t>
        </is>
      </c>
      <c r="J148" t="inlineStr">
        <is>
          <t>黄日浩</t>
        </is>
      </c>
      <c r="K148" t="inlineStr">
        <is>
          <t>饶平西片工作站</t>
        </is>
      </c>
      <c r="L148" t="inlineStr">
        <is>
          <t>饶平</t>
        </is>
      </c>
      <c r="M148" t="inlineStr">
        <is>
          <t>20260826130744X864692599</t>
        </is>
      </c>
      <c r="N148" t="inlineStr">
        <is>
          <t>CMCC-CZ-TSCLX-20260826-027338</t>
        </is>
      </c>
      <c r="O148" t="inlineStr">
        <is>
          <t>潮州</t>
        </is>
      </c>
      <c r="P148" t="inlineStr">
        <is>
          <t>饶平县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B149" t="inlineStr">
        <is>
          <t>是</t>
        </is>
      </c>
      <c r="C149" s="53" t="n">
        <v>46261.05140046297</v>
      </c>
      <c r="D149" t="inlineStr">
        <is>
          <t>否</t>
        </is>
      </c>
      <c r="E149" s="53" t="n">
        <v>46260.71806712963</v>
      </c>
      <c r="F149" s="54">
        <f>(NOW()-E149)*24</f>
        <v/>
      </c>
      <c r="G149" t="inlineStr">
        <is>
          <t>19814534212</t>
        </is>
      </c>
      <c r="H149" t="inlineStr">
        <is>
          <t>2026-08-26 15:14:01</t>
        </is>
      </c>
      <c r="I149" t="inlineStr">
        <is>
          <t>潮州市湘桥区凤新街道陈桥网格潮枫路名邦花苑</t>
        </is>
      </c>
      <c r="J149" t="inlineStr">
        <is>
          <t>王伟雄</t>
        </is>
      </c>
      <c r="K149" t="inlineStr">
        <is>
          <t>市区城北工作站</t>
        </is>
      </c>
      <c r="L149" t="inlineStr">
        <is>
          <t>市区</t>
        </is>
      </c>
      <c r="M149" t="inlineStr">
        <is>
          <t>20260826131158X118134236</t>
        </is>
      </c>
      <c r="N149" t="inlineStr">
        <is>
          <t>CMCC-CZ-TSCLX-20260826-028766</t>
        </is>
      </c>
      <c r="O149" t="inlineStr">
        <is>
          <t>潮州</t>
        </is>
      </c>
      <c r="P149" t="inlineStr">
        <is>
          <t>湘桥区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46261.17945601852</v>
      </c>
      <c r="D150" t="inlineStr">
        <is>
          <t>否</t>
        </is>
      </c>
      <c r="E150" s="53" t="n">
        <v>46260.84612268519</v>
      </c>
      <c r="F150" s="54">
        <f>(NOW()-E150)*24</f>
        <v/>
      </c>
      <c r="G150" t="inlineStr">
        <is>
          <t>13435576010</t>
        </is>
      </c>
      <c r="H150" t="inlineStr">
        <is>
          <t>2026-08-26 18:18:25</t>
        </is>
      </c>
      <c r="I150" t="inlineStr">
        <is>
          <t>潮州市潮安区凤塘镇凤塘东网格东粼路粼畔村</t>
        </is>
      </c>
      <c r="J150" t="inlineStr">
        <is>
          <t>黄锐浩</t>
        </is>
      </c>
      <c r="K150" t="inlineStr">
        <is>
          <t>凤塘镇区工作站</t>
        </is>
      </c>
      <c r="L150" t="inlineStr">
        <is>
          <t>潮安</t>
        </is>
      </c>
      <c r="M150" t="inlineStr">
        <is>
          <t>20260826132046X646532370</t>
        </is>
      </c>
      <c r="N150" t="inlineStr">
        <is>
          <t>CMCC-CZ-TSCLX-20260826-034004</t>
        </is>
      </c>
      <c r="O150" t="inlineStr">
        <is>
          <t>潮州</t>
        </is>
      </c>
      <c r="P150" t="inlineStr">
        <is>
          <t>潮安区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A151" t="inlineStr">
        <is>
          <t>已参评好</t>
        </is>
      </c>
      <c r="B151" t="inlineStr">
        <is>
          <t>是</t>
        </is>
      </c>
      <c r="C151" s="53" t="n">
        <v>46261.04635416667</v>
      </c>
      <c r="D151" t="inlineStr">
        <is>
          <t>否</t>
        </is>
      </c>
      <c r="E151" s="53" t="n">
        <v>46260.71302083333</v>
      </c>
      <c r="F151" s="54">
        <f>(NOW()-E151)*24</f>
        <v/>
      </c>
      <c r="G151" t="inlineStr">
        <is>
          <t>13553719018</t>
        </is>
      </c>
      <c r="H151" t="inlineStr">
        <is>
          <t>2026-08-26 15:06:45</t>
        </is>
      </c>
      <c r="I151" t="inlineStr">
        <is>
          <t>潮州市饶平县钱东镇一网格324国道紫云村</t>
        </is>
      </c>
      <c r="J151" t="inlineStr">
        <is>
          <t>林锦州</t>
        </is>
      </c>
      <c r="K151" t="inlineStr">
        <is>
          <t>饶平西片工作站</t>
        </is>
      </c>
      <c r="L151" t="inlineStr">
        <is>
          <t>饶平</t>
        </is>
      </c>
      <c r="M151" t="inlineStr">
        <is>
          <t>20260826132439X879056285</t>
        </is>
      </c>
      <c r="N151" t="inlineStr">
        <is>
          <t>CMCC-CZ-TSCLX-20260826-031148</t>
        </is>
      </c>
      <c r="O151" t="inlineStr">
        <is>
          <t>潮州</t>
        </is>
      </c>
      <c r="P151" t="inlineStr">
        <is>
          <t>饶平县</t>
        </is>
      </c>
      <c r="Q151">
        <f>IF(AND(A151&lt;&gt;"已参评好",F151&gt;=5),"超5小时未参评",IF(F151&gt;=7,"超7小时未参评",IF(F151&gt;=8,"超时未参评","")))</f>
        <v/>
      </c>
      <c r="R151" t="inlineStr">
        <is>
          <t>已参评</t>
        </is>
      </c>
    </row>
    <row r="152" ht="51" customHeight="1" s="1">
      <c r="B152" t="inlineStr">
        <is>
          <t>是</t>
        </is>
      </c>
      <c r="C152" s="53" t="n">
        <v>46261.1228587963</v>
      </c>
      <c r="D152" t="inlineStr">
        <is>
          <t>否</t>
        </is>
      </c>
      <c r="E152" s="53" t="n">
        <v>46260.78952546296</v>
      </c>
      <c r="F152" s="54">
        <f>(NOW()-E152)*24</f>
        <v/>
      </c>
      <c r="G152" t="inlineStr">
        <is>
          <t>13553706036</t>
        </is>
      </c>
      <c r="H152" t="inlineStr">
        <is>
          <t>2026-08-26 16:56:55</t>
        </is>
      </c>
      <c r="I152" t="inlineStr">
        <is>
          <t>潮州市湘桥区凤新街道外环北网格银槐北路高厝塘村</t>
        </is>
      </c>
      <c r="J152" t="inlineStr">
        <is>
          <t>陈宏章</t>
        </is>
      </c>
      <c r="K152" t="inlineStr">
        <is>
          <t>市区城北工作站</t>
        </is>
      </c>
      <c r="L152" t="inlineStr">
        <is>
          <t>市区</t>
        </is>
      </c>
      <c r="M152" t="inlineStr">
        <is>
          <t>20260826132620X980992453</t>
        </is>
      </c>
      <c r="N152" t="inlineStr">
        <is>
          <t>CMCC-CZ-TSCLX-20260826-030886</t>
        </is>
      </c>
      <c r="O152" t="inlineStr">
        <is>
          <t>潮州</t>
        </is>
      </c>
      <c r="P152" t="inlineStr">
        <is>
          <t>湘桥区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46261.12063657407</v>
      </c>
      <c r="D153" t="inlineStr">
        <is>
          <t>否</t>
        </is>
      </c>
      <c r="E153" s="53" t="n">
        <v>46260.78730324074</v>
      </c>
      <c r="F153" s="54">
        <f>(NOW()-E153)*24</f>
        <v/>
      </c>
      <c r="G153" t="inlineStr">
        <is>
          <t>13727943060</t>
        </is>
      </c>
      <c r="H153" t="inlineStr">
        <is>
          <t>2026-08-26 16:53:43</t>
        </is>
      </c>
      <c r="I153" t="inlineStr">
        <is>
          <t>潮州市潮安区凤凰镇凤凰文祠网格S334省道虎头村</t>
        </is>
      </c>
      <c r="J153" t="inlineStr">
        <is>
          <t>黄森财</t>
        </is>
      </c>
      <c r="K153" t="inlineStr">
        <is>
          <t>北部四镇工作站</t>
        </is>
      </c>
      <c r="L153" t="inlineStr">
        <is>
          <t>潮安</t>
        </is>
      </c>
      <c r="M153" t="inlineStr">
        <is>
          <t>20260826132807X875948720</t>
        </is>
      </c>
      <c r="N153" t="inlineStr">
        <is>
          <t>CMCC-CZ-TSCLX-20260826-031149</t>
        </is>
      </c>
      <c r="O153" t="inlineStr">
        <is>
          <t>潮州</t>
        </is>
      </c>
      <c r="P153" t="inlineStr">
        <is>
          <t>潮安区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46261.06965277778</v>
      </c>
      <c r="D154" t="inlineStr">
        <is>
          <t>否</t>
        </is>
      </c>
      <c r="E154" s="53" t="n">
        <v>46260.73631944445</v>
      </c>
      <c r="F154" s="54">
        <f>(NOW()-E154)*24</f>
        <v/>
      </c>
      <c r="G154" t="inlineStr">
        <is>
          <t>15816538322</t>
        </is>
      </c>
      <c r="H154" t="inlineStr">
        <is>
          <t>2026-08-26 15:40:18</t>
        </is>
      </c>
      <c r="I154" t="inlineStr">
        <is>
          <t>潮州市湘桥区凤新街道北关网格春荣路金佳园</t>
        </is>
      </c>
      <c r="J154" t="inlineStr">
        <is>
          <t>周创镔</t>
        </is>
      </c>
      <c r="K154" t="inlineStr">
        <is>
          <t>市区城北工作站</t>
        </is>
      </c>
      <c r="L154" t="inlineStr">
        <is>
          <t>市区</t>
        </is>
      </c>
      <c r="M154" t="inlineStr">
        <is>
          <t>20260826132810X907031310</t>
        </is>
      </c>
      <c r="N154" t="inlineStr">
        <is>
          <t>CMCC-CZ-TSCLX-20260826-027929</t>
        </is>
      </c>
      <c r="O154" t="inlineStr">
        <is>
          <t>潮州</t>
        </is>
      </c>
      <c r="P154" t="inlineStr">
        <is>
          <t>湘桥区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46261.22363425926</v>
      </c>
      <c r="D155" t="inlineStr">
        <is>
          <t>否</t>
        </is>
      </c>
      <c r="E155" s="53" t="n">
        <v>46260.89030092592</v>
      </c>
      <c r="F155" s="54">
        <f>(NOW()-E155)*24</f>
        <v/>
      </c>
      <c r="G155" t="inlineStr">
        <is>
          <t>15913008872</t>
        </is>
      </c>
      <c r="H155" t="inlineStr">
        <is>
          <t>2026-08-26 19:22:02</t>
        </is>
      </c>
      <c r="I155" t="inlineStr">
        <is>
          <t>潮州市饶平县黄冈镇河北网格324国道下寮（一）片区</t>
        </is>
      </c>
      <c r="J155" t="inlineStr">
        <is>
          <t>余泽彬</t>
        </is>
      </c>
      <c r="K155" t="inlineStr">
        <is>
          <t>饶平城区工作站</t>
        </is>
      </c>
      <c r="L155" t="inlineStr">
        <is>
          <t>饶平</t>
        </is>
      </c>
      <c r="M155" t="inlineStr">
        <is>
          <t>20260826133921X761089539</t>
        </is>
      </c>
      <c r="N155" t="inlineStr">
        <is>
          <t>CMCC-CZ-TSCLX-20260826-032830</t>
        </is>
      </c>
      <c r="O155" t="inlineStr">
        <is>
          <t>潮州</t>
        </is>
      </c>
      <c r="P155" t="inlineStr">
        <is>
          <t>饶平县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46261.22766203704</v>
      </c>
      <c r="D156" t="inlineStr">
        <is>
          <t>否</t>
        </is>
      </c>
      <c r="E156" s="53" t="n">
        <v>46260.8943287037</v>
      </c>
      <c r="F156" s="54">
        <f>(NOW()-E156)*24</f>
        <v/>
      </c>
      <c r="G156" t="inlineStr">
        <is>
          <t>13828335201</t>
        </is>
      </c>
      <c r="H156" t="inlineStr">
        <is>
          <t>2026-08-26 19:27:50</t>
        </is>
      </c>
      <c r="I156" t="inlineStr">
        <is>
          <t>潮州市湘桥区凤新街道富丽网格潮州大道恒大山水城</t>
        </is>
      </c>
      <c r="J156" t="inlineStr">
        <is>
          <t>陆锐荣</t>
        </is>
      </c>
      <c r="K156" t="inlineStr">
        <is>
          <t>市区城北工作站</t>
        </is>
      </c>
      <c r="L156" t="inlineStr">
        <is>
          <t>市区</t>
        </is>
      </c>
      <c r="M156" t="inlineStr">
        <is>
          <t>20260826134511X111032914</t>
        </is>
      </c>
      <c r="N156" t="inlineStr">
        <is>
          <t>CMCC-CZ-TSCLX-20260826-028377</t>
        </is>
      </c>
      <c r="O156" t="inlineStr">
        <is>
          <t>潮州</t>
        </is>
      </c>
      <c r="P156" t="inlineStr">
        <is>
          <t>湘桥区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46261.10951388889</v>
      </c>
      <c r="D157" t="inlineStr">
        <is>
          <t>否</t>
        </is>
      </c>
      <c r="E157" s="53" t="n">
        <v>46260.77618055556</v>
      </c>
      <c r="F157" s="54">
        <f>(NOW()-E157)*24</f>
        <v/>
      </c>
      <c r="G157" t="inlineStr">
        <is>
          <t>13751111751</t>
        </is>
      </c>
      <c r="H157" t="inlineStr">
        <is>
          <t>2026-08-26 16:37:42</t>
        </is>
      </c>
      <c r="I157" t="inlineStr">
        <is>
          <t>潮州市饶平县新丰镇网格334省道白塔村</t>
        </is>
      </c>
      <c r="J157" t="inlineStr">
        <is>
          <t>刘锦敏</t>
        </is>
      </c>
      <c r="K157" t="inlineStr">
        <is>
          <t>饶平北片工作站</t>
        </is>
      </c>
      <c r="L157" t="inlineStr">
        <is>
          <t>饶平</t>
        </is>
      </c>
      <c r="M157" t="inlineStr">
        <is>
          <t>20260826135731X851991539</t>
        </is>
      </c>
      <c r="N157" t="inlineStr">
        <is>
          <t>CMCC-CZ-TSCLX-20260826-035811</t>
        </is>
      </c>
      <c r="O157" t="inlineStr">
        <is>
          <t>潮州</t>
        </is>
      </c>
      <c r="P157" t="inlineStr">
        <is>
          <t>饶平县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B158" t="inlineStr">
        <is>
          <t>是</t>
        </is>
      </c>
      <c r="C158" s="53" t="n">
        <v>46261.09918981481</v>
      </c>
      <c r="D158" t="inlineStr">
        <is>
          <t>否</t>
        </is>
      </c>
      <c r="E158" s="53" t="n">
        <v>46260.76585648148</v>
      </c>
      <c r="F158" s="54">
        <f>(NOW()-E158)*24</f>
        <v/>
      </c>
      <c r="G158" t="inlineStr">
        <is>
          <t>13509896083</t>
        </is>
      </c>
      <c r="H158" t="inlineStr">
        <is>
          <t>2026-08-26 16:22:50</t>
        </is>
      </c>
      <c r="I158" t="inlineStr">
        <is>
          <t>潮州市湘桥区桥东街道恒大城网格金碧路恒大城</t>
        </is>
      </c>
      <c r="J158" t="inlineStr">
        <is>
          <t>曾楚湘</t>
        </is>
      </c>
      <c r="K158" t="inlineStr">
        <is>
          <t>韩江新城工作站</t>
        </is>
      </c>
      <c r="L158" t="inlineStr">
        <is>
          <t>市区</t>
        </is>
      </c>
      <c r="M158" t="inlineStr">
        <is>
          <t>20260826135928X968914801</t>
        </is>
      </c>
      <c r="N158" t="inlineStr">
        <is>
          <t>CMCC-CZ-TSCLX-20260826-034422</t>
        </is>
      </c>
      <c r="O158" t="inlineStr">
        <is>
          <t>潮州</t>
        </is>
      </c>
      <c r="P158" t="inlineStr">
        <is>
          <t>湘桥区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B159" t="inlineStr">
        <is>
          <t>是</t>
        </is>
      </c>
      <c r="C159" s="53" t="n">
        <v>46261.13704861111</v>
      </c>
      <c r="D159" t="inlineStr">
        <is>
          <t>否</t>
        </is>
      </c>
      <c r="E159" s="53" t="n">
        <v>46260.80371527778</v>
      </c>
      <c r="F159" s="54">
        <f>(NOW()-E159)*24</f>
        <v/>
      </c>
      <c r="G159" t="inlineStr">
        <is>
          <t>36530055118</t>
        </is>
      </c>
      <c r="H159" t="inlineStr">
        <is>
          <t>2026-08-26 17:17:21</t>
        </is>
      </c>
      <c r="I159" t="inlineStr">
        <is>
          <t>郭陇村</t>
        </is>
      </c>
      <c r="J159" t="inlineStr">
        <is>
          <t>郑静亮</t>
        </is>
      </c>
      <c r="K159" t="inlineStr">
        <is>
          <t>潮安城区工作站</t>
        </is>
      </c>
      <c r="L159" t="inlineStr">
        <is>
          <t>潮安</t>
        </is>
      </c>
      <c r="M159" t="inlineStr">
        <is>
          <t>20260826135805X885219115</t>
        </is>
      </c>
      <c r="N159" t="inlineStr">
        <is>
          <t>CMCC-CZ-TSCLX-20260826-031199</t>
        </is>
      </c>
      <c r="O159" t="inlineStr">
        <is>
          <t>潮州</t>
        </is>
      </c>
      <c r="P159" t="inlineStr">
        <is>
          <t>潮安区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B160" t="inlineStr">
        <is>
          <t>是</t>
        </is>
      </c>
      <c r="C160" s="53" t="n">
        <v>46261.0652662037</v>
      </c>
      <c r="D160" t="inlineStr">
        <is>
          <t>否</t>
        </is>
      </c>
      <c r="E160" s="53" t="n">
        <v>46260.73193287037</v>
      </c>
      <c r="F160" s="54">
        <f>(NOW()-E160)*24</f>
        <v/>
      </c>
      <c r="G160" t="inlineStr">
        <is>
          <t>18899789340a</t>
        </is>
      </c>
      <c r="H160" t="inlineStr">
        <is>
          <t>2026-08-26 15:33:59</t>
        </is>
      </c>
      <c r="I160" t="inlineStr">
        <is>
          <t>潮州市饶平县汫洲镇网格086县道下园村</t>
        </is>
      </c>
      <c r="J160" t="inlineStr">
        <is>
          <t>麦煌圳</t>
        </is>
      </c>
      <c r="K160" t="inlineStr">
        <is>
          <t>饶平西片工作站</t>
        </is>
      </c>
      <c r="L160" t="inlineStr">
        <is>
          <t>饶平</t>
        </is>
      </c>
      <c r="M160" t="inlineStr">
        <is>
          <t>20260826141019X619942933</t>
        </is>
      </c>
      <c r="N160" t="inlineStr">
        <is>
          <t>CMCC-CZ-TSCLX-20260826-025539</t>
        </is>
      </c>
      <c r="O160" t="inlineStr">
        <is>
          <t>潮州</t>
        </is>
      </c>
      <c r="P160" t="inlineStr">
        <is>
          <t>饶平县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B161" t="inlineStr">
        <is>
          <t>是</t>
        </is>
      </c>
      <c r="C161" s="53" t="n">
        <v>46261.13190972222</v>
      </c>
      <c r="D161" t="inlineStr">
        <is>
          <t>否</t>
        </is>
      </c>
      <c r="E161" s="53" t="n">
        <v>46260.79857638889</v>
      </c>
      <c r="F161" s="54">
        <f>(NOW()-E161)*24</f>
        <v/>
      </c>
      <c r="G161" t="inlineStr">
        <is>
          <t>15976597502</t>
        </is>
      </c>
      <c r="H161" t="inlineStr">
        <is>
          <t>2026-08-26 17:09:57</t>
        </is>
      </c>
      <c r="I161" t="inlineStr">
        <is>
          <t>潮州市饶平县汤溪镇汤溪镇网格S222省道罗坑村</t>
        </is>
      </c>
      <c r="J161" t="inlineStr">
        <is>
          <t>王少永</t>
        </is>
      </c>
      <c r="K161" t="inlineStr">
        <is>
          <t>饶平中片工作站</t>
        </is>
      </c>
      <c r="L161" t="inlineStr">
        <is>
          <t>饶平</t>
        </is>
      </c>
      <c r="M161" t="inlineStr">
        <is>
          <t>20260826141959X199819260</t>
        </is>
      </c>
      <c r="N161" t="inlineStr">
        <is>
          <t>CMCC-CZ-TSCLX-20260826-036218</t>
        </is>
      </c>
      <c r="O161" t="inlineStr">
        <is>
          <t>潮州</t>
        </is>
      </c>
      <c r="P161" t="inlineStr">
        <is>
          <t>饶平县</t>
        </is>
      </c>
      <c r="Q161">
        <f>IF(AND(A161&lt;&gt;"已参评好",F161&gt;=5),"超5小时未参评",IF(F161&gt;=7,"超7小时未参评",IF(F161&gt;=8,"超时未参评","")))</f>
        <v/>
      </c>
      <c r="R161" t="inlineStr"/>
    </row>
    <row r="162" ht="51" customHeight="1" s="1">
      <c r="B162" t="inlineStr">
        <is>
          <t>是</t>
        </is>
      </c>
      <c r="C162" s="53" t="n">
        <v>46261.18616898148</v>
      </c>
      <c r="D162" t="inlineStr">
        <is>
          <t>否</t>
        </is>
      </c>
      <c r="E162" s="53" t="n">
        <v>46260.85283564815</v>
      </c>
      <c r="F162" s="54">
        <f>(NOW()-E162)*24</f>
        <v/>
      </c>
      <c r="G162" t="inlineStr">
        <is>
          <t>13652838511</t>
        </is>
      </c>
      <c r="H162" t="inlineStr">
        <is>
          <t>2026-08-26 18:28:05</t>
        </is>
      </c>
      <c r="I162" t="inlineStr">
        <is>
          <t>潮州市潮安区浮洋镇浮洋北网格潮汕公路乌洋村</t>
        </is>
      </c>
      <c r="J162" t="inlineStr">
        <is>
          <t>林卓钿</t>
        </is>
      </c>
      <c r="K162" t="inlineStr">
        <is>
          <t>浮洋网格</t>
        </is>
      </c>
      <c r="M162" t="inlineStr">
        <is>
          <t>20260826143358X382239050</t>
        </is>
      </c>
      <c r="N162" t="inlineStr">
        <is>
          <t>CMCC-CZ-TSCLX-20260826-036833</t>
        </is>
      </c>
      <c r="O162" t="inlineStr">
        <is>
          <t>潮州</t>
        </is>
      </c>
      <c r="P162" t="inlineStr">
        <is>
          <t>潮安区</t>
        </is>
      </c>
      <c r="Q162">
        <f>IF(AND(A162&lt;&gt;"已参评好",F162&gt;=5),"超5小时未参评",IF(F162&gt;=7,"超7小时未参评",IF(F162&gt;=8,"超时未参评","")))</f>
        <v/>
      </c>
      <c r="R162" t="inlineStr"/>
    </row>
    <row r="163" ht="51" customHeight="1" s="1">
      <c r="B163" t="inlineStr">
        <is>
          <t>是</t>
        </is>
      </c>
      <c r="C163" s="53" t="n">
        <v>46261.10957175926</v>
      </c>
      <c r="D163" t="inlineStr">
        <is>
          <t>否</t>
        </is>
      </c>
      <c r="E163" s="53" t="n">
        <v>46260.77623842593</v>
      </c>
      <c r="F163" s="54">
        <f>(NOW()-E163)*24</f>
        <v/>
      </c>
      <c r="G163" t="inlineStr">
        <is>
          <t>13827389944</t>
        </is>
      </c>
      <c r="H163" t="inlineStr">
        <is>
          <t>2026-08-26 16:37:47</t>
        </is>
      </c>
      <c r="I163" t="inlineStr">
        <is>
          <t>潮州市饶平县黄冈镇河南网格536乡道东峡村片区</t>
        </is>
      </c>
      <c r="J163" t="inlineStr">
        <is>
          <t>郑镇和</t>
        </is>
      </c>
      <c r="K163" t="inlineStr">
        <is>
          <t>饶平城区工作站</t>
        </is>
      </c>
      <c r="L163" t="inlineStr">
        <is>
          <t>饶平</t>
        </is>
      </c>
      <c r="M163" t="inlineStr">
        <is>
          <t>20260826144739X859068509</t>
        </is>
      </c>
      <c r="N163" t="inlineStr">
        <is>
          <t>CMCC-CZ-TSCLX-20260826-035058</t>
        </is>
      </c>
      <c r="O163" t="inlineStr">
        <is>
          <t>潮州</t>
        </is>
      </c>
      <c r="P163" t="inlineStr">
        <is>
          <t>饶平县</t>
        </is>
      </c>
      <c r="Q163">
        <f>IF(AND(A163&lt;&gt;"已参评好",F163&gt;=5),"超5小时未参评",IF(F163&gt;=7,"超7小时未参评",IF(F163&gt;=8,"超时未参评","")))</f>
        <v/>
      </c>
      <c r="R163" t="inlineStr"/>
    </row>
    <row r="164" ht="17" customHeight="1" s="1">
      <c r="B164" t="inlineStr">
        <is>
          <t>是</t>
        </is>
      </c>
      <c r="C164" s="53" t="n">
        <v>46261.18888888889</v>
      </c>
      <c r="D164" t="inlineStr">
        <is>
          <t>否</t>
        </is>
      </c>
      <c r="E164" s="53" t="n">
        <v>46260.85555555556</v>
      </c>
      <c r="F164" s="54">
        <f>(NOW()-E164)*24</f>
        <v/>
      </c>
      <c r="G164" t="inlineStr">
        <is>
          <t>13539374434</t>
        </is>
      </c>
      <c r="H164" t="inlineStr">
        <is>
          <t>2026-08-26 18:32:00</t>
        </is>
      </c>
      <c r="I164" t="inlineStr">
        <is>
          <t>潮州市潮安区枫溪镇如意网格潮汕路高厦村</t>
        </is>
      </c>
      <c r="J164" t="inlineStr">
        <is>
          <t>陈丹华</t>
        </is>
      </c>
      <c r="K164" t="inlineStr">
        <is>
          <t>瓷都枫溪工作站</t>
        </is>
      </c>
      <c r="L164" t="inlineStr">
        <is>
          <t>市区</t>
        </is>
      </c>
      <c r="M164" t="inlineStr">
        <is>
          <t>20260826145640X400460688</t>
        </is>
      </c>
      <c r="N164" t="inlineStr">
        <is>
          <t>CMCC-CZ-TSCLX-20260826-036042</t>
        </is>
      </c>
      <c r="O164" t="inlineStr">
        <is>
          <t>潮州</t>
        </is>
      </c>
      <c r="P164" t="inlineStr">
        <is>
          <t>潮安区</t>
        </is>
      </c>
      <c r="Q164">
        <f>IF(AND(A164&lt;&gt;"已参评好",F164&gt;=5),"超5小时未参评",IF(F164&gt;=7,"超7小时未参评",IF(F164&gt;=8,"超时未参评","")))</f>
        <v/>
      </c>
      <c r="R164" t="inlineStr"/>
    </row>
    <row r="165" ht="51" customHeight="1" s="1">
      <c r="A165" t="inlineStr">
        <is>
          <t>未参评好</t>
        </is>
      </c>
      <c r="B165" t="inlineStr">
        <is>
          <t>是</t>
        </is>
      </c>
      <c r="C165" s="53" t="n">
        <v>46261.20685185185</v>
      </c>
      <c r="D165" t="inlineStr">
        <is>
          <t>否</t>
        </is>
      </c>
      <c r="E165" s="53" t="n">
        <v>46260.87351851852</v>
      </c>
      <c r="F165" s="54">
        <f>(NOW()-E165)*24</f>
        <v/>
      </c>
      <c r="G165" t="inlineStr">
        <is>
          <t>13632225046</t>
        </is>
      </c>
      <c r="H165" t="inlineStr">
        <is>
          <t>2026-08-26 18:57:52</t>
        </is>
      </c>
      <c r="I165" t="inlineStr">
        <is>
          <t>潮州市饶平县黄冈镇河南网格沿河南路太公园片区</t>
        </is>
      </c>
      <c r="J165" t="inlineStr">
        <is>
          <t>邱思鸿</t>
        </is>
      </c>
      <c r="K165" t="inlineStr">
        <is>
          <t>饶平城区工作站</t>
        </is>
      </c>
      <c r="L165" t="inlineStr">
        <is>
          <t>饶平</t>
        </is>
      </c>
      <c r="M165" t="inlineStr">
        <is>
          <t>20260826145646X406826424</t>
        </is>
      </c>
      <c r="N165" t="inlineStr">
        <is>
          <t>CMCC-CZ-TSCLX-20260826-026178</t>
        </is>
      </c>
      <c r="O165" t="inlineStr">
        <is>
          <t>潮州</t>
        </is>
      </c>
      <c r="P165" t="inlineStr">
        <is>
          <t>饶平县</t>
        </is>
      </c>
      <c r="Q165">
        <f>IF(AND(A165&lt;&gt;"已参评好",F165&gt;=5),"超5小时未参评",IF(F165&gt;=7,"超7小时未参评",IF(F165&gt;=8,"超时未参评","")))</f>
        <v/>
      </c>
      <c r="R165" t="inlineStr">
        <is>
          <t>未收到信息</t>
        </is>
      </c>
    </row>
    <row r="166" ht="51" customHeight="1" s="1">
      <c r="B166" t="inlineStr">
        <is>
          <t>是</t>
        </is>
      </c>
      <c r="C166" s="53" t="n">
        <v>46261.21942129629</v>
      </c>
      <c r="D166" t="inlineStr">
        <is>
          <t>否</t>
        </is>
      </c>
      <c r="E166" s="53" t="n">
        <v>46260.88608796296</v>
      </c>
      <c r="F166" s="54">
        <f>(NOW()-E166)*24</f>
        <v/>
      </c>
      <c r="G166" t="inlineStr">
        <is>
          <t>13828308520</t>
        </is>
      </c>
      <c r="H166" t="inlineStr">
        <is>
          <t>2026-08-26 19:15:58</t>
        </is>
      </c>
      <c r="I166" t="inlineStr">
        <is>
          <t>潮州市潮安区枫溪镇长美网格新风路枫溪陶瓷城（小微）【可装2000M】</t>
        </is>
      </c>
      <c r="J166" t="inlineStr">
        <is>
          <t>温锈洪</t>
        </is>
      </c>
      <c r="K166" t="inlineStr">
        <is>
          <t>瓷都枫溪工作站</t>
        </is>
      </c>
      <c r="L166" t="inlineStr">
        <is>
          <t>市区</t>
        </is>
      </c>
      <c r="M166" t="inlineStr">
        <is>
          <t>20260826145749X469804175</t>
        </is>
      </c>
      <c r="N166" t="inlineStr">
        <is>
          <t>CMCC-CZ-TSCLX-20260826-037833</t>
        </is>
      </c>
      <c r="O166" t="inlineStr">
        <is>
          <t>潮州</t>
        </is>
      </c>
      <c r="P166" t="inlineStr">
        <is>
          <t>潮安区</t>
        </is>
      </c>
      <c r="Q166">
        <f>IF(AND(A166&lt;&gt;"已参评好",F166&gt;=5),"超5小时未参评",IF(F166&gt;=7,"超7小时未参评",IF(F166&gt;=8,"超时未参评","")))</f>
        <v/>
      </c>
      <c r="R166" t="inlineStr"/>
    </row>
    <row r="167" ht="51" customHeight="1" s="1">
      <c r="B167" t="inlineStr">
        <is>
          <t>是</t>
        </is>
      </c>
      <c r="C167" s="53" t="n">
        <v>46261.08173611111</v>
      </c>
      <c r="D167" t="inlineStr">
        <is>
          <t>否</t>
        </is>
      </c>
      <c r="E167" s="53" t="n">
        <v>46260.74840277778</v>
      </c>
      <c r="F167" s="54">
        <f>(NOW()-E167)*24</f>
        <v/>
      </c>
      <c r="G167" t="inlineStr">
        <is>
          <t>13827389969</t>
        </is>
      </c>
      <c r="H167" t="inlineStr">
        <is>
          <t>2026-08-26 15:57:42</t>
        </is>
      </c>
      <c r="I167" t="inlineStr">
        <is>
          <t>潮州市饶平县黄冈镇中心网格大衙路石埕村片区</t>
        </is>
      </c>
      <c r="J167" t="inlineStr">
        <is>
          <t>余浩辉</t>
        </is>
      </c>
      <c r="M167" t="inlineStr">
        <is>
          <t>20260826151626X586503194</t>
        </is>
      </c>
      <c r="N167" t="inlineStr">
        <is>
          <t>CMCC-CZ-TSCLX-20260826-037252</t>
        </is>
      </c>
      <c r="O167" t="inlineStr">
        <is>
          <t>潮州</t>
        </is>
      </c>
      <c r="P167" t="inlineStr">
        <is>
          <t>饶平县</t>
        </is>
      </c>
      <c r="Q167">
        <f>IF(AND(A167&lt;&gt;"已参评好",F167&gt;=5),"超5小时未参评",IF(F167&gt;=7,"超7小时未参评",IF(F167&gt;=8,"超时未参评","")))</f>
        <v/>
      </c>
      <c r="R167" t="inlineStr"/>
    </row>
    <row r="168" ht="51" customHeight="1" s="1">
      <c r="B168" t="inlineStr">
        <is>
          <t>是</t>
        </is>
      </c>
      <c r="C168" s="53" t="n">
        <v>46261.0928125</v>
      </c>
      <c r="D168" t="inlineStr">
        <is>
          <t>否</t>
        </is>
      </c>
      <c r="E168" s="53" t="n">
        <v>46260.75947916666</v>
      </c>
      <c r="F168" s="54">
        <f>(NOW()-E168)*24</f>
        <v/>
      </c>
      <c r="G168" t="inlineStr">
        <is>
          <t>13828325509</t>
        </is>
      </c>
      <c r="H168" t="inlineStr">
        <is>
          <t>2026-08-26 16:13:39</t>
        </is>
      </c>
      <c r="I168" t="inlineStr">
        <is>
          <t>潮州市潮安区枫溪镇池湖网格池湖路池湖村</t>
        </is>
      </c>
      <c r="J168" t="inlineStr">
        <is>
          <t>卢奕鑫</t>
        </is>
      </c>
      <c r="K168" t="inlineStr">
        <is>
          <t>瓷都枫溪工作站</t>
        </is>
      </c>
      <c r="L168" t="inlineStr">
        <is>
          <t>市区</t>
        </is>
      </c>
      <c r="M168" t="inlineStr">
        <is>
          <t>20260826152340X207017730</t>
        </is>
      </c>
      <c r="N168" t="inlineStr">
        <is>
          <t>CMCC-CZ-TSCLX-20260826-032175</t>
        </is>
      </c>
      <c r="O168" t="inlineStr">
        <is>
          <t>潮州</t>
        </is>
      </c>
      <c r="P168" t="inlineStr">
        <is>
          <t>潮安区</t>
        </is>
      </c>
      <c r="Q168">
        <f>IF(AND(A168&lt;&gt;"已参评好",F168&gt;=5),"超5小时未参评",IF(F168&gt;=7,"超7小时未参评",IF(F168&gt;=8,"超时未参评","")))</f>
        <v/>
      </c>
      <c r="R168" t="inlineStr"/>
    </row>
    <row r="169" ht="51" customHeight="1" s="1">
      <c r="B169" t="inlineStr">
        <is>
          <t>是</t>
        </is>
      </c>
      <c r="C169" s="53" t="n">
        <v>46261.12273148148</v>
      </c>
      <c r="D169" t="inlineStr">
        <is>
          <t>否</t>
        </is>
      </c>
      <c r="E169" s="53" t="n">
        <v>46260.78939814815</v>
      </c>
      <c r="F169" s="54">
        <f>(NOW()-E169)*24</f>
        <v/>
      </c>
      <c r="G169" t="inlineStr">
        <is>
          <t>13435581837</t>
        </is>
      </c>
      <c r="H169" t="inlineStr">
        <is>
          <t>2026-08-26 16:56:44</t>
        </is>
      </c>
      <c r="I169" t="inlineStr">
        <is>
          <t>潮州市湘桥区太平街道西新网格三利街三利街片区</t>
        </is>
      </c>
      <c r="J169" t="inlineStr">
        <is>
          <t>陈庆炎</t>
        </is>
      </c>
      <c r="K169" t="inlineStr">
        <is>
          <t>市区城南工作站</t>
        </is>
      </c>
      <c r="L169" t="inlineStr">
        <is>
          <t>市区</t>
        </is>
      </c>
      <c r="M169" t="inlineStr">
        <is>
          <t>20260826153012X412530837</t>
        </is>
      </c>
      <c r="N169" t="inlineStr">
        <is>
          <t>CMCC-CZ-TSCLX-20260826-036312</t>
        </is>
      </c>
      <c r="O169" t="inlineStr">
        <is>
          <t>潮州</t>
        </is>
      </c>
      <c r="P169" t="inlineStr">
        <is>
          <t>湘桥区</t>
        </is>
      </c>
      <c r="Q169">
        <f>IF(AND(A169&lt;&gt;"已参评好",F169&gt;=5),"超5小时未参评",IF(F169&gt;=7,"超7小时未参评",IF(F169&gt;=8,"超时未参评","")))</f>
        <v/>
      </c>
      <c r="R169" t="inlineStr"/>
    </row>
    <row r="170" ht="34" customHeight="1" s="1">
      <c r="B170" t="inlineStr">
        <is>
          <t>是</t>
        </is>
      </c>
      <c r="C170" s="53" t="n">
        <v>46261.07914351852</v>
      </c>
      <c r="D170" t="inlineStr">
        <is>
          <t>否</t>
        </is>
      </c>
      <c r="E170" s="53" t="n">
        <v>46260.74581018519</v>
      </c>
      <c r="F170" s="54">
        <f>(NOW()-E170)*24</f>
        <v/>
      </c>
      <c r="G170" t="inlineStr">
        <is>
          <t>15089781552</t>
        </is>
      </c>
      <c r="H170" t="inlineStr">
        <is>
          <t>2026-08-26 15:53:58</t>
        </is>
      </c>
      <c r="I170" t="inlineStr">
        <is>
          <t>潮州市潮安区庵埠镇庵东网格振兴路外文村</t>
        </is>
      </c>
      <c r="J170" t="inlineStr">
        <is>
          <t>0</t>
        </is>
      </c>
      <c r="M170" t="inlineStr">
        <is>
          <t>20260826153022X422051620</t>
        </is>
      </c>
      <c r="N170" t="inlineStr">
        <is>
          <t>CMCC-CZ-TSCLX-20260826-040404</t>
        </is>
      </c>
      <c r="O170" t="inlineStr">
        <is>
          <t>潮州</t>
        </is>
      </c>
      <c r="P170" t="inlineStr">
        <is>
          <t>潮安区</t>
        </is>
      </c>
      <c r="Q170">
        <f>IF(AND(A170&lt;&gt;"已参评好",F170&gt;=5),"超5小时未参评",IF(F170&gt;=7,"超7小时未参评",IF(F170&gt;=8,"超时未参评","")))</f>
        <v/>
      </c>
      <c r="R170" t="inlineStr"/>
    </row>
    <row r="171" ht="51" customHeight="1" s="1">
      <c r="B171" t="inlineStr">
        <is>
          <t>是</t>
        </is>
      </c>
      <c r="C171" s="53" t="n">
        <v>46261.15488425926</v>
      </c>
      <c r="D171" t="inlineStr">
        <is>
          <t>否</t>
        </is>
      </c>
      <c r="E171" s="53" t="n">
        <v>46260.82155092592</v>
      </c>
      <c r="F171" s="54">
        <f>(NOW()-E171)*24</f>
        <v/>
      </c>
      <c r="G171" t="inlineStr">
        <is>
          <t>13433794662</t>
        </is>
      </c>
      <c r="H171" t="inlineStr">
        <is>
          <t>2026-08-26 17:43:02</t>
        </is>
      </c>
      <c r="I171" t="inlineStr">
        <is>
          <t>潮州市湘桥区凤新街道陈桥网格新洋路陈桥新埔村</t>
        </is>
      </c>
      <c r="J171" t="inlineStr">
        <is>
          <t>张泽鸿</t>
        </is>
      </c>
      <c r="K171" t="inlineStr">
        <is>
          <t>市区城北工作站</t>
        </is>
      </c>
      <c r="L171" t="inlineStr">
        <is>
          <t>市区</t>
        </is>
      </c>
      <c r="M171" t="inlineStr">
        <is>
          <t>20260826154925X565585911</t>
        </is>
      </c>
      <c r="N171" t="inlineStr">
        <is>
          <t>CMCC-CZ-TSCLX-20260826-038872</t>
        </is>
      </c>
      <c r="O171" t="inlineStr">
        <is>
          <t>潮州</t>
        </is>
      </c>
      <c r="P171" t="inlineStr">
        <is>
          <t>湘桥区</t>
        </is>
      </c>
      <c r="Q171">
        <f>IF(AND(A171&lt;&gt;"已参评好",F171&gt;=5),"超5小时未参评",IF(F171&gt;=7,"超7小时未参评",IF(F171&gt;=8,"超时未参评","")))</f>
        <v/>
      </c>
      <c r="R171" t="inlineStr"/>
    </row>
    <row r="172" ht="51" customHeight="1" s="1">
      <c r="B172" t="inlineStr">
        <is>
          <t>是</t>
        </is>
      </c>
      <c r="C172" s="53" t="n">
        <v>46261.13400462963</v>
      </c>
      <c r="D172" t="inlineStr">
        <is>
          <t>否</t>
        </is>
      </c>
      <c r="E172" s="53" t="n">
        <v>46260.8006712963</v>
      </c>
      <c r="F172" s="54">
        <f>(NOW()-E172)*24</f>
        <v/>
      </c>
      <c r="G172" t="inlineStr">
        <is>
          <t>13827327333</t>
        </is>
      </c>
      <c r="H172" t="inlineStr">
        <is>
          <t>2026-08-26 17:12:58</t>
        </is>
      </c>
      <c r="I172" t="inlineStr">
        <is>
          <t>潮州市潮安区庵埠镇庵东网格庵北路腾瑞世纪城</t>
        </is>
      </c>
      <c r="J172" t="inlineStr">
        <is>
          <t>陈家昭</t>
        </is>
      </c>
      <c r="K172" t="inlineStr">
        <is>
          <t>潮安城区工作站</t>
        </is>
      </c>
      <c r="L172" t="inlineStr">
        <is>
          <t>潮安</t>
        </is>
      </c>
      <c r="M172" t="inlineStr">
        <is>
          <t>20260826161201X921596140</t>
        </is>
      </c>
      <c r="N172" t="inlineStr">
        <is>
          <t>CMCC-CZ-TSCLX-20260826-041027</t>
        </is>
      </c>
      <c r="O172" t="inlineStr">
        <is>
          <t>潮州</t>
        </is>
      </c>
      <c r="P172" t="inlineStr">
        <is>
          <t>潮安区</t>
        </is>
      </c>
      <c r="Q172">
        <f>IF(AND(A172&lt;&gt;"已参评好",F172&gt;=5),"超5小时未参评",IF(F172&gt;=7,"超7小时未参评",IF(F172&gt;=8,"超时未参评","")))</f>
        <v/>
      </c>
      <c r="R172" t="inlineStr"/>
    </row>
    <row r="173" ht="51" customHeight="1" s="1">
      <c r="B173" t="inlineStr">
        <is>
          <t>是</t>
        </is>
      </c>
      <c r="C173" s="53" t="n">
        <v>46261.17813657408</v>
      </c>
      <c r="D173" t="inlineStr">
        <is>
          <t>否</t>
        </is>
      </c>
      <c r="E173" s="53" t="n">
        <v>46260.84480324074</v>
      </c>
      <c r="F173" s="54">
        <f>(NOW()-E173)*24</f>
        <v/>
      </c>
      <c r="G173" t="inlineStr">
        <is>
          <t>15992378474</t>
        </is>
      </c>
      <c r="H173" t="inlineStr">
        <is>
          <t>2026-08-26 18:16:31</t>
        </is>
      </c>
      <c r="I173" t="inlineStr">
        <is>
          <t>潮州市潮安区枫溪镇云英路网格护堤路田头村</t>
        </is>
      </c>
      <c r="J173" t="inlineStr">
        <is>
          <t>陆锐强</t>
        </is>
      </c>
      <c r="K173" t="inlineStr">
        <is>
          <t>瓷都枫溪工作站</t>
        </is>
      </c>
      <c r="L173" t="inlineStr">
        <is>
          <t>市区</t>
        </is>
      </c>
      <c r="M173" t="inlineStr">
        <is>
          <t>20260826161335X155152740</t>
        </is>
      </c>
      <c r="N173" t="inlineStr">
        <is>
          <t>CMCC-CZ-TSCLX-20260826-034559</t>
        </is>
      </c>
      <c r="O173" t="inlineStr">
        <is>
          <t>潮州</t>
        </is>
      </c>
      <c r="P173" t="inlineStr">
        <is>
          <t>潮安区</t>
        </is>
      </c>
      <c r="Q173">
        <f>IF(AND(A173&lt;&gt;"已参评好",F173&gt;=5),"超5小时未参评",IF(F173&gt;=7,"超7小时未参评",IF(F173&gt;=8,"超时未参评","")))</f>
        <v/>
      </c>
      <c r="R173" t="inlineStr"/>
    </row>
    <row r="174" ht="51" customHeight="1" s="1">
      <c r="B174" t="inlineStr">
        <is>
          <t>是</t>
        </is>
      </c>
      <c r="C174" s="53" t="n">
        <v>46261.2097337963</v>
      </c>
      <c r="D174" t="inlineStr">
        <is>
          <t>否</t>
        </is>
      </c>
      <c r="E174" s="53" t="n">
        <v>46260.87640046296</v>
      </c>
      <c r="F174" s="54">
        <f>(NOW()-E174)*24</f>
        <v/>
      </c>
      <c r="G174" t="inlineStr">
        <is>
          <t>13413765777</t>
        </is>
      </c>
      <c r="H174" t="inlineStr">
        <is>
          <t>2026-08-26 19:02:01</t>
        </is>
      </c>
      <c r="I174" t="inlineStr">
        <is>
          <t>潮州市潮安区古巷镇古巷网格长美长孚路孚中村</t>
        </is>
      </c>
      <c r="J174" t="inlineStr">
        <is>
          <t>0</t>
        </is>
      </c>
      <c r="M174" t="inlineStr">
        <is>
          <t>20260826162703X823190162</t>
        </is>
      </c>
      <c r="N174" t="inlineStr">
        <is>
          <t>CMCC-CZ-TSCLX-20260826-039071</t>
        </is>
      </c>
      <c r="O174" t="inlineStr">
        <is>
          <t>潮州</t>
        </is>
      </c>
      <c r="P174" t="inlineStr">
        <is>
          <t>潮安区</t>
        </is>
      </c>
      <c r="Q174">
        <f>IF(AND(A174&lt;&gt;"已参评好",F174&gt;=5),"超5小时未参评",IF(F174&gt;=7,"超7小时未参评",IF(F174&gt;=8,"超时未参评","")))</f>
        <v/>
      </c>
      <c r="R174" t="inlineStr"/>
    </row>
    <row r="175" ht="17" customHeight="1" s="1">
      <c r="B175" t="inlineStr">
        <is>
          <t>是</t>
        </is>
      </c>
      <c r="C175" s="53" t="n">
        <v>46261.13831018518</v>
      </c>
      <c r="D175" t="inlineStr">
        <is>
          <t>否</t>
        </is>
      </c>
      <c r="E175" s="53" t="n">
        <v>46260.80497685185</v>
      </c>
      <c r="F175" s="54">
        <f>(NOW()-E175)*24</f>
        <v/>
      </c>
      <c r="G175" t="inlineStr">
        <is>
          <t>13828309616</t>
        </is>
      </c>
      <c r="H175" t="inlineStr">
        <is>
          <t>2026-08-26 17:19:10</t>
        </is>
      </c>
      <c r="I175" t="inlineStr">
        <is>
          <t>潮州市潮安区凤凰镇文祠凤凰网格南溪路西春村</t>
        </is>
      </c>
      <c r="J175" t="inlineStr">
        <is>
          <t>黄森财</t>
        </is>
      </c>
      <c r="K175" t="inlineStr">
        <is>
          <t>北部四镇工作站</t>
        </is>
      </c>
      <c r="L175" t="inlineStr">
        <is>
          <t>潮安</t>
        </is>
      </c>
      <c r="M175" t="inlineStr">
        <is>
          <t>20260826162919X959069789</t>
        </is>
      </c>
      <c r="N175" t="inlineStr">
        <is>
          <t>CMCC-CZ-TSCLX-20260826-034953</t>
        </is>
      </c>
      <c r="O175" t="inlineStr">
        <is>
          <t>潮州</t>
        </is>
      </c>
      <c r="P175" t="inlineStr">
        <is>
          <t>潮安区</t>
        </is>
      </c>
      <c r="Q175">
        <f>IF(AND(A175&lt;&gt;"已参评好",F175&gt;=5),"超5小时未参评",IF(F175&gt;=7,"超7小时未参评",IF(F175&gt;=8,"超时未参评","")))</f>
        <v/>
      </c>
      <c r="R175" t="inlineStr"/>
    </row>
    <row r="176" ht="51" customHeight="1" s="1">
      <c r="B176" t="inlineStr">
        <is>
          <t>是</t>
        </is>
      </c>
      <c r="C176" s="53" t="n">
        <v>46261.13186342592</v>
      </c>
      <c r="D176" t="inlineStr">
        <is>
          <t>否</t>
        </is>
      </c>
      <c r="E176" s="53" t="n">
        <v>46260.79853009259</v>
      </c>
      <c r="F176" s="54">
        <f>(NOW()-E176)*24</f>
        <v/>
      </c>
      <c r="G176" t="inlineStr">
        <is>
          <t>15113993808</t>
        </is>
      </c>
      <c r="H176" t="inlineStr">
        <is>
          <t>2026-08-26 17:09:53</t>
        </is>
      </c>
      <c r="I176" t="inlineStr">
        <is>
          <t>潮州市湘桥区城西街道前后街网格西新南路后街村</t>
        </is>
      </c>
      <c r="J176" t="inlineStr">
        <is>
          <t>许秋跃</t>
        </is>
      </c>
      <c r="K176" t="inlineStr">
        <is>
          <t>市区城南工作站</t>
        </is>
      </c>
      <c r="L176" t="inlineStr">
        <is>
          <t>市区</t>
        </is>
      </c>
      <c r="M176" t="inlineStr">
        <is>
          <t>20260826163016X163523580</t>
        </is>
      </c>
      <c r="N176" t="inlineStr">
        <is>
          <t>CMCC-CZ-TSCLX-20260826-037114</t>
        </is>
      </c>
      <c r="O176" t="inlineStr">
        <is>
          <t>潮州</t>
        </is>
      </c>
      <c r="P176" t="inlineStr">
        <is>
          <t>湘桥区</t>
        </is>
      </c>
      <c r="Q176">
        <f>IF(AND(A176&lt;&gt;"已参评好",F176&gt;=5),"超5小时未参评",IF(F176&gt;=7,"超7小时未参评",IF(F176&gt;=8,"超时未参评","")))</f>
        <v/>
      </c>
      <c r="R176" t="inlineStr"/>
    </row>
    <row r="177" ht="17" customHeight="1" s="1">
      <c r="B177" t="inlineStr">
        <is>
          <t>是</t>
        </is>
      </c>
      <c r="C177" s="53" t="n">
        <v>46261.13211805555</v>
      </c>
      <c r="D177" t="inlineStr">
        <is>
          <t>否</t>
        </is>
      </c>
      <c r="E177" s="53" t="n">
        <v>46260.79878472222</v>
      </c>
      <c r="F177" s="54">
        <f>(NOW()-E177)*24</f>
        <v/>
      </c>
      <c r="G177" t="inlineStr">
        <is>
          <t>13690083550</t>
        </is>
      </c>
      <c r="H177" t="inlineStr">
        <is>
          <t>2026-08-26 17:10:15</t>
        </is>
      </c>
      <c r="I177" t="inlineStr">
        <is>
          <t>潮州市潮安区古巷镇枫洋网格枫洋市路枫洋枫二村</t>
        </is>
      </c>
      <c r="J177" t="inlineStr">
        <is>
          <t>卢泽思</t>
        </is>
      </c>
      <c r="K177" t="inlineStr">
        <is>
          <t>古巷登塘工作站</t>
        </is>
      </c>
      <c r="L177" t="inlineStr">
        <is>
          <t>潮安</t>
        </is>
      </c>
      <c r="M177" t="inlineStr">
        <is>
          <t>20260826163835X515198889</t>
        </is>
      </c>
      <c r="N177" t="inlineStr">
        <is>
          <t>CMCC-CZ-TSCLX-20260826-041461</t>
        </is>
      </c>
      <c r="O177" t="inlineStr">
        <is>
          <t>潮州</t>
        </is>
      </c>
      <c r="P177" t="inlineStr">
        <is>
          <t>潮安区</t>
        </is>
      </c>
      <c r="Q177">
        <f>IF(AND(A177&lt;&gt;"已参评好",F177&gt;=5),"超5小时未参评",IF(F177&gt;=7,"超7小时未参评",IF(F177&gt;=8,"超时未参评","")))</f>
        <v/>
      </c>
      <c r="R177" t="inlineStr"/>
    </row>
    <row r="178" ht="51" customHeight="1" s="1">
      <c r="B178" t="inlineStr">
        <is>
          <t>是</t>
        </is>
      </c>
      <c r="C178" s="53" t="n">
        <v>46261.13686342593</v>
      </c>
      <c r="D178" t="inlineStr">
        <is>
          <t>否</t>
        </is>
      </c>
      <c r="E178" s="53" t="n">
        <v>46260.80353009259</v>
      </c>
      <c r="F178" s="54">
        <f>(NOW()-E178)*24</f>
        <v/>
      </c>
      <c r="G178" t="inlineStr">
        <is>
          <t>13553795702</t>
        </is>
      </c>
      <c r="H178" t="inlineStr">
        <is>
          <t>2026-08-26 17:17:05</t>
        </is>
      </c>
      <c r="I178" t="inlineStr">
        <is>
          <t>潮州市湘桥区太平街道环城网格开元路开元广场片区</t>
        </is>
      </c>
      <c r="J178" t="inlineStr">
        <is>
          <t>陈少杰</t>
        </is>
      </c>
      <c r="K178" t="inlineStr">
        <is>
          <t>市区城南工作站</t>
        </is>
      </c>
      <c r="L178" t="inlineStr">
        <is>
          <t>市区</t>
        </is>
      </c>
      <c r="M178" t="inlineStr">
        <is>
          <t>20260826164848X128302159</t>
        </is>
      </c>
      <c r="N178" t="inlineStr">
        <is>
          <t>CMCC-CZ-TSCLX-20260826-038928</t>
        </is>
      </c>
      <c r="O178" t="inlineStr">
        <is>
          <t>潮州</t>
        </is>
      </c>
      <c r="P178" t="inlineStr">
        <is>
          <t>湘桥区</t>
        </is>
      </c>
      <c r="Q178">
        <f>IF(AND(A178&lt;&gt;"已参评好",F178&gt;=5),"超5小时未参评",IF(F178&gt;=7,"超7小时未参评",IF(F178&gt;=8,"超时未参评","")))</f>
        <v/>
      </c>
      <c r="R178" t="inlineStr"/>
    </row>
    <row r="179" ht="51" customHeight="1" s="1">
      <c r="B179" t="inlineStr">
        <is>
          <t>是</t>
        </is>
      </c>
      <c r="C179" s="53" t="n">
        <v>46261.24292824074</v>
      </c>
      <c r="D179" t="inlineStr">
        <is>
          <t>否</t>
        </is>
      </c>
      <c r="E179" s="53" t="n">
        <v>46260.90959490741</v>
      </c>
      <c r="F179" s="54">
        <f>(NOW()-E179)*24</f>
        <v/>
      </c>
      <c r="G179" t="inlineStr">
        <is>
          <t>13671445764</t>
        </is>
      </c>
      <c r="H179" t="inlineStr">
        <is>
          <t>2026-08-26 19:49:49</t>
        </is>
      </c>
      <c r="I179" t="inlineStr">
        <is>
          <t>潮州市潮安区金石镇金石北网格金石大道翰碧园【可装2000M】</t>
        </is>
      </c>
      <c r="J179" t="inlineStr">
        <is>
          <t>0</t>
        </is>
      </c>
      <c r="M179" t="inlineStr">
        <is>
          <t>20260826165538X538677263</t>
        </is>
      </c>
      <c r="N179" t="inlineStr">
        <is>
          <t>CMCC-CZ-TSCLX-20260826-041642</t>
        </is>
      </c>
      <c r="O179" t="inlineStr">
        <is>
          <t>潮州</t>
        </is>
      </c>
      <c r="P179" t="inlineStr">
        <is>
          <t>潮安区</t>
        </is>
      </c>
      <c r="Q179">
        <f>IF(AND(A179&lt;&gt;"已参评好",F179&gt;=5),"超5小时未参评",IF(F179&gt;=7,"超7小时未参评",IF(F179&gt;=8,"超时未参评","")))</f>
        <v/>
      </c>
      <c r="R179" t="inlineStr"/>
    </row>
    <row r="180" ht="51" customHeight="1" s="1">
      <c r="B180" t="inlineStr">
        <is>
          <t>是</t>
        </is>
      </c>
      <c r="C180" s="53" t="n">
        <v>46261.14311342593</v>
      </c>
      <c r="D180" t="inlineStr">
        <is>
          <t>否</t>
        </is>
      </c>
      <c r="E180" s="53" t="n">
        <v>46260.80978009259</v>
      </c>
      <c r="F180" s="54">
        <f>(NOW()-E180)*24</f>
        <v/>
      </c>
      <c r="G180" t="inlineStr">
        <is>
          <t>15976393893</t>
        </is>
      </c>
      <c r="H180" t="inlineStr">
        <is>
          <t>2026-08-26 17:26:05</t>
        </is>
      </c>
      <c r="I180" t="inlineStr">
        <is>
          <t>0</t>
        </is>
      </c>
      <c r="J180" t="inlineStr">
        <is>
          <t>0</t>
        </is>
      </c>
      <c r="M180" t="inlineStr">
        <is>
          <t>20260826164720X401699610</t>
        </is>
      </c>
      <c r="N180" t="inlineStr">
        <is>
          <t>CMCC-CZ-TSCLX-20260826-036524</t>
        </is>
      </c>
      <c r="O180" t="inlineStr">
        <is>
          <t>潮州</t>
        </is>
      </c>
      <c r="Q180">
        <f>IF(AND(A180&lt;&gt;"已参评好",F180&gt;=5),"超5小时未参评",IF(F180&gt;=7,"超7小时未参评",IF(F180&gt;=8,"超时未参评","")))</f>
        <v/>
      </c>
      <c r="R180" t="inlineStr"/>
    </row>
    <row r="181" ht="51" customHeight="1" s="1">
      <c r="B181" t="inlineStr">
        <is>
          <t>是</t>
        </is>
      </c>
      <c r="C181" s="53" t="n">
        <v>46261.16138888889</v>
      </c>
      <c r="D181" t="inlineStr">
        <is>
          <t>否</t>
        </is>
      </c>
      <c r="E181" s="53" t="n">
        <v>46260.82805555555</v>
      </c>
      <c r="F181" s="54">
        <f>(NOW()-E181)*24</f>
        <v/>
      </c>
      <c r="G181" t="inlineStr">
        <is>
          <t>17607686579</t>
        </is>
      </c>
      <c r="H181" t="inlineStr">
        <is>
          <t>2026-08-26 17:52:24</t>
        </is>
      </c>
      <c r="I181" t="inlineStr">
        <is>
          <t>潮州市湘桥区凤新街道大新乡网格社道路竹围村片区</t>
        </is>
      </c>
      <c r="J181" t="inlineStr">
        <is>
          <t>林金旭</t>
        </is>
      </c>
      <c r="K181" t="inlineStr">
        <is>
          <t>市区城北工作站</t>
        </is>
      </c>
      <c r="L181" t="inlineStr">
        <is>
          <t>市区</t>
        </is>
      </c>
      <c r="M181" t="inlineStr">
        <is>
          <t>20260826170114X874254727</t>
        </is>
      </c>
      <c r="N181" t="inlineStr">
        <is>
          <t>CMCC-CZ-TSCLX-20260826-034999</t>
        </is>
      </c>
      <c r="O181" t="inlineStr">
        <is>
          <t>潮州</t>
        </is>
      </c>
      <c r="P181" t="inlineStr">
        <is>
          <t>湘桥区</t>
        </is>
      </c>
      <c r="Q181">
        <f>IF(AND(A181&lt;&gt;"已参评好",F181&gt;=5),"超5小时未参评",IF(F181&gt;=7,"超7小时未参评",IF(F181&gt;=8,"超时未参评","")))</f>
        <v/>
      </c>
      <c r="R181" t="inlineStr"/>
    </row>
    <row r="182" ht="51" customHeight="1" s="1">
      <c r="B182" t="inlineStr">
        <is>
          <t>是</t>
        </is>
      </c>
      <c r="C182" s="53" t="n">
        <v>46261.21527777778</v>
      </c>
      <c r="D182" t="inlineStr">
        <is>
          <t>否</t>
        </is>
      </c>
      <c r="E182" s="53" t="n">
        <v>46260.88194444445</v>
      </c>
      <c r="F182" s="54">
        <f>(NOW()-E182)*24</f>
        <v/>
      </c>
      <c r="G182" t="inlineStr">
        <is>
          <t>13829033838</t>
        </is>
      </c>
      <c r="H182" t="inlineStr">
        <is>
          <t>2026-08-26 19:10:00</t>
        </is>
      </c>
      <c r="I182" t="inlineStr">
        <is>
          <t>潮州市潮安区庵埠镇庵南网格文化路茂龙村</t>
        </is>
      </c>
      <c r="J182" t="inlineStr">
        <is>
          <t>曾桐波</t>
        </is>
      </c>
      <c r="K182" t="inlineStr">
        <is>
          <t>潮安城区工作站</t>
        </is>
      </c>
      <c r="L182" t="inlineStr">
        <is>
          <t>潮安</t>
        </is>
      </c>
      <c r="M182" t="inlineStr">
        <is>
          <t>20260826170113X873897867</t>
        </is>
      </c>
      <c r="N182" t="inlineStr">
        <is>
          <t>CMCC-CZ-TSCLX-20260826-038133</t>
        </is>
      </c>
      <c r="O182" t="inlineStr">
        <is>
          <t>潮州</t>
        </is>
      </c>
      <c r="P182" t="inlineStr">
        <is>
          <t>潮安区</t>
        </is>
      </c>
      <c r="Q182">
        <f>IF(AND(A182&lt;&gt;"已参评好",F182&gt;=5),"超5小时未参评",IF(F182&gt;=7,"超7小时未参评",IF(F182&gt;=8,"超时未参评","")))</f>
        <v/>
      </c>
      <c r="R182" t="inlineStr"/>
    </row>
    <row r="183" ht="34" customHeight="1" s="1">
      <c r="B183" t="inlineStr">
        <is>
          <t>是</t>
        </is>
      </c>
      <c r="C183" s="53" t="n">
        <v>46261.20690972222</v>
      </c>
      <c r="D183" t="inlineStr">
        <is>
          <t>否</t>
        </is>
      </c>
      <c r="E183" s="53" t="n">
        <v>46260.87357638889</v>
      </c>
      <c r="F183" s="54">
        <f>(NOW()-E183)*24</f>
        <v/>
      </c>
      <c r="G183" t="inlineStr">
        <is>
          <t>18218202262</t>
        </is>
      </c>
      <c r="H183" t="inlineStr">
        <is>
          <t>2026-08-26 18:57:57</t>
        </is>
      </c>
      <c r="I183" t="inlineStr">
        <is>
          <t>潮州市湘桥区意溪镇坝街网格意东一路东郊村</t>
        </is>
      </c>
      <c r="J183" t="inlineStr">
        <is>
          <t>林杰</t>
        </is>
      </c>
      <c r="K183" t="inlineStr">
        <is>
          <t>北部四镇工作站</t>
        </is>
      </c>
      <c r="L183" t="inlineStr">
        <is>
          <t>潮安</t>
        </is>
      </c>
      <c r="M183" t="inlineStr">
        <is>
          <t>20260826180600X760844416</t>
        </is>
      </c>
      <c r="N183" t="inlineStr">
        <is>
          <t>CMCC-CZ-TSCLX-20260826-043845</t>
        </is>
      </c>
      <c r="O183" t="inlineStr">
        <is>
          <t>潮州</t>
        </is>
      </c>
      <c r="P183" t="inlineStr">
        <is>
          <t>湘桥区</t>
        </is>
      </c>
      <c r="Q183">
        <f>IF(AND(A183&lt;&gt;"已参评好",F183&gt;=5),"超5小时未参评",IF(F183&gt;=7,"超7小时未参评",IF(F183&gt;=8,"超时未参评","")))</f>
        <v/>
      </c>
      <c r="R183" t="inlineStr"/>
    </row>
    <row r="184" ht="51" customHeight="1" s="1">
      <c r="B184" t="inlineStr">
        <is>
          <t>是</t>
        </is>
      </c>
      <c r="C184" s="53" t="n">
        <v>46261.23748842593</v>
      </c>
      <c r="D184" t="inlineStr">
        <is>
          <t>否</t>
        </is>
      </c>
      <c r="E184" s="53" t="n">
        <v>46260.90415509259</v>
      </c>
      <c r="F184" s="54">
        <f>(NOW()-E184)*24</f>
        <v/>
      </c>
      <c r="G184" t="inlineStr">
        <is>
          <t>36530075606</t>
        </is>
      </c>
      <c r="H184" t="inlineStr">
        <is>
          <t>2026-08-26 19:41:59</t>
        </is>
      </c>
      <c r="I184" t="inlineStr">
        <is>
          <t>潮州市潮安区文祠镇文祠凤凰网格S231省道河塘村</t>
        </is>
      </c>
      <c r="J184" t="inlineStr">
        <is>
          <t>林杰</t>
        </is>
      </c>
      <c r="K184" t="inlineStr">
        <is>
          <t>北部四镇工作站</t>
        </is>
      </c>
      <c r="L184" t="inlineStr">
        <is>
          <t>潮安</t>
        </is>
      </c>
      <c r="M184" t="inlineStr">
        <is>
          <t>20260826182544X944286940</t>
        </is>
      </c>
      <c r="N184" t="inlineStr">
        <is>
          <t>CMCC-CZ-TSCLX-20260826-044473</t>
        </is>
      </c>
      <c r="O184" t="inlineStr">
        <is>
          <t>潮州</t>
        </is>
      </c>
      <c r="P184" t="inlineStr">
        <is>
          <t>潮安区</t>
        </is>
      </c>
      <c r="Q184">
        <f>IF(AND(A184&lt;&gt;"已参评好",F184&gt;=5),"超5小时未参评",IF(F184&gt;=7,"超7小时未参评",IF(F184&gt;=8,"超时未参评","")))</f>
        <v/>
      </c>
      <c r="R184" t="inlineStr"/>
    </row>
    <row r="185" ht="51" customHeight="1" s="1">
      <c r="B185" t="inlineStr">
        <is>
          <t>是</t>
        </is>
      </c>
      <c r="C185" s="53" t="n">
        <v>46261.22631944445</v>
      </c>
      <c r="D185" t="inlineStr">
        <is>
          <t>否</t>
        </is>
      </c>
      <c r="E185" s="53" t="n">
        <v>46260.89298611111</v>
      </c>
      <c r="F185" s="54">
        <f>(NOW()-E185)*24</f>
        <v/>
      </c>
      <c r="G185" t="inlineStr">
        <is>
          <t>13671442006</t>
        </is>
      </c>
      <c r="H185" t="inlineStr">
        <is>
          <t>2026-08-26 19:25:54</t>
        </is>
      </c>
      <c r="I185" t="inlineStr">
        <is>
          <t>潮州市潮安区枫溪镇如意网格潮汕路前进村</t>
        </is>
      </c>
      <c r="J185" t="inlineStr">
        <is>
          <t>陈庆海</t>
        </is>
      </c>
      <c r="K185" t="inlineStr">
        <is>
          <t>瓷都枫溪工作站</t>
        </is>
      </c>
      <c r="L185" t="inlineStr">
        <is>
          <t>市区</t>
        </is>
      </c>
      <c r="M185" t="inlineStr">
        <is>
          <t>20260826183057X257612137</t>
        </is>
      </c>
      <c r="N185" t="inlineStr">
        <is>
          <t>CMCC-CZ-TSCLX-20260826-038781</t>
        </is>
      </c>
      <c r="O185" t="inlineStr">
        <is>
          <t>潮州</t>
        </is>
      </c>
      <c r="P185" t="inlineStr">
        <is>
          <t>潮安区</t>
        </is>
      </c>
      <c r="Q185">
        <f>IF(AND(A185&lt;&gt;"已参评好",F185&gt;=5),"超5小时未参评",IF(F185&gt;=7,"超7小时未参评",IF(F185&gt;=8,"超时未参评","")))</f>
        <v/>
      </c>
      <c r="R185" t="inlineStr"/>
    </row>
    <row r="186" ht="51" customHeight="1" s="1">
      <c r="B186" t="inlineStr">
        <is>
          <t>是</t>
        </is>
      </c>
      <c r="C186" s="53" t="n">
        <v>46261.24150462963</v>
      </c>
      <c r="D186" t="inlineStr">
        <is>
          <t>否</t>
        </is>
      </c>
      <c r="E186" s="53" t="n">
        <v>46260.90817129629</v>
      </c>
      <c r="F186" s="54">
        <f>(NOW()-E186)*24</f>
        <v/>
      </c>
      <c r="G186" t="inlineStr">
        <is>
          <t>13502550936</t>
        </is>
      </c>
      <c r="H186" t="inlineStr">
        <is>
          <t>2026-08-26 19:47:46</t>
        </is>
      </c>
      <c r="I186" t="inlineStr">
        <is>
          <t>潮州市湘桥区凤新街道凤新网格绿榕北路万绿花园【可装2000M】</t>
        </is>
      </c>
      <c r="J186" t="inlineStr">
        <is>
          <t>张泽鸿</t>
        </is>
      </c>
      <c r="K186" t="inlineStr">
        <is>
          <t>市区城北工作站</t>
        </is>
      </c>
      <c r="L186" t="inlineStr">
        <is>
          <t>市区</t>
        </is>
      </c>
      <c r="M186" t="inlineStr">
        <is>
          <t>20260826190949X589820470</t>
        </is>
      </c>
      <c r="N186" t="inlineStr">
        <is>
          <t>CMCC-CZ-TSCLX-20260826-043523</t>
        </is>
      </c>
      <c r="O186" t="inlineStr">
        <is>
          <t>潮州</t>
        </is>
      </c>
      <c r="P186" t="inlineStr">
        <is>
          <t>湘桥区</t>
        </is>
      </c>
      <c r="Q186">
        <f>IF(AND(A186&lt;&gt;"已参评好",F186&gt;=5),"超5小时未参评",IF(F186&gt;=7,"超7小时未参评",IF(F186&gt;=8,"超时未参评","")))</f>
        <v/>
      </c>
      <c r="R186" t="inlineStr"/>
    </row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5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13531500057</t>
        </is>
      </c>
      <c r="B2" s="53" t="n">
        <v>46259.91789351852</v>
      </c>
      <c r="C2" t="inlineStr">
        <is>
          <t>饶平中片工作站</t>
        </is>
      </c>
      <c r="D2" t="inlineStr">
        <is>
          <t>郑洽祥</t>
        </is>
      </c>
      <c r="E2" t="inlineStr">
        <is>
          <t>张远彪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46260.50122685185</v>
      </c>
      <c r="K2" s="53" t="n">
        <v>46260.83456018518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15994954921</t>
        </is>
      </c>
      <c r="B3" s="53" t="n">
        <v>46260.41641203704</v>
      </c>
      <c r="C3" t="inlineStr">
        <is>
          <t>市区城南工作站</t>
        </is>
      </c>
      <c r="D3" t="inlineStr">
        <is>
          <t>陈理智</t>
        </is>
      </c>
      <c r="E3" t="inlineStr">
        <is>
          <t>陈少杰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46260.49974537037</v>
      </c>
      <c r="K3" s="53" t="n">
        <v>46260.8330787037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15812670139</t>
        </is>
      </c>
      <c r="B4" s="53" t="n">
        <v>46260.41547453704</v>
      </c>
      <c r="C4" t="inlineStr">
        <is>
          <t>瓷都枫溪工作站</t>
        </is>
      </c>
      <c r="D4" t="inlineStr">
        <is>
          <t>许守锦</t>
        </is>
      </c>
      <c r="E4" t="inlineStr">
        <is>
          <t>周湘禹</t>
        </is>
      </c>
      <c r="F4" t="inlineStr">
        <is>
          <t>已参评好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46260.49880787037</v>
      </c>
      <c r="K4" s="53" t="n">
        <v>46260.8321412037</v>
      </c>
      <c r="L4">
        <f>IF(AND(F4&lt;&gt;"已参评好",I4&gt;=5),"超5小时未参评",IF(I4&gt;=7,"超7小时未参评",IF(I4&gt;=8,"超时未参评","")))</f>
        <v/>
      </c>
      <c r="M4" t="inlineStr">
        <is>
          <t>已参评</t>
        </is>
      </c>
    </row>
    <row r="5" ht="51" customHeight="1" s="1">
      <c r="A5" t="inlineStr">
        <is>
          <t>13690015812</t>
        </is>
      </c>
      <c r="B5" s="53" t="n">
        <v>46259.91715277778</v>
      </c>
      <c r="C5" t="inlineStr">
        <is>
          <t>市区城北工作站</t>
        </is>
      </c>
      <c r="D5" t="inlineStr">
        <is>
          <t>陆锐荣</t>
        </is>
      </c>
      <c r="E5" t="inlineStr">
        <is>
          <t>周君山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46260.50048611111</v>
      </c>
      <c r="K5" s="53" t="n">
        <v>46260.83381944444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13421092266</t>
        </is>
      </c>
      <c r="B6" s="53" t="n">
        <v>46260.41170138889</v>
      </c>
      <c r="C6" t="inlineStr">
        <is>
          <t>韩江新城工作站</t>
        </is>
      </c>
      <c r="D6" t="inlineStr">
        <is>
          <t>邱培烁</t>
        </is>
      </c>
      <c r="E6" t="inlineStr">
        <is>
          <t>林思捷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46260.49503472223</v>
      </c>
      <c r="K6" s="53" t="n">
        <v>46260.82836805555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13288766125</t>
        </is>
      </c>
      <c r="B7" s="53" t="n">
        <v>46260.37605324074</v>
      </c>
      <c r="C7" t="inlineStr">
        <is>
          <t>市区城南工作站</t>
        </is>
      </c>
      <c r="D7" t="inlineStr">
        <is>
          <t>陈理智</t>
        </is>
      </c>
      <c r="E7" t="inlineStr">
        <is>
          <t>陈涛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46260.45938657408</v>
      </c>
      <c r="K7" s="53" t="n">
        <v>46260.7927199074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13534671317</t>
        </is>
      </c>
      <c r="B8" s="53" t="n">
        <v>46260.50577546296</v>
      </c>
      <c r="C8" t="inlineStr">
        <is>
          <t>高铁三镇工作站</t>
        </is>
      </c>
      <c r="D8" t="inlineStr">
        <is>
          <t>洪名鑫</t>
        </is>
      </c>
      <c r="E8" t="inlineStr">
        <is>
          <t>蔡秋明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46260.5891087963</v>
      </c>
      <c r="K8" s="53" t="n">
        <v>46260.92244212963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13539391318</t>
        </is>
      </c>
      <c r="B9" s="53" t="n">
        <v>46260.59012731481</v>
      </c>
      <c r="C9" t="inlineStr">
        <is>
          <t>彩塘东凤工作站</t>
        </is>
      </c>
      <c r="D9" t="inlineStr">
        <is>
          <t>丁锐涛</t>
        </is>
      </c>
      <c r="E9" t="inlineStr">
        <is>
          <t>蔡深伟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46260.67346064815</v>
      </c>
      <c r="K9" s="53" t="n">
        <v>46261.00679398148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15913001302</t>
        </is>
      </c>
      <c r="B10" s="53" t="n">
        <v>46260.49079861111</v>
      </c>
      <c r="C10" t="inlineStr">
        <is>
          <t>市区城北工作站</t>
        </is>
      </c>
      <c r="D10" t="inlineStr">
        <is>
          <t>陆锐荣</t>
        </is>
      </c>
      <c r="E10" t="inlineStr">
        <is>
          <t>蔡智发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46260.57413194444</v>
      </c>
      <c r="K10" s="53" t="n">
        <v>46260.90746527778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13829073024</t>
        </is>
      </c>
      <c r="B11" s="53" t="n">
        <v>46260.51451388889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蔡梓康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46260.59784722222</v>
      </c>
      <c r="K11" s="53" t="n">
        <v>46260.93118055556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15917179066</t>
        </is>
      </c>
      <c r="B12" s="53" t="n">
        <v>46260.49420138889</v>
      </c>
      <c r="C12" t="inlineStr">
        <is>
          <t>韩江新城工作站</t>
        </is>
      </c>
      <c r="D12" t="inlineStr">
        <is>
          <t>邱培烁</t>
        </is>
      </c>
      <c r="E12" t="inlineStr">
        <is>
          <t>曾楚湘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46260.57753472222</v>
      </c>
      <c r="K12" s="53" t="n">
        <v>46260.91086805556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13827345865</t>
        </is>
      </c>
      <c r="B13" s="53" t="n">
        <v>46260.60819444444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曾喜标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46260.69152777778</v>
      </c>
      <c r="K13" s="53" t="n">
        <v>46261.02486111111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13531501255</t>
        </is>
      </c>
      <c r="B14" s="53" t="n">
        <v>46260.54996527778</v>
      </c>
      <c r="C14" t="inlineStr">
        <is>
          <t>韩江新城工作站</t>
        </is>
      </c>
      <c r="D14" t="inlineStr">
        <is>
          <t>邱培烁</t>
        </is>
      </c>
      <c r="E14" t="inlineStr">
        <is>
          <t>陈黄欢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46260.63329861111</v>
      </c>
      <c r="K14" s="53" t="n">
        <v>46260.96663194444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19814533980</t>
        </is>
      </c>
      <c r="B15" s="53" t="n">
        <v>46260.5596875</v>
      </c>
      <c r="C15" t="inlineStr">
        <is>
          <t>潮安城区工作站</t>
        </is>
      </c>
      <c r="D15" t="inlineStr">
        <is>
          <t>吴家鸣</t>
        </is>
      </c>
      <c r="E15" t="inlineStr">
        <is>
          <t>陈家昭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46260.64302083333</v>
      </c>
      <c r="K15" s="53" t="n">
        <v>46260.97635416667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15913051591</t>
        </is>
      </c>
      <c r="B16" s="53" t="n">
        <v>46260.61969907407</v>
      </c>
      <c r="C16" t="inlineStr">
        <is>
          <t>彩塘东凤工作站</t>
        </is>
      </c>
      <c r="D16" t="inlineStr">
        <is>
          <t>丁锐涛</t>
        </is>
      </c>
      <c r="E16" t="inlineStr">
        <is>
          <t>陈嘉灿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46260.70303240741</v>
      </c>
      <c r="K16" s="53" t="n">
        <v>46261.03636574074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15816563480</t>
        </is>
      </c>
      <c r="B17" s="53" t="n">
        <v>46260.54003472222</v>
      </c>
      <c r="C17" t="inlineStr">
        <is>
          <t>市区城北工作站</t>
        </is>
      </c>
      <c r="D17" t="inlineStr">
        <is>
          <t>陆锐荣</t>
        </is>
      </c>
      <c r="E17" t="inlineStr">
        <is>
          <t>陈锐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46260.62336805555</v>
      </c>
      <c r="K17" s="53" t="n">
        <v>46260.95670138889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13631021905</t>
        </is>
      </c>
      <c r="B18" s="53" t="n">
        <v>46260.60854166667</v>
      </c>
      <c r="C18" t="inlineStr">
        <is>
          <t>市区城北工作站</t>
        </is>
      </c>
      <c r="D18" t="inlineStr">
        <is>
          <t>陆锐荣</t>
        </is>
      </c>
      <c r="E18" t="inlineStr">
        <is>
          <t>陈锐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46260.691875</v>
      </c>
      <c r="K18" s="53" t="n">
        <v>46261.02520833333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13902792611</t>
        </is>
      </c>
      <c r="B19" s="53" t="n">
        <v>46260.52063657407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陈锐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46260.60396990741</v>
      </c>
      <c r="K19" s="53" t="n">
        <v>46260.93730324074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17876310234</t>
        </is>
      </c>
      <c r="B20" s="53" t="n">
        <v>46260.48621527778</v>
      </c>
      <c r="C20" t="inlineStr">
        <is>
          <t>市区城南工作站</t>
        </is>
      </c>
      <c r="D20" t="inlineStr">
        <is>
          <t>陈理智</t>
        </is>
      </c>
      <c r="E20" t="inlineStr">
        <is>
          <t>陈诗俊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46260.56954861111</v>
      </c>
      <c r="K20" s="53" t="n">
        <v>46260.90288194444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13433778772</t>
        </is>
      </c>
      <c r="B21" s="53" t="n">
        <v>46260.52701388889</v>
      </c>
      <c r="C21" t="inlineStr">
        <is>
          <t>市区城南工作站</t>
        </is>
      </c>
      <c r="D21" t="inlineStr">
        <is>
          <t>陈理智</t>
        </is>
      </c>
      <c r="E21" t="inlineStr">
        <is>
          <t>陈诗俊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46260.61034722222</v>
      </c>
      <c r="K21" s="53" t="n">
        <v>46260.94368055555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13828355573</t>
        </is>
      </c>
      <c r="B22" s="53" t="n">
        <v>46260.53865740741</v>
      </c>
      <c r="C22" t="inlineStr">
        <is>
          <t>市区城南工作站</t>
        </is>
      </c>
      <c r="D22" t="inlineStr">
        <is>
          <t>陈理智</t>
        </is>
      </c>
      <c r="E22" t="inlineStr">
        <is>
          <t>冯伟群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46260.62199074074</v>
      </c>
      <c r="K22" s="53" t="n">
        <v>46260.95532407407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13426913847</t>
        </is>
      </c>
      <c r="B23" s="53" t="n">
        <v>46260.6196412037</v>
      </c>
      <c r="C23" t="inlineStr">
        <is>
          <t>潮安城区工作站</t>
        </is>
      </c>
      <c r="D23" t="inlineStr">
        <is>
          <t>吴家鸣</t>
        </is>
      </c>
      <c r="E23" t="inlineStr">
        <is>
          <t>梁林勃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46260.70297453704</v>
      </c>
      <c r="K23" s="53" t="n">
        <v>46261.03630787037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13539389079</t>
        </is>
      </c>
      <c r="B24" s="53" t="n">
        <v>46260.50740740741</v>
      </c>
      <c r="C24" t="inlineStr">
        <is>
          <t>市区城南工作站</t>
        </is>
      </c>
      <c r="D24" t="inlineStr">
        <is>
          <t>陈理智</t>
        </is>
      </c>
      <c r="E24" t="inlineStr">
        <is>
          <t>林铿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46260.59074074074</v>
      </c>
      <c r="K24" s="53" t="n">
        <v>46260.92407407407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13670749073</t>
        </is>
      </c>
      <c r="B25" s="53" t="n">
        <v>46260.45458333333</v>
      </c>
      <c r="C25" t="inlineStr">
        <is>
          <t>饶平中片工作站</t>
        </is>
      </c>
      <c r="D25" t="inlineStr">
        <is>
          <t>郑洽祥</t>
        </is>
      </c>
      <c r="E25" t="inlineStr">
        <is>
          <t>林孝展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46260.53791666667</v>
      </c>
      <c r="K25" s="53" t="n">
        <v>46260.87125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18933070186</t>
        </is>
      </c>
      <c r="B26" s="53" t="n">
        <v>46260.57471064815</v>
      </c>
      <c r="C26" t="inlineStr">
        <is>
          <t>古巷登塘工作站</t>
        </is>
      </c>
      <c r="D26" t="inlineStr">
        <is>
          <t>陈佳雄</t>
        </is>
      </c>
      <c r="E26" t="inlineStr">
        <is>
          <t>刘泽标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46260.65804398148</v>
      </c>
      <c r="K26" s="53" t="n">
        <v>46260.99137731481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13509894344</t>
        </is>
      </c>
      <c r="B27" s="53" t="n">
        <v>46260.53085648148</v>
      </c>
      <c r="C27" t="inlineStr">
        <is>
          <t>古巷登塘工作站</t>
        </is>
      </c>
      <c r="D27" t="inlineStr">
        <is>
          <t>陈佳雄</t>
        </is>
      </c>
      <c r="E27" t="inlineStr">
        <is>
          <t>卢泽思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46260.61418981481</v>
      </c>
      <c r="K27" s="53" t="n">
        <v>46260.94752314815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19878931659</t>
        </is>
      </c>
      <c r="B28" s="53" t="n">
        <v>46260.55677083333</v>
      </c>
      <c r="C28" t="inlineStr">
        <is>
          <t>古巷登塘工作站</t>
        </is>
      </c>
      <c r="D28" t="inlineStr">
        <is>
          <t>陈佳雄</t>
        </is>
      </c>
      <c r="E28" t="inlineStr">
        <is>
          <t>卢泽思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46260.64010416667</v>
      </c>
      <c r="K28" s="53" t="n">
        <v>46260.9734375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13534672149</t>
        </is>
      </c>
      <c r="B29" s="53" t="n">
        <v>46260.61555555555</v>
      </c>
      <c r="C29" t="inlineStr">
        <is>
          <t>饶平西片工作站</t>
        </is>
      </c>
      <c r="D29" t="inlineStr">
        <is>
          <t>吴泽镐</t>
        </is>
      </c>
      <c r="E29" t="inlineStr">
        <is>
          <t>麦杰生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46260.69888888889</v>
      </c>
      <c r="K29" s="53" t="n">
        <v>46261.03222222222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18144412517</t>
        </is>
      </c>
      <c r="B30" s="53" t="n">
        <v>46260.4971875</v>
      </c>
      <c r="C30" t="inlineStr">
        <is>
          <t>古巷登塘工作站</t>
        </is>
      </c>
      <c r="D30" t="inlineStr">
        <is>
          <t>陈佳雄</t>
        </is>
      </c>
      <c r="E30" t="inlineStr">
        <is>
          <t>邱瑞斯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46260.58052083333</v>
      </c>
      <c r="K30" s="53" t="n">
        <v>46260.91385416667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15816154838</t>
        </is>
      </c>
      <c r="B31" s="53" t="n">
        <v>46260.49893518518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邱思鸿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46260.58226851852</v>
      </c>
      <c r="K31" s="53" t="n">
        <v>46260.91560185186</v>
      </c>
      <c r="L31">
        <f>IF(AND(F31&lt;&gt;"已参评好",I31&gt;=5),"超5小时未参评",IF(I31&gt;=7,"超7小时未参评",IF(I31&gt;=8,"超时未参评","")))</f>
        <v/>
      </c>
      <c r="M31" t="inlineStr">
        <is>
          <t>已参评</t>
        </is>
      </c>
    </row>
    <row r="32" ht="51" customHeight="1" s="1">
      <c r="A32" t="inlineStr">
        <is>
          <t>13622558261</t>
        </is>
      </c>
      <c r="B32" s="53" t="n">
        <v>46260.45931712963</v>
      </c>
      <c r="C32" t="inlineStr">
        <is>
          <t>高铁三镇工作站</t>
        </is>
      </c>
      <c r="D32" t="inlineStr">
        <is>
          <t>洪名鑫</t>
        </is>
      </c>
      <c r="E32" t="inlineStr">
        <is>
          <t>孙建泽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46260.54265046296</v>
      </c>
      <c r="K32" s="53" t="n">
        <v>46260.87598379629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15812656530</t>
        </is>
      </c>
      <c r="B33" s="53" t="n">
        <v>46260.59974537037</v>
      </c>
      <c r="C33" t="inlineStr">
        <is>
          <t>饶平中片工作站</t>
        </is>
      </c>
      <c r="D33" t="inlineStr">
        <is>
          <t>郑洽祥</t>
        </is>
      </c>
      <c r="E33" t="inlineStr">
        <is>
          <t>王俊旭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46260.6830787037</v>
      </c>
      <c r="K33" s="53" t="n">
        <v>46261.01641203704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15816568503</t>
        </is>
      </c>
      <c r="B34" s="53" t="n">
        <v>46260.61719907408</v>
      </c>
      <c r="C34" t="inlineStr">
        <is>
          <t>市区城北工作站</t>
        </is>
      </c>
      <c r="D34" t="inlineStr">
        <is>
          <t>陆锐荣</t>
        </is>
      </c>
      <c r="E34" t="inlineStr">
        <is>
          <t>王锐嘉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46260.70053240741</v>
      </c>
      <c r="K34" s="53" t="n">
        <v>46261.03386574074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18923519004</t>
        </is>
      </c>
      <c r="B35" s="53" t="n">
        <v>46260.52361111111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王锐嘉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46260.60694444444</v>
      </c>
      <c r="K35" s="53" t="n">
        <v>46260.94027777778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15919519027</t>
        </is>
      </c>
      <c r="B36" s="53" t="n">
        <v>46260.50128472222</v>
      </c>
      <c r="C36" t="inlineStr">
        <is>
          <t>古巷登塘工作站</t>
        </is>
      </c>
      <c r="D36" t="inlineStr">
        <is>
          <t>陈佳雄</t>
        </is>
      </c>
      <c r="E36" t="inlineStr">
        <is>
          <t>谢志杰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46260.58461805555</v>
      </c>
      <c r="K36" s="53" t="n">
        <v>46260.91795138889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18023911265</t>
        </is>
      </c>
      <c r="B37" s="53" t="n">
        <v>46260.5827662037</v>
      </c>
      <c r="C37" t="inlineStr">
        <is>
          <t>市区城北工作站</t>
        </is>
      </c>
      <c r="D37" t="inlineStr">
        <is>
          <t>陆锐荣</t>
        </is>
      </c>
      <c r="E37" t="inlineStr">
        <is>
          <t>张泽鸿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46260.66609953704</v>
      </c>
      <c r="K37" s="53" t="n">
        <v>46260.99943287037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15107688277</t>
        </is>
      </c>
      <c r="B38" s="53" t="n">
        <v>46260.48078703704</v>
      </c>
      <c r="C38" t="inlineStr">
        <is>
          <t>市区城北工作站</t>
        </is>
      </c>
      <c r="D38" t="inlineStr">
        <is>
          <t>陆锐荣</t>
        </is>
      </c>
      <c r="E38" t="inlineStr">
        <is>
          <t>章增煜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46260.56412037037</v>
      </c>
      <c r="K38" s="53" t="n">
        <v>46260.89745370371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15994998060</t>
        </is>
      </c>
      <c r="B39" s="53" t="n">
        <v>46260.59328703704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周创镔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46260.67662037037</v>
      </c>
      <c r="K39" s="53" t="n">
        <v>46261.0099537037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13413726375</t>
        </is>
      </c>
      <c r="B40" s="53" t="n">
        <v>46260.67958333333</v>
      </c>
      <c r="C40" t="inlineStr">
        <is>
          <t>瓷都枫溪工作站</t>
        </is>
      </c>
      <c r="D40" t="inlineStr">
        <is>
          <t>许守锦</t>
        </is>
      </c>
      <c r="E40" t="inlineStr">
        <is>
          <t>蔡键城</t>
        </is>
      </c>
      <c r="F40" t="inlineStr">
        <is>
          <t>已参评好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46260.76291666667</v>
      </c>
      <c r="K40" s="53" t="n">
        <v>46261.09625</v>
      </c>
      <c r="L40">
        <f>IF(AND(F40&lt;&gt;"已参评好",I40&gt;=5),"超5小时未参评",IF(I40&gt;=7,"超7小时未参评",IF(I40&gt;=8,"超时未参评","")))</f>
        <v/>
      </c>
      <c r="M40" t="inlineStr">
        <is>
          <t>已参评</t>
        </is>
      </c>
    </row>
    <row r="41">
      <c r="A41" t="inlineStr">
        <is>
          <t>36530074408</t>
        </is>
      </c>
      <c r="B41" s="53" t="n">
        <v>46260.7378125</v>
      </c>
      <c r="C41" t="inlineStr">
        <is>
          <t>市区城北工作站</t>
        </is>
      </c>
      <c r="D41" t="inlineStr">
        <is>
          <t>陆锐荣</t>
        </is>
      </c>
      <c r="E41" t="inlineStr">
        <is>
          <t>曹贤伟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46260.82114583333</v>
      </c>
      <c r="K41" s="53" t="n">
        <v>46261.15447916667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13690069392</t>
        </is>
      </c>
      <c r="B42" s="53" t="n">
        <v>46260.75649305555</v>
      </c>
      <c r="C42" t="inlineStr">
        <is>
          <t>潮安城区工作站</t>
        </is>
      </c>
      <c r="D42" t="inlineStr">
        <is>
          <t>吴家鸣</t>
        </is>
      </c>
      <c r="E42" t="inlineStr">
        <is>
          <t>曾桐波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46260.83982638889</v>
      </c>
      <c r="K42" s="53" t="n">
        <v>46261.17315972222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13600129396</t>
        </is>
      </c>
      <c r="B43" s="53" t="n">
        <v>46260.66233796296</v>
      </c>
      <c r="C43" t="inlineStr">
        <is>
          <t>潮安城区工作站</t>
        </is>
      </c>
      <c r="D43" t="inlineStr">
        <is>
          <t>吴家鸣</t>
        </is>
      </c>
      <c r="E43" t="inlineStr">
        <is>
          <t>曾喜标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46260.7456712963</v>
      </c>
      <c r="K43" s="53" t="n">
        <v>46261.07900462963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14739158010</t>
        </is>
      </c>
      <c r="B44" s="53" t="n">
        <v>46260.76097222222</v>
      </c>
      <c r="C44" t="inlineStr">
        <is>
          <t>瓷都枫溪工作站</t>
        </is>
      </c>
      <c r="D44" t="inlineStr">
        <is>
          <t>许守锦</t>
        </is>
      </c>
      <c r="E44" t="inlineStr">
        <is>
          <t>陈丹华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46260.84430555555</v>
      </c>
      <c r="K44" s="53" t="n">
        <v>46261.17763888889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13413765886</t>
        </is>
      </c>
      <c r="B45" s="53" t="n">
        <v>46260.67795138889</v>
      </c>
      <c r="C45" t="inlineStr">
        <is>
          <t>市区城北工作站</t>
        </is>
      </c>
      <c r="D45" t="inlineStr">
        <is>
          <t>陆锐荣</t>
        </is>
      </c>
      <c r="E45" t="inlineStr">
        <is>
          <t>陈宏章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46260.76128472222</v>
      </c>
      <c r="K45" s="53" t="n">
        <v>46261.09461805555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36530074403</t>
        </is>
      </c>
      <c r="B46" s="53" t="n">
        <v>46260.78488425926</v>
      </c>
      <c r="C46" t="inlineStr">
        <is>
          <t>市区城北工作站</t>
        </is>
      </c>
      <c r="D46" t="inlineStr">
        <is>
          <t>陆锐荣</t>
        </is>
      </c>
      <c r="E46" t="inlineStr">
        <is>
          <t>陈宏章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46260.86821759259</v>
      </c>
      <c r="K46" s="53" t="n">
        <v>46261.20155092593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15876881698</t>
        </is>
      </c>
      <c r="B47" s="53" t="n">
        <v>46260.73543981482</v>
      </c>
      <c r="C47" t="inlineStr">
        <is>
          <t>韩江新城工作站</t>
        </is>
      </c>
      <c r="D47" t="inlineStr">
        <is>
          <t>邱培烁</t>
        </is>
      </c>
      <c r="E47" t="inlineStr">
        <is>
          <t>陈黄欢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46260.81877314814</v>
      </c>
      <c r="K47" s="53" t="n">
        <v>46261.15210648148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15816199601</t>
        </is>
      </c>
      <c r="B48" s="53" t="n">
        <v>46260.78449074074</v>
      </c>
      <c r="C48" t="inlineStr">
        <is>
          <t>韩江新城工作站</t>
        </is>
      </c>
      <c r="D48" t="inlineStr">
        <is>
          <t>邱培烁</t>
        </is>
      </c>
      <c r="E48" t="inlineStr">
        <is>
          <t>陈黄欢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46260.86782407408</v>
      </c>
      <c r="K48" s="53" t="n">
        <v>46261.20115740741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36530074402</t>
        </is>
      </c>
      <c r="B49" s="53" t="n">
        <v>46260.68482638889</v>
      </c>
      <c r="C49" t="inlineStr">
        <is>
          <t>韩江新城工作站</t>
        </is>
      </c>
      <c r="D49" t="inlineStr">
        <is>
          <t>邱培烁</t>
        </is>
      </c>
      <c r="E49" t="inlineStr">
        <is>
          <t>陈黄欢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46260.76815972223</v>
      </c>
      <c r="K49" s="53" t="n">
        <v>46261.10149305555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13727902113</t>
        </is>
      </c>
      <c r="B50" s="53" t="n">
        <v>46260.62728009259</v>
      </c>
      <c r="C50" t="inlineStr">
        <is>
          <t>彩塘东凤工作站</t>
        </is>
      </c>
      <c r="D50" t="inlineStr">
        <is>
          <t>丁锐涛</t>
        </is>
      </c>
      <c r="E50" t="inlineStr">
        <is>
          <t>陈佳俊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46260.71061342592</v>
      </c>
      <c r="K50" s="53" t="n">
        <v>46261.04394675926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17707686530</t>
        </is>
      </c>
      <c r="B51" s="53" t="n">
        <v>46260.76054398148</v>
      </c>
      <c r="C51" t="inlineStr">
        <is>
          <t>彩塘东凤工作站</t>
        </is>
      </c>
      <c r="D51" t="inlineStr">
        <is>
          <t>丁锐涛</t>
        </is>
      </c>
      <c r="E51" t="inlineStr">
        <is>
          <t>陈佳俊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46260.84387731482</v>
      </c>
      <c r="K51" s="53" t="n">
        <v>46261.17721064815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13827336875</t>
        </is>
      </c>
      <c r="B52" s="53" t="n">
        <v>46260.67204861111</v>
      </c>
      <c r="C52" t="inlineStr">
        <is>
          <t>高铁三镇工作站</t>
        </is>
      </c>
      <c r="D52" t="inlineStr">
        <is>
          <t>洪名鑫</t>
        </is>
      </c>
      <c r="E52" t="inlineStr">
        <is>
          <t>陈林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46260.75538194444</v>
      </c>
      <c r="K52" s="53" t="n">
        <v>46261.08871527778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15089773971</t>
        </is>
      </c>
      <c r="B53" s="53" t="n">
        <v>46260.7419212963</v>
      </c>
      <c r="C53" t="inlineStr">
        <is>
          <t>瓷都枫溪工作站</t>
        </is>
      </c>
      <c r="D53" t="inlineStr">
        <is>
          <t>许守锦</t>
        </is>
      </c>
      <c r="E53" t="inlineStr">
        <is>
          <t>陈洽龙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46260.82525462963</v>
      </c>
      <c r="K53" s="53" t="n">
        <v>46261.15858796296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18125825351</t>
        </is>
      </c>
      <c r="B54" s="53" t="n">
        <v>46260.77964120371</v>
      </c>
      <c r="C54" t="inlineStr">
        <is>
          <t>瓷都枫溪工作站</t>
        </is>
      </c>
      <c r="D54" t="inlineStr">
        <is>
          <t>许守锦</t>
        </is>
      </c>
      <c r="E54" t="inlineStr">
        <is>
          <t>陈洽龙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46260.86297453703</v>
      </c>
      <c r="K54" s="53" t="n">
        <v>46261.19630787037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13727924270</t>
        </is>
      </c>
      <c r="B55" s="53" t="n">
        <v>46260.68392361111</v>
      </c>
      <c r="C55" t="inlineStr">
        <is>
          <t>市区城南工作站</t>
        </is>
      </c>
      <c r="D55" t="inlineStr">
        <is>
          <t>陈理智</t>
        </is>
      </c>
      <c r="E55" t="inlineStr">
        <is>
          <t>陈庆炎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46260.76725694445</v>
      </c>
      <c r="K55" s="53" t="n">
        <v>46261.10059027778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15322708013</t>
        </is>
      </c>
      <c r="B56" s="53" t="n">
        <v>46260.67957175926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陈少杰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46260.76290509259</v>
      </c>
      <c r="K56" s="53" t="n">
        <v>46261.09623842593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15919514678</t>
        </is>
      </c>
      <c r="B57" s="53" t="n">
        <v>46260.70155092593</v>
      </c>
      <c r="C57" t="inlineStr">
        <is>
          <t>市区城南工作站</t>
        </is>
      </c>
      <c r="D57" t="inlineStr">
        <is>
          <t>陈理智</t>
        </is>
      </c>
      <c r="E57" t="inlineStr">
        <is>
          <t>陈诗俊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46260.78488425926</v>
      </c>
      <c r="K57" s="53" t="n">
        <v>46261.11821759259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13923500734</t>
        </is>
      </c>
      <c r="B58" s="53" t="n">
        <v>46260.64336805556</v>
      </c>
      <c r="C58" t="inlineStr">
        <is>
          <t>市区城南工作站</t>
        </is>
      </c>
      <c r="D58" t="inlineStr">
        <is>
          <t>陈理智</t>
        </is>
      </c>
      <c r="E58" t="inlineStr">
        <is>
          <t>陈诗俊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46260.72670138889</v>
      </c>
      <c r="K58" s="53" t="n">
        <v>46261.06003472222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13715817253</t>
        </is>
      </c>
      <c r="B59" s="53" t="n">
        <v>46260.63372685185</v>
      </c>
      <c r="C59" t="inlineStr">
        <is>
          <t>饶平中片工作站</t>
        </is>
      </c>
      <c r="D59" t="inlineStr">
        <is>
          <t>郑洽祥</t>
        </is>
      </c>
      <c r="E59" t="inlineStr">
        <is>
          <t>陈宋杰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46260.71706018518</v>
      </c>
      <c r="K59" s="53" t="n">
        <v>46261.05039351852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15913013775</t>
        </is>
      </c>
      <c r="B60" s="53" t="n">
        <v>46260.70967592593</v>
      </c>
      <c r="C60" t="inlineStr">
        <is>
          <t>彩塘东凤工作站</t>
        </is>
      </c>
      <c r="D60" t="inlineStr">
        <is>
          <t>丁锐涛</t>
        </is>
      </c>
      <c r="E60" t="inlineStr">
        <is>
          <t>陈颖东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46260.79300925926</v>
      </c>
      <c r="K60" s="53" t="n">
        <v>46261.12634259259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13631005617</t>
        </is>
      </c>
      <c r="B61" s="53" t="n">
        <v>46260.8012962963</v>
      </c>
      <c r="C61" t="inlineStr">
        <is>
          <t>彩塘东凤工作站</t>
        </is>
      </c>
      <c r="D61" t="inlineStr">
        <is>
          <t>丁锐涛</t>
        </is>
      </c>
      <c r="E61" t="inlineStr">
        <is>
          <t>陈颖东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46260.88462962963</v>
      </c>
      <c r="K61" s="53" t="n">
        <v>46261.21796296296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15219877659</t>
        </is>
      </c>
      <c r="B62" s="53" t="n">
        <v>46260.71525462963</v>
      </c>
      <c r="C62" t="inlineStr">
        <is>
          <t>彩塘东凤工作站</t>
        </is>
      </c>
      <c r="D62" t="inlineStr">
        <is>
          <t>丁锐涛</t>
        </is>
      </c>
      <c r="E62" t="inlineStr">
        <is>
          <t>陈镇雄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46260.79858796296</v>
      </c>
      <c r="K62" s="53" t="n">
        <v>46261.1319212963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15814958658</t>
        </is>
      </c>
      <c r="B63" s="53" t="n">
        <v>46260.65503472222</v>
      </c>
      <c r="C63" t="inlineStr">
        <is>
          <t>磷官铁工作站</t>
        </is>
      </c>
      <c r="D63" t="inlineStr">
        <is>
          <t>吴坊</t>
        </is>
      </c>
      <c r="E63" t="inlineStr">
        <is>
          <t>方锐伟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46260.73836805556</v>
      </c>
      <c r="K63" s="53" t="n">
        <v>46261.07170138889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15994991195</t>
        </is>
      </c>
      <c r="B64" s="53" t="n">
        <v>46260.70900462963</v>
      </c>
      <c r="C64" t="inlineStr">
        <is>
          <t>彩塘东凤工作站</t>
        </is>
      </c>
      <c r="D64" t="inlineStr">
        <is>
          <t>丁锐涛</t>
        </is>
      </c>
      <c r="E64" t="inlineStr">
        <is>
          <t>黄钦淳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46260.79233796296</v>
      </c>
      <c r="K64" s="53" t="n">
        <v>46261.12567129629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19830262832</t>
        </is>
      </c>
      <c r="B65" s="53" t="n">
        <v>46260.67368055556</v>
      </c>
      <c r="C65" t="inlineStr">
        <is>
          <t>北部四镇工作站</t>
        </is>
      </c>
      <c r="D65" t="inlineStr">
        <is>
          <t>黄再明</t>
        </is>
      </c>
      <c r="E65" t="inlineStr">
        <is>
          <t>黄森财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46260.75701388889</v>
      </c>
      <c r="K65" s="53" t="n">
        <v>46261.09034722222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36530074396</t>
        </is>
      </c>
      <c r="B66" s="53" t="n">
        <v>46260.66987268518</v>
      </c>
      <c r="C66" t="inlineStr">
        <is>
          <t>饶平城区工作站</t>
        </is>
      </c>
      <c r="D66" t="inlineStr">
        <is>
          <t>陈泽鹏</t>
        </is>
      </c>
      <c r="E66" t="inlineStr">
        <is>
          <t>江振煜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46260.75320601852</v>
      </c>
      <c r="K66" s="53" t="n">
        <v>46261.08653935185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18211212612</t>
        </is>
      </c>
      <c r="B67" s="53" t="n">
        <v>46260.68938657407</v>
      </c>
      <c r="C67" t="inlineStr">
        <is>
          <t>江东龙湖工作站</t>
        </is>
      </c>
      <c r="D67" t="inlineStr">
        <is>
          <t>郑州杰</t>
        </is>
      </c>
      <c r="E67" t="inlineStr">
        <is>
          <t>李帆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46260.77271990741</v>
      </c>
      <c r="K67" s="53" t="n">
        <v>46261.10605324074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36530074406</t>
        </is>
      </c>
      <c r="B68" s="53" t="n">
        <v>46260.79626157408</v>
      </c>
      <c r="C68" t="inlineStr">
        <is>
          <t>江东龙湖工作站</t>
        </is>
      </c>
      <c r="D68" t="inlineStr">
        <is>
          <t>郑州杰</t>
        </is>
      </c>
      <c r="E68" t="inlineStr">
        <is>
          <t>李帆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46260.8795949074</v>
      </c>
      <c r="K68" s="53" t="n">
        <v>46261.21292824074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18316067546</t>
        </is>
      </c>
      <c r="B69" s="53" t="n">
        <v>46260.76791666666</v>
      </c>
      <c r="C69" t="inlineStr">
        <is>
          <t>市区城南工作站</t>
        </is>
      </c>
      <c r="D69" t="inlineStr">
        <is>
          <t>陈理智</t>
        </is>
      </c>
      <c r="E69" t="inlineStr">
        <is>
          <t>李伟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46260.85125</v>
      </c>
      <c r="K69" s="53" t="n">
        <v>46261.18458333334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15812667405</t>
        </is>
      </c>
      <c r="B70" s="53" t="n">
        <v>46260.69248842593</v>
      </c>
      <c r="C70" t="inlineStr">
        <is>
          <t>市区城南工作站</t>
        </is>
      </c>
      <c r="D70" t="inlineStr">
        <is>
          <t>陈理智</t>
        </is>
      </c>
      <c r="E70" t="inlineStr">
        <is>
          <t>李伟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46260.77582175926</v>
      </c>
      <c r="K70" s="53" t="n">
        <v>46261.10915509259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19830388874</t>
        </is>
      </c>
      <c r="B71" s="53" t="n">
        <v>46260.76030092593</v>
      </c>
      <c r="C71" t="inlineStr">
        <is>
          <t>高铁三镇工作站</t>
        </is>
      </c>
      <c r="D71" t="inlineStr">
        <is>
          <t>洪名鑫</t>
        </is>
      </c>
      <c r="E71" t="inlineStr">
        <is>
          <t>林彬举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46260.84363425926</v>
      </c>
      <c r="K71" s="53" t="n">
        <v>46261.17696759259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18938812807</t>
        </is>
      </c>
      <c r="B72" s="53" t="n">
        <v>46260.79857638889</v>
      </c>
      <c r="C72" t="inlineStr">
        <is>
          <t>市区城北工作站</t>
        </is>
      </c>
      <c r="D72" t="inlineStr">
        <is>
          <t>陆锐荣</t>
        </is>
      </c>
      <c r="E72" t="inlineStr">
        <is>
          <t>林金旭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46260.88190972222</v>
      </c>
      <c r="K72" s="53" t="n">
        <v>46261.21524305556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13226133288</t>
        </is>
      </c>
      <c r="B73" s="53" t="n">
        <v>46260.72099537037</v>
      </c>
      <c r="C73" t="inlineStr">
        <is>
          <t>饶平西片工作站</t>
        </is>
      </c>
      <c r="D73" t="inlineStr">
        <is>
          <t>吴泽镐</t>
        </is>
      </c>
      <c r="E73" t="inlineStr">
        <is>
          <t>林锦州</t>
        </is>
      </c>
      <c r="F73" t="inlineStr">
        <is>
          <t>未参评好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46260.80432870371</v>
      </c>
      <c r="K73" s="53" t="n">
        <v>46261.13766203704</v>
      </c>
      <c r="L73">
        <f>IF(AND(F73&lt;&gt;"已参评好",I73&gt;=5),"超5小时未参评",IF(I73&gt;=7,"超7小时未参评",IF(I73&gt;=8,"超时未参评","")))</f>
        <v/>
      </c>
      <c r="M73" t="inlineStr">
        <is>
          <t>老人，不会参评</t>
        </is>
      </c>
    </row>
    <row r="74">
      <c r="A74" t="inlineStr">
        <is>
          <t>13553782159</t>
        </is>
      </c>
      <c r="B74" s="53" t="n">
        <v>46260.67050925926</v>
      </c>
      <c r="C74" t="inlineStr">
        <is>
          <t>市区城南工作站</t>
        </is>
      </c>
      <c r="D74" t="inlineStr">
        <is>
          <t>陈理智</t>
        </is>
      </c>
      <c r="E74" t="inlineStr">
        <is>
          <t>林铿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46260.7538425926</v>
      </c>
      <c r="K74" s="53" t="n">
        <v>46261.08717592592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13715845868</t>
        </is>
      </c>
      <c r="B75" s="53" t="n">
        <v>46260.69085648148</v>
      </c>
      <c r="C75" t="inlineStr">
        <is>
          <t>潮安城区工作站</t>
        </is>
      </c>
      <c r="D75" t="inlineStr">
        <is>
          <t>吴家鸣</t>
        </is>
      </c>
      <c r="E75" t="inlineStr">
        <is>
          <t>林洽水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46260.77418981482</v>
      </c>
      <c r="K75" s="53" t="n">
        <v>46261.10752314814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15820153528</t>
        </is>
      </c>
      <c r="B76" s="53" t="n">
        <v>46260.69666666666</v>
      </c>
      <c r="C76" t="inlineStr">
        <is>
          <t>浮洋网格</t>
        </is>
      </c>
      <c r="D76" t="inlineStr">
        <is>
          <t>曾声锦</t>
        </is>
      </c>
      <c r="E76" t="inlineStr">
        <is>
          <t>林卓钿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46260.78</v>
      </c>
      <c r="K76" s="53" t="n">
        <v>46261.11333333333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13727954450</t>
        </is>
      </c>
      <c r="B77" s="53" t="n">
        <v>46260.7770949074</v>
      </c>
      <c r="C77" t="inlineStr">
        <is>
          <t>磷官铁工作站</t>
        </is>
      </c>
      <c r="D77" t="inlineStr">
        <is>
          <t>吴坊</t>
        </is>
      </c>
      <c r="E77" t="inlineStr">
        <is>
          <t>刘广锋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46260.86042824074</v>
      </c>
      <c r="K77" s="53" t="n">
        <v>46261.19376157408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13413702377</t>
        </is>
      </c>
      <c r="B78" s="53" t="n">
        <v>46260.68891203704</v>
      </c>
      <c r="C78" t="inlineStr">
        <is>
          <t>彩塘东凤工作站</t>
        </is>
      </c>
      <c r="D78" t="inlineStr">
        <is>
          <t>丁锐涛</t>
        </is>
      </c>
      <c r="E78" t="inlineStr">
        <is>
          <t>刘汉城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46260.77224537037</v>
      </c>
      <c r="K78" s="53" t="n">
        <v>46261.1055787037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13169067353</t>
        </is>
      </c>
      <c r="B79" s="53" t="n">
        <v>46260.64142361111</v>
      </c>
      <c r="C79" t="inlineStr">
        <is>
          <t>瓷都枫溪工作站</t>
        </is>
      </c>
      <c r="D79" t="inlineStr">
        <is>
          <t>许守锦</t>
        </is>
      </c>
      <c r="E79" t="inlineStr">
        <is>
          <t>卢志平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46260.72475694444</v>
      </c>
      <c r="K79" s="53" t="n">
        <v>46261.05809027778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13652808014</t>
        </is>
      </c>
      <c r="B80" s="53" t="n">
        <v>46260.67539351852</v>
      </c>
      <c r="C80" t="inlineStr">
        <is>
          <t>瓷都枫溪工作站</t>
        </is>
      </c>
      <c r="D80" t="inlineStr">
        <is>
          <t>许守锦</t>
        </is>
      </c>
      <c r="E80" t="inlineStr">
        <is>
          <t>陆锐强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46260.75872685185</v>
      </c>
      <c r="K80" s="53" t="n">
        <v>46261.09206018518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13715705661</t>
        </is>
      </c>
      <c r="B81" s="53" t="n">
        <v>46260.80097222222</v>
      </c>
      <c r="C81" t="inlineStr">
        <is>
          <t>磷官铁工作站</t>
        </is>
      </c>
      <c r="D81" t="inlineStr">
        <is>
          <t>吴坊</t>
        </is>
      </c>
      <c r="E81" t="inlineStr">
        <is>
          <t>陆彦羽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46260.88430555556</v>
      </c>
      <c r="K81" s="53" t="n">
        <v>46261.21763888889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13715788292</t>
        </is>
      </c>
      <c r="B82" s="53" t="n">
        <v>46260.72841435186</v>
      </c>
      <c r="C82" t="inlineStr">
        <is>
          <t>古巷登塘工作站</t>
        </is>
      </c>
      <c r="D82" t="inlineStr">
        <is>
          <t>陈佳雄</t>
        </is>
      </c>
      <c r="E82" t="inlineStr">
        <is>
          <t>邱瑞斯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46260.81174768518</v>
      </c>
      <c r="K82" s="53" t="n">
        <v>46261.14508101852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13631028565</t>
        </is>
      </c>
      <c r="B83" s="53" t="n">
        <v>46260.73290509259</v>
      </c>
      <c r="C83" t="inlineStr">
        <is>
          <t>凤塘镇区工作站</t>
        </is>
      </c>
      <c r="D83" t="inlineStr">
        <is>
          <t>曾声锦</t>
        </is>
      </c>
      <c r="E83" t="inlineStr">
        <is>
          <t>邱陶煌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46260.81623842593</v>
      </c>
      <c r="K83" s="53" t="n">
        <v>46261.14957175926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15994986140</t>
        </is>
      </c>
      <c r="B84" s="53" t="n">
        <v>46260.68505787037</v>
      </c>
      <c r="C84" t="inlineStr">
        <is>
          <t>彩塘东凤工作站</t>
        </is>
      </c>
      <c r="D84" t="inlineStr">
        <is>
          <t>丁锐涛</t>
        </is>
      </c>
      <c r="E84" t="inlineStr">
        <is>
          <t>沈广沅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46260.7683912037</v>
      </c>
      <c r="K84" s="53" t="n">
        <v>46261.10172453704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18320665220</t>
        </is>
      </c>
      <c r="B85" s="53" t="n">
        <v>46260.71693287037</v>
      </c>
      <c r="C85" t="inlineStr">
        <is>
          <t>浮洋网格</t>
        </is>
      </c>
      <c r="D85" t="inlineStr">
        <is>
          <t>曾声锦</t>
        </is>
      </c>
      <c r="E85" t="inlineStr">
        <is>
          <t>苏枫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46260.8002662037</v>
      </c>
      <c r="K85" s="53" t="n">
        <v>46261.13359953704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15814904876</t>
        </is>
      </c>
      <c r="B86" s="53" t="n">
        <v>46260.74887731481</v>
      </c>
      <c r="C86" t="inlineStr">
        <is>
          <t>高铁三镇工作站</t>
        </is>
      </c>
      <c r="D86" t="inlineStr">
        <is>
          <t>洪名鑫</t>
        </is>
      </c>
      <c r="E86" t="inlineStr">
        <is>
          <t>孙锦福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46260.83221064815</v>
      </c>
      <c r="K86" s="53" t="n">
        <v>46261.16554398148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13652838239</t>
        </is>
      </c>
      <c r="B87" s="53" t="n">
        <v>46260.70121527778</v>
      </c>
      <c r="C87" t="inlineStr">
        <is>
          <t>饶平中片工作站</t>
        </is>
      </c>
      <c r="D87" t="inlineStr">
        <is>
          <t>郑洽祥</t>
        </is>
      </c>
      <c r="E87" t="inlineStr">
        <is>
          <t>王俊旭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46260.78454861111</v>
      </c>
      <c r="K87" s="53" t="n">
        <v>46261.11788194445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17807681414</t>
        </is>
      </c>
      <c r="B88" s="53" t="n">
        <v>46260.69688657407</v>
      </c>
      <c r="C88" t="inlineStr">
        <is>
          <t>市区城北工作站</t>
        </is>
      </c>
      <c r="D88" t="inlineStr">
        <is>
          <t>陆锐荣</t>
        </is>
      </c>
      <c r="E88" t="inlineStr">
        <is>
          <t>王锐嘉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46260.78021990741</v>
      </c>
      <c r="K88" s="53" t="n">
        <v>46261.11355324074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13168265265</t>
        </is>
      </c>
      <c r="B89" s="53" t="n">
        <v>46260.70280092592</v>
      </c>
      <c r="C89" t="inlineStr">
        <is>
          <t>市区城北工作站</t>
        </is>
      </c>
      <c r="D89" t="inlineStr">
        <is>
          <t>陆锐荣</t>
        </is>
      </c>
      <c r="E89" t="inlineStr">
        <is>
          <t>王伟雄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46260.78613425926</v>
      </c>
      <c r="K89" s="53" t="n">
        <v>46261.11946759259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15018108896</t>
        </is>
      </c>
      <c r="B90" s="53" t="n">
        <v>46260.73600694445</v>
      </c>
      <c r="C90" t="inlineStr">
        <is>
          <t>饶平城区工作站</t>
        </is>
      </c>
      <c r="D90" t="inlineStr">
        <is>
          <t>陈泽鹏</t>
        </is>
      </c>
      <c r="E90" t="inlineStr">
        <is>
          <t>吴镇周</t>
        </is>
      </c>
      <c r="F90" t="inlineStr">
        <is>
          <t>未参评好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46260.81934027778</v>
      </c>
      <c r="K90" s="53" t="n">
        <v>46261.15267361111</v>
      </c>
      <c r="L90">
        <f>IF(AND(F90&lt;&gt;"已参评好",I90&gt;=5),"超5小时未参评",IF(I90&gt;=7,"超7小时未参评",IF(I90&gt;=8,"超时未参评","")))</f>
        <v/>
      </c>
      <c r="M90" t="inlineStr">
        <is>
          <t>未收到信息</t>
        </is>
      </c>
    </row>
    <row r="91">
      <c r="A91" t="inlineStr">
        <is>
          <t>13715822663</t>
        </is>
      </c>
      <c r="B91" s="53" t="n">
        <v>46260.77033564815</v>
      </c>
      <c r="C91" t="inlineStr">
        <is>
          <t>江东龙湖工作站</t>
        </is>
      </c>
      <c r="D91" t="inlineStr">
        <is>
          <t>郑州杰</t>
        </is>
      </c>
      <c r="E91" t="inlineStr">
        <is>
          <t>谢利军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46260.85366898148</v>
      </c>
      <c r="K91" s="53" t="n">
        <v>46261.18700231481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36530074394</t>
        </is>
      </c>
      <c r="B92" s="53" t="n">
        <v>46260.71032407408</v>
      </c>
      <c r="C92" t="inlineStr">
        <is>
          <t>韩江新城工作站</t>
        </is>
      </c>
      <c r="D92" t="inlineStr">
        <is>
          <t>邱培烁</t>
        </is>
      </c>
      <c r="E92" t="inlineStr">
        <is>
          <t>谢洽杰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46260.7936574074</v>
      </c>
      <c r="K92" s="53" t="n">
        <v>46261.12699074074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13671444404</t>
        </is>
      </c>
      <c r="B93" s="53" t="n">
        <v>46260.68461805556</v>
      </c>
      <c r="C93" t="inlineStr">
        <is>
          <t>饶平西片工作站</t>
        </is>
      </c>
      <c r="D93" t="inlineStr">
        <is>
          <t>吴泽镐</t>
        </is>
      </c>
      <c r="E93" t="inlineStr">
        <is>
          <t>谢少杰</t>
        </is>
      </c>
      <c r="F93" t="inlineStr">
        <is>
          <t>已参评好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46260.76795138889</v>
      </c>
      <c r="K93" s="53" t="n">
        <v>46261.10128472222</v>
      </c>
      <c r="L93">
        <f>IF(AND(F93&lt;&gt;"已参评好",I93&gt;=5),"超5小时未参评",IF(I93&gt;=7,"超7小时未参评",IF(I93&gt;=8,"超时未参评","")))</f>
        <v/>
      </c>
      <c r="M93" t="inlineStr">
        <is>
          <t>已参评</t>
        </is>
      </c>
    </row>
    <row r="94">
      <c r="A94" t="inlineStr">
        <is>
          <t>13553742277</t>
        </is>
      </c>
      <c r="B94" s="53" t="n">
        <v>46260.71621527777</v>
      </c>
      <c r="C94" t="inlineStr">
        <is>
          <t>饶平西片工作站</t>
        </is>
      </c>
      <c r="D94" t="inlineStr">
        <is>
          <t>吴泽镐</t>
        </is>
      </c>
      <c r="E94" t="inlineStr">
        <is>
          <t>谢少杰</t>
        </is>
      </c>
      <c r="F94" t="inlineStr">
        <is>
          <t>未参评好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46260.79954861111</v>
      </c>
      <c r="K94" s="53" t="n">
        <v>46261.13288194445</v>
      </c>
      <c r="L94">
        <f>IF(AND(F94&lt;&gt;"已参评好",I94&gt;=5),"超5小时未参评",IF(I94&gt;=7,"超7小时未参评",IF(I94&gt;=8,"超时未参评","")))</f>
        <v/>
      </c>
      <c r="M94" t="inlineStr">
        <is>
          <t>没信息</t>
        </is>
      </c>
    </row>
    <row r="95">
      <c r="A95" t="inlineStr">
        <is>
          <t>15768830001</t>
        </is>
      </c>
      <c r="B95" s="53" t="n">
        <v>46260.65452546296</v>
      </c>
      <c r="C95" t="inlineStr">
        <is>
          <t>凤塘镇区工作站</t>
        </is>
      </c>
      <c r="D95" t="inlineStr">
        <is>
          <t>曾声锦</t>
        </is>
      </c>
      <c r="E95" t="inlineStr">
        <is>
          <t>邢森鹏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46260.7378587963</v>
      </c>
      <c r="K95" s="53" t="n">
        <v>46261.07119212963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15876883311</t>
        </is>
      </c>
      <c r="B96" s="53" t="n">
        <v>46260.71268518519</v>
      </c>
      <c r="C96" t="inlineStr">
        <is>
          <t>潮安城区工作站</t>
        </is>
      </c>
      <c r="D96" t="inlineStr">
        <is>
          <t>吴家鸣</t>
        </is>
      </c>
      <c r="E96" t="inlineStr">
        <is>
          <t>许美庆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46260.79601851852</v>
      </c>
      <c r="K96" s="53" t="n">
        <v>46261.12935185185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15876885500</t>
        </is>
      </c>
      <c r="B97" s="53" t="n">
        <v>46260.72597222222</v>
      </c>
      <c r="C97" t="inlineStr">
        <is>
          <t>潮安城区工作站</t>
        </is>
      </c>
      <c r="D97" t="inlineStr">
        <is>
          <t>吴家鸣</t>
        </is>
      </c>
      <c r="E97" t="inlineStr">
        <is>
          <t>许美庆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46260.80930555556</v>
      </c>
      <c r="K97" s="53" t="n">
        <v>46261.14263888889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18927111272</t>
        </is>
      </c>
      <c r="B98" s="53" t="n">
        <v>46260.65827546296</v>
      </c>
      <c r="C98" t="inlineStr">
        <is>
          <t>市区城南工作站</t>
        </is>
      </c>
      <c r="D98" t="inlineStr">
        <is>
          <t>陈理智</t>
        </is>
      </c>
      <c r="E98" t="inlineStr">
        <is>
          <t>许秋跃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46260.7416087963</v>
      </c>
      <c r="K98" s="53" t="n">
        <v>46261.07494212963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15820152214</t>
        </is>
      </c>
      <c r="B99" s="53" t="n">
        <v>46260.63144675926</v>
      </c>
      <c r="C99" t="inlineStr">
        <is>
          <t>市区城南工作站</t>
        </is>
      </c>
      <c r="D99" t="inlineStr">
        <is>
          <t>陈理智</t>
        </is>
      </c>
      <c r="E99" t="inlineStr">
        <is>
          <t>许秋跃</t>
        </is>
      </c>
      <c r="G99" t="inlineStr">
        <is>
          <t>超时</t>
        </is>
      </c>
      <c r="H99" t="inlineStr">
        <is>
          <t>是</t>
        </is>
      </c>
      <c r="I99" s="54">
        <f>(NOW()-J99)*24</f>
        <v/>
      </c>
      <c r="J99" s="53" t="n">
        <v>46260.7147800926</v>
      </c>
      <c r="K99" s="53" t="n">
        <v>46261.04811342592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13828365544</t>
        </is>
      </c>
      <c r="B100" s="53" t="n">
        <v>46260.73907407407</v>
      </c>
      <c r="C100" t="inlineStr">
        <is>
          <t>市区城北工作站</t>
        </is>
      </c>
      <c r="D100" t="inlineStr">
        <is>
          <t>陆锐荣</t>
        </is>
      </c>
      <c r="E100" t="inlineStr">
        <is>
          <t>许湘木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46260.82240740741</v>
      </c>
      <c r="K100" s="53" t="n">
        <v>46261.15574074074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13671405916</t>
        </is>
      </c>
      <c r="B101" s="53" t="n">
        <v>46260.70243055555</v>
      </c>
      <c r="C101" t="inlineStr">
        <is>
          <t>饶平城区工作站</t>
        </is>
      </c>
      <c r="D101" t="inlineStr">
        <is>
          <t>陈泽鹏</t>
        </is>
      </c>
      <c r="E101" t="inlineStr">
        <is>
          <t>余泽彬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46260.78576388889</v>
      </c>
      <c r="K101" s="53" t="n">
        <v>46261.11909722222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13534658060</t>
        </is>
      </c>
      <c r="B102" s="53" t="n">
        <v>46260.74114583333</v>
      </c>
      <c r="C102" t="inlineStr">
        <is>
          <t>饶平北片工作站</t>
        </is>
      </c>
      <c r="D102" t="inlineStr">
        <is>
          <t>詹进链</t>
        </is>
      </c>
      <c r="E102" t="inlineStr">
        <is>
          <t>詹朝鸿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46260.82447916667</v>
      </c>
      <c r="K102" s="53" t="n">
        <v>46261.1578125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13652827495</t>
        </is>
      </c>
      <c r="B103" s="53" t="n">
        <v>46260.72590277778</v>
      </c>
      <c r="C103" t="inlineStr">
        <is>
          <t>饶平中片工作站</t>
        </is>
      </c>
      <c r="D103" t="inlineStr">
        <is>
          <t>郑洽祥</t>
        </is>
      </c>
      <c r="E103" t="inlineStr">
        <is>
          <t>张云震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46260.80923611111</v>
      </c>
      <c r="K103" s="53" t="n">
        <v>46261.14256944445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15876853360</t>
        </is>
      </c>
      <c r="B104" s="53" t="n">
        <v>46260.67045138889</v>
      </c>
      <c r="C104" t="inlineStr">
        <is>
          <t>彩塘东凤工作站</t>
        </is>
      </c>
      <c r="D104" t="inlineStr">
        <is>
          <t>丁锐涛</t>
        </is>
      </c>
      <c r="E104" t="inlineStr">
        <is>
          <t>郑德福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46260.75378472222</v>
      </c>
      <c r="K104" s="53" t="n">
        <v>46261.08711805556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19865913121</t>
        </is>
      </c>
      <c r="B105" s="53" t="n">
        <v>46260.76465277778</v>
      </c>
      <c r="C105" t="inlineStr">
        <is>
          <t>彩塘东凤工作站</t>
        </is>
      </c>
      <c r="D105" t="inlineStr">
        <is>
          <t>丁锐涛</t>
        </is>
      </c>
      <c r="E105" t="inlineStr">
        <is>
          <t>郑德福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46260.84798611111</v>
      </c>
      <c r="K105" s="53" t="n">
        <v>46261.18131944445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15994962129</t>
        </is>
      </c>
      <c r="B106" s="53" t="n">
        <v>46260.74229166667</v>
      </c>
      <c r="C106" t="inlineStr">
        <is>
          <t>彩塘东凤工作站</t>
        </is>
      </c>
      <c r="D106" t="inlineStr">
        <is>
          <t>丁锐涛</t>
        </is>
      </c>
      <c r="E106" t="inlineStr">
        <is>
          <t>郑汉坤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46260.825625</v>
      </c>
      <c r="K106" s="53" t="n">
        <v>46261.15895833333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13670705661</t>
        </is>
      </c>
      <c r="B107" s="53" t="n">
        <v>46260.77237268518</v>
      </c>
      <c r="C107" t="inlineStr">
        <is>
          <t>饶平城区工作站</t>
        </is>
      </c>
      <c r="D107" t="inlineStr">
        <is>
          <t>陈泽鹏</t>
        </is>
      </c>
      <c r="E107" t="inlineStr">
        <is>
          <t>郑汉钦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46260.85570601852</v>
      </c>
      <c r="K107" s="53" t="n">
        <v>46261.18903935186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18211215618</t>
        </is>
      </c>
      <c r="B108" s="53" t="n">
        <v>46260.66364583333</v>
      </c>
      <c r="C108" t="inlineStr">
        <is>
          <t>彩塘东凤工作站</t>
        </is>
      </c>
      <c r="D108" t="inlineStr">
        <is>
          <t>丁锐涛</t>
        </is>
      </c>
      <c r="E108" t="inlineStr">
        <is>
          <t>郑林群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46260.74697916667</v>
      </c>
      <c r="K108" s="53" t="n">
        <v>46261.0803125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18320666795</t>
        </is>
      </c>
      <c r="B109" s="53" t="n">
        <v>46260.72913194444</v>
      </c>
      <c r="C109" t="inlineStr">
        <is>
          <t>彩塘东凤工作站</t>
        </is>
      </c>
      <c r="D109" t="inlineStr">
        <is>
          <t>丁锐涛</t>
        </is>
      </c>
      <c r="E109" t="inlineStr">
        <is>
          <t>郑时茂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46260.81246527778</v>
      </c>
      <c r="K109" s="53" t="n">
        <v>46261.14579861111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17819466078</t>
        </is>
      </c>
      <c r="B110" s="53" t="n">
        <v>46260.67322916666</v>
      </c>
      <c r="C110" t="inlineStr">
        <is>
          <t>饶平城区工作站</t>
        </is>
      </c>
      <c r="D110" t="inlineStr">
        <is>
          <t>陈泽鹏</t>
        </is>
      </c>
      <c r="E110" t="inlineStr">
        <is>
          <t>郑晓杰</t>
        </is>
      </c>
      <c r="F110" t="inlineStr">
        <is>
          <t>未参评好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46260.7565625</v>
      </c>
      <c r="K110" s="53" t="n">
        <v>46261.08989583333</v>
      </c>
      <c r="L110">
        <f>IF(AND(F110&lt;&gt;"已参评好",I110&gt;=5),"超5小时未参评",IF(I110&gt;=7,"超7小时未参评",IF(I110&gt;=8,"超时未参评","")))</f>
        <v/>
      </c>
      <c r="M110" t="inlineStr">
        <is>
          <t>用户不懂操作</t>
        </is>
      </c>
    </row>
    <row r="111">
      <c r="A111" t="inlineStr">
        <is>
          <t>13539398869</t>
        </is>
      </c>
      <c r="B111" s="53" t="n">
        <v>46260.71195601852</v>
      </c>
      <c r="C111" t="inlineStr">
        <is>
          <t>市区城北工作站</t>
        </is>
      </c>
      <c r="D111" t="inlineStr">
        <is>
          <t>陆锐荣</t>
        </is>
      </c>
      <c r="E111" t="inlineStr">
        <is>
          <t>周君山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46260.79528935185</v>
      </c>
      <c r="K111" s="53" t="n">
        <v>46261.12862268519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17875666762</t>
        </is>
      </c>
      <c r="B112" s="53" t="n">
        <v>46260.80351851852</v>
      </c>
      <c r="C112" t="inlineStr">
        <is>
          <t>瓷都枫溪工作站</t>
        </is>
      </c>
      <c r="D112" t="inlineStr">
        <is>
          <t>许守锦</t>
        </is>
      </c>
      <c r="E112" t="inlineStr">
        <is>
          <t>周湘禹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46260.88685185185</v>
      </c>
      <c r="K112" s="53" t="n">
        <v>46261.22018518519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17722218740</t>
        </is>
      </c>
      <c r="B113" s="53" t="n">
        <v>46260.73541666667</v>
      </c>
      <c r="C113" t="inlineStr">
        <is>
          <t>江东龙湖工作站</t>
        </is>
      </c>
      <c r="D113" t="inlineStr">
        <is>
          <t>郑州杰</t>
        </is>
      </c>
      <c r="E113" t="inlineStr">
        <is>
          <t>庄标亮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46260.81875</v>
      </c>
      <c r="K113" s="53" t="n">
        <v>46261.15208333333</v>
      </c>
      <c r="L113">
        <f>IF(AND(F113&lt;&gt;"已参评好",I113&gt;=5),"超5小时未参评",IF(I113&gt;=7,"超7小时未参评",IF(I113&gt;=8,"超时未参评","")))</f>
        <v/>
      </c>
      <c r="M113" t="inlineStr"/>
    </row>
    <row r="114">
      <c r="A114" t="inlineStr">
        <is>
          <t>13903098503</t>
        </is>
      </c>
      <c r="B114" s="53" t="n">
        <v>46260.74980324074</v>
      </c>
      <c r="C114" t="inlineStr">
        <is>
          <t>潮安城区工作站</t>
        </is>
      </c>
      <c r="D114" t="inlineStr">
        <is>
          <t>吴家鸣</t>
        </is>
      </c>
      <c r="E114" t="inlineStr">
        <is>
          <t>庄树贤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46260.83313657407</v>
      </c>
      <c r="K114" s="53" t="n">
        <v>46261.16646990741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15218566113</t>
        </is>
      </c>
      <c r="B115" s="53" t="n">
        <v>46260.72180555556</v>
      </c>
      <c r="C115" t="inlineStr">
        <is>
          <t>古巷登塘工作站</t>
        </is>
      </c>
      <c r="D115" t="inlineStr">
        <is>
          <t>陈佳雄</t>
        </is>
      </c>
      <c r="E115" t="inlineStr">
        <is>
          <t>庄钰洲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46260.80513888889</v>
      </c>
      <c r="K115" s="53" t="n">
        <v>46261.13847222222</v>
      </c>
      <c r="L115">
        <f>IF(AND(F115&lt;&gt;"已参评好",I115&gt;=5),"超5小时未参评",IF(I115&gt;=7,"超7小时未参评",IF(I115&gt;=8,"超时未参评","")))</f>
        <v/>
      </c>
      <c r="M11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2026-08-26T15:30:06Z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