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6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46259.77195601852</v>
      </c>
      <c r="D2" t="inlineStr">
        <is>
          <t>是</t>
        </is>
      </c>
      <c r="E2" s="53" t="n">
        <v>46259.43862268519</v>
      </c>
      <c r="F2" s="54">
        <f>(NOW()-E2)*24</f>
        <v/>
      </c>
      <c r="G2" t="inlineStr">
        <is>
          <t>13632012114</t>
        </is>
      </c>
      <c r="H2" t="inlineStr">
        <is>
          <t>2026-08-24 20:31:37</t>
        </is>
      </c>
      <c r="I2" t="inlineStr">
        <is>
          <t>潮州市潮安区沙溪镇沙溪东网格镜鸿路前陇一村【可装2000M】</t>
        </is>
      </c>
      <c r="J2" t="inlineStr">
        <is>
          <t>陈涛22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20260824084230X150789719</t>
        </is>
      </c>
      <c r="N2" t="inlineStr">
        <is>
          <t>CMCC-CZ-TSCLX-20260824-006615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46259.7647337963</v>
      </c>
      <c r="D3" t="inlineStr">
        <is>
          <t>是</t>
        </is>
      </c>
      <c r="E3" s="53" t="n">
        <v>46259.43140046296</v>
      </c>
      <c r="F3" s="54">
        <f>(NOW()-E3)*24</f>
        <v/>
      </c>
      <c r="G3" t="inlineStr">
        <is>
          <t>15816597617</t>
        </is>
      </c>
      <c r="H3" t="inlineStr">
        <is>
          <t>2026-08-24 20:21:13</t>
        </is>
      </c>
      <c r="I3" t="inlineStr">
        <is>
          <t>潮州市潮安区庵埠镇庵东网格复兴路官路村</t>
        </is>
      </c>
      <c r="J3" t="inlineStr">
        <is>
          <t>杨吉棣</t>
        </is>
      </c>
      <c r="K3" t="inlineStr">
        <is>
          <t>潮安城区工作站</t>
        </is>
      </c>
      <c r="L3" t="inlineStr">
        <is>
          <t>潮安</t>
        </is>
      </c>
      <c r="M3" t="inlineStr">
        <is>
          <t>20260824095709X629728294</t>
        </is>
      </c>
      <c r="N3" t="inlineStr">
        <is>
          <t>CMCC-CZ-TSCLX-20260824-000053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46259.8078125</v>
      </c>
      <c r="D4" t="inlineStr">
        <is>
          <t>是</t>
        </is>
      </c>
      <c r="E4" s="53" t="n">
        <v>46259.47447916667</v>
      </c>
      <c r="F4" s="54">
        <f>(NOW()-E4)*24</f>
        <v/>
      </c>
      <c r="G4" t="inlineStr">
        <is>
          <t>13829031535</t>
        </is>
      </c>
      <c r="H4" t="inlineStr">
        <is>
          <t>2026-08-25 09:23:15</t>
        </is>
      </c>
      <c r="I4" t="inlineStr">
        <is>
          <t>潮州市潮安区庵埠镇庵南网格文化路茂龙村</t>
        </is>
      </c>
      <c r="J4" t="inlineStr">
        <is>
          <t>曾桐波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20260824114244X964062467</t>
        </is>
      </c>
      <c r="N4" t="inlineStr">
        <is>
          <t>CMCC-CZ-TSCLX-20260824-011871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46259.80353009259</v>
      </c>
      <c r="D5" t="inlineStr">
        <is>
          <t>是</t>
        </is>
      </c>
      <c r="E5" s="53" t="n">
        <v>46259.47019675926</v>
      </c>
      <c r="F5" s="54">
        <f>(NOW()-E5)*24</f>
        <v/>
      </c>
      <c r="G5" t="inlineStr">
        <is>
          <t>13671422395</t>
        </is>
      </c>
      <c r="H5" t="inlineStr">
        <is>
          <t>2026-08-25 09:17:05</t>
        </is>
      </c>
      <c r="I5" t="inlineStr">
        <is>
          <t>潮州市潮安区枫溪镇如意网格潮汕路白塔村</t>
        </is>
      </c>
      <c r="J5" t="inlineStr">
        <is>
          <t>陈丹华</t>
        </is>
      </c>
      <c r="K5" t="inlineStr">
        <is>
          <t>瓷都枫溪工作站</t>
        </is>
      </c>
      <c r="L5" t="inlineStr">
        <is>
          <t>市区</t>
        </is>
      </c>
      <c r="M5" t="inlineStr">
        <is>
          <t>20260824134006X612287700</t>
        </is>
      </c>
      <c r="N5" t="inlineStr">
        <is>
          <t>CMCC-CZ-TSCLX-20260824-024404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46259.80211805556</v>
      </c>
      <c r="D6" t="inlineStr">
        <is>
          <t>是</t>
        </is>
      </c>
      <c r="E6" s="53" t="n">
        <v>46259.46878472222</v>
      </c>
      <c r="F6" s="54">
        <f>(NOW()-E6)*24</f>
        <v/>
      </c>
      <c r="G6" t="inlineStr">
        <is>
          <t>18207688164</t>
        </is>
      </c>
      <c r="H6" t="inlineStr">
        <is>
          <t>2026-08-24 21:15:03</t>
        </is>
      </c>
      <c r="I6" t="inlineStr">
        <is>
          <t>潮州市饶平县饶洋镇网格334省道大楼片区</t>
        </is>
      </c>
      <c r="J6" t="inlineStr">
        <is>
          <t>0</t>
        </is>
      </c>
      <c r="M6" t="inlineStr">
        <is>
          <t>20260824145338X418975382</t>
        </is>
      </c>
      <c r="N6" t="inlineStr">
        <is>
          <t>CMCC-CZ-TSCLX-20260824-021466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46259.91466435185</v>
      </c>
      <c r="D7" t="inlineStr">
        <is>
          <t>是</t>
        </is>
      </c>
      <c r="E7" s="53" t="n">
        <v>46259.58133101852</v>
      </c>
      <c r="F7" s="54">
        <f>(NOW()-E7)*24</f>
        <v/>
      </c>
      <c r="G7" t="inlineStr">
        <is>
          <t>13426918246</t>
        </is>
      </c>
      <c r="H7" t="inlineStr">
        <is>
          <t>2026-08-24 23:57:07</t>
        </is>
      </c>
      <c r="I7" t="inlineStr">
        <is>
          <t>潮州市潮安区东凤镇东凤北网格东梅路昆五村</t>
        </is>
      </c>
      <c r="J7" t="inlineStr">
        <is>
          <t>0</t>
        </is>
      </c>
      <c r="M7" t="inlineStr">
        <is>
          <t>20260824152111X716823360</t>
        </is>
      </c>
      <c r="N7" t="inlineStr">
        <is>
          <t>CMCC-CZ-TSCLX-20260824-018099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46259.77295138889</v>
      </c>
      <c r="D8" t="inlineStr">
        <is>
          <t>是</t>
        </is>
      </c>
      <c r="E8" s="53" t="n">
        <v>46259.43961805556</v>
      </c>
      <c r="F8" s="54">
        <f>(NOW()-E8)*24</f>
        <v/>
      </c>
      <c r="G8" t="inlineStr">
        <is>
          <t>13671414626</t>
        </is>
      </c>
      <c r="H8" t="inlineStr">
        <is>
          <t>2026-08-24 20:33:03</t>
        </is>
      </c>
      <c r="I8" t="inlineStr">
        <is>
          <t>潮州市潮安区凤凰镇文祠凤凰网格南溪路西春村</t>
        </is>
      </c>
      <c r="J8" t="inlineStr">
        <is>
          <t>黄森财</t>
        </is>
      </c>
      <c r="K8" t="inlineStr">
        <is>
          <t>北部四镇工作站</t>
        </is>
      </c>
      <c r="L8" t="inlineStr">
        <is>
          <t>潮安</t>
        </is>
      </c>
      <c r="M8" t="inlineStr">
        <is>
          <t>20260824153201X721922652</t>
        </is>
      </c>
      <c r="N8" t="inlineStr">
        <is>
          <t>CMCC-CZ-TSCLX-20260824-026848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46259.80215277777</v>
      </c>
      <c r="D9" t="inlineStr">
        <is>
          <t>是</t>
        </is>
      </c>
      <c r="E9" s="53" t="n">
        <v>46259.46881944445</v>
      </c>
      <c r="F9" s="54">
        <f>(NOW()-E9)*24</f>
        <v/>
      </c>
      <c r="G9" t="inlineStr">
        <is>
          <t>15994983084</t>
        </is>
      </c>
      <c r="H9" t="inlineStr">
        <is>
          <t>2026-08-25 09:15:06</t>
        </is>
      </c>
      <c r="I9" t="inlineStr">
        <is>
          <t>潮州市饶平县海山镇欧石村道欧石村</t>
        </is>
      </c>
      <c r="J9" t="inlineStr">
        <is>
          <t>林成鑫</t>
        </is>
      </c>
      <c r="K9" t="inlineStr">
        <is>
          <t>饶平西片工作站</t>
        </is>
      </c>
      <c r="L9" t="inlineStr">
        <is>
          <t>饶平</t>
        </is>
      </c>
      <c r="M9" t="inlineStr">
        <is>
          <t>20260824161816X496356734</t>
        </is>
      </c>
      <c r="N9" t="inlineStr">
        <is>
          <t>CMCC-CZ-TSCLX-20260824-014969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46259.7896875</v>
      </c>
      <c r="D10" t="inlineStr">
        <is>
          <t>是</t>
        </is>
      </c>
      <c r="E10" s="53" t="n">
        <v>46259.45635416666</v>
      </c>
      <c r="F10" s="54">
        <f>(NOW()-E10)*24</f>
        <v/>
      </c>
      <c r="G10" t="inlineStr">
        <is>
          <t>13413789639</t>
        </is>
      </c>
      <c r="H10" t="inlineStr">
        <is>
          <t>2026-08-24 20:57:09</t>
        </is>
      </c>
      <c r="I10" t="inlineStr">
        <is>
          <t>潮州市湘桥区凤新街道陈桥网格永安路陈桥村</t>
        </is>
      </c>
      <c r="J10" t="inlineStr">
        <is>
          <t>陈卓俊</t>
        </is>
      </c>
      <c r="K10" t="inlineStr">
        <is>
          <t>市区城北工作站</t>
        </is>
      </c>
      <c r="L10" t="inlineStr">
        <is>
          <t>市区</t>
        </is>
      </c>
      <c r="M10" t="inlineStr">
        <is>
          <t>20260824175057X574899930</t>
        </is>
      </c>
      <c r="N10" t="inlineStr">
        <is>
          <t>CMCC-CZ-TSCLX-20260824-030088</t>
        </is>
      </c>
      <c r="O10" t="inlineStr">
        <is>
          <t>潮州</t>
        </is>
      </c>
      <c r="P10" t="inlineStr">
        <is>
          <t>湘桥区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46259.77295138889</v>
      </c>
      <c r="D11" t="inlineStr">
        <is>
          <t>是</t>
        </is>
      </c>
      <c r="E11" s="53" t="n">
        <v>46259.43961805556</v>
      </c>
      <c r="F11" s="54">
        <f>(NOW()-E11)*24</f>
        <v/>
      </c>
      <c r="G11" t="inlineStr">
        <is>
          <t>15976591094</t>
        </is>
      </c>
      <c r="H11" t="inlineStr">
        <is>
          <t>2026-08-24 20:33:03</t>
        </is>
      </c>
      <c r="I11" t="inlineStr">
        <is>
          <t>潮州市潮安区古巷镇古巷网格外环北路锡岗村</t>
        </is>
      </c>
      <c r="J11" t="inlineStr">
        <is>
          <t>0</t>
        </is>
      </c>
      <c r="M11" t="inlineStr">
        <is>
          <t>20260824182736X256602705</t>
        </is>
      </c>
      <c r="N11" t="inlineStr">
        <is>
          <t>CMCC-CZ-TSCLX-20260824-033774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46259.79391203704</v>
      </c>
      <c r="D12" t="inlineStr">
        <is>
          <t>是</t>
        </is>
      </c>
      <c r="E12" s="53" t="n">
        <v>46259.46057870371</v>
      </c>
      <c r="F12" s="54">
        <f>(NOW()-E12)*24</f>
        <v/>
      </c>
      <c r="G12" t="inlineStr">
        <is>
          <t>13502500298</t>
        </is>
      </c>
      <c r="H12" t="inlineStr">
        <is>
          <t>2026-08-25 09:03:14</t>
        </is>
      </c>
      <c r="I12" t="inlineStr">
        <is>
          <t>潮州市潮安区金石镇金石南网格鹳焦路塔下村</t>
        </is>
      </c>
      <c r="J12" t="inlineStr">
        <is>
          <t>陈宏炀</t>
        </is>
      </c>
      <c r="K12" t="inlineStr">
        <is>
          <t>高铁三镇工作站</t>
        </is>
      </c>
      <c r="L12" t="inlineStr">
        <is>
          <t>潮安</t>
        </is>
      </c>
      <c r="M12" t="inlineStr">
        <is>
          <t>20260824193539X339810738</t>
        </is>
      </c>
      <c r="N12" t="inlineStr">
        <is>
          <t>CMCC-CZ-TSCLX-20260824-035061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46259.811875</v>
      </c>
      <c r="D13" t="inlineStr">
        <is>
          <t>是</t>
        </is>
      </c>
      <c r="E13" s="53" t="n">
        <v>46259.47854166666</v>
      </c>
      <c r="F13" s="54">
        <f>(NOW()-E13)*24</f>
        <v/>
      </c>
      <c r="G13" t="inlineStr">
        <is>
          <t>13534659795</t>
        </is>
      </c>
      <c r="H13" t="inlineStr">
        <is>
          <t>2026-08-24 21:29:06</t>
        </is>
      </c>
      <c r="I13" t="inlineStr">
        <is>
          <t>潮州市潮安区沙溪镇沙溪东网格镜鸿路前陇一村【可装2000M】</t>
        </is>
      </c>
      <c r="J13" t="inlineStr">
        <is>
          <t>陈涛22</t>
        </is>
      </c>
      <c r="K13" t="inlineStr">
        <is>
          <t>高铁三镇工作站</t>
        </is>
      </c>
      <c r="L13" t="inlineStr">
        <is>
          <t>潮安</t>
        </is>
      </c>
      <c r="M13" t="inlineStr">
        <is>
          <t>20260824194816X965198570</t>
        </is>
      </c>
      <c r="N13" t="inlineStr">
        <is>
          <t>CMCC-CZ-TSCLX-20260824-034965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46259.77868055556</v>
      </c>
      <c r="D14" t="inlineStr">
        <is>
          <t>是</t>
        </is>
      </c>
      <c r="E14" s="53" t="n">
        <v>46259.44534722222</v>
      </c>
      <c r="F14" s="54">
        <f>(NOW()-E14)*24</f>
        <v/>
      </c>
      <c r="G14" t="inlineStr">
        <is>
          <t>13553773168</t>
        </is>
      </c>
      <c r="H14" t="inlineStr">
        <is>
          <t>2026-08-24 20:41:18</t>
        </is>
      </c>
      <c r="I14" t="inlineStr">
        <is>
          <t>潮州市潮安区浮洋镇浮洋北网格开明路凤仪村</t>
        </is>
      </c>
      <c r="J14" t="inlineStr">
        <is>
          <t>0</t>
        </is>
      </c>
      <c r="M14" t="inlineStr">
        <is>
          <t>20260824203031X631290880</t>
        </is>
      </c>
      <c r="N14" t="inlineStr">
        <is>
          <t>CMCC-CZ-TSCLX-20260824-037646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46259.83418981481</v>
      </c>
      <c r="D15" t="inlineStr">
        <is>
          <t>是</t>
        </is>
      </c>
      <c r="E15" s="53" t="n">
        <v>46259.50085648148</v>
      </c>
      <c r="F15" s="54">
        <f>(NOW()-E15)*24</f>
        <v/>
      </c>
      <c r="G15" t="inlineStr">
        <is>
          <t>13715835006</t>
        </is>
      </c>
      <c r="H15" t="inlineStr">
        <is>
          <t>2026-08-25 10:01:14</t>
        </is>
      </c>
      <c r="I15" t="inlineStr">
        <is>
          <t>潮州市湘桥区凤新街道外环北网格潮州大道碧桂园【可装2000M】</t>
        </is>
      </c>
      <c r="J15" t="inlineStr">
        <is>
          <t>陈宏章</t>
        </is>
      </c>
      <c r="K15" t="inlineStr">
        <is>
          <t>市区城北工作站</t>
        </is>
      </c>
      <c r="L15" t="inlineStr">
        <is>
          <t>市区</t>
        </is>
      </c>
      <c r="M15" t="inlineStr">
        <is>
          <t>20260824174836X916726143</t>
        </is>
      </c>
      <c r="N15" t="inlineStr">
        <is>
          <t>CMCC-CZ-TSCLX-20260824-032037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46259.88554398148</v>
      </c>
      <c r="D16" t="inlineStr">
        <is>
          <t>是</t>
        </is>
      </c>
      <c r="E16" s="53" t="n">
        <v>46259.55221064815</v>
      </c>
      <c r="F16" s="54">
        <f>(NOW()-E16)*24</f>
        <v/>
      </c>
      <c r="G16" t="inlineStr">
        <is>
          <t>18211217221</t>
        </is>
      </c>
      <c r="H16" t="inlineStr">
        <is>
          <t>2026-08-25 11:15:11</t>
        </is>
      </c>
      <c r="I16" t="inlineStr">
        <is>
          <t>潮州市湘桥区城西街道大道南网格枫春路后沟村</t>
        </is>
      </c>
      <c r="J16" t="inlineStr">
        <is>
          <t>陈林伟</t>
        </is>
      </c>
      <c r="K16" t="inlineStr">
        <is>
          <t>市区城南工作站</t>
        </is>
      </c>
      <c r="L16" t="inlineStr">
        <is>
          <t>市区</t>
        </is>
      </c>
      <c r="M16" t="inlineStr">
        <is>
          <t>20260824180156X716562572</t>
        </is>
      </c>
      <c r="N16" t="inlineStr">
        <is>
          <t>CMCC-CZ-TSCLX-20260824-014198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46259.83128472222</v>
      </c>
      <c r="D17" t="inlineStr">
        <is>
          <t>是</t>
        </is>
      </c>
      <c r="E17" s="53" t="n">
        <v>46259.49795138889</v>
      </c>
      <c r="F17" s="54">
        <f>(NOW()-E17)*24</f>
        <v/>
      </c>
      <c r="G17" t="inlineStr">
        <is>
          <t>13727934210</t>
        </is>
      </c>
      <c r="H17" t="inlineStr">
        <is>
          <t>2026-08-25 09:57:03</t>
        </is>
      </c>
      <c r="I17" t="inlineStr">
        <is>
          <t>潮州市潮安区枫溪镇如意网格潮汕路白塔村</t>
        </is>
      </c>
      <c r="J17" t="inlineStr">
        <is>
          <t>陈丹华</t>
        </is>
      </c>
      <c r="K17" t="inlineStr">
        <is>
          <t>瓷都枫溪工作站</t>
        </is>
      </c>
      <c r="L17" t="inlineStr">
        <is>
          <t>市区</t>
        </is>
      </c>
      <c r="M17" t="inlineStr">
        <is>
          <t>20260824184206X126417284</t>
        </is>
      </c>
      <c r="N17" t="inlineStr">
        <is>
          <t>CMCC-CZ-TSCLX-20260824-033419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46259.83136574074</v>
      </c>
      <c r="D18" t="inlineStr">
        <is>
          <t>是</t>
        </is>
      </c>
      <c r="E18" s="53" t="n">
        <v>46259.49803240741</v>
      </c>
      <c r="F18" s="54">
        <f>(NOW()-E18)*24</f>
        <v/>
      </c>
      <c r="G18" t="inlineStr">
        <is>
          <t>13226141222</t>
        </is>
      </c>
      <c r="H18" t="inlineStr">
        <is>
          <t>2026-08-25 09:57:10</t>
        </is>
      </c>
      <c r="I18" t="inlineStr">
        <is>
          <t>潮州市潮安区庵埠镇庵西网格庵凤路溜龙村</t>
        </is>
      </c>
      <c r="J18" t="inlineStr">
        <is>
          <t>许美庆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20260824185144X704357239</t>
        </is>
      </c>
      <c r="N18" t="inlineStr">
        <is>
          <t>CMCC-CZ-TSCLX-20260824-032057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46259.88212962963</v>
      </c>
      <c r="D19" t="inlineStr">
        <is>
          <t>是</t>
        </is>
      </c>
      <c r="E19" s="53" t="n">
        <v>46259.54879629629</v>
      </c>
      <c r="F19" s="54">
        <f>(NOW()-E19)*24</f>
        <v/>
      </c>
      <c r="G19" t="inlineStr">
        <is>
          <t>13671424973</t>
        </is>
      </c>
      <c r="H19" t="inlineStr">
        <is>
          <t>2026-08-25 11:10:16</t>
        </is>
      </c>
      <c r="I19" t="inlineStr">
        <is>
          <t>潮州市潮安区枫溪镇长美网格生枝堆路银祥家园【可装2000M】</t>
        </is>
      </c>
      <c r="J19" t="inlineStr">
        <is>
          <t>庄卓煌</t>
        </is>
      </c>
      <c r="K19" t="inlineStr">
        <is>
          <t>瓷都枫溪工作站</t>
        </is>
      </c>
      <c r="L19" t="inlineStr">
        <is>
          <t>市区</t>
        </is>
      </c>
      <c r="M19" t="inlineStr">
        <is>
          <t>20260824191150X910838764</t>
        </is>
      </c>
      <c r="N19" t="inlineStr">
        <is>
          <t>CMCC-CZ-TSCLX-20260824-035818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46259.86065972222</v>
      </c>
      <c r="D20" t="inlineStr">
        <is>
          <t>是</t>
        </is>
      </c>
      <c r="E20" s="53" t="n">
        <v>46259.52732638889</v>
      </c>
      <c r="F20" s="54">
        <f>(NOW()-E20)*24</f>
        <v/>
      </c>
      <c r="G20" t="inlineStr">
        <is>
          <t>13670763314</t>
        </is>
      </c>
      <c r="H20" t="inlineStr">
        <is>
          <t>2026-08-25 10:39:21</t>
        </is>
      </c>
      <c r="I20" t="inlineStr">
        <is>
          <t>潮州市潮安区枫溪镇池湖网格池湖路安南庙片区【可装2000M】</t>
        </is>
      </c>
      <c r="J20" t="inlineStr">
        <is>
          <t>廖庆鑫</t>
        </is>
      </c>
      <c r="K20" t="inlineStr">
        <is>
          <t>瓷都枫溪工作站</t>
        </is>
      </c>
      <c r="L20" t="inlineStr">
        <is>
          <t>市区</t>
        </is>
      </c>
      <c r="M20" t="inlineStr">
        <is>
          <t>20260824191655X215300795</t>
        </is>
      </c>
      <c r="N20" t="inlineStr">
        <is>
          <t>CMCC-CZ-TSCLX-20260824-035404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46259.88002314815</v>
      </c>
      <c r="D21" t="inlineStr">
        <is>
          <t>是</t>
        </is>
      </c>
      <c r="E21" s="53" t="n">
        <v>46259.54668981482</v>
      </c>
      <c r="F21" s="54">
        <f>(NOW()-E21)*24</f>
        <v/>
      </c>
      <c r="G21" t="inlineStr">
        <is>
          <t>13433790654</t>
        </is>
      </c>
      <c r="H21" t="inlineStr">
        <is>
          <t>2026-08-25 11:07:14</t>
        </is>
      </c>
      <c r="I21" t="inlineStr">
        <is>
          <t>潮州市饶平县钱东镇河南网格黄冈大道沈厝村</t>
        </is>
      </c>
      <c r="J21" t="inlineStr">
        <is>
          <t>余俊生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20260824193821X501155310</t>
        </is>
      </c>
      <c r="N21" t="inlineStr">
        <is>
          <t>CMCC-CZ-TSCLX-20260824-031456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B22" t="inlineStr">
        <is>
          <t>是</t>
        </is>
      </c>
      <c r="C22" s="53" t="n">
        <v>46259.86765046296</v>
      </c>
      <c r="D22" t="inlineStr">
        <is>
          <t>是</t>
        </is>
      </c>
      <c r="E22" s="53" t="n">
        <v>46259.53431712963</v>
      </c>
      <c r="F22" s="54">
        <f>(NOW()-E22)*24</f>
        <v/>
      </c>
      <c r="G22" t="inlineStr">
        <is>
          <t>13670708098</t>
        </is>
      </c>
      <c r="H22" t="inlineStr">
        <is>
          <t>2026-08-25 10:49:25</t>
        </is>
      </c>
      <c r="I22" t="inlineStr">
        <is>
          <t>潮州市饶平县浮滨镇网格086县道荆山村</t>
        </is>
      </c>
      <c r="J22" t="inlineStr">
        <is>
          <t>张远彪</t>
        </is>
      </c>
      <c r="K22" t="inlineStr">
        <is>
          <t>饶平中片工作站</t>
        </is>
      </c>
      <c r="L22" t="inlineStr">
        <is>
          <t>饶平</t>
        </is>
      </c>
      <c r="M22" t="inlineStr">
        <is>
          <t>20260824200223X943808615</t>
        </is>
      </c>
      <c r="N22" t="inlineStr">
        <is>
          <t>CMCC-CZ-TSCLX-20260824-030162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46259.82739583333</v>
      </c>
      <c r="D23" t="inlineStr">
        <is>
          <t>是</t>
        </is>
      </c>
      <c r="E23" s="53" t="n">
        <v>46259.4940625</v>
      </c>
      <c r="F23" s="54">
        <f>(NOW()-E23)*24</f>
        <v/>
      </c>
      <c r="G23" t="inlineStr">
        <is>
          <t>13534685257</t>
        </is>
      </c>
      <c r="H23" t="inlineStr">
        <is>
          <t>2026-08-25 09:51:27</t>
        </is>
      </c>
      <c r="I23" t="inlineStr">
        <is>
          <t>潮州市潮安区彩塘镇华美网格新安大道林坞村</t>
        </is>
      </c>
      <c r="J23" t="inlineStr">
        <is>
          <t>陈嘉灿</t>
        </is>
      </c>
      <c r="K23" t="inlineStr">
        <is>
          <t>彩塘东凤工作站</t>
        </is>
      </c>
      <c r="L23" t="inlineStr">
        <is>
          <t>潮安</t>
        </is>
      </c>
      <c r="M23" t="inlineStr">
        <is>
          <t>20260824204431X471147102</t>
        </is>
      </c>
      <c r="N23" t="inlineStr">
        <is>
          <t>CMCC-CZ-TSCLX-20260824-035886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46259.88957175926</v>
      </c>
      <c r="D24" t="inlineStr">
        <is>
          <t>是</t>
        </is>
      </c>
      <c r="E24" s="53" t="n">
        <v>46259.55623842592</v>
      </c>
      <c r="F24" s="54">
        <f>(NOW()-E24)*24</f>
        <v/>
      </c>
      <c r="G24" t="inlineStr">
        <is>
          <t>13412946057a</t>
        </is>
      </c>
      <c r="H24" t="inlineStr">
        <is>
          <t>2026-08-25 11:20:59</t>
        </is>
      </c>
      <c r="I24" t="inlineStr">
        <is>
          <t>潮州市潮安区金石镇金石北网格龙下路龙下村</t>
        </is>
      </c>
      <c r="J24" t="inlineStr">
        <is>
          <t>林彬举</t>
        </is>
      </c>
      <c r="K24" t="inlineStr">
        <is>
          <t>高铁三镇工作站</t>
        </is>
      </c>
      <c r="L24" t="inlineStr">
        <is>
          <t>潮安</t>
        </is>
      </c>
      <c r="M24" t="inlineStr">
        <is>
          <t>20260824211320X200305216</t>
        </is>
      </c>
      <c r="N24" t="inlineStr">
        <is>
          <t>CMCC-CZ-TSCLX-20260824-037917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46259.82259259259</v>
      </c>
      <c r="D25" t="inlineStr">
        <is>
          <t>是</t>
        </is>
      </c>
      <c r="E25" s="53" t="n">
        <v>46259.48925925926</v>
      </c>
      <c r="F25" s="54">
        <f>(NOW()-E25)*24</f>
        <v/>
      </c>
      <c r="G25" t="inlineStr">
        <is>
          <t>15913038310</t>
        </is>
      </c>
      <c r="H25" t="inlineStr">
        <is>
          <t>2026-08-25 09:44:32</t>
        </is>
      </c>
      <c r="I25" t="inlineStr">
        <is>
          <t>潮州市饶平县汫洲镇网格085县道下水利片区</t>
        </is>
      </c>
      <c r="J25" t="inlineStr">
        <is>
          <t>麦煌圳</t>
        </is>
      </c>
      <c r="K25" t="inlineStr">
        <is>
          <t>饶平西片工作站</t>
        </is>
      </c>
      <c r="L25" t="inlineStr">
        <is>
          <t>饶平</t>
        </is>
      </c>
      <c r="M25" t="inlineStr">
        <is>
          <t>20260824212914X154031627</t>
        </is>
      </c>
      <c r="N25" t="inlineStr">
        <is>
          <t>CMCC-CZ-TSCLX-20260824-035243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已参评好</t>
        </is>
      </c>
      <c r="B26" t="inlineStr">
        <is>
          <t>是</t>
        </is>
      </c>
      <c r="C26" s="53" t="n">
        <v>46259.84234953704</v>
      </c>
      <c r="D26" t="inlineStr">
        <is>
          <t>是</t>
        </is>
      </c>
      <c r="E26" s="53" t="n">
        <v>46259.5090162037</v>
      </c>
      <c r="F26" s="54">
        <f>(NOW()-E26)*24</f>
        <v/>
      </c>
      <c r="G26" t="inlineStr">
        <is>
          <t>36510084183</t>
        </is>
      </c>
      <c r="H26" t="inlineStr">
        <is>
          <t>2026-08-25 10:12:59</t>
        </is>
      </c>
      <c r="I26" t="inlineStr">
        <is>
          <t>潮州市饶平县黄冈镇新区网格饶平大道龙泽园</t>
        </is>
      </c>
      <c r="J26" t="inlineStr">
        <is>
          <t>邱思鸿</t>
        </is>
      </c>
      <c r="K26" t="inlineStr">
        <is>
          <t>饶平城区工作站</t>
        </is>
      </c>
      <c r="L26" t="inlineStr">
        <is>
          <t>饶平</t>
        </is>
      </c>
      <c r="M26" t="inlineStr">
        <is>
          <t>20260824213302X382151142</t>
        </is>
      </c>
      <c r="N26" t="inlineStr">
        <is>
          <t>CMCC-CZ-TSCLX-20260824-034267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已参评</t>
        </is>
      </c>
    </row>
    <row r="27" ht="68" customHeight="1" s="1">
      <c r="B27" t="inlineStr">
        <is>
          <t>是</t>
        </is>
      </c>
      <c r="C27" s="53" t="n">
        <v>46259.86319444444</v>
      </c>
      <c r="D27" t="inlineStr">
        <is>
          <t>是</t>
        </is>
      </c>
      <c r="E27" s="53" t="n">
        <v>46259.52986111111</v>
      </c>
      <c r="F27" s="54">
        <f>(NOW()-E27)*24</f>
        <v/>
      </c>
      <c r="G27" t="inlineStr">
        <is>
          <t>13829027028</t>
        </is>
      </c>
      <c r="H27" t="inlineStr">
        <is>
          <t>2026-08-25 10:43:00</t>
        </is>
      </c>
      <c r="I27" t="inlineStr">
        <is>
          <t>潮州市潮安区彩塘镇宏安网格宏安大道宏一村</t>
        </is>
      </c>
      <c r="J27" t="inlineStr">
        <is>
          <t>杨泽伟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20260824215536X736960602</t>
        </is>
      </c>
      <c r="N27" t="inlineStr">
        <is>
          <t>CMCC-CZ-TSCLX-20260824-039628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46259.8397337963</v>
      </c>
      <c r="D28" t="inlineStr">
        <is>
          <t>是</t>
        </is>
      </c>
      <c r="E28" s="53" t="n">
        <v>46259.50640046296</v>
      </c>
      <c r="F28" s="54">
        <f>(NOW()-E28)*24</f>
        <v/>
      </c>
      <c r="G28" t="inlineStr">
        <is>
          <t>13160624567</t>
        </is>
      </c>
      <c r="H28" t="inlineStr">
        <is>
          <t>2026-08-25 10:09:13</t>
        </is>
      </c>
      <c r="I28" t="inlineStr">
        <is>
          <t>潮州市湘桥区凤新街道富丽网格潮州大道恒大山水城</t>
        </is>
      </c>
      <c r="J28" t="inlineStr">
        <is>
          <t>陈宏章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20260824220647X407142336</t>
        </is>
      </c>
      <c r="N28" t="inlineStr">
        <is>
          <t>CMCC-CZ-TSCLX-20260824-029917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46259.87616898148</v>
      </c>
      <c r="D29" t="inlineStr">
        <is>
          <t>是</t>
        </is>
      </c>
      <c r="E29" s="53" t="n">
        <v>46259.54283564815</v>
      </c>
      <c r="F29" s="54">
        <f>(NOW()-E29)*24</f>
        <v/>
      </c>
      <c r="G29" t="inlineStr">
        <is>
          <t>15919584609</t>
        </is>
      </c>
      <c r="H29" t="inlineStr">
        <is>
          <t>2026-08-25 11:01:41</t>
        </is>
      </c>
      <c r="I29" t="inlineStr">
        <is>
          <t>潮州市湘桥区桥东街道恒大城网格金碧路碧桂园翰林府</t>
        </is>
      </c>
      <c r="J29" t="inlineStr">
        <is>
          <t>高科文</t>
        </is>
      </c>
      <c r="K29" t="inlineStr">
        <is>
          <t>韩江新城工作站</t>
        </is>
      </c>
      <c r="L29" t="inlineStr">
        <is>
          <t>市区</t>
        </is>
      </c>
      <c r="M29" t="inlineStr">
        <is>
          <t>20260824221324X804796424</t>
        </is>
      </c>
      <c r="N29" t="inlineStr">
        <is>
          <t>CMCC-CZ-TSCLX-20260824-038142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46259.87429398148</v>
      </c>
      <c r="D30" t="inlineStr">
        <is>
          <t>是</t>
        </is>
      </c>
      <c r="E30" s="53" t="n">
        <v>46259.54096064815</v>
      </c>
      <c r="F30" s="54">
        <f>(NOW()-E30)*24</f>
        <v/>
      </c>
      <c r="G30" t="inlineStr">
        <is>
          <t>13715800505</t>
        </is>
      </c>
      <c r="H30" t="inlineStr">
        <is>
          <t>2026-08-25 10:58:59</t>
        </is>
      </c>
      <c r="I30" t="inlineStr">
        <is>
          <t>潮州市潮安区古巷镇古巷网格外环北路锡岗村</t>
        </is>
      </c>
      <c r="J30" t="inlineStr">
        <is>
          <t>0</t>
        </is>
      </c>
      <c r="M30" t="inlineStr">
        <is>
          <t>20260824225738X458841760</t>
        </is>
      </c>
      <c r="N30" t="inlineStr">
        <is>
          <t>CMCC-CZ-TSCLX-20260824-041406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46259.88549768519</v>
      </c>
      <c r="D31" t="inlineStr">
        <is>
          <t>是</t>
        </is>
      </c>
      <c r="E31" s="53" t="n">
        <v>46259.55216435185</v>
      </c>
      <c r="F31" s="54">
        <f>(NOW()-E31)*24</f>
        <v/>
      </c>
      <c r="G31" t="inlineStr">
        <is>
          <t>15913028452</t>
        </is>
      </c>
      <c r="H31" t="inlineStr">
        <is>
          <t>2026-08-25 11:15:07</t>
        </is>
      </c>
      <c r="I31" t="inlineStr">
        <is>
          <t>潮州市潮安区庵埠镇庵南网格大霞路亿通雅苑</t>
        </is>
      </c>
      <c r="J31" t="inlineStr">
        <is>
          <t>陈健桁</t>
        </is>
      </c>
      <c r="K31" t="inlineStr">
        <is>
          <t>潮安城区工作站</t>
        </is>
      </c>
      <c r="L31" t="inlineStr">
        <is>
          <t>潮安</t>
        </is>
      </c>
      <c r="M31" t="inlineStr">
        <is>
          <t>20260824231553X553557212</t>
        </is>
      </c>
      <c r="N31" t="inlineStr">
        <is>
          <t>CMCC-CZ-TSCLX-20260824-036654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46259.83844907407</v>
      </c>
      <c r="D32" t="inlineStr">
        <is>
          <t>是</t>
        </is>
      </c>
      <c r="E32" s="53" t="n">
        <v>46259.50511574074</v>
      </c>
      <c r="F32" s="54">
        <f>(NOW()-E32)*24</f>
        <v/>
      </c>
      <c r="G32" t="inlineStr">
        <is>
          <t>13727901621</t>
        </is>
      </c>
      <c r="H32" t="inlineStr">
        <is>
          <t>2026-08-25 10:07:22</t>
        </is>
      </c>
      <c r="I32" t="inlineStr">
        <is>
          <t>潮州市饶平县三饶镇三饶网格西平路南新村</t>
        </is>
      </c>
      <c r="J32" t="inlineStr">
        <is>
          <t>黄喜得</t>
        </is>
      </c>
      <c r="K32" t="inlineStr">
        <is>
          <t>饶平北片工作站</t>
        </is>
      </c>
      <c r="L32" t="inlineStr">
        <is>
          <t>饶平</t>
        </is>
      </c>
      <c r="M32" t="inlineStr">
        <is>
          <t>20260824231641X601211956</t>
        </is>
      </c>
      <c r="N32" t="inlineStr">
        <is>
          <t>CMCC-CZ-TSCLX-20260824-035193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46259.87704861111</v>
      </c>
      <c r="D33" t="inlineStr">
        <is>
          <t>是</t>
        </is>
      </c>
      <c r="E33" s="53" t="n">
        <v>46259.54371527778</v>
      </c>
      <c r="F33" s="54">
        <f>(NOW()-E33)*24</f>
        <v/>
      </c>
      <c r="G33" t="inlineStr">
        <is>
          <t>13413718784</t>
        </is>
      </c>
      <c r="H33" t="inlineStr">
        <is>
          <t>2026-08-25 11:02:57</t>
        </is>
      </c>
      <c r="I33" t="inlineStr">
        <is>
          <t>潮州市湘桥区城西街道春光网格凤园路春光上埔村</t>
        </is>
      </c>
      <c r="J33" t="inlineStr">
        <is>
          <t>0</t>
        </is>
      </c>
      <c r="M33" t="inlineStr">
        <is>
          <t>20260824231642X602352380</t>
        </is>
      </c>
      <c r="N33" t="inlineStr">
        <is>
          <t>CMCC-CZ-TSCLX-20260824-039638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46259.88543981482</v>
      </c>
      <c r="D34" t="inlineStr">
        <is>
          <t>是</t>
        </is>
      </c>
      <c r="E34" s="53" t="n">
        <v>46259.55210648148</v>
      </c>
      <c r="F34" s="54">
        <f>(NOW()-E34)*24</f>
        <v/>
      </c>
      <c r="G34" t="inlineStr">
        <is>
          <t>15916478120</t>
        </is>
      </c>
      <c r="H34" t="inlineStr">
        <is>
          <t>2026-08-25 11:15:02</t>
        </is>
      </c>
      <c r="I34" t="inlineStr">
        <is>
          <t>潮州市潮安区凤塘镇凤塘东网格府前路东门村</t>
        </is>
      </c>
      <c r="J34" t="inlineStr">
        <is>
          <t>邱陶煌</t>
        </is>
      </c>
      <c r="K34" t="inlineStr">
        <is>
          <t>凤塘镇区工作站</t>
        </is>
      </c>
      <c r="L34" t="inlineStr">
        <is>
          <t>潮安</t>
        </is>
      </c>
      <c r="M34" t="inlineStr">
        <is>
          <t>20260825011724X844507789</t>
        </is>
      </c>
      <c r="N34" t="inlineStr">
        <is>
          <t>CMCC-CZ-TSCLX-20260825-007006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46259.80900462963</v>
      </c>
      <c r="D35" t="inlineStr">
        <is>
          <t>是</t>
        </is>
      </c>
      <c r="E35" s="53" t="n">
        <v>46259.4756712963</v>
      </c>
      <c r="F35" s="54">
        <f>(NOW()-E35)*24</f>
        <v/>
      </c>
      <c r="G35" t="inlineStr">
        <is>
          <t>13727991654</t>
        </is>
      </c>
      <c r="H35" t="inlineStr">
        <is>
          <t>2026-08-25 09:24:58</t>
        </is>
      </c>
      <c r="I35" t="inlineStr">
        <is>
          <t>潮州市湘桥区城西街道吉利网格枫春路新乡村</t>
        </is>
      </c>
      <c r="J35" t="inlineStr">
        <is>
          <t>陈楷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20260825070826X906821688</t>
        </is>
      </c>
      <c r="N35" t="inlineStr">
        <is>
          <t>CMCC-CZ-TSCLX-20260825-003016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46259.8487037037</v>
      </c>
      <c r="D36" t="inlineStr">
        <is>
          <t>是</t>
        </is>
      </c>
      <c r="E36" s="53" t="n">
        <v>46259.51537037037</v>
      </c>
      <c r="F36" s="54">
        <f>(NOW()-E36)*24</f>
        <v/>
      </c>
      <c r="G36" t="inlineStr">
        <is>
          <t>13288762859</t>
        </is>
      </c>
      <c r="H36" t="inlineStr">
        <is>
          <t>2026-08-25 10:22:08</t>
        </is>
      </c>
      <c r="I36" t="inlineStr">
        <is>
          <t>潮州市湘桥区城西街道北关网格北美路北关村</t>
        </is>
      </c>
      <c r="J36" t="inlineStr">
        <is>
          <t>章增煜</t>
        </is>
      </c>
      <c r="K36" t="inlineStr">
        <is>
          <t>市区城北工作站</t>
        </is>
      </c>
      <c r="L36" t="inlineStr">
        <is>
          <t>市区</t>
        </is>
      </c>
      <c r="M36" t="inlineStr">
        <is>
          <t>20260825082133X293299179</t>
        </is>
      </c>
      <c r="N36" t="inlineStr">
        <is>
          <t>CMCC-CZ-TSCLX-20260825-007811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46259.83840277778</v>
      </c>
      <c r="D37" t="inlineStr">
        <is>
          <t>是</t>
        </is>
      </c>
      <c r="E37" s="53" t="n">
        <v>46259.50506944444</v>
      </c>
      <c r="F37" s="54">
        <f>(NOW()-E37)*24</f>
        <v/>
      </c>
      <c r="G37" t="inlineStr">
        <is>
          <t>13715847453</t>
        </is>
      </c>
      <c r="H37" t="inlineStr">
        <is>
          <t>2026-08-25 10:07:18</t>
        </is>
      </c>
      <c r="I37" t="inlineStr">
        <is>
          <t>潮州市潮安区庵埠镇庵西网格承志路潘陇村</t>
        </is>
      </c>
      <c r="J37" t="inlineStr">
        <is>
          <t>潘映灿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20260825083150X910962383</t>
        </is>
      </c>
      <c r="N37" t="inlineStr">
        <is>
          <t>CMCC-CZ-TSCLX-20260825-004616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已参评好</t>
        </is>
      </c>
      <c r="B38" t="inlineStr">
        <is>
          <t>是</t>
        </is>
      </c>
      <c r="C38" s="53" t="n">
        <v>46259.8396875</v>
      </c>
      <c r="D38" t="inlineStr">
        <is>
          <t>是</t>
        </is>
      </c>
      <c r="E38" s="53" t="n">
        <v>46259.50635416667</v>
      </c>
      <c r="F38" s="54">
        <f>(NOW()-E38)*24</f>
        <v/>
      </c>
      <c r="G38" t="inlineStr">
        <is>
          <t>15992354560</t>
        </is>
      </c>
      <c r="H38" t="inlineStr">
        <is>
          <t>2026-08-25 10:09:09</t>
        </is>
      </c>
      <c r="I38" t="inlineStr">
        <is>
          <t>潮州市饶平县黄冈镇中心网格广场东路嘉逸园片区</t>
        </is>
      </c>
      <c r="J38" t="inlineStr">
        <is>
          <t>陈旭钦</t>
        </is>
      </c>
      <c r="K38" t="inlineStr">
        <is>
          <t>饶平城区工作站</t>
        </is>
      </c>
      <c r="L38" t="inlineStr">
        <is>
          <t>饶平</t>
        </is>
      </c>
      <c r="M38" t="inlineStr">
        <is>
          <t>20260825091353X433993786</t>
        </is>
      </c>
      <c r="N38" t="inlineStr">
        <is>
          <t>CMCC-CZ-TSCLX-20260825-009837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已参评</t>
        </is>
      </c>
    </row>
    <row r="39" ht="68" customHeight="1" s="1">
      <c r="B39" t="inlineStr">
        <is>
          <t>是</t>
        </is>
      </c>
      <c r="C39" s="53" t="n">
        <v>46259.87311342593</v>
      </c>
      <c r="D39" t="inlineStr">
        <is>
          <t>是</t>
        </is>
      </c>
      <c r="E39" s="53" t="n">
        <v>46259.53978009259</v>
      </c>
      <c r="F39" s="54">
        <f>(NOW()-E39)*24</f>
        <v/>
      </c>
      <c r="G39" t="inlineStr">
        <is>
          <t>13727936983</t>
        </is>
      </c>
      <c r="H39" t="inlineStr">
        <is>
          <t>2026-08-25 10:57:17</t>
        </is>
      </c>
      <c r="I39" t="inlineStr">
        <is>
          <t>潮州市饶平县三饶镇一网格S334省道河口村</t>
        </is>
      </c>
      <c r="J39" t="inlineStr">
        <is>
          <t>邱耀宇</t>
        </is>
      </c>
      <c r="K39" t="inlineStr">
        <is>
          <t>饶平北片工作站</t>
        </is>
      </c>
      <c r="L39" t="inlineStr">
        <is>
          <t>饶平</t>
        </is>
      </c>
      <c r="M39" t="inlineStr">
        <is>
          <t>20260825092504X104569149</t>
        </is>
      </c>
      <c r="N39" t="inlineStr">
        <is>
          <t>CMCC-CZ-TSCLX-20260825-009350</t>
        </is>
      </c>
      <c r="O39" t="inlineStr">
        <is>
          <t>潮州</t>
        </is>
      </c>
      <c r="P39" t="inlineStr">
        <is>
          <t>饶平县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46259.87010416666</v>
      </c>
      <c r="D40" t="inlineStr">
        <is>
          <t>是</t>
        </is>
      </c>
      <c r="E40" s="53" t="n">
        <v>46259.53677083334</v>
      </c>
      <c r="F40" s="54">
        <f>(NOW()-E40)*24</f>
        <v/>
      </c>
      <c r="G40" t="inlineStr">
        <is>
          <t>13670728017</t>
        </is>
      </c>
      <c r="H40" t="inlineStr">
        <is>
          <t>2026-08-25 10:52:57</t>
        </is>
      </c>
      <c r="I40" t="inlineStr">
        <is>
          <t>潮州市潮安区沙溪镇沙溪东网格镜鸿路上西林村</t>
        </is>
      </c>
      <c r="J40" t="inlineStr">
        <is>
          <t>陈涛22</t>
        </is>
      </c>
      <c r="K40" t="inlineStr">
        <is>
          <t>高铁三镇工作站</t>
        </is>
      </c>
      <c r="L40" t="inlineStr">
        <is>
          <t>潮安</t>
        </is>
      </c>
      <c r="M40" t="inlineStr">
        <is>
          <t>20260825092904X344545504</t>
        </is>
      </c>
      <c r="N40" t="inlineStr">
        <is>
          <t>CMCC-CZ-TSCLX-20260825-005354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46259.88290509259</v>
      </c>
      <c r="D41" t="inlineStr">
        <is>
          <t>是</t>
        </is>
      </c>
      <c r="E41" s="53" t="n">
        <v>46259.54957175926</v>
      </c>
      <c r="F41" s="54">
        <f>(NOW()-E41)*24</f>
        <v/>
      </c>
      <c r="G41" t="inlineStr">
        <is>
          <t>13501423579</t>
        </is>
      </c>
      <c r="H41" t="inlineStr">
        <is>
          <t>2026-08-25 11:11:23</t>
        </is>
      </c>
      <c r="I41" t="inlineStr">
        <is>
          <t>潮州市潮安区枫溪镇云英路网格护堤路田头何村</t>
        </is>
      </c>
      <c r="J41" t="inlineStr">
        <is>
          <t>陆锐强</t>
        </is>
      </c>
      <c r="K41" t="inlineStr">
        <is>
          <t>瓷都枫溪工作站</t>
        </is>
      </c>
      <c r="L41" t="inlineStr">
        <is>
          <t>市区</t>
        </is>
      </c>
      <c r="M41" t="inlineStr">
        <is>
          <t>20260825100519X519489176</t>
        </is>
      </c>
      <c r="N41" t="inlineStr">
        <is>
          <t>CMCC-CZ-TSCLX-20260825-013407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46259.97857638889</v>
      </c>
      <c r="D42" t="inlineStr">
        <is>
          <t>否</t>
        </is>
      </c>
      <c r="E42" s="53" t="n">
        <v>46259.64524305556</v>
      </c>
      <c r="F42" s="54">
        <f>(NOW()-E42)*24</f>
        <v/>
      </c>
      <c r="G42" t="inlineStr">
        <is>
          <t>15919545305</t>
        </is>
      </c>
      <c r="H42" t="inlineStr">
        <is>
          <t>2026-08-25 13:29:09</t>
        </is>
      </c>
      <c r="I42" t="inlineStr">
        <is>
          <t>潮州市潮安区龙湖镇龙湖南网格潮汕公路鹳巢一村</t>
        </is>
      </c>
      <c r="J42" t="inlineStr">
        <is>
          <t>许楚宇</t>
        </is>
      </c>
      <c r="K42" t="inlineStr">
        <is>
          <t>江东龙湖工作站</t>
        </is>
      </c>
      <c r="L42" t="inlineStr">
        <is>
          <t>潮安</t>
        </is>
      </c>
      <c r="M42" t="inlineStr">
        <is>
          <t>20260818150536X736671843</t>
        </is>
      </c>
      <c r="N42" t="inlineStr">
        <is>
          <t>CMCC-CZ-TSCLX-20260819-005949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拉了白名单</t>
        </is>
      </c>
    </row>
    <row r="43" ht="68" customHeight="1" s="1">
      <c r="B43" t="inlineStr">
        <is>
          <t>是</t>
        </is>
      </c>
      <c r="C43" s="53" t="n">
        <v>46260.0271875</v>
      </c>
      <c r="D43" t="inlineStr">
        <is>
          <t>否</t>
        </is>
      </c>
      <c r="E43" s="53" t="n">
        <v>46259.69385416667</v>
      </c>
      <c r="F43" s="54">
        <f>(NOW()-E43)*24</f>
        <v/>
      </c>
      <c r="G43" t="inlineStr">
        <is>
          <t>15913093216</t>
        </is>
      </c>
      <c r="H43" t="inlineStr">
        <is>
          <t>2026-08-25 14:39:09</t>
        </is>
      </c>
      <c r="I43" t="inlineStr">
        <is>
          <t>潮州市饶平县高堂镇网格高堂大道一卜食品有限公司（小微）</t>
        </is>
      </c>
      <c r="J43" t="inlineStr">
        <is>
          <t>黄日浩</t>
        </is>
      </c>
      <c r="K43" t="inlineStr">
        <is>
          <t>饶平西片工作站</t>
        </is>
      </c>
      <c r="L43" t="inlineStr">
        <is>
          <t>饶平</t>
        </is>
      </c>
      <c r="M43" t="inlineStr">
        <is>
          <t>20260824180926X166459702</t>
        </is>
      </c>
      <c r="N43" t="inlineStr">
        <is>
          <t>CMCC-CZ-TSCLX-20260824-021095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46259.93291666666</v>
      </c>
      <c r="D44" t="inlineStr">
        <is>
          <t>是</t>
        </is>
      </c>
      <c r="E44" s="53" t="n">
        <v>46259.59958333334</v>
      </c>
      <c r="F44" s="54">
        <f>(NOW()-E44)*24</f>
        <v/>
      </c>
      <c r="G44" t="inlineStr">
        <is>
          <t>15976324594</t>
        </is>
      </c>
      <c r="H44" t="inlineStr">
        <is>
          <t>2026-08-25 12:23:24</t>
        </is>
      </c>
      <c r="I44" t="inlineStr">
        <is>
          <t>潮州市潮安区彩塘镇仙乐网格东彩路仙二村</t>
        </is>
      </c>
      <c r="J44" t="inlineStr">
        <is>
          <t>黄钦淳</t>
        </is>
      </c>
      <c r="K44" t="inlineStr">
        <is>
          <t>彩塘东凤工作站</t>
        </is>
      </c>
      <c r="L44" t="inlineStr">
        <is>
          <t>潮安</t>
        </is>
      </c>
      <c r="M44" t="inlineStr">
        <is>
          <t>20260824172027X227740159</t>
        </is>
      </c>
      <c r="N44" t="inlineStr">
        <is>
          <t>CMCC-CZ-TSCLX-20260824-027503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46259.91329861111</v>
      </c>
      <c r="D45" t="inlineStr">
        <is>
          <t>是</t>
        </is>
      </c>
      <c r="E45" s="53" t="n">
        <v>46259.57996527778</v>
      </c>
      <c r="F45" s="54">
        <f>(NOW()-E45)*24</f>
        <v/>
      </c>
      <c r="G45" t="inlineStr">
        <is>
          <t>15976364415</t>
        </is>
      </c>
      <c r="H45" t="inlineStr">
        <is>
          <t>2026-08-25 11:55:09</t>
        </is>
      </c>
      <c r="I45" t="inlineStr">
        <is>
          <t>潮州市湘桥区城西街道吉利网格新桥路新利园</t>
        </is>
      </c>
      <c r="J45" t="inlineStr">
        <is>
          <t>陈楷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20260824172121X281763668</t>
        </is>
      </c>
      <c r="N45" t="inlineStr">
        <is>
          <t>CMCC-CZ-TSCLX-20260824-028722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46259.92104166667</v>
      </c>
      <c r="D46" t="inlineStr">
        <is>
          <t>是</t>
        </is>
      </c>
      <c r="E46" s="53" t="n">
        <v>46259.58770833333</v>
      </c>
      <c r="F46" s="54">
        <f>(NOW()-E46)*24</f>
        <v/>
      </c>
      <c r="G46" t="inlineStr">
        <is>
          <t>15976399251</t>
        </is>
      </c>
      <c r="H46" t="inlineStr">
        <is>
          <t>2026-08-25 12:06:18</t>
        </is>
      </c>
      <c r="I46" t="inlineStr">
        <is>
          <t>潮州市潮安区凤塘镇凤塘东网格乌南路双岗村片区</t>
        </is>
      </c>
      <c r="J46" t="inlineStr">
        <is>
          <t>苏枫</t>
        </is>
      </c>
      <c r="K46" t="inlineStr">
        <is>
          <t>浮洋网格</t>
        </is>
      </c>
      <c r="M46" t="inlineStr">
        <is>
          <t>20260824181744X664915258</t>
        </is>
      </c>
      <c r="N46" t="inlineStr">
        <is>
          <t>CMCC-CZ-TSCLX-20260824-028343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46259.9341087963</v>
      </c>
      <c r="D47" t="inlineStr">
        <is>
          <t>是</t>
        </is>
      </c>
      <c r="E47" s="53" t="n">
        <v>46259.60077546296</v>
      </c>
      <c r="F47" s="54">
        <f>(NOW()-E47)*24</f>
        <v/>
      </c>
      <c r="G47" t="inlineStr">
        <is>
          <t>13922129009</t>
        </is>
      </c>
      <c r="H47" t="inlineStr">
        <is>
          <t>2026-08-25 12:25:07</t>
        </is>
      </c>
      <c r="I47" t="inlineStr">
        <is>
          <t>潮州市饶平县联饶镇网格S222省道后葛村</t>
        </is>
      </c>
      <c r="J47" t="inlineStr">
        <is>
          <t>吴镇周</t>
        </is>
      </c>
      <c r="K47" t="inlineStr">
        <is>
          <t>饶平城区工作站</t>
        </is>
      </c>
      <c r="L47" t="inlineStr">
        <is>
          <t>饶平</t>
        </is>
      </c>
      <c r="M47" t="inlineStr">
        <is>
          <t>20260824182256X976317675</t>
        </is>
      </c>
      <c r="N47" t="inlineStr">
        <is>
          <t>CMCC-CZ-TSCLX-20260824-028347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46260.00116898148</v>
      </c>
      <c r="D48" t="inlineStr">
        <is>
          <t>否</t>
        </is>
      </c>
      <c r="E48" s="53" t="n">
        <v>46259.66783564815</v>
      </c>
      <c r="F48" s="54">
        <f>(NOW()-E48)*24</f>
        <v/>
      </c>
      <c r="G48" t="inlineStr">
        <is>
          <t>13531596158</t>
        </is>
      </c>
      <c r="H48" t="inlineStr">
        <is>
          <t>2026-08-25 14:01:41</t>
        </is>
      </c>
      <c r="I48" t="inlineStr">
        <is>
          <t>潮州市潮安区庵埠镇庵西网格安南路美乡村</t>
        </is>
      </c>
      <c r="J48" t="inlineStr">
        <is>
          <t>潘映灿</t>
        </is>
      </c>
      <c r="K48" t="inlineStr">
        <is>
          <t>潮安城区工作站</t>
        </is>
      </c>
      <c r="L48" t="inlineStr">
        <is>
          <t>潮安</t>
        </is>
      </c>
      <c r="M48" t="inlineStr">
        <is>
          <t>20260824191542X142075332</t>
        </is>
      </c>
      <c r="N48" t="inlineStr">
        <is>
          <t>CMCC-CZ-TSCLX-20260824-036402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46259.93300925926</v>
      </c>
      <c r="D49" t="inlineStr">
        <is>
          <t>是</t>
        </is>
      </c>
      <c r="E49" s="53" t="n">
        <v>46259.59967592593</v>
      </c>
      <c r="F49" s="54">
        <f>(NOW()-E49)*24</f>
        <v/>
      </c>
      <c r="G49" t="inlineStr">
        <is>
          <t>13690067457</t>
        </is>
      </c>
      <c r="H49" t="inlineStr">
        <is>
          <t>2026-08-25 12:23:32</t>
        </is>
      </c>
      <c r="I49" t="inlineStr">
        <is>
          <t>潮州市潮安区东凤镇东凤南网格龙华路仙桥村</t>
        </is>
      </c>
      <c r="J49" t="inlineStr">
        <is>
          <t>沈胜辉</t>
        </is>
      </c>
      <c r="K49" t="inlineStr">
        <is>
          <t>彩塘东凤装维工作站</t>
        </is>
      </c>
      <c r="M49" t="inlineStr">
        <is>
          <t>20260824193611X371980364</t>
        </is>
      </c>
      <c r="N49" t="inlineStr">
        <is>
          <t>CMCC-CZ-TSCLX-20260824-029362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46259.92876157408</v>
      </c>
      <c r="D50" t="inlineStr">
        <is>
          <t>是</t>
        </is>
      </c>
      <c r="E50" s="53" t="n">
        <v>46259.59542824074</v>
      </c>
      <c r="F50" s="54">
        <f>(NOW()-E50)*24</f>
        <v/>
      </c>
      <c r="G50" t="inlineStr">
        <is>
          <t>15363369932</t>
        </is>
      </c>
      <c r="H50" t="inlineStr">
        <is>
          <t>2026-08-25 12:17:25</t>
        </is>
      </c>
      <c r="I50" t="inlineStr">
        <is>
          <t>潮州市潮安区枫溪镇云英路网格潮汕路洋头村</t>
        </is>
      </c>
      <c r="J50" t="inlineStr">
        <is>
          <t>陆锐强</t>
        </is>
      </c>
      <c r="K50" t="inlineStr">
        <is>
          <t>瓷都枫溪工作站</t>
        </is>
      </c>
      <c r="L50" t="inlineStr">
        <is>
          <t>市区</t>
        </is>
      </c>
      <c r="M50" t="inlineStr">
        <is>
          <t>20260824193907X547529256</t>
        </is>
      </c>
      <c r="N50" t="inlineStr">
        <is>
          <t>CMCC-CZ-TSCLX-20260824-030145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46259.93142361111</v>
      </c>
      <c r="D51" t="inlineStr">
        <is>
          <t>是</t>
        </is>
      </c>
      <c r="E51" s="53" t="n">
        <v>46259.59809027778</v>
      </c>
      <c r="F51" s="54">
        <f>(NOW()-E51)*24</f>
        <v/>
      </c>
      <c r="G51" t="inlineStr">
        <is>
          <t>13534638019</t>
        </is>
      </c>
      <c r="H51" t="inlineStr">
        <is>
          <t>2026-08-25 12:21:15</t>
        </is>
      </c>
      <c r="I51" t="inlineStr">
        <is>
          <t>潮州市饶平县钱东镇河南网格黄冈大道沈厝村</t>
        </is>
      </c>
      <c r="J51" t="inlineStr">
        <is>
          <t>余俊生</t>
        </is>
      </c>
      <c r="K51" t="inlineStr">
        <is>
          <t>饶平城区工作站</t>
        </is>
      </c>
      <c r="L51" t="inlineStr">
        <is>
          <t>饶平</t>
        </is>
      </c>
      <c r="M51" t="inlineStr">
        <is>
          <t>20260824194600X960649741</t>
        </is>
      </c>
      <c r="N51" t="inlineStr">
        <is>
          <t>CMCC-CZ-TSCLX-20260824-030779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</t>
        </is>
      </c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46259.93157407407</v>
      </c>
      <c r="D52" t="inlineStr">
        <is>
          <t>是</t>
        </is>
      </c>
      <c r="E52" s="53" t="n">
        <v>46259.59824074074</v>
      </c>
      <c r="F52" s="54">
        <f>(NOW()-E52)*24</f>
        <v/>
      </c>
      <c r="G52" t="inlineStr">
        <is>
          <t>13827353273</t>
        </is>
      </c>
      <c r="H52" t="inlineStr">
        <is>
          <t>2026-08-25 12:21:28</t>
        </is>
      </c>
      <c r="I52" t="inlineStr">
        <is>
          <t>潮州市饶平县黄冈镇新区网格饶平大道南信华府</t>
        </is>
      </c>
      <c r="J52" t="inlineStr">
        <is>
          <t>张双文</t>
        </is>
      </c>
      <c r="K52" t="inlineStr">
        <is>
          <t>饶平城区工作站</t>
        </is>
      </c>
      <c r="L52" t="inlineStr">
        <is>
          <t>饶平</t>
        </is>
      </c>
      <c r="M52" t="inlineStr">
        <is>
          <t>20260824204643X603405218</t>
        </is>
      </c>
      <c r="N52" t="inlineStr">
        <is>
          <t>CMCC-CZ-TSCLX-20260824-038806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</t>
        </is>
      </c>
    </row>
    <row r="53" ht="68" customHeight="1" s="1">
      <c r="B53" t="inlineStr">
        <is>
          <t>是</t>
        </is>
      </c>
      <c r="C53" s="53" t="n">
        <v>46260.01267361111</v>
      </c>
      <c r="D53" t="inlineStr">
        <is>
          <t>否</t>
        </is>
      </c>
      <c r="E53" s="53" t="n">
        <v>46259.67934027778</v>
      </c>
      <c r="F53" s="54">
        <f>(NOW()-E53)*24</f>
        <v/>
      </c>
      <c r="G53" t="inlineStr">
        <is>
          <t>15907686893</t>
        </is>
      </c>
      <c r="H53" t="inlineStr">
        <is>
          <t>2026-08-25 14:18:15</t>
        </is>
      </c>
      <c r="I53" t="inlineStr">
        <is>
          <t>潮州市湘桥区城西街道前后街网格西新南路后街村</t>
        </is>
      </c>
      <c r="J53" t="inlineStr">
        <is>
          <t>许秋跃</t>
        </is>
      </c>
      <c r="K53" t="inlineStr">
        <is>
          <t>市区城南工作站</t>
        </is>
      </c>
      <c r="L53" t="inlineStr">
        <is>
          <t>市区</t>
        </is>
      </c>
      <c r="M53" t="inlineStr">
        <is>
          <t>20260824220037X379853250</t>
        </is>
      </c>
      <c r="N53" t="inlineStr">
        <is>
          <t>CMCC-CZ-TSCLX-20260824-033535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46259.99677083334</v>
      </c>
      <c r="D54" t="inlineStr">
        <is>
          <t>否</t>
        </is>
      </c>
      <c r="E54" s="53" t="n">
        <v>46259.6634375</v>
      </c>
      <c r="F54" s="54">
        <f>(NOW()-E54)*24</f>
        <v/>
      </c>
      <c r="G54" t="inlineStr">
        <is>
          <t>13715727406a</t>
        </is>
      </c>
      <c r="H54" t="inlineStr">
        <is>
          <t>2026-08-25 13:55:21</t>
        </is>
      </c>
      <c r="I54" t="inlineStr">
        <is>
          <t>潮州市湘桥区西新街道环城网格环城南路广发楼</t>
        </is>
      </c>
      <c r="J54" t="inlineStr">
        <is>
          <t>黄钿</t>
        </is>
      </c>
      <c r="K54" t="inlineStr">
        <is>
          <t>市区城南工作站</t>
        </is>
      </c>
      <c r="L54" t="inlineStr">
        <is>
          <t>市区</t>
        </is>
      </c>
      <c r="M54" t="inlineStr">
        <is>
          <t>20260824220746X466374782</t>
        </is>
      </c>
      <c r="N54" t="inlineStr">
        <is>
          <t>CMCC-CZ-TSCLX-20260824-040418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46260.00112268519</v>
      </c>
      <c r="D55" t="inlineStr">
        <is>
          <t>否</t>
        </is>
      </c>
      <c r="E55" s="53" t="n">
        <v>46259.66778935185</v>
      </c>
      <c r="F55" s="54">
        <f>(NOW()-E55)*24</f>
        <v/>
      </c>
      <c r="G55" t="inlineStr">
        <is>
          <t>15876840000</t>
        </is>
      </c>
      <c r="H55" t="inlineStr">
        <is>
          <t>2026-08-25 14:01:37</t>
        </is>
      </c>
      <c r="I55" t="inlineStr">
        <is>
          <t>潮州市潮安区枫溪镇如意网格宾福路槐山岗</t>
        </is>
      </c>
      <c r="J55" t="inlineStr">
        <is>
          <t>陈丹华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20260824222709X629630863</t>
        </is>
      </c>
      <c r="N55" t="inlineStr">
        <is>
          <t>CMCC-CZ-TSCLX-20260824-040814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46259.93157407407</v>
      </c>
      <c r="D56" t="inlineStr">
        <is>
          <t>是</t>
        </is>
      </c>
      <c r="E56" s="53" t="n">
        <v>46259.59824074074</v>
      </c>
      <c r="F56" s="54">
        <f>(NOW()-E56)*24</f>
        <v/>
      </c>
      <c r="G56" t="inlineStr">
        <is>
          <t>18948518136</t>
        </is>
      </c>
      <c r="H56" t="inlineStr">
        <is>
          <t>2026-08-25 12:21:28</t>
        </is>
      </c>
      <c r="I56" t="inlineStr">
        <is>
          <t>潮州市潮安区金石镇金石南网格晋君路灰窑头商品市场</t>
        </is>
      </c>
      <c r="J56" t="inlineStr">
        <is>
          <t>陈林</t>
        </is>
      </c>
      <c r="K56" t="inlineStr">
        <is>
          <t>高铁三镇工作站</t>
        </is>
      </c>
      <c r="L56" t="inlineStr">
        <is>
          <t>潮安</t>
        </is>
      </c>
      <c r="M56" t="inlineStr">
        <is>
          <t>20260824223639X199667385</t>
        </is>
      </c>
      <c r="N56" t="inlineStr">
        <is>
          <t>CMCC-CZ-TSCLX-20260824-040422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46260.02637731482</v>
      </c>
      <c r="D57" t="inlineStr">
        <is>
          <t>否</t>
        </is>
      </c>
      <c r="E57" s="53" t="n">
        <v>46259.69304398148</v>
      </c>
      <c r="F57" s="54">
        <f>(NOW()-E57)*24</f>
        <v/>
      </c>
      <c r="G57" t="inlineStr">
        <is>
          <t>17728479452</t>
        </is>
      </c>
      <c r="H57" t="inlineStr">
        <is>
          <t>2026-08-25 14:37:59</t>
        </is>
      </c>
      <c r="I57" t="inlineStr">
        <is>
          <t>潮州市湘桥区意溪镇坝街网格意东一路东郊村</t>
        </is>
      </c>
      <c r="J57" t="inlineStr">
        <is>
          <t>陈少煌</t>
        </is>
      </c>
      <c r="K57" t="inlineStr">
        <is>
          <t>韩江新城工作站</t>
        </is>
      </c>
      <c r="L57" t="inlineStr">
        <is>
          <t>市区</t>
        </is>
      </c>
      <c r="M57" t="inlineStr">
        <is>
          <t>20260825064037X237111377</t>
        </is>
      </c>
      <c r="N57" t="inlineStr">
        <is>
          <t>CMCC-CZ-TSCLX-20260825-003411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46259.96192129629</v>
      </c>
      <c r="D58" t="inlineStr">
        <is>
          <t>否</t>
        </is>
      </c>
      <c r="E58" s="53" t="n">
        <v>46259.62858796296</v>
      </c>
      <c r="F58" s="54">
        <f>(NOW()-E58)*24</f>
        <v/>
      </c>
      <c r="G58" t="inlineStr">
        <is>
          <t>13727900909</t>
        </is>
      </c>
      <c r="H58" t="inlineStr">
        <is>
          <t>2026-08-25 13:05:10</t>
        </is>
      </c>
      <c r="I58" t="inlineStr">
        <is>
          <t>潮州市潮安区彩塘镇宏安网格潮安大道和平工业区【可装2000M】</t>
        </is>
      </c>
      <c r="J58" t="inlineStr">
        <is>
          <t>杨泽伟</t>
        </is>
      </c>
      <c r="K58" t="inlineStr">
        <is>
          <t>彩塘东凤工作站</t>
        </is>
      </c>
      <c r="L58" t="inlineStr">
        <is>
          <t>潮安</t>
        </is>
      </c>
      <c r="M58" t="inlineStr">
        <is>
          <t>20260825072434X874009222</t>
        </is>
      </c>
      <c r="N58" t="inlineStr">
        <is>
          <t>CMCC-CZ-TSCLX-20260825-008404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46259.92084490741</v>
      </c>
      <c r="D59" t="inlineStr">
        <is>
          <t>是</t>
        </is>
      </c>
      <c r="E59" s="53" t="n">
        <v>46259.58751157407</v>
      </c>
      <c r="F59" s="54">
        <f>(NOW()-E59)*24</f>
        <v/>
      </c>
      <c r="G59" t="inlineStr">
        <is>
          <t>13828332972</t>
        </is>
      </c>
      <c r="H59" t="inlineStr">
        <is>
          <t>2026-08-25 12:06:01</t>
        </is>
      </c>
      <c r="I59" t="inlineStr">
        <is>
          <t>潮州市湘桥区凤新街道陈桥网格潮枫路名邦花苑</t>
        </is>
      </c>
      <c r="J59" t="inlineStr">
        <is>
          <t>王伟雄</t>
        </is>
      </c>
      <c r="K59" t="inlineStr">
        <is>
          <t>市区城北工作站</t>
        </is>
      </c>
      <c r="L59" t="inlineStr">
        <is>
          <t>市区</t>
        </is>
      </c>
      <c r="M59" t="inlineStr">
        <is>
          <t>20260825074434X742135220</t>
        </is>
      </c>
      <c r="N59" t="inlineStr">
        <is>
          <t>CMCC-CZ-TSCLX-20260825-005410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46259.99103009259</v>
      </c>
      <c r="D60" t="inlineStr">
        <is>
          <t>否</t>
        </is>
      </c>
      <c r="E60" s="53" t="n">
        <v>46259.65769675926</v>
      </c>
      <c r="F60" s="54">
        <f>(NOW()-E60)*24</f>
        <v/>
      </c>
      <c r="G60" t="inlineStr">
        <is>
          <t>18927144082</t>
        </is>
      </c>
      <c r="H60" t="inlineStr">
        <is>
          <t>2026-08-25 13:47:05</t>
        </is>
      </c>
      <c r="I60" t="inlineStr">
        <is>
          <t>潮州市潮安区庵埠镇庵南网格大霞路大干村</t>
        </is>
      </c>
      <c r="J60" t="inlineStr">
        <is>
          <t>王伟斌</t>
        </is>
      </c>
      <c r="K60" t="inlineStr">
        <is>
          <t>潮安城区工作站</t>
        </is>
      </c>
      <c r="L60" t="inlineStr">
        <is>
          <t>潮安</t>
        </is>
      </c>
      <c r="M60" t="inlineStr">
        <is>
          <t>20260825074749X269816717</t>
        </is>
      </c>
      <c r="N60" t="inlineStr">
        <is>
          <t>CMCC-CZ-TSCLX-20260825-007012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46259.91099537037</v>
      </c>
      <c r="D61" t="inlineStr">
        <is>
          <t>是</t>
        </is>
      </c>
      <c r="E61" s="53" t="n">
        <v>46259.57766203704</v>
      </c>
      <c r="F61" s="54">
        <f>(NOW()-E61)*24</f>
        <v/>
      </c>
      <c r="G61" t="inlineStr">
        <is>
          <t>13690035992</t>
        </is>
      </c>
      <c r="H61" t="inlineStr">
        <is>
          <t>2026-08-25 11:51:50</t>
        </is>
      </c>
      <c r="I61" t="inlineStr">
        <is>
          <t>潮州市潮安区庵埠镇庵南网格大霞路大干村</t>
        </is>
      </c>
      <c r="J61" t="inlineStr">
        <is>
          <t>王伟斌</t>
        </is>
      </c>
      <c r="K61" t="inlineStr">
        <is>
          <t>潮安城区工作站</t>
        </is>
      </c>
      <c r="L61" t="inlineStr">
        <is>
          <t>潮安</t>
        </is>
      </c>
      <c r="M61" t="inlineStr">
        <is>
          <t>20260825081225X745409211</t>
        </is>
      </c>
      <c r="N61" t="inlineStr">
        <is>
          <t>CMCC-CZ-TSCLX-20260825-004611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46259.90921296296</v>
      </c>
      <c r="D62" t="inlineStr">
        <is>
          <t>是</t>
        </is>
      </c>
      <c r="E62" s="53" t="n">
        <v>46259.57587962963</v>
      </c>
      <c r="F62" s="54">
        <f>(NOW()-E62)*24</f>
        <v/>
      </c>
      <c r="G62" t="inlineStr">
        <is>
          <t>13426920777</t>
        </is>
      </c>
      <c r="H62" t="inlineStr">
        <is>
          <t>2026-08-25 11:49:16</t>
        </is>
      </c>
      <c r="I62" t="inlineStr">
        <is>
          <t>潮州市湘桥区凤新街道富丽网格潮州大道宏天广场</t>
        </is>
      </c>
      <c r="J62" t="inlineStr">
        <is>
          <t>陈锐</t>
        </is>
      </c>
      <c r="K62" t="inlineStr">
        <is>
          <t>市区城北工作站</t>
        </is>
      </c>
      <c r="L62" t="inlineStr">
        <is>
          <t>市区</t>
        </is>
      </c>
      <c r="M62" t="inlineStr">
        <is>
          <t>20260825083707X227355230</t>
        </is>
      </c>
      <c r="N62" t="inlineStr">
        <is>
          <t>CMCC-CZ-TSCLX-20260825-000214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46259.90916666666</v>
      </c>
      <c r="D63" t="inlineStr">
        <is>
          <t>是</t>
        </is>
      </c>
      <c r="E63" s="53" t="n">
        <v>46259.57583333334</v>
      </c>
      <c r="F63" s="54">
        <f>(NOW()-E63)*24</f>
        <v/>
      </c>
      <c r="G63" t="inlineStr">
        <is>
          <t>13539351335</t>
        </is>
      </c>
      <c r="H63" t="inlineStr">
        <is>
          <t>2026-08-25 11:49:12</t>
        </is>
      </c>
      <c r="I63" t="inlineStr">
        <is>
          <t>潮州市湘桥区凤新街道大新乡网格社道路竹围村片区</t>
        </is>
      </c>
      <c r="J63" t="inlineStr">
        <is>
          <t>林金旭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20260825095343X823863983</t>
        </is>
      </c>
      <c r="N63" t="inlineStr">
        <is>
          <t>CMCC-CZ-TSCLX-20260825-002643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46260.03017361111</v>
      </c>
      <c r="D64" t="inlineStr">
        <is>
          <t>否</t>
        </is>
      </c>
      <c r="E64" s="53" t="n">
        <v>46259.69684027778</v>
      </c>
      <c r="F64" s="54">
        <f>(NOW()-E64)*24</f>
        <v/>
      </c>
      <c r="G64" t="inlineStr">
        <is>
          <t>13413733743</t>
        </is>
      </c>
      <c r="H64" t="inlineStr">
        <is>
          <t>2026-08-25 14:43:27</t>
        </is>
      </c>
      <c r="I64" t="inlineStr">
        <is>
          <t>潮州市潮安区庵埠镇庵西网格庵凤路郭陇村</t>
        </is>
      </c>
      <c r="J64" t="inlineStr">
        <is>
          <t>郑静亮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20260825095436X876738732</t>
        </is>
      </c>
      <c r="N64" t="inlineStr">
        <is>
          <t>CMCC-CZ-TSCLX-20260825-011502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46260.02888888889</v>
      </c>
      <c r="D65" t="inlineStr">
        <is>
          <t>否</t>
        </is>
      </c>
      <c r="E65" s="53" t="n">
        <v>46259.69555555555</v>
      </c>
      <c r="F65" s="54">
        <f>(NOW()-E65)*24</f>
        <v/>
      </c>
      <c r="G65" t="inlineStr">
        <is>
          <t>13421065120</t>
        </is>
      </c>
      <c r="H65" t="inlineStr">
        <is>
          <t>2026-08-25 14:41:36</t>
        </is>
      </c>
      <c r="I65" t="inlineStr">
        <is>
          <t>潮州市潮安区古巷镇古巷网格长美长孚路孚中村</t>
        </is>
      </c>
      <c r="J65" t="inlineStr">
        <is>
          <t>刘泽标</t>
        </is>
      </c>
      <c r="K65" t="inlineStr">
        <is>
          <t>古巷登塘工作站</t>
        </is>
      </c>
      <c r="L65" t="inlineStr">
        <is>
          <t>潮安</t>
        </is>
      </c>
      <c r="M65" t="inlineStr">
        <is>
          <t>20260825104818X985521000</t>
        </is>
      </c>
      <c r="N65" t="inlineStr">
        <is>
          <t>CMCC-CZ-TSCLX-20260825-011524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46260.01763888889</v>
      </c>
      <c r="D66" t="inlineStr">
        <is>
          <t>否</t>
        </is>
      </c>
      <c r="E66" s="53" t="n">
        <v>46259.68430555556</v>
      </c>
      <c r="F66" s="54">
        <f>(NOW()-E66)*24</f>
        <v/>
      </c>
      <c r="G66" t="inlineStr">
        <is>
          <t>13433794311</t>
        </is>
      </c>
      <c r="H66" t="inlineStr">
        <is>
          <t>2026-08-25 14:25:24</t>
        </is>
      </c>
      <c r="I66" t="inlineStr">
        <is>
          <t>潮州市湘桥区城西街道前后街网格西新南路后街村</t>
        </is>
      </c>
      <c r="J66" t="inlineStr">
        <is>
          <t>许秋跃</t>
        </is>
      </c>
      <c r="K66" t="inlineStr">
        <is>
          <t>市区城南工作站</t>
        </is>
      </c>
      <c r="L66" t="inlineStr">
        <is>
          <t>市区</t>
        </is>
      </c>
      <c r="M66" t="inlineStr">
        <is>
          <t>20260825110112X872682785</t>
        </is>
      </c>
      <c r="N66" t="inlineStr">
        <is>
          <t>CMCC-CZ-TSCLX-20260825-012428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46260.010625</v>
      </c>
      <c r="D67" t="inlineStr">
        <is>
          <t>否</t>
        </is>
      </c>
      <c r="E67" s="53" t="n">
        <v>46259.67729166667</v>
      </c>
      <c r="F67" s="54">
        <f>(NOW()-E67)*24</f>
        <v/>
      </c>
      <c r="G67" t="inlineStr">
        <is>
          <t>13169069721</t>
        </is>
      </c>
      <c r="H67" t="inlineStr">
        <is>
          <t>2026-08-25 14:15:18</t>
        </is>
      </c>
      <c r="I67" t="inlineStr">
        <is>
          <t>潮州市潮安区庵埠镇庵东网格安南路开濠村</t>
        </is>
      </c>
      <c r="J67" t="inlineStr">
        <is>
          <t>杨吉棣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20260825105120X280498102</t>
        </is>
      </c>
      <c r="N67" t="inlineStr">
        <is>
          <t>CMCC-CZ-TSCLX-20260825-002528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46260.00122685185</v>
      </c>
      <c r="D68" t="inlineStr">
        <is>
          <t>否</t>
        </is>
      </c>
      <c r="E68" s="53" t="n">
        <v>46259.66789351852</v>
      </c>
      <c r="F68" s="54">
        <f>(NOW()-E68)*24</f>
        <v/>
      </c>
      <c r="G68" t="inlineStr">
        <is>
          <t>15919500095</t>
        </is>
      </c>
      <c r="H68" t="inlineStr">
        <is>
          <t>2026-08-25 14:01:46</t>
        </is>
      </c>
      <c r="I68" t="inlineStr">
        <is>
          <t>潮州市潮安区枫溪镇长美网格银槐路银槐路（小微）</t>
        </is>
      </c>
      <c r="J68" t="inlineStr">
        <is>
          <t>庄卓煌</t>
        </is>
      </c>
      <c r="K68" t="inlineStr">
        <is>
          <t>瓷都枫溪工作站</t>
        </is>
      </c>
      <c r="L68" t="inlineStr">
        <is>
          <t>市区</t>
        </is>
      </c>
      <c r="M68" t="inlineStr">
        <is>
          <t>20260825104411X851409224</t>
        </is>
      </c>
      <c r="N68" t="inlineStr">
        <is>
          <t>CMCC-CZ-TSCLX-20260825-013085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46259.92319444445</v>
      </c>
      <c r="D69" t="inlineStr">
        <is>
          <t>是</t>
        </is>
      </c>
      <c r="E69" s="53" t="n">
        <v>46259.58986111111</v>
      </c>
      <c r="F69" s="54">
        <f>(NOW()-E69)*24</f>
        <v/>
      </c>
      <c r="G69" t="inlineStr">
        <is>
          <t>13433706174</t>
        </is>
      </c>
      <c r="H69" t="inlineStr">
        <is>
          <t>2026-08-25 12:09:24</t>
        </is>
      </c>
      <c r="I69" t="inlineStr">
        <is>
          <t>潮州市湘桥区城西街道南国网格南堤路海博熙泰</t>
        </is>
      </c>
      <c r="J69" t="inlineStr">
        <is>
          <t>李伟</t>
        </is>
      </c>
      <c r="K69" t="inlineStr">
        <is>
          <t>市区城南工作站</t>
        </is>
      </c>
      <c r="L69" t="inlineStr">
        <is>
          <t>市区</t>
        </is>
      </c>
      <c r="M69" t="inlineStr">
        <is>
          <t>20260825104413X853305937</t>
        </is>
      </c>
      <c r="N69" t="inlineStr">
        <is>
          <t>CMCC-CZ-TSCLX-20260825-016205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46260.00282407407</v>
      </c>
      <c r="D70" t="inlineStr">
        <is>
          <t>否</t>
        </is>
      </c>
      <c r="E70" s="53" t="n">
        <v>46259.66949074074</v>
      </c>
      <c r="F70" s="54">
        <f>(NOW()-E70)*24</f>
        <v/>
      </c>
      <c r="G70" t="inlineStr">
        <is>
          <t>13435590331</t>
        </is>
      </c>
      <c r="H70" t="inlineStr">
        <is>
          <t>2026-08-25 14:04:04</t>
        </is>
      </c>
      <c r="I70" t="inlineStr">
        <is>
          <t>潮州市湘桥区凤新街道陈桥网格永安路陈桥村</t>
        </is>
      </c>
      <c r="J70" t="inlineStr">
        <is>
          <t>王伟雄</t>
        </is>
      </c>
      <c r="K70" t="inlineStr">
        <is>
          <t>市区城北工作站</t>
        </is>
      </c>
      <c r="L70" t="inlineStr">
        <is>
          <t>市区</t>
        </is>
      </c>
      <c r="M70" t="inlineStr">
        <is>
          <t>20260825105329X409388413</t>
        </is>
      </c>
      <c r="N70" t="inlineStr">
        <is>
          <t>CMCC-CZ-TSCLX-20260825-012512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46260.02884259259</v>
      </c>
      <c r="D71" t="inlineStr">
        <is>
          <t>否</t>
        </is>
      </c>
      <c r="E71" s="53" t="n">
        <v>46259.69550925926</v>
      </c>
      <c r="F71" s="54">
        <f>(NOW()-E71)*24</f>
        <v/>
      </c>
      <c r="G71" t="inlineStr">
        <is>
          <t>13715841231</t>
        </is>
      </c>
      <c r="H71" t="inlineStr">
        <is>
          <t>2026-08-25 14:41:32</t>
        </is>
      </c>
      <c r="I71" t="inlineStr">
        <is>
          <t>潮州市潮安区浮洋镇浮洋北网格护堤路内衙村</t>
        </is>
      </c>
      <c r="J71" t="inlineStr">
        <is>
          <t>林坤雄</t>
        </is>
      </c>
      <c r="K71" t="inlineStr">
        <is>
          <t>浮洋网格</t>
        </is>
      </c>
      <c r="M71" t="inlineStr">
        <is>
          <t>20260825105648X608532917</t>
        </is>
      </c>
      <c r="N71" t="inlineStr">
        <is>
          <t>CMCC-CZ-TSCLX-20260825-015829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46259.92657407407</v>
      </c>
      <c r="D72" t="inlineStr">
        <is>
          <t>是</t>
        </is>
      </c>
      <c r="E72" s="53" t="n">
        <v>46259.59324074074</v>
      </c>
      <c r="F72" s="54">
        <f>(NOW()-E72)*24</f>
        <v/>
      </c>
      <c r="G72" t="inlineStr">
        <is>
          <t>13534602851</t>
        </is>
      </c>
      <c r="H72" t="inlineStr">
        <is>
          <t>2026-08-25 12:14:16</t>
        </is>
      </c>
      <c r="I72" t="inlineStr">
        <is>
          <t>潮州市湘桥区城西街道北关网格北美路北关村</t>
        </is>
      </c>
      <c r="J72" t="inlineStr">
        <is>
          <t>章增煜</t>
        </is>
      </c>
      <c r="K72" t="inlineStr">
        <is>
          <t>市区城北工作站</t>
        </is>
      </c>
      <c r="L72" t="inlineStr">
        <is>
          <t>市区</t>
        </is>
      </c>
      <c r="M72" t="inlineStr">
        <is>
          <t>20260825111449X689123358</t>
        </is>
      </c>
      <c r="N72" t="inlineStr">
        <is>
          <t>CMCC-CZ-TSCLX-20260825-005573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46260.01342592593</v>
      </c>
      <c r="D73" t="inlineStr">
        <is>
          <t>否</t>
        </is>
      </c>
      <c r="E73" s="53" t="n">
        <v>46259.68009259259</v>
      </c>
      <c r="F73" s="54">
        <f>(NOW()-E73)*24</f>
        <v/>
      </c>
      <c r="G73" t="inlineStr">
        <is>
          <t>15919523181</t>
        </is>
      </c>
      <c r="H73" t="inlineStr">
        <is>
          <t>2026-08-25 14:19:20</t>
        </is>
      </c>
      <c r="I73" t="inlineStr">
        <is>
          <t>潮州市湘桥区城西街道大道南网格绿茵路益源楼</t>
        </is>
      </c>
      <c r="J73" t="inlineStr">
        <is>
          <t>陈诗俊</t>
        </is>
      </c>
      <c r="K73" t="inlineStr">
        <is>
          <t>市区城南工作站</t>
        </is>
      </c>
      <c r="L73" t="inlineStr">
        <is>
          <t>市区</t>
        </is>
      </c>
      <c r="M73" t="inlineStr">
        <is>
          <t>20260825115338X180092250</t>
        </is>
      </c>
      <c r="N73" t="inlineStr">
        <is>
          <t>CMCC-CZ-TSCLX-20260825-010771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46260.02884259259</v>
      </c>
      <c r="D74" t="inlineStr">
        <is>
          <t>否</t>
        </is>
      </c>
      <c r="E74" s="53" t="n">
        <v>46259.69550925926</v>
      </c>
      <c r="F74" s="54">
        <f>(NOW()-E74)*24</f>
        <v/>
      </c>
      <c r="G74" t="inlineStr">
        <is>
          <t>13539358741a</t>
        </is>
      </c>
      <c r="H74" t="inlineStr">
        <is>
          <t>2026-08-25 14:41:32</t>
        </is>
      </c>
      <c r="I74" t="inlineStr">
        <is>
          <t>潮州市饶平县黄冈镇河南网格沿河南路唐商花园【可装2000M】</t>
        </is>
      </c>
      <c r="J74" t="inlineStr">
        <is>
          <t>张双文</t>
        </is>
      </c>
      <c r="K74" t="inlineStr">
        <is>
          <t>饶平城区工作站</t>
        </is>
      </c>
      <c r="L74" t="inlineStr">
        <is>
          <t>饶平</t>
        </is>
      </c>
      <c r="M74" t="inlineStr">
        <is>
          <t>20260825125320X600355334</t>
        </is>
      </c>
      <c r="N74" t="inlineStr">
        <is>
          <t>CMCC-CZ-TSCLX-20260825-019624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用户不懂操作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46260.06515046296</v>
      </c>
      <c r="D75" t="inlineStr">
        <is>
          <t>否</t>
        </is>
      </c>
      <c r="E75" s="53" t="n">
        <v>46259.73181712963</v>
      </c>
      <c r="F75" s="54">
        <f>(NOW()-E75)*24</f>
        <v/>
      </c>
      <c r="G75" t="inlineStr">
        <is>
          <t>13433724360</t>
        </is>
      </c>
      <c r="H75" t="inlineStr">
        <is>
          <t>2026-08-25 15:33:49</t>
        </is>
      </c>
      <c r="I75" t="inlineStr">
        <is>
          <t>潮州市饶平县樟溪镇网格084县道新民村</t>
        </is>
      </c>
      <c r="J75" t="inlineStr">
        <is>
          <t>林孝展</t>
        </is>
      </c>
      <c r="K75" t="inlineStr">
        <is>
          <t>饶平中片工作站</t>
        </is>
      </c>
      <c r="L75" t="inlineStr">
        <is>
          <t>饶平</t>
        </is>
      </c>
      <c r="M75" t="inlineStr">
        <is>
          <t>20260825095139X699662554</t>
        </is>
      </c>
      <c r="N75" t="inlineStr">
        <is>
          <t>CMCC-CZ-TSCLX-20260823-008708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客户未回复</t>
        </is>
      </c>
    </row>
    <row r="76" ht="68" customHeight="1" s="1">
      <c r="B76" t="inlineStr">
        <is>
          <t>是</t>
        </is>
      </c>
      <c r="C76" s="53" t="n">
        <v>46260.10313657407</v>
      </c>
      <c r="D76" t="inlineStr">
        <is>
          <t>否</t>
        </is>
      </c>
      <c r="E76" s="53" t="n">
        <v>46259.76980324074</v>
      </c>
      <c r="F76" s="54">
        <f>(NOW()-E76)*24</f>
        <v/>
      </c>
      <c r="G76" t="inlineStr">
        <is>
          <t>13670712259</t>
        </is>
      </c>
      <c r="H76" t="inlineStr">
        <is>
          <t>2026-08-25 16:28:31</t>
        </is>
      </c>
      <c r="I76" t="inlineStr">
        <is>
          <t>潮州市潮安区凤塘镇凤塘东网格乌南路泮洋村</t>
        </is>
      </c>
      <c r="J76" t="inlineStr">
        <is>
          <t>苏枫</t>
        </is>
      </c>
      <c r="K76" t="inlineStr">
        <is>
          <t>浮洋网格</t>
        </is>
      </c>
      <c r="M76" t="inlineStr">
        <is>
          <t>20260824195606X566364371</t>
        </is>
      </c>
      <c r="N76" t="inlineStr">
        <is>
          <t>CMCC-CZ-TSCLX-20260824-036895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46260.16981481481</v>
      </c>
      <c r="D77" t="inlineStr">
        <is>
          <t>否</t>
        </is>
      </c>
      <c r="E77" s="53" t="n">
        <v>46259.83648148148</v>
      </c>
      <c r="F77" s="54">
        <f>(NOW()-E77)*24</f>
        <v/>
      </c>
      <c r="G77" t="inlineStr">
        <is>
          <t>13612456757</t>
        </is>
      </c>
      <c r="H77" t="inlineStr">
        <is>
          <t>2026-08-25 18:04:32</t>
        </is>
      </c>
      <c r="I77" t="inlineStr">
        <is>
          <t>潮州市潮安区金石镇金石南网格鹳焦路仙都二村</t>
        </is>
      </c>
      <c r="J77" t="inlineStr">
        <is>
          <t>陈林</t>
        </is>
      </c>
      <c r="K77" t="inlineStr">
        <is>
          <t>高铁三镇工作站</t>
        </is>
      </c>
      <c r="L77" t="inlineStr">
        <is>
          <t>潮安</t>
        </is>
      </c>
      <c r="M77" t="inlineStr">
        <is>
          <t>20260824204214X334977356</t>
        </is>
      </c>
      <c r="N77" t="inlineStr">
        <is>
          <t>CMCC-CZ-TSCLX-20260824-027398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46260.09712962963</v>
      </c>
      <c r="D78" t="inlineStr">
        <is>
          <t>否</t>
        </is>
      </c>
      <c r="E78" s="53" t="n">
        <v>46259.7637962963</v>
      </c>
      <c r="F78" s="54">
        <f>(NOW()-E78)*24</f>
        <v/>
      </c>
      <c r="G78" t="inlineStr">
        <is>
          <t>13623092995</t>
        </is>
      </c>
      <c r="H78" t="inlineStr">
        <is>
          <t>2026-08-25 16:19:52</t>
        </is>
      </c>
      <c r="I78" t="inlineStr">
        <is>
          <t>潮州市潮安区东凤镇东凤北网格东梅路昆五村</t>
        </is>
      </c>
      <c r="J78" t="inlineStr">
        <is>
          <t>蔡文伟</t>
        </is>
      </c>
      <c r="K78" t="inlineStr">
        <is>
          <t>彩塘东凤工作站</t>
        </is>
      </c>
      <c r="L78" t="inlineStr">
        <is>
          <t>潮安</t>
        </is>
      </c>
      <c r="M78" t="inlineStr">
        <is>
          <t>20260824204519X519598921</t>
        </is>
      </c>
      <c r="N78" t="inlineStr">
        <is>
          <t>CMCC-CZ-TSCLX-20260824-031486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46260.09976851852</v>
      </c>
      <c r="D79" t="inlineStr">
        <is>
          <t>否</t>
        </is>
      </c>
      <c r="E79" s="53" t="n">
        <v>46259.76643518519</v>
      </c>
      <c r="F79" s="54">
        <f>(NOW()-E79)*24</f>
        <v/>
      </c>
      <c r="G79" t="inlineStr">
        <is>
          <t>15807682426</t>
        </is>
      </c>
      <c r="H79" t="inlineStr">
        <is>
          <t>2026-08-25 16:23:40</t>
        </is>
      </c>
      <c r="I79" t="inlineStr">
        <is>
          <t>潮州市潮安区浮洋镇浮洋南网格浮新路乐桥村</t>
        </is>
      </c>
      <c r="J79" t="inlineStr">
        <is>
          <t>邱晓杰</t>
        </is>
      </c>
      <c r="K79" t="inlineStr">
        <is>
          <t>浮洋网格</t>
        </is>
      </c>
      <c r="M79" t="inlineStr">
        <is>
          <t>20260824205052X852808779</t>
        </is>
      </c>
      <c r="N79" t="inlineStr">
        <is>
          <t>CMCC-CZ-TSCLX-20260824-038239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46260.10008101852</v>
      </c>
      <c r="D80" t="inlineStr">
        <is>
          <t>否</t>
        </is>
      </c>
      <c r="E80" s="53" t="n">
        <v>46259.76674768519</v>
      </c>
      <c r="F80" s="54">
        <f>(NOW()-E80)*24</f>
        <v/>
      </c>
      <c r="G80" t="inlineStr">
        <is>
          <t>13539365500</t>
        </is>
      </c>
      <c r="H80" t="inlineStr">
        <is>
          <t>2026-08-25 16:24:07</t>
        </is>
      </c>
      <c r="I80" t="inlineStr">
        <is>
          <t>潮州市潮安区枫溪镇池湖网格池湖路池湖村</t>
        </is>
      </c>
      <c r="J80" t="inlineStr">
        <is>
          <t>卢奕鑫</t>
        </is>
      </c>
      <c r="K80" t="inlineStr">
        <is>
          <t>瓷都枫溪工作站</t>
        </is>
      </c>
      <c r="L80" t="inlineStr">
        <is>
          <t>市区</t>
        </is>
      </c>
      <c r="M80" t="inlineStr">
        <is>
          <t>20260825085057X574913060</t>
        </is>
      </c>
      <c r="N80" t="inlineStr">
        <is>
          <t>CMCC-CZ-TSCLX-20260825-006920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46260.07125</v>
      </c>
      <c r="D81" t="inlineStr">
        <is>
          <t>否</t>
        </is>
      </c>
      <c r="E81" s="53" t="n">
        <v>46259.73791666667</v>
      </c>
      <c r="F81" s="54">
        <f>(NOW()-E81)*24</f>
        <v/>
      </c>
      <c r="G81" t="inlineStr">
        <is>
          <t>18344556981</t>
        </is>
      </c>
      <c r="H81" t="inlineStr">
        <is>
          <t>2026-08-25 15:42:36</t>
        </is>
      </c>
      <c r="I81" t="inlineStr">
        <is>
          <t>潮州市潮安区东凤镇东凤北网格星新路庄西陇村</t>
        </is>
      </c>
      <c r="J81" t="inlineStr">
        <is>
          <t>郑林群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20260825090144X704135264</t>
        </is>
      </c>
      <c r="N81" t="inlineStr">
        <is>
          <t>CMCC-CZ-TSCLX-20260825-006037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46260.2063425926</v>
      </c>
      <c r="D82" t="inlineStr">
        <is>
          <t>否</t>
        </is>
      </c>
      <c r="E82" s="53" t="n">
        <v>46259.87300925926</v>
      </c>
      <c r="F82" s="54">
        <f>(NOW()-E82)*24</f>
        <v/>
      </c>
      <c r="G82" t="inlineStr">
        <is>
          <t>13827382059</t>
        </is>
      </c>
      <c r="H82" t="inlineStr">
        <is>
          <t>2026-08-25 18:57:08</t>
        </is>
      </c>
      <c r="I82" t="inlineStr">
        <is>
          <t>潮州市饶平县大埕镇大埕网格X081县道上东村</t>
        </is>
      </c>
      <c r="J82" t="inlineStr">
        <is>
          <t>郑海浜</t>
        </is>
      </c>
      <c r="K82" t="inlineStr">
        <is>
          <t>东界三镇工作站</t>
        </is>
      </c>
      <c r="L82" t="inlineStr">
        <is>
          <t>饶平</t>
        </is>
      </c>
      <c r="M82" t="inlineStr">
        <is>
          <t>20260825091503X503048882</t>
        </is>
      </c>
      <c r="N82" t="inlineStr">
        <is>
          <t>CMCC-CZ-TSCLX-20260825-011415</t>
        </is>
      </c>
      <c r="O82" t="inlineStr">
        <is>
          <t>潮州</t>
        </is>
      </c>
      <c r="P82" t="inlineStr">
        <is>
          <t>饶平县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46260.07761574074</v>
      </c>
      <c r="D83" t="inlineStr">
        <is>
          <t>否</t>
        </is>
      </c>
      <c r="E83" s="53" t="n">
        <v>46259.74428240741</v>
      </c>
      <c r="F83" s="54">
        <f>(NOW()-E83)*24</f>
        <v/>
      </c>
      <c r="G83" t="inlineStr">
        <is>
          <t>13421098200</t>
        </is>
      </c>
      <c r="H83" t="inlineStr">
        <is>
          <t>2026-08-25 15:51:46</t>
        </is>
      </c>
      <c r="I83" t="inlineStr">
        <is>
          <t>潮州市潮安区金石镇金石南网格大路顶路田头工业区</t>
        </is>
      </c>
      <c r="J83" t="inlineStr">
        <is>
          <t>陈林</t>
        </is>
      </c>
      <c r="K83" t="inlineStr">
        <is>
          <t>高铁三镇工作站</t>
        </is>
      </c>
      <c r="L83" t="inlineStr">
        <is>
          <t>潮安</t>
        </is>
      </c>
      <c r="M83" t="inlineStr">
        <is>
          <t>20260825091846X726847438</t>
        </is>
      </c>
      <c r="N83" t="inlineStr">
        <is>
          <t>CMCC-CZ-TSCLX-20260825-002037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46260.07107638889</v>
      </c>
      <c r="D84" t="inlineStr">
        <is>
          <t>否</t>
        </is>
      </c>
      <c r="E84" s="53" t="n">
        <v>46259.73774305556</v>
      </c>
      <c r="F84" s="54">
        <f>(NOW()-E84)*24</f>
        <v/>
      </c>
      <c r="G84" t="inlineStr">
        <is>
          <t>13828375141</t>
        </is>
      </c>
      <c r="H84" t="inlineStr">
        <is>
          <t>2026-08-25 15:42:21</t>
        </is>
      </c>
      <c r="I84" t="inlineStr">
        <is>
          <t>潮州市湘桥区城西街道前后街网格西新南路后街村</t>
        </is>
      </c>
      <c r="J84" t="inlineStr">
        <is>
          <t>许秋跃</t>
        </is>
      </c>
      <c r="K84" t="inlineStr">
        <is>
          <t>市区城南工作站</t>
        </is>
      </c>
      <c r="L84" t="inlineStr">
        <is>
          <t>市区</t>
        </is>
      </c>
      <c r="M84" t="inlineStr">
        <is>
          <t>20260825091910X750314602</t>
        </is>
      </c>
      <c r="N84" t="inlineStr">
        <is>
          <t>CMCC-CZ-TSCLX-20260825-002628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46260.09975694444</v>
      </c>
      <c r="D85" t="inlineStr">
        <is>
          <t>否</t>
        </is>
      </c>
      <c r="E85" s="53" t="n">
        <v>46259.76642361111</v>
      </c>
      <c r="F85" s="54">
        <f>(NOW()-E85)*24</f>
        <v/>
      </c>
      <c r="G85" t="inlineStr">
        <is>
          <t>13923511618</t>
        </is>
      </c>
      <c r="H85" t="inlineStr">
        <is>
          <t>2026-08-25 16:23:39</t>
        </is>
      </c>
      <c r="I85" t="inlineStr">
        <is>
          <t>潮州市潮安区浮洋镇浮洋南网格仙庭路仙庭村</t>
        </is>
      </c>
      <c r="J85" t="inlineStr">
        <is>
          <t>邱晓杰</t>
        </is>
      </c>
      <c r="K85" t="inlineStr">
        <is>
          <t>浮洋网格</t>
        </is>
      </c>
      <c r="M85" t="inlineStr">
        <is>
          <t>20260825093852X932282524</t>
        </is>
      </c>
      <c r="N85" t="inlineStr">
        <is>
          <t>CMCC-CZ-TSCLX-20260825-009871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46260.06228009259</v>
      </c>
      <c r="D86" t="inlineStr">
        <is>
          <t>否</t>
        </is>
      </c>
      <c r="E86" s="53" t="n">
        <v>46259.72894675926</v>
      </c>
      <c r="F86" s="54">
        <f>(NOW()-E86)*24</f>
        <v/>
      </c>
      <c r="G86" t="inlineStr">
        <is>
          <t>13047006812</t>
        </is>
      </c>
      <c r="H86" t="inlineStr">
        <is>
          <t>2026-08-25 15:29:41</t>
        </is>
      </c>
      <c r="I86" t="inlineStr">
        <is>
          <t>潮州市潮安区彩塘镇金砂网格彩金路骊塘一村</t>
        </is>
      </c>
      <c r="J86" t="inlineStr">
        <is>
          <t>陈海灿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20260825094117X776756920</t>
        </is>
      </c>
      <c r="N86" t="inlineStr">
        <is>
          <t>CMCC-CZ-TSCLX-20260825-010845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46260.0591087963</v>
      </c>
      <c r="D87" t="inlineStr">
        <is>
          <t>否</t>
        </is>
      </c>
      <c r="E87" s="53" t="n">
        <v>46259.72577546296</v>
      </c>
      <c r="F87" s="54">
        <f>(NOW()-E87)*24</f>
        <v/>
      </c>
      <c r="G87" t="inlineStr">
        <is>
          <t>15994966476</t>
        </is>
      </c>
      <c r="H87" t="inlineStr">
        <is>
          <t>2026-08-25 15:25:07</t>
        </is>
      </c>
      <c r="I87" t="inlineStr">
        <is>
          <t>潮州市潮安区彩塘镇金砂网格彩金路金砂三村</t>
        </is>
      </c>
      <c r="J87" t="inlineStr">
        <is>
          <t>杨鑫泳</t>
        </is>
      </c>
      <c r="K87" t="inlineStr">
        <is>
          <t>彩塘东凤工作站</t>
        </is>
      </c>
      <c r="L87" t="inlineStr">
        <is>
          <t>潮安</t>
        </is>
      </c>
      <c r="M87" t="inlineStr">
        <is>
          <t>20260825094220X140013695</t>
        </is>
      </c>
      <c r="N87" t="inlineStr">
        <is>
          <t>CMCC-CZ-TSCLX-20260825-005457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46260.09165509259</v>
      </c>
      <c r="D88" t="inlineStr">
        <is>
          <t>否</t>
        </is>
      </c>
      <c r="E88" s="53" t="n">
        <v>46259.75832175926</v>
      </c>
      <c r="F88" s="54">
        <f>(NOW()-E88)*24</f>
        <v/>
      </c>
      <c r="G88" t="inlineStr">
        <is>
          <t>13652829293</t>
        </is>
      </c>
      <c r="H88" t="inlineStr">
        <is>
          <t>2026-08-25 16:11:59</t>
        </is>
      </c>
      <c r="I88" t="inlineStr">
        <is>
          <t>潮州市饶平县钱东镇河南网格大众巷港墘村</t>
        </is>
      </c>
      <c r="J88" t="inlineStr">
        <is>
          <t>余俊生</t>
        </is>
      </c>
      <c r="K88" t="inlineStr">
        <is>
          <t>饶平城区工作站</t>
        </is>
      </c>
      <c r="L88" t="inlineStr">
        <is>
          <t>饶平</t>
        </is>
      </c>
      <c r="M88" t="inlineStr">
        <is>
          <t>20260825101231X951625634</t>
        </is>
      </c>
      <c r="N88" t="inlineStr">
        <is>
          <t>CMCC-CZ-TSCLX-20260825-008386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46260.10677083334</v>
      </c>
      <c r="D89" t="inlineStr">
        <is>
          <t>否</t>
        </is>
      </c>
      <c r="E89" s="53" t="n">
        <v>46259.7734375</v>
      </c>
      <c r="F89" s="54">
        <f>(NOW()-E89)*24</f>
        <v/>
      </c>
      <c r="G89" t="inlineStr">
        <is>
          <t>15207686574</t>
        </is>
      </c>
      <c r="H89" t="inlineStr">
        <is>
          <t>2026-08-25 16:33:45</t>
        </is>
      </c>
      <c r="I89" t="inlineStr">
        <is>
          <t>潮州市潮安区凤凰镇凤凰文祠网格S334省道东尝村</t>
        </is>
      </c>
      <c r="J89" t="inlineStr">
        <is>
          <t>黄森财</t>
        </is>
      </c>
      <c r="K89" t="inlineStr">
        <is>
          <t>北部四镇工作站</t>
        </is>
      </c>
      <c r="L89" t="inlineStr">
        <is>
          <t>潮安</t>
        </is>
      </c>
      <c r="M89" t="inlineStr">
        <is>
          <t>20260825104500X900416125</t>
        </is>
      </c>
      <c r="N89" t="inlineStr">
        <is>
          <t>CMCC-CZ-TSCLX-20260825-013090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46260.19828703703</v>
      </c>
      <c r="D90" t="inlineStr">
        <is>
          <t>否</t>
        </is>
      </c>
      <c r="E90" s="53" t="n">
        <v>46259.86495370371</v>
      </c>
      <c r="F90" s="54">
        <f>(NOW()-E90)*24</f>
        <v/>
      </c>
      <c r="G90" t="inlineStr">
        <is>
          <t>13671403549</t>
        </is>
      </c>
      <c r="H90" t="inlineStr">
        <is>
          <t>2026-08-25 18:45:32</t>
        </is>
      </c>
      <c r="I90" t="inlineStr">
        <is>
          <t>潮州市潮安区枫溪镇如意网格潮汕路白塔村</t>
        </is>
      </c>
      <c r="J90" t="inlineStr">
        <is>
          <t>陈丹华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20260825103639X399803847</t>
        </is>
      </c>
      <c r="N90" t="inlineStr">
        <is>
          <t>CMCC-CZ-TSCLX-20260825-009594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46260.17041666667</v>
      </c>
      <c r="D91" t="inlineStr">
        <is>
          <t>否</t>
        </is>
      </c>
      <c r="E91" s="53" t="n">
        <v>46259.83708333333</v>
      </c>
      <c r="F91" s="54">
        <f>(NOW()-E91)*24</f>
        <v/>
      </c>
      <c r="G91" t="inlineStr">
        <is>
          <t>13534678104</t>
        </is>
      </c>
      <c r="H91" t="inlineStr">
        <is>
          <t>2026-08-25 18:05:24</t>
        </is>
      </c>
      <c r="I91" t="inlineStr">
        <is>
          <t>潮州市潮安区凤塘镇凤塘东网格凤南路南门村</t>
        </is>
      </c>
      <c r="J91" t="inlineStr">
        <is>
          <t>邢森鹏</t>
        </is>
      </c>
      <c r="K91" t="inlineStr">
        <is>
          <t>凤塘镇区工作站</t>
        </is>
      </c>
      <c r="L91" t="inlineStr">
        <is>
          <t>潮安</t>
        </is>
      </c>
      <c r="M91" t="inlineStr">
        <is>
          <t>20260825104934X174075367</t>
        </is>
      </c>
      <c r="N91" t="inlineStr">
        <is>
          <t>CMCC-CZ-TSCLX-20260825-014447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46260.19672453704</v>
      </c>
      <c r="D92" t="inlineStr">
        <is>
          <t>否</t>
        </is>
      </c>
      <c r="E92" s="53" t="n">
        <v>46259.8633912037</v>
      </c>
      <c r="F92" s="54">
        <f>(NOW()-E92)*24</f>
        <v/>
      </c>
      <c r="G92" t="inlineStr">
        <is>
          <t>13715878352</t>
        </is>
      </c>
      <c r="H92" t="inlineStr">
        <is>
          <t>2026-08-25 18:43:17</t>
        </is>
      </c>
      <c r="I92" t="inlineStr">
        <is>
          <t>潮州市饶平县新塘镇新塘网格334省道顶厝村片区</t>
        </is>
      </c>
      <c r="J92" t="inlineStr">
        <is>
          <t>陈旭韩</t>
        </is>
      </c>
      <c r="K92" t="inlineStr">
        <is>
          <t>饶平北片工作站</t>
        </is>
      </c>
      <c r="L92" t="inlineStr">
        <is>
          <t>饶平</t>
        </is>
      </c>
      <c r="M92" t="inlineStr">
        <is>
          <t>20260825105312X392175508</t>
        </is>
      </c>
      <c r="N92" t="inlineStr">
        <is>
          <t>CMCC-CZ-TSCLX-20260825-010346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46260.12501157408</v>
      </c>
      <c r="D93" t="inlineStr">
        <is>
          <t>否</t>
        </is>
      </c>
      <c r="E93" s="53" t="n">
        <v>46259.79167824074</v>
      </c>
      <c r="F93" s="54">
        <f>(NOW()-E93)*24</f>
        <v/>
      </c>
      <c r="G93" t="inlineStr">
        <is>
          <t>13827331922</t>
        </is>
      </c>
      <c r="H93" t="inlineStr">
        <is>
          <t>2026-08-25 17:00:01</t>
        </is>
      </c>
      <c r="I93" t="inlineStr">
        <is>
          <t>潮州市潮安区凤凰镇凤凰文祠网格S334省道东尝村</t>
        </is>
      </c>
      <c r="J93" t="inlineStr">
        <is>
          <t>黄森财</t>
        </is>
      </c>
      <c r="K93" t="inlineStr">
        <is>
          <t>北部四镇工作站</t>
        </is>
      </c>
      <c r="L93" t="inlineStr">
        <is>
          <t>潮安</t>
        </is>
      </c>
      <c r="M93" t="inlineStr">
        <is>
          <t>20260825105443X483394312</t>
        </is>
      </c>
      <c r="N93" t="inlineStr">
        <is>
          <t>CMCC-CZ-TSCLX-20260825-014259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46260.07758101852</v>
      </c>
      <c r="D94" t="inlineStr">
        <is>
          <t>否</t>
        </is>
      </c>
      <c r="E94" s="53" t="n">
        <v>46259.74424768519</v>
      </c>
      <c r="F94" s="54">
        <f>(NOW()-E94)*24</f>
        <v/>
      </c>
      <c r="G94" t="inlineStr">
        <is>
          <t>13715822977</t>
        </is>
      </c>
      <c r="H94" t="inlineStr">
        <is>
          <t>2026-08-25 15:51:43</t>
        </is>
      </c>
      <c r="I94" t="inlineStr">
        <is>
          <t>潮州市潮安区枫溪镇池湖网格池湖路池湖村</t>
        </is>
      </c>
      <c r="J94" t="inlineStr">
        <is>
          <t>卢奕鑫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20260825111056X456871978</t>
        </is>
      </c>
      <c r="N94" t="inlineStr">
        <is>
          <t>CMCC-CZ-TSCLX-20260825-010735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46260.17111111111</v>
      </c>
      <c r="D95" t="inlineStr">
        <is>
          <t>否</t>
        </is>
      </c>
      <c r="E95" s="53" t="n">
        <v>46259.83777777778</v>
      </c>
      <c r="F95" s="54">
        <f>(NOW()-E95)*24</f>
        <v/>
      </c>
      <c r="G95" t="inlineStr">
        <is>
          <t>13502500877</t>
        </is>
      </c>
      <c r="H95" t="inlineStr">
        <is>
          <t>2026-08-25 18:06:24</t>
        </is>
      </c>
      <c r="I95" t="inlineStr">
        <is>
          <t>潮州市潮安区庵埠镇庵东网格振兴路外文村</t>
        </is>
      </c>
      <c r="J95" t="inlineStr">
        <is>
          <t>陈传树</t>
        </is>
      </c>
      <c r="M95" t="inlineStr">
        <is>
          <t>20260825111129X489951536</t>
        </is>
      </c>
      <c r="N95" t="inlineStr">
        <is>
          <t>CMCC-CZ-TSCLX-20260825-015430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46260.18486111111</v>
      </c>
      <c r="D96" t="inlineStr">
        <is>
          <t>否</t>
        </is>
      </c>
      <c r="E96" s="53" t="n">
        <v>46259.85152777778</v>
      </c>
      <c r="F96" s="54">
        <f>(NOW()-E96)*24</f>
        <v/>
      </c>
      <c r="G96" t="inlineStr">
        <is>
          <t>13500115320</t>
        </is>
      </c>
      <c r="H96" t="inlineStr">
        <is>
          <t>2026-08-25 18:26:12</t>
        </is>
      </c>
      <c r="I96" t="inlineStr">
        <is>
          <t>潮州市潮安区彩塘镇金砂网格彩金路金砂一村</t>
        </is>
      </c>
      <c r="J96" t="inlineStr">
        <is>
          <t>陈镇雄</t>
        </is>
      </c>
      <c r="K96" t="inlineStr">
        <is>
          <t>彩塘东凤工作站</t>
        </is>
      </c>
      <c r="L96" t="inlineStr">
        <is>
          <t>潮安</t>
        </is>
      </c>
      <c r="M96" t="inlineStr">
        <is>
          <t>20260825111604X764542903</t>
        </is>
      </c>
      <c r="N96" t="inlineStr">
        <is>
          <t>CMCC-CZ-TSCLX-20260825-016073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46260.08608796296</v>
      </c>
      <c r="D97" t="inlineStr">
        <is>
          <t>否</t>
        </is>
      </c>
      <c r="E97" s="53" t="n">
        <v>46259.75275462963</v>
      </c>
      <c r="F97" s="54">
        <f>(NOW()-E97)*24</f>
        <v/>
      </c>
      <c r="G97" t="inlineStr">
        <is>
          <t>15876803060</t>
        </is>
      </c>
      <c r="H97" t="inlineStr">
        <is>
          <t>2026-08-25 16:03:58</t>
        </is>
      </c>
      <c r="I97" t="inlineStr">
        <is>
          <t>潮州市湘桥区意溪镇河内网格意桂路荆山村</t>
        </is>
      </c>
      <c r="J97" t="inlineStr">
        <is>
          <t>谢洽杰</t>
        </is>
      </c>
      <c r="K97" t="inlineStr">
        <is>
          <t>韩江新城工作站</t>
        </is>
      </c>
      <c r="L97" t="inlineStr">
        <is>
          <t>市区</t>
        </is>
      </c>
      <c r="M97" t="inlineStr">
        <is>
          <t>20260825112144X104199311</t>
        </is>
      </c>
      <c r="N97" t="inlineStr">
        <is>
          <t>CMCC-CZ-TSCLX-20260825-018037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A98" t="inlineStr">
        <is>
          <t>已参评好</t>
        </is>
      </c>
      <c r="B98" t="inlineStr">
        <is>
          <t>是</t>
        </is>
      </c>
      <c r="C98" s="53" t="n">
        <v>46260.10172453704</v>
      </c>
      <c r="D98" t="inlineStr">
        <is>
          <t>否</t>
        </is>
      </c>
      <c r="E98" s="53" t="n">
        <v>46259.7683912037</v>
      </c>
      <c r="F98" s="54">
        <f>(NOW()-E98)*24</f>
        <v/>
      </c>
      <c r="G98" t="inlineStr">
        <is>
          <t>15807680324</t>
        </is>
      </c>
      <c r="H98" t="inlineStr">
        <is>
          <t>2026-08-25 16:26:29</t>
        </is>
      </c>
      <c r="I98" t="inlineStr">
        <is>
          <t>潮州市饶平县钱东镇一网格324国道钱东镇居委会</t>
        </is>
      </c>
      <c r="J98" t="inlineStr">
        <is>
          <t>林锦州</t>
        </is>
      </c>
      <c r="K98" t="inlineStr">
        <is>
          <t>饶平西片工作站</t>
        </is>
      </c>
      <c r="L98" t="inlineStr">
        <is>
          <t>饶平</t>
        </is>
      </c>
      <c r="M98" t="inlineStr">
        <is>
          <t>20260825112604X364004467</t>
        </is>
      </c>
      <c r="N98" t="inlineStr">
        <is>
          <t>CMCC-CZ-TSCLX-20260825-019209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已参评</t>
        </is>
      </c>
    </row>
    <row r="99" ht="51" customHeight="1" s="1">
      <c r="B99" t="inlineStr">
        <is>
          <t>是</t>
        </is>
      </c>
      <c r="C99" s="53" t="n">
        <v>46260.17232638889</v>
      </c>
      <c r="D99" t="inlineStr">
        <is>
          <t>否</t>
        </is>
      </c>
      <c r="E99" s="53" t="n">
        <v>46259.83899305556</v>
      </c>
      <c r="F99" s="54">
        <f>(NOW()-E99)*24</f>
        <v/>
      </c>
      <c r="G99" t="inlineStr">
        <is>
          <t>13715809963</t>
        </is>
      </c>
      <c r="H99" t="inlineStr">
        <is>
          <t>2026-08-25 18:08:09</t>
        </is>
      </c>
      <c r="I99" t="inlineStr">
        <is>
          <t>潮州市湘桥区铁铺镇凤泉湖高新区网格335省道西陇村</t>
        </is>
      </c>
      <c r="J99" t="inlineStr">
        <is>
          <t>方锐伟</t>
        </is>
      </c>
      <c r="K99" t="inlineStr">
        <is>
          <t>磷官铁工作站</t>
        </is>
      </c>
      <c r="L99" t="inlineStr">
        <is>
          <t>市区</t>
        </is>
      </c>
      <c r="M99" t="inlineStr">
        <is>
          <t>20260825113112X672747171</t>
        </is>
      </c>
      <c r="N99" t="inlineStr">
        <is>
          <t>CMCC-CZ-TSCLX-20260825-003996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46260.03738425926</v>
      </c>
      <c r="D100" t="inlineStr">
        <is>
          <t>否</t>
        </is>
      </c>
      <c r="E100" s="53" t="n">
        <v>46259.70405092592</v>
      </c>
      <c r="F100" s="54">
        <f>(NOW()-E100)*24</f>
        <v/>
      </c>
      <c r="G100" t="inlineStr">
        <is>
          <t>15812655071</t>
        </is>
      </c>
      <c r="H100" t="inlineStr">
        <is>
          <t>2026-08-25 14:53:50</t>
        </is>
      </c>
      <c r="I100" t="inlineStr">
        <is>
          <t>潮州市潮安区庵埠镇庵西网格庵凤路莫陇村</t>
        </is>
      </c>
      <c r="J100" t="inlineStr">
        <is>
          <t>陈有鑫</t>
        </is>
      </c>
      <c r="K100" t="inlineStr">
        <is>
          <t>潮安城区工作站</t>
        </is>
      </c>
      <c r="L100" t="inlineStr">
        <is>
          <t>潮安</t>
        </is>
      </c>
      <c r="M100" t="inlineStr">
        <is>
          <t>20260825114154X314944371</t>
        </is>
      </c>
      <c r="N100" t="inlineStr">
        <is>
          <t>CMCC-CZ-TSCLX-20260825-005592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46260.11107638889</v>
      </c>
      <c r="D101" t="inlineStr">
        <is>
          <t>否</t>
        </is>
      </c>
      <c r="E101" s="53" t="n">
        <v>46259.77774305556</v>
      </c>
      <c r="F101" s="54">
        <f>(NOW()-E101)*24</f>
        <v/>
      </c>
      <c r="G101" t="inlineStr">
        <is>
          <t>13828384455</t>
        </is>
      </c>
      <c r="H101" t="inlineStr">
        <is>
          <t>2026-08-25 16:39:57</t>
        </is>
      </c>
      <c r="I101" t="inlineStr">
        <is>
          <t>潮州市潮安区东凤镇东凤南网格东梅路王厝陇村</t>
        </is>
      </c>
      <c r="J101" t="inlineStr">
        <is>
          <t>陈佳俊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20260825114354X434485735</t>
        </is>
      </c>
      <c r="N101" t="inlineStr">
        <is>
          <t>CMCC-CZ-TSCLX-20260825-005593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46260.18024305555</v>
      </c>
      <c r="D102" t="inlineStr">
        <is>
          <t>否</t>
        </is>
      </c>
      <c r="E102" s="53" t="n">
        <v>46259.84690972222</v>
      </c>
      <c r="F102" s="54">
        <f>(NOW()-E102)*24</f>
        <v/>
      </c>
      <c r="G102" t="inlineStr">
        <is>
          <t>15889814850</t>
        </is>
      </c>
      <c r="H102" t="inlineStr">
        <is>
          <t>2026-08-25 18:19:33</t>
        </is>
      </c>
      <c r="I102" t="inlineStr">
        <is>
          <t>潮州市饶平县汤溪镇汤溪镇网格S222省道汤溪政府</t>
        </is>
      </c>
      <c r="J102" t="inlineStr">
        <is>
          <t>王少永</t>
        </is>
      </c>
      <c r="K102" t="inlineStr">
        <is>
          <t>饶平中片工作站</t>
        </is>
      </c>
      <c r="L102" t="inlineStr">
        <is>
          <t>饶平</t>
        </is>
      </c>
      <c r="M102" t="inlineStr">
        <is>
          <t>20260825114434X474762174</t>
        </is>
      </c>
      <c r="N102" t="inlineStr">
        <is>
          <t>CMCC-CZ-TSCLX-20260825-019231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46260.18305555556</v>
      </c>
      <c r="D103" t="inlineStr">
        <is>
          <t>否</t>
        </is>
      </c>
      <c r="E103" s="53" t="n">
        <v>46259.84972222222</v>
      </c>
      <c r="F103" s="54">
        <f>(NOW()-E103)*24</f>
        <v/>
      </c>
      <c r="G103" t="inlineStr">
        <is>
          <t>13902794119</t>
        </is>
      </c>
      <c r="H103" t="inlineStr">
        <is>
          <t>2026-08-25 18:23:36</t>
        </is>
      </c>
      <c r="I103" t="inlineStr">
        <is>
          <t>潮州市潮安区庵埠镇庵北网格庵北路安盛花苑</t>
        </is>
      </c>
      <c r="J103" t="inlineStr">
        <is>
          <t>庄树贤</t>
        </is>
      </c>
      <c r="K103" t="inlineStr">
        <is>
          <t>潮安城区工作站</t>
        </is>
      </c>
      <c r="L103" t="inlineStr">
        <is>
          <t>潮安</t>
        </is>
      </c>
      <c r="M103" t="inlineStr">
        <is>
          <t>20260825115610X170746890</t>
        </is>
      </c>
      <c r="N103" t="inlineStr">
        <is>
          <t>CMCC-CZ-TSCLX-20260825-019242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46260.10537037037</v>
      </c>
      <c r="D104" t="inlineStr">
        <is>
          <t>否</t>
        </is>
      </c>
      <c r="E104" s="53" t="n">
        <v>46259.77203703704</v>
      </c>
      <c r="F104" s="54">
        <f>(NOW()-E104)*24</f>
        <v/>
      </c>
      <c r="G104" t="inlineStr">
        <is>
          <t>13903099103</t>
        </is>
      </c>
      <c r="H104" t="inlineStr">
        <is>
          <t>2026-08-25 16:31:44</t>
        </is>
      </c>
      <c r="I104" t="inlineStr">
        <is>
          <t>潮州市潮安区庵埠镇庵东网格东梅路梅溪村</t>
        </is>
      </c>
      <c r="J104" t="inlineStr">
        <is>
          <t>陈传树</t>
        </is>
      </c>
      <c r="M104" t="inlineStr">
        <is>
          <t>20260825120016X416490533</t>
        </is>
      </c>
      <c r="N104" t="inlineStr">
        <is>
          <t>CMCC-CZ-TSCLX-20260825-016907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46260.06925925926</v>
      </c>
      <c r="D105" t="inlineStr">
        <is>
          <t>否</t>
        </is>
      </c>
      <c r="E105" s="53" t="n">
        <v>46259.73592592592</v>
      </c>
      <c r="F105" s="54">
        <f>(NOW()-E105)*24</f>
        <v/>
      </c>
      <c r="G105" t="inlineStr">
        <is>
          <t>13534681072</t>
        </is>
      </c>
      <c r="H105" t="inlineStr">
        <is>
          <t>2026-08-25 15:39:44</t>
        </is>
      </c>
      <c r="I105" t="inlineStr">
        <is>
          <t>潮州市潮安区凤塘镇凤塘西网格书安路书图村</t>
        </is>
      </c>
      <c r="J105" t="inlineStr">
        <is>
          <t>郑楚龙</t>
        </is>
      </c>
      <c r="K105" t="inlineStr">
        <is>
          <t>凤塘镇区工作站</t>
        </is>
      </c>
      <c r="L105" t="inlineStr">
        <is>
          <t>潮安</t>
        </is>
      </c>
      <c r="M105" t="inlineStr">
        <is>
          <t>20260825120823X903074187</t>
        </is>
      </c>
      <c r="N105" t="inlineStr">
        <is>
          <t>CMCC-CZ-TSCLX-20260825-011799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46260.03738425926</v>
      </c>
      <c r="D106" t="inlineStr">
        <is>
          <t>否</t>
        </is>
      </c>
      <c r="E106" s="53" t="n">
        <v>46259.70405092592</v>
      </c>
      <c r="F106" s="54">
        <f>(NOW()-E106)*24</f>
        <v/>
      </c>
      <c r="G106" t="inlineStr">
        <is>
          <t>13534667891</t>
        </is>
      </c>
      <c r="H106" t="inlineStr">
        <is>
          <t>2026-08-25 14:53:50</t>
        </is>
      </c>
      <c r="I106" t="inlineStr">
        <is>
          <t>潮州市饶平县浮滨镇网格086县道上社村</t>
        </is>
      </c>
      <c r="J106" t="inlineStr">
        <is>
          <t>张远彪</t>
        </is>
      </c>
      <c r="K106" t="inlineStr">
        <is>
          <t>饶平中片工作站</t>
        </is>
      </c>
      <c r="L106" t="inlineStr">
        <is>
          <t>饶平</t>
        </is>
      </c>
      <c r="M106" t="inlineStr">
        <is>
          <t>20260825122103X663769793</t>
        </is>
      </c>
      <c r="N106" t="inlineStr">
        <is>
          <t>CMCC-CZ-TSCLX-20260825-012597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46260.20940972222</v>
      </c>
      <c r="D107" t="inlineStr">
        <is>
          <t>否</t>
        </is>
      </c>
      <c r="E107" s="53" t="n">
        <v>46259.87607638889</v>
      </c>
      <c r="F107" s="54">
        <f>(NOW()-E107)*24</f>
        <v/>
      </c>
      <c r="G107" t="inlineStr">
        <is>
          <t>15913017788</t>
        </is>
      </c>
      <c r="H107" t="inlineStr">
        <is>
          <t>2026-08-25 19:01:33</t>
        </is>
      </c>
      <c r="I107" t="inlineStr">
        <is>
          <t>潮州市潮安区彩塘镇宏安网格宏安大道宏二工业区</t>
        </is>
      </c>
      <c r="J107" t="inlineStr">
        <is>
          <t>陈嘉灿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20260825122646X618937200</t>
        </is>
      </c>
      <c r="N107" t="inlineStr">
        <is>
          <t>CMCC-CZ-TSCLX-20260825-010958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46260.17469907407</v>
      </c>
      <c r="D108" t="inlineStr">
        <is>
          <t>否</t>
        </is>
      </c>
      <c r="E108" s="53" t="n">
        <v>46259.84136574074</v>
      </c>
      <c r="F108" s="54">
        <f>(NOW()-E108)*24</f>
        <v/>
      </c>
      <c r="G108" t="inlineStr">
        <is>
          <t>13539350585</t>
        </is>
      </c>
      <c r="H108" t="inlineStr">
        <is>
          <t>2026-08-25 18:11:34</t>
        </is>
      </c>
      <c r="I108" t="inlineStr">
        <is>
          <t>潮州市湘桥区西新街道西新网格新桥路新英里</t>
        </is>
      </c>
      <c r="J108" t="inlineStr">
        <is>
          <t>陈庆炎</t>
        </is>
      </c>
      <c r="K108" t="inlineStr">
        <is>
          <t>市区城南工作站</t>
        </is>
      </c>
      <c r="L108" t="inlineStr">
        <is>
          <t>市区</t>
        </is>
      </c>
      <c r="M108" t="inlineStr">
        <is>
          <t>20260825122748X685209330</t>
        </is>
      </c>
      <c r="N108" t="inlineStr">
        <is>
          <t>CMCC-CZ-TSCLX-20260825-014704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46260.12085648148</v>
      </c>
      <c r="D109" t="inlineStr">
        <is>
          <t>否</t>
        </is>
      </c>
      <c r="E109" s="53" t="n">
        <v>46259.78752314814</v>
      </c>
      <c r="F109" s="54">
        <f>(NOW()-E109)*24</f>
        <v/>
      </c>
      <c r="G109" t="inlineStr">
        <is>
          <t>15816557738</t>
        </is>
      </c>
      <c r="H109" t="inlineStr">
        <is>
          <t>2026-08-25 16:54:02</t>
        </is>
      </c>
      <c r="I109" t="inlineStr">
        <is>
          <t>潮州市湘桥区意溪镇意溪网格意东三路碧桂园云溪天境</t>
        </is>
      </c>
      <c r="J109" t="inlineStr">
        <is>
          <t>黄文振</t>
        </is>
      </c>
      <c r="K109" t="inlineStr">
        <is>
          <t>韩江新城工作站</t>
        </is>
      </c>
      <c r="L109" t="inlineStr">
        <is>
          <t>市区</t>
        </is>
      </c>
      <c r="M109" t="inlineStr">
        <is>
          <t>20260825125022X422384219</t>
        </is>
      </c>
      <c r="N109" t="inlineStr">
        <is>
          <t>CMCC-CZ-TSCLX-20260825-014724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46260.13795138889</v>
      </c>
      <c r="D110" t="inlineStr">
        <is>
          <t>否</t>
        </is>
      </c>
      <c r="E110" s="53" t="n">
        <v>46259.80461805555</v>
      </c>
      <c r="F110" s="54">
        <f>(NOW()-E110)*24</f>
        <v/>
      </c>
      <c r="G110" t="inlineStr">
        <is>
          <t>15219873789</t>
        </is>
      </c>
      <c r="H110" t="inlineStr">
        <is>
          <t>2026-08-25 17:18:39</t>
        </is>
      </c>
      <c r="I110" t="inlineStr">
        <is>
          <t>潮州市潮安区凤塘镇凤塘东网格凤南路南陇村</t>
        </is>
      </c>
      <c r="J110" t="inlineStr">
        <is>
          <t>苏枫</t>
        </is>
      </c>
      <c r="K110" t="inlineStr">
        <is>
          <t>浮洋网格</t>
        </is>
      </c>
      <c r="M110" t="inlineStr">
        <is>
          <t>20260825125053X453491357</t>
        </is>
      </c>
      <c r="N110" t="inlineStr">
        <is>
          <t>CMCC-CZ-TSCLX-20260825-014725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46260.05265046296</v>
      </c>
      <c r="D111" t="inlineStr">
        <is>
          <t>否</t>
        </is>
      </c>
      <c r="E111" s="53" t="n">
        <v>46259.71931712963</v>
      </c>
      <c r="F111" s="54">
        <f>(NOW()-E111)*24</f>
        <v/>
      </c>
      <c r="G111" t="inlineStr">
        <is>
          <t>13828353130</t>
        </is>
      </c>
      <c r="H111" t="inlineStr">
        <is>
          <t>2026-08-25 15:15:49</t>
        </is>
      </c>
      <c r="I111" t="inlineStr">
        <is>
          <t>潮州市饶平县黄冈镇新区网格饶平大道富饶半岛</t>
        </is>
      </c>
      <c r="J111" t="inlineStr">
        <is>
          <t>郑镇和</t>
        </is>
      </c>
      <c r="K111" t="inlineStr">
        <is>
          <t>饶平城区工作站</t>
        </is>
      </c>
      <c r="L111" t="inlineStr">
        <is>
          <t>饶平</t>
        </is>
      </c>
      <c r="M111" t="inlineStr">
        <is>
          <t>20260825125429X669519214</t>
        </is>
      </c>
      <c r="N111" t="inlineStr">
        <is>
          <t>CMCC-CZ-TSCLX-20260825-024741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46260.11540509259</v>
      </c>
      <c r="D112" t="inlineStr">
        <is>
          <t>否</t>
        </is>
      </c>
      <c r="E112" s="53" t="n">
        <v>46259.78207175926</v>
      </c>
      <c r="F112" s="54">
        <f>(NOW()-E112)*24</f>
        <v/>
      </c>
      <c r="G112" t="inlineStr">
        <is>
          <t>13690072042</t>
        </is>
      </c>
      <c r="H112" t="inlineStr">
        <is>
          <t>2026-08-25 16:46:11</t>
        </is>
      </c>
      <c r="I112" t="inlineStr">
        <is>
          <t>潮州市饶平县大埕镇网格鸿程大道埕南村</t>
        </is>
      </c>
      <c r="J112" t="inlineStr">
        <is>
          <t>周少杰</t>
        </is>
      </c>
      <c r="K112" t="inlineStr">
        <is>
          <t>东界三镇工作站</t>
        </is>
      </c>
      <c r="L112" t="inlineStr">
        <is>
          <t>饶平</t>
        </is>
      </c>
      <c r="M112" t="inlineStr">
        <is>
          <t>20260825125433X673407832</t>
        </is>
      </c>
      <c r="N112" t="inlineStr">
        <is>
          <t>CMCC-CZ-TSCLX-20260825-016520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46260.20377314815</v>
      </c>
      <c r="D113" t="inlineStr">
        <is>
          <t>否</t>
        </is>
      </c>
      <c r="E113" s="53" t="n">
        <v>46259.87043981482</v>
      </c>
      <c r="F113" s="54">
        <f>(NOW()-E113)*24</f>
        <v/>
      </c>
      <c r="G113" t="inlineStr">
        <is>
          <t>13600126976</t>
        </is>
      </c>
      <c r="H113" t="inlineStr">
        <is>
          <t>2026-08-25 18:53:26</t>
        </is>
      </c>
      <c r="I113" t="inlineStr">
        <is>
          <t>潮州市饶平县黄冈镇新区网格饶平大道龙泽园</t>
        </is>
      </c>
      <c r="J113" t="inlineStr">
        <is>
          <t>邱思鸿</t>
        </is>
      </c>
      <c r="K113" t="inlineStr">
        <is>
          <t>饶平城区工作站</t>
        </is>
      </c>
      <c r="L113" t="inlineStr">
        <is>
          <t>饶平</t>
        </is>
      </c>
      <c r="M113" t="inlineStr">
        <is>
          <t>20260825130530X330367290</t>
        </is>
      </c>
      <c r="N113" t="inlineStr">
        <is>
          <t>CMCC-CZ-TSCLX-20260825-020480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46260.16259259259</v>
      </c>
      <c r="D114" t="inlineStr">
        <is>
          <t>否</t>
        </is>
      </c>
      <c r="E114" s="53" t="n">
        <v>46259.82925925926</v>
      </c>
      <c r="F114" s="54">
        <f>(NOW()-E114)*24</f>
        <v/>
      </c>
      <c r="G114" t="inlineStr">
        <is>
          <t>13530426113</t>
        </is>
      </c>
      <c r="H114" t="inlineStr">
        <is>
          <t>2026-08-25 17:54:08</t>
        </is>
      </c>
      <c r="I114" t="inlineStr">
        <is>
          <t>潮州市饶平县新丰镇网格334省道葵坑片区</t>
        </is>
      </c>
      <c r="J114" t="inlineStr">
        <is>
          <t>詹利波</t>
        </is>
      </c>
      <c r="K114" t="inlineStr">
        <is>
          <t>饶平北片工作站</t>
        </is>
      </c>
      <c r="L114" t="inlineStr">
        <is>
          <t>饶平</t>
        </is>
      </c>
      <c r="M114" t="inlineStr">
        <is>
          <t>20260825131801X816446980</t>
        </is>
      </c>
      <c r="N114" t="inlineStr">
        <is>
          <t>CMCC-CZ-TSCLX-20260825-022433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46260.07761574074</v>
      </c>
      <c r="D115" t="inlineStr">
        <is>
          <t>否</t>
        </is>
      </c>
      <c r="E115" s="53" t="n">
        <v>46259.74428240741</v>
      </c>
      <c r="F115" s="54">
        <f>(NOW()-E115)*24</f>
        <v/>
      </c>
      <c r="G115" t="inlineStr">
        <is>
          <t>13827345669</t>
        </is>
      </c>
      <c r="H115" t="inlineStr">
        <is>
          <t>2026-08-25 15:51:46</t>
        </is>
      </c>
      <c r="I115" t="inlineStr">
        <is>
          <t>潮州市潮安区庵埠镇庵西网格安南路美乡村</t>
        </is>
      </c>
      <c r="J115" t="inlineStr">
        <is>
          <t>梁林勃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20260825132843X723403396</t>
        </is>
      </c>
      <c r="N115" t="inlineStr">
        <is>
          <t>CMCC-CZ-TSCLX-20260825-022100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46260.05371527778</v>
      </c>
      <c r="D116" t="inlineStr">
        <is>
          <t>否</t>
        </is>
      </c>
      <c r="E116" s="53" t="n">
        <v>46259.72038194445</v>
      </c>
      <c r="F116" s="54">
        <f>(NOW()-E116)*24</f>
        <v/>
      </c>
      <c r="G116" t="inlineStr">
        <is>
          <t>15994997882</t>
        </is>
      </c>
      <c r="H116" t="inlineStr">
        <is>
          <t>2026-08-25 15:17:21</t>
        </is>
      </c>
      <c r="I116" t="inlineStr">
        <is>
          <t>潮州市潮安区登塘镇登塘网格枫榴路林一村</t>
        </is>
      </c>
      <c r="J116" t="inlineStr">
        <is>
          <t>郑杰帆</t>
        </is>
      </c>
      <c r="K116" t="inlineStr">
        <is>
          <t>古巷登塘工作站</t>
        </is>
      </c>
      <c r="L116" t="inlineStr">
        <is>
          <t>潮安</t>
        </is>
      </c>
      <c r="M116" t="inlineStr">
        <is>
          <t>20260825132905X745669894</t>
        </is>
      </c>
      <c r="N116" t="inlineStr">
        <is>
          <t>CMCC-CZ-TSCLX-20260825-020234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46260.08090277778</v>
      </c>
      <c r="D117" t="inlineStr">
        <is>
          <t>否</t>
        </is>
      </c>
      <c r="E117" s="53" t="n">
        <v>46259.74756944444</v>
      </c>
      <c r="F117" s="54">
        <f>(NOW()-E117)*24</f>
        <v/>
      </c>
      <c r="G117" t="inlineStr">
        <is>
          <t>13727993495</t>
        </is>
      </c>
      <c r="H117" t="inlineStr">
        <is>
          <t>2026-08-25 15:56:30</t>
        </is>
      </c>
      <c r="I117" t="inlineStr">
        <is>
          <t>潮州市潮安区金石镇金石南网格大路顶路厂头村</t>
        </is>
      </c>
      <c r="J117" t="inlineStr">
        <is>
          <t>陈林</t>
        </is>
      </c>
      <c r="K117" t="inlineStr">
        <is>
          <t>高铁三镇工作站</t>
        </is>
      </c>
      <c r="L117" t="inlineStr">
        <is>
          <t>潮安</t>
        </is>
      </c>
      <c r="M117" t="inlineStr">
        <is>
          <t>20260825134037X437675323</t>
        </is>
      </c>
      <c r="N117" t="inlineStr">
        <is>
          <t>CMCC-CZ-TSCLX-20260825-019373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46260.07259259259</v>
      </c>
      <c r="D118" t="inlineStr">
        <is>
          <t>否</t>
        </is>
      </c>
      <c r="E118" s="53" t="n">
        <v>46259.73925925926</v>
      </c>
      <c r="F118" s="54">
        <f>(NOW()-E118)*24</f>
        <v/>
      </c>
      <c r="G118" t="inlineStr">
        <is>
          <t>13433721101</t>
        </is>
      </c>
      <c r="H118" t="inlineStr">
        <is>
          <t>2026-08-25 15:44:32</t>
        </is>
      </c>
      <c r="I118" t="inlineStr">
        <is>
          <t>潮州市湘桥区城西街道南国网格南堤路海博熙泰</t>
        </is>
      </c>
      <c r="J118" t="inlineStr">
        <is>
          <t>蔡镇炎</t>
        </is>
      </c>
      <c r="M118" t="inlineStr">
        <is>
          <t>20260825135919X559634902</t>
        </is>
      </c>
      <c r="N118" t="inlineStr">
        <is>
          <t>CMCC-CZ-TSCLX-20260825-022365</t>
        </is>
      </c>
      <c r="O118" t="inlineStr">
        <is>
          <t>潮州</t>
        </is>
      </c>
      <c r="P118" t="inlineStr">
        <is>
          <t>湘桥区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46260.06240740741</v>
      </c>
      <c r="D119" t="inlineStr">
        <is>
          <t>否</t>
        </is>
      </c>
      <c r="E119" s="53" t="n">
        <v>46259.72907407407</v>
      </c>
      <c r="F119" s="54">
        <f>(NOW()-E119)*24</f>
        <v/>
      </c>
      <c r="G119" t="inlineStr">
        <is>
          <t>13727928890</t>
        </is>
      </c>
      <c r="H119" t="inlineStr">
        <is>
          <t>2026-08-25 15:29:52</t>
        </is>
      </c>
      <c r="I119" t="inlineStr">
        <is>
          <t>潮州市湘桥区西新街道西新网格新桥路新泽里</t>
        </is>
      </c>
      <c r="J119" t="inlineStr">
        <is>
          <t>陈庆炎</t>
        </is>
      </c>
      <c r="K119" t="inlineStr">
        <is>
          <t>市区城南工作站</t>
        </is>
      </c>
      <c r="L119" t="inlineStr">
        <is>
          <t>市区</t>
        </is>
      </c>
      <c r="M119" t="inlineStr">
        <is>
          <t>20260825140030X630983454</t>
        </is>
      </c>
      <c r="N119" t="inlineStr">
        <is>
          <t>CMCC-CZ-TSCLX-20260825-025832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46260.05314814814</v>
      </c>
      <c r="D120" t="inlineStr">
        <is>
          <t>否</t>
        </is>
      </c>
      <c r="E120" s="53" t="n">
        <v>46259.71981481482</v>
      </c>
      <c r="F120" s="54">
        <f>(NOW()-E120)*24</f>
        <v/>
      </c>
      <c r="G120" t="inlineStr">
        <is>
          <t>13631006550</t>
        </is>
      </c>
      <c r="H120" t="inlineStr">
        <is>
          <t>2026-08-25 15:16:32</t>
        </is>
      </c>
      <c r="I120" t="inlineStr">
        <is>
          <t>潮州市潮安区浮洋镇浮洋北网格护堤路潘刘村</t>
        </is>
      </c>
      <c r="J120" t="inlineStr">
        <is>
          <t>林坤雄</t>
        </is>
      </c>
      <c r="K120" t="inlineStr">
        <is>
          <t>浮洋网格</t>
        </is>
      </c>
      <c r="M120" t="inlineStr">
        <is>
          <t>20260825140100X660656110</t>
        </is>
      </c>
      <c r="N120" t="inlineStr">
        <is>
          <t>CMCC-CZ-TSCLX-20260825-025105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46260.10392361111</v>
      </c>
      <c r="D121" t="inlineStr">
        <is>
          <t>否</t>
        </is>
      </c>
      <c r="E121" s="53" t="n">
        <v>46259.77059027777</v>
      </c>
      <c r="F121" s="54">
        <f>(NOW()-E121)*24</f>
        <v/>
      </c>
      <c r="G121" t="inlineStr">
        <is>
          <t>15913021500</t>
        </is>
      </c>
      <c r="H121" t="inlineStr">
        <is>
          <t>2026-08-25 16:29:39</t>
        </is>
      </c>
      <c r="I121" t="inlineStr">
        <is>
          <t>潮州市潮安区凤塘镇凤塘东网格乌南路泮洋村</t>
        </is>
      </c>
      <c r="J121" t="inlineStr">
        <is>
          <t>0</t>
        </is>
      </c>
      <c r="M121" t="inlineStr">
        <is>
          <t>20260825140536X936804776</t>
        </is>
      </c>
      <c r="N121" t="inlineStr">
        <is>
          <t>CMCC-CZ-TSCLX-20260825-021080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已参评好</t>
        </is>
      </c>
      <c r="B122" t="inlineStr">
        <is>
          <t>是</t>
        </is>
      </c>
      <c r="C122" s="53" t="n">
        <v>46260.0734837963</v>
      </c>
      <c r="D122" t="inlineStr">
        <is>
          <t>否</t>
        </is>
      </c>
      <c r="E122" s="53" t="n">
        <v>46259.74015046296</v>
      </c>
      <c r="F122" s="54">
        <f>(NOW()-E122)*24</f>
        <v/>
      </c>
      <c r="G122" t="inlineStr">
        <is>
          <t>18344553750</t>
        </is>
      </c>
      <c r="H122" t="inlineStr">
        <is>
          <t>2026-08-25 15:45:49</t>
        </is>
      </c>
      <c r="I122" t="inlineStr">
        <is>
          <t>潮州市饶平县钱东镇一网格324国道峙头村</t>
        </is>
      </c>
      <c r="J122" t="inlineStr">
        <is>
          <t>林锦彬</t>
        </is>
      </c>
      <c r="K122" t="inlineStr">
        <is>
          <t>饶平西片工作站</t>
        </is>
      </c>
      <c r="L122" t="inlineStr">
        <is>
          <t>饶平</t>
        </is>
      </c>
      <c r="M122" t="inlineStr">
        <is>
          <t>20260825142328X833347500</t>
        </is>
      </c>
      <c r="N122" t="inlineStr">
        <is>
          <t>CMCC-CZ-TSCLX-20260825-023460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已参评</t>
        </is>
      </c>
    </row>
    <row r="123" ht="51" customHeight="1" s="1">
      <c r="B123" t="inlineStr">
        <is>
          <t>是</t>
        </is>
      </c>
      <c r="C123" s="53" t="n">
        <v>46260.1108912037</v>
      </c>
      <c r="D123" t="inlineStr">
        <is>
          <t>否</t>
        </is>
      </c>
      <c r="E123" s="53" t="n">
        <v>46259.77755787037</v>
      </c>
      <c r="F123" s="54">
        <f>(NOW()-E123)*24</f>
        <v/>
      </c>
      <c r="G123" t="inlineStr">
        <is>
          <t>15992345888</t>
        </is>
      </c>
      <c r="H123" t="inlineStr">
        <is>
          <t>2026-08-25 16:39:41</t>
        </is>
      </c>
      <c r="I123" t="inlineStr">
        <is>
          <t>0</t>
        </is>
      </c>
      <c r="J123" t="inlineStr">
        <is>
          <t>许守锦</t>
        </is>
      </c>
      <c r="M123" t="inlineStr">
        <is>
          <t>20260825142827X307271964</t>
        </is>
      </c>
      <c r="N123" t="inlineStr">
        <is>
          <t>CMCC-CZ-TSCLX-20260825-013553</t>
        </is>
      </c>
      <c r="O123" t="inlineStr">
        <is>
          <t>潮州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46260.0809837963</v>
      </c>
      <c r="D124" t="inlineStr">
        <is>
          <t>否</t>
        </is>
      </c>
      <c r="E124" s="53" t="n">
        <v>46259.74765046296</v>
      </c>
      <c r="F124" s="54">
        <f>(NOW()-E124)*24</f>
        <v/>
      </c>
      <c r="G124" t="inlineStr">
        <is>
          <t>15820157890</t>
        </is>
      </c>
      <c r="H124" t="inlineStr">
        <is>
          <t>2026-08-25 15:56:37</t>
        </is>
      </c>
      <c r="I124" t="inlineStr">
        <is>
          <t>潮州市饶平县黄冈镇中心网格沿河北路沿河北路片区（三）</t>
        </is>
      </c>
      <c r="J124" t="inlineStr">
        <is>
          <t>刘春辉</t>
        </is>
      </c>
      <c r="K124" t="inlineStr">
        <is>
          <t>饶平城区工作站</t>
        </is>
      </c>
      <c r="L124" t="inlineStr">
        <is>
          <t>饶平</t>
        </is>
      </c>
      <c r="M124" t="inlineStr">
        <is>
          <t>20260825144551X351372779</t>
        </is>
      </c>
      <c r="N124" t="inlineStr">
        <is>
          <t>CMCC-CZ-TSCLX-20260825-025858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46260.13270833333</v>
      </c>
      <c r="D125" t="inlineStr">
        <is>
          <t>否</t>
        </is>
      </c>
      <c r="E125" s="53" t="n">
        <v>46259.799375</v>
      </c>
      <c r="F125" s="54">
        <f>(NOW()-E125)*24</f>
        <v/>
      </c>
      <c r="G125" t="inlineStr">
        <is>
          <t>13539389885</t>
        </is>
      </c>
      <c r="H125" t="inlineStr">
        <is>
          <t>2026-08-25 17:11:06</t>
        </is>
      </c>
      <c r="I125" t="inlineStr">
        <is>
          <t>潮州市潮安区枫溪镇云英路网格潮汕路古板头村</t>
        </is>
      </c>
      <c r="J125" t="inlineStr">
        <is>
          <t>温锈洪</t>
        </is>
      </c>
      <c r="K125" t="inlineStr">
        <is>
          <t>瓷都枫溪工作站</t>
        </is>
      </c>
      <c r="L125" t="inlineStr">
        <is>
          <t>市区</t>
        </is>
      </c>
      <c r="M125" t="inlineStr">
        <is>
          <t>20260825144652X412894660</t>
        </is>
      </c>
      <c r="N125" t="inlineStr">
        <is>
          <t>CMCC-CZ-TSCLX-20260825-029012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46260.07758101852</v>
      </c>
      <c r="D126" t="inlineStr">
        <is>
          <t>否</t>
        </is>
      </c>
      <c r="E126" s="53" t="n">
        <v>46259.74424768519</v>
      </c>
      <c r="F126" s="54">
        <f>(NOW()-E126)*24</f>
        <v/>
      </c>
      <c r="G126" t="inlineStr">
        <is>
          <t>15916672914</t>
        </is>
      </c>
      <c r="H126" t="inlineStr">
        <is>
          <t>2026-08-25 15:51:43</t>
        </is>
      </c>
      <c r="I126" t="inlineStr">
        <is>
          <t>潮州市湘桥区凤新街道大新乡网格社道路竹围村片区</t>
        </is>
      </c>
      <c r="J126" t="inlineStr">
        <is>
          <t>林金旭</t>
        </is>
      </c>
      <c r="K126" t="inlineStr">
        <is>
          <t>市区城北工作站</t>
        </is>
      </c>
      <c r="L126" t="inlineStr">
        <is>
          <t>市区</t>
        </is>
      </c>
      <c r="M126" t="inlineStr">
        <is>
          <t>20260825112435X275554676</t>
        </is>
      </c>
      <c r="N126" t="inlineStr">
        <is>
          <t>CMCC-CZ-TSCLX-20260825-029020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46260.09165509259</v>
      </c>
      <c r="D127" t="inlineStr">
        <is>
          <t>否</t>
        </is>
      </c>
      <c r="E127" s="53" t="n">
        <v>46259.75832175926</v>
      </c>
      <c r="F127" s="54">
        <f>(NOW()-E127)*24</f>
        <v/>
      </c>
      <c r="G127" t="inlineStr">
        <is>
          <t>15768833538</t>
        </is>
      </c>
      <c r="H127" t="inlineStr">
        <is>
          <t>2026-08-25 16:11:59</t>
        </is>
      </c>
      <c r="I127" t="inlineStr">
        <is>
          <t>潮州市潮安区登塘镇登塘网格枫榴公路郑岗村</t>
        </is>
      </c>
      <c r="J127" t="inlineStr">
        <is>
          <t>郑杰帆</t>
        </is>
      </c>
      <c r="K127" t="inlineStr">
        <is>
          <t>古巷登塘工作站</t>
        </is>
      </c>
      <c r="L127" t="inlineStr">
        <is>
          <t>潮安</t>
        </is>
      </c>
      <c r="M127" t="inlineStr">
        <is>
          <t>20260825150319X399798368</t>
        </is>
      </c>
      <c r="N127" t="inlineStr">
        <is>
          <t>CMCC-CZ-TSCLX-20260825-027040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46260.12478009259</v>
      </c>
      <c r="D128" t="inlineStr">
        <is>
          <t>否</t>
        </is>
      </c>
      <c r="E128" s="53" t="n">
        <v>46259.79144675926</v>
      </c>
      <c r="F128" s="54">
        <f>(NOW()-E128)*24</f>
        <v/>
      </c>
      <c r="G128" t="inlineStr">
        <is>
          <t>13715708656</t>
        </is>
      </c>
      <c r="H128" t="inlineStr">
        <is>
          <t>2026-08-25 16:59:41</t>
        </is>
      </c>
      <c r="I128" t="inlineStr">
        <is>
          <t>潮州市潮安区枫溪镇奎元网格彩虹东路彩虹花园【可装2000M】</t>
        </is>
      </c>
      <c r="J128" t="inlineStr">
        <is>
          <t>许守锦</t>
        </is>
      </c>
      <c r="M128" t="inlineStr">
        <is>
          <t>20260825151455X952374000</t>
        </is>
      </c>
      <c r="N128" t="inlineStr">
        <is>
          <t>CMCC-CZ-TSCLX-20260825-026048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46260.14115740741</v>
      </c>
      <c r="D129" t="inlineStr">
        <is>
          <t>否</t>
        </is>
      </c>
      <c r="E129" s="53" t="n">
        <v>46259.80782407407</v>
      </c>
      <c r="F129" s="54">
        <f>(NOW()-E129)*24</f>
        <v/>
      </c>
      <c r="G129" t="inlineStr">
        <is>
          <t>13531598779</t>
        </is>
      </c>
      <c r="H129" t="inlineStr">
        <is>
          <t>2026-08-25 17:23:16</t>
        </is>
      </c>
      <c r="I129" t="inlineStr">
        <is>
          <t>潮州市潮安区枫溪镇瓷兴网格凤新西路西塘村（家宽）</t>
        </is>
      </c>
      <c r="J129" t="inlineStr">
        <is>
          <t>陈湘杰</t>
        </is>
      </c>
      <c r="K129" t="inlineStr">
        <is>
          <t>磷官铁工作站</t>
        </is>
      </c>
      <c r="L129" t="inlineStr">
        <is>
          <t>市区</t>
        </is>
      </c>
      <c r="M129" t="inlineStr">
        <is>
          <t>20260825151600X160498326</t>
        </is>
      </c>
      <c r="N129" t="inlineStr">
        <is>
          <t>CMCC-CZ-TSCLX-20260825-023370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46260.13868055555</v>
      </c>
      <c r="D130" t="inlineStr">
        <is>
          <t>否</t>
        </is>
      </c>
      <c r="E130" s="53" t="n">
        <v>46259.80534722222</v>
      </c>
      <c r="F130" s="54">
        <f>(NOW()-E130)*24</f>
        <v/>
      </c>
      <c r="G130" t="inlineStr">
        <is>
          <t>13631045446</t>
        </is>
      </c>
      <c r="H130" t="inlineStr">
        <is>
          <t>2026-08-25 17:19:42</t>
        </is>
      </c>
      <c r="I130" t="inlineStr">
        <is>
          <t>潮州市潮安区庵埠镇庵北网格安南路文里村</t>
        </is>
      </c>
      <c r="J130" t="inlineStr">
        <is>
          <t>梁林勃</t>
        </is>
      </c>
      <c r="K130" t="inlineStr">
        <is>
          <t>潮安城区工作站</t>
        </is>
      </c>
      <c r="L130" t="inlineStr">
        <is>
          <t>潮安</t>
        </is>
      </c>
      <c r="M130" t="inlineStr">
        <is>
          <t>20260825152436X676459511</t>
        </is>
      </c>
      <c r="N130" t="inlineStr">
        <is>
          <t>CMCC-CZ-TSCLX-20260825-025558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46260.18159722222</v>
      </c>
      <c r="D131" t="inlineStr">
        <is>
          <t>否</t>
        </is>
      </c>
      <c r="E131" s="53" t="n">
        <v>46259.84826388889</v>
      </c>
      <c r="F131" s="54">
        <f>(NOW()-E131)*24</f>
        <v/>
      </c>
      <c r="G131" t="inlineStr">
        <is>
          <t>13690018131</t>
        </is>
      </c>
      <c r="H131" t="inlineStr">
        <is>
          <t>2026-08-25 18:21:30</t>
        </is>
      </c>
      <c r="I131" t="inlineStr">
        <is>
          <t>潮州市饶平县钱东镇网格高堂大道前寮村</t>
        </is>
      </c>
      <c r="J131" t="inlineStr">
        <is>
          <t>黄日浩</t>
        </is>
      </c>
      <c r="K131" t="inlineStr">
        <is>
          <t>饶平西片工作站</t>
        </is>
      </c>
      <c r="L131" t="inlineStr">
        <is>
          <t>饶平</t>
        </is>
      </c>
      <c r="M131" t="inlineStr">
        <is>
          <t>20260825152717X837578276</t>
        </is>
      </c>
      <c r="N131" t="inlineStr">
        <is>
          <t>CMCC-CZ-TSCLX-20260825-025563</t>
        </is>
      </c>
      <c r="O131" t="inlineStr">
        <is>
          <t>潮州</t>
        </is>
      </c>
      <c r="P131" t="inlineStr">
        <is>
          <t>饶平县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46260.2063425926</v>
      </c>
      <c r="D132" t="inlineStr">
        <is>
          <t>否</t>
        </is>
      </c>
      <c r="E132" s="53" t="n">
        <v>46259.87300925926</v>
      </c>
      <c r="F132" s="54">
        <f>(NOW()-E132)*24</f>
        <v/>
      </c>
      <c r="G132" t="inlineStr">
        <is>
          <t>13531592323</t>
        </is>
      </c>
      <c r="H132" t="inlineStr">
        <is>
          <t>2026-08-25 18:57:08</t>
        </is>
      </c>
      <c r="I132" t="inlineStr">
        <is>
          <t>潮州市湘桥区凤新街道外环北网格银槐北路高厝塘村</t>
        </is>
      </c>
      <c r="J132" t="inlineStr">
        <is>
          <t>陆锐荣</t>
        </is>
      </c>
      <c r="K132" t="inlineStr">
        <is>
          <t>市区城北工作站</t>
        </is>
      </c>
      <c r="L132" t="inlineStr">
        <is>
          <t>市区</t>
        </is>
      </c>
      <c r="M132" t="inlineStr">
        <is>
          <t>20260825152839X919977225</t>
        </is>
      </c>
      <c r="N132" t="inlineStr">
        <is>
          <t>CMCC-CZ-TSCLX-20260825-026054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46260.20782407407</v>
      </c>
      <c r="D133" t="inlineStr">
        <is>
          <t>否</t>
        </is>
      </c>
      <c r="E133" s="53" t="n">
        <v>46259.87449074074</v>
      </c>
      <c r="F133" s="54">
        <f>(NOW()-E133)*24</f>
        <v/>
      </c>
      <c r="G133" t="inlineStr">
        <is>
          <t>15816192305</t>
        </is>
      </c>
      <c r="H133" t="inlineStr">
        <is>
          <t>2026-08-25 18:59:16</t>
        </is>
      </c>
      <c r="I133" t="inlineStr">
        <is>
          <t>潮州市饶平县大埕镇大埕网格X081县道红花村</t>
        </is>
      </c>
      <c r="J133" t="inlineStr">
        <is>
          <t>郑海浜</t>
        </is>
      </c>
      <c r="K133" t="inlineStr">
        <is>
          <t>东界三镇工作站</t>
        </is>
      </c>
      <c r="L133" t="inlineStr">
        <is>
          <t>饶平</t>
        </is>
      </c>
      <c r="M133" t="inlineStr">
        <is>
          <t>20260825153158X118888956</t>
        </is>
      </c>
      <c r="N133" t="inlineStr">
        <is>
          <t>CMCC-CZ-TSCLX-20260825-025176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46260.1571412037</v>
      </c>
      <c r="D134" t="inlineStr">
        <is>
          <t>否</t>
        </is>
      </c>
      <c r="E134" s="53" t="n">
        <v>46259.82380787037</v>
      </c>
      <c r="F134" s="54">
        <f>(NOW()-E134)*24</f>
        <v/>
      </c>
      <c r="G134" t="inlineStr">
        <is>
          <t>13715833377</t>
        </is>
      </c>
      <c r="H134" t="inlineStr">
        <is>
          <t>2026-08-25 17:46:17</t>
        </is>
      </c>
      <c r="I134" t="inlineStr">
        <is>
          <t>潮州市潮安区彩塘镇宏安网格宏安大道宏二村</t>
        </is>
      </c>
      <c r="J134" t="inlineStr">
        <is>
          <t>陈嘉灿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20260825153918X558040452</t>
        </is>
      </c>
      <c r="N134" t="inlineStr">
        <is>
          <t>CMCC-CZ-TSCLX-20260825-026284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A135" t="inlineStr">
        <is>
          <t>已参评好</t>
        </is>
      </c>
      <c r="B135" t="inlineStr">
        <is>
          <t>是</t>
        </is>
      </c>
      <c r="C135" s="53" t="n">
        <v>46260.15362268518</v>
      </c>
      <c r="D135" t="inlineStr">
        <is>
          <t>否</t>
        </is>
      </c>
      <c r="E135" s="53" t="n">
        <v>46259.82028935185</v>
      </c>
      <c r="F135" s="54">
        <f>(NOW()-E135)*24</f>
        <v/>
      </c>
      <c r="G135" t="inlineStr">
        <is>
          <t>13435556664</t>
        </is>
      </c>
      <c r="H135" t="inlineStr">
        <is>
          <t>2026-08-25 17:41:13</t>
        </is>
      </c>
      <c r="I135" t="inlineStr">
        <is>
          <t>潮州市饶平县黄冈镇河南网格建设路河南学校片区【可装2000M】</t>
        </is>
      </c>
      <c r="J135" t="inlineStr">
        <is>
          <t>陈旭钦</t>
        </is>
      </c>
      <c r="K135" t="inlineStr">
        <is>
          <t>饶平城区工作站</t>
        </is>
      </c>
      <c r="L135" t="inlineStr">
        <is>
          <t>饶平</t>
        </is>
      </c>
      <c r="M135" t="inlineStr">
        <is>
          <t>20260825154043X643794642</t>
        </is>
      </c>
      <c r="N135" t="inlineStr">
        <is>
          <t>CMCC-CZ-TSCLX-20260825-013593</t>
        </is>
      </c>
      <c r="O135" t="inlineStr">
        <is>
          <t>潮州</t>
        </is>
      </c>
      <c r="P135" t="inlineStr">
        <is>
          <t>饶平县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已参评</t>
        </is>
      </c>
    </row>
    <row r="136" ht="51" customHeight="1" s="1">
      <c r="B136" t="inlineStr">
        <is>
          <t>是</t>
        </is>
      </c>
      <c r="C136" s="53" t="n">
        <v>46260.09180555555</v>
      </c>
      <c r="D136" t="inlineStr">
        <is>
          <t>否</t>
        </is>
      </c>
      <c r="E136" s="53" t="n">
        <v>46259.75847222222</v>
      </c>
      <c r="F136" s="54">
        <f>(NOW()-E136)*24</f>
        <v/>
      </c>
      <c r="G136" t="inlineStr">
        <is>
          <t>15994968330</t>
        </is>
      </c>
      <c r="H136" t="inlineStr">
        <is>
          <t>2026-08-25 16:12:12</t>
        </is>
      </c>
      <c r="I136" t="inlineStr">
        <is>
          <t>潮州市潮安区古巷镇古巷网格枫榴路古巷二村</t>
        </is>
      </c>
      <c r="J136" t="inlineStr">
        <is>
          <t>陈海荣</t>
        </is>
      </c>
      <c r="K136" t="inlineStr">
        <is>
          <t>古巷登塘工作站</t>
        </is>
      </c>
      <c r="L136" t="inlineStr">
        <is>
          <t>潮安</t>
        </is>
      </c>
      <c r="M136" t="inlineStr">
        <is>
          <t>20260825160110X870377970</t>
        </is>
      </c>
      <c r="N136" t="inlineStr">
        <is>
          <t>CMCC-CZ-TSCLX-20260825-031804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46260.10853009259</v>
      </c>
      <c r="D137" t="inlineStr">
        <is>
          <t>否</t>
        </is>
      </c>
      <c r="E137" s="53" t="n">
        <v>46259.77519675926</v>
      </c>
      <c r="F137" s="54">
        <f>(NOW()-E137)*24</f>
        <v/>
      </c>
      <c r="G137" t="inlineStr">
        <is>
          <t>15088169600</t>
        </is>
      </c>
      <c r="H137" t="inlineStr">
        <is>
          <t>2026-08-25 16:36:17</t>
        </is>
      </c>
      <c r="I137" t="inlineStr">
        <is>
          <t>潮州市湘桥区凤新街道北关网格春荣路兰花苑</t>
        </is>
      </c>
      <c r="J137" t="inlineStr">
        <is>
          <t>周创镔</t>
        </is>
      </c>
      <c r="K137" t="inlineStr">
        <is>
          <t>市区城北工作站</t>
        </is>
      </c>
      <c r="L137" t="inlineStr">
        <is>
          <t>市区</t>
        </is>
      </c>
      <c r="M137" t="inlineStr">
        <is>
          <t>20260825161259X579220327</t>
        </is>
      </c>
      <c r="N137" t="inlineStr">
        <is>
          <t>CMCC-CZ-TSCLX-20260825-026101</t>
        </is>
      </c>
      <c r="O137" t="inlineStr">
        <is>
          <t>潮州</t>
        </is>
      </c>
      <c r="P137" t="inlineStr">
        <is>
          <t>湘桥区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46260.15943287037</v>
      </c>
      <c r="D138" t="inlineStr">
        <is>
          <t>否</t>
        </is>
      </c>
      <c r="E138" s="53" t="n">
        <v>46259.82609953704</v>
      </c>
      <c r="F138" s="54">
        <f>(NOW()-E138)*24</f>
        <v/>
      </c>
      <c r="G138" t="inlineStr">
        <is>
          <t>13690076759</t>
        </is>
      </c>
      <c r="H138" t="inlineStr">
        <is>
          <t>2026-08-25 17:49:35</t>
        </is>
      </c>
      <c r="I138" t="inlineStr">
        <is>
          <t>潮州市潮安区庵埠镇庵东网格复兴路官里村</t>
        </is>
      </c>
      <c r="J138" t="inlineStr">
        <is>
          <t>陈健桁</t>
        </is>
      </c>
      <c r="K138" t="inlineStr">
        <is>
          <t>潮安城区工作站</t>
        </is>
      </c>
      <c r="L138" t="inlineStr">
        <is>
          <t>潮安</t>
        </is>
      </c>
      <c r="M138" t="inlineStr">
        <is>
          <t>20260825165910X350610440</t>
        </is>
      </c>
      <c r="N138" t="inlineStr">
        <is>
          <t>CMCC-CZ-TSCLX-20260825-030469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46260.21888888889</v>
      </c>
      <c r="D139" t="inlineStr">
        <is>
          <t>否</t>
        </is>
      </c>
      <c r="E139" s="53" t="n">
        <v>46259.88555555556</v>
      </c>
      <c r="F139" s="54">
        <f>(NOW()-E139)*24</f>
        <v/>
      </c>
      <c r="G139" t="inlineStr">
        <is>
          <t>15913007342</t>
        </is>
      </c>
      <c r="H139" t="inlineStr">
        <is>
          <t>2026-08-25 19:15:12</t>
        </is>
      </c>
      <c r="I139" t="inlineStr">
        <is>
          <t>潮州市潮安区彩塘镇金砂网格彩金路金砂一村</t>
        </is>
      </c>
      <c r="J139" t="inlineStr">
        <is>
          <t>陈镇雄</t>
        </is>
      </c>
      <c r="K139" t="inlineStr">
        <is>
          <t>彩塘东凤工作站</t>
        </is>
      </c>
      <c r="L139" t="inlineStr">
        <is>
          <t>潮安</t>
        </is>
      </c>
      <c r="M139" t="inlineStr">
        <is>
          <t>20260825170010X410120727</t>
        </is>
      </c>
      <c r="N139" t="inlineStr">
        <is>
          <t>CMCC-CZ-TSCLX-20260825-033233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46260.16503472222</v>
      </c>
      <c r="D140" t="inlineStr">
        <is>
          <t>否</t>
        </is>
      </c>
      <c r="E140" s="53" t="n">
        <v>46259.83170138889</v>
      </c>
      <c r="F140" s="54">
        <f>(NOW()-E140)*24</f>
        <v/>
      </c>
      <c r="G140" t="inlineStr">
        <is>
          <t>13502636000</t>
        </is>
      </c>
      <c r="H140" t="inlineStr">
        <is>
          <t>2026-08-25 17:57:39</t>
        </is>
      </c>
      <c r="I140" t="inlineStr">
        <is>
          <t>潮州市湘桥区西新街道吉利网格永护路港湾国际住宅小区【可装2000M】</t>
        </is>
      </c>
      <c r="J140" t="inlineStr">
        <is>
          <t>蔡镇炎</t>
        </is>
      </c>
      <c r="M140" t="inlineStr">
        <is>
          <t>20260825170254X574704809</t>
        </is>
      </c>
      <c r="N140" t="inlineStr">
        <is>
          <t>CMCC-CZ-TSCLX-20260825-030085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A141" t="inlineStr">
        <is>
          <t>已参评好</t>
        </is>
      </c>
      <c r="B141" t="inlineStr">
        <is>
          <t>是</t>
        </is>
      </c>
      <c r="C141" s="53" t="n">
        <v>46260.13509259259</v>
      </c>
      <c r="D141" t="inlineStr">
        <is>
          <t>否</t>
        </is>
      </c>
      <c r="E141" s="53" t="n">
        <v>46259.80175925926</v>
      </c>
      <c r="F141" s="54">
        <f>(NOW()-E141)*24</f>
        <v/>
      </c>
      <c r="G141" t="inlineStr">
        <is>
          <t>15218533226</t>
        </is>
      </c>
      <c r="H141" t="inlineStr">
        <is>
          <t>2026-08-25 17:14:32</t>
        </is>
      </c>
      <c r="I141" t="inlineStr">
        <is>
          <t>潮州市饶平县东山镇东山网格新光路新光村</t>
        </is>
      </c>
      <c r="J141" t="inlineStr">
        <is>
          <t>江伟道</t>
        </is>
      </c>
      <c r="K141" t="inlineStr">
        <is>
          <t>饶平中片工作站</t>
        </is>
      </c>
      <c r="L141" t="inlineStr">
        <is>
          <t>饶平</t>
        </is>
      </c>
      <c r="M141" t="inlineStr">
        <is>
          <t>20260825170253X573375450</t>
        </is>
      </c>
      <c r="N141" t="inlineStr">
        <is>
          <t>CMCC-CZ-TSCLX-20260825-034026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已参评</t>
        </is>
      </c>
    </row>
    <row r="142" ht="51" customHeight="1" s="1">
      <c r="B142" t="inlineStr">
        <is>
          <t>是</t>
        </is>
      </c>
      <c r="C142" s="53" t="n">
        <v>46260.20637731482</v>
      </c>
      <c r="D142" t="inlineStr">
        <is>
          <t>否</t>
        </is>
      </c>
      <c r="E142" s="53" t="n">
        <v>46259.87304398148</v>
      </c>
      <c r="F142" s="54">
        <f>(NOW()-E142)*24</f>
        <v/>
      </c>
      <c r="G142" t="inlineStr">
        <is>
          <t>13502630812</t>
        </is>
      </c>
      <c r="H142" t="inlineStr">
        <is>
          <t>2026-08-25 18:57:11</t>
        </is>
      </c>
      <c r="I142" t="inlineStr">
        <is>
          <t>潮州市潮安区凤塘镇凤塘西网格凤玉路东和村</t>
        </is>
      </c>
      <c r="J142" t="inlineStr">
        <is>
          <t>黄锐浩</t>
        </is>
      </c>
      <c r="K142" t="inlineStr">
        <is>
          <t>凤塘镇区工作站</t>
        </is>
      </c>
      <c r="L142" t="inlineStr">
        <is>
          <t>潮安</t>
        </is>
      </c>
      <c r="M142" t="inlineStr">
        <is>
          <t>20260825172522X922982166</t>
        </is>
      </c>
      <c r="N142" t="inlineStr">
        <is>
          <t>CMCC-CZ-TSCLX-20260825-018975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46260.18984953704</v>
      </c>
      <c r="D143" t="inlineStr">
        <is>
          <t>否</t>
        </is>
      </c>
      <c r="E143" s="53" t="n">
        <v>46259.8565162037</v>
      </c>
      <c r="F143" s="54">
        <f>(NOW()-E143)*24</f>
        <v/>
      </c>
      <c r="G143" t="inlineStr">
        <is>
          <t>13539361020</t>
        </is>
      </c>
      <c r="H143" t="inlineStr">
        <is>
          <t>2026-08-25 18:33:23</t>
        </is>
      </c>
      <c r="I143" t="inlineStr">
        <is>
          <t>潮州市饶平县新丰镇网格334省道丰联片区</t>
        </is>
      </c>
      <c r="J143" t="inlineStr">
        <is>
          <t>詹秋鸿</t>
        </is>
      </c>
      <c r="K143" t="inlineStr">
        <is>
          <t>饶平北片工作站</t>
        </is>
      </c>
      <c r="L143" t="inlineStr">
        <is>
          <t>饶平</t>
        </is>
      </c>
      <c r="M143" t="inlineStr">
        <is>
          <t>20260825175939X979919837</t>
        </is>
      </c>
      <c r="N143" t="inlineStr">
        <is>
          <t>CMCC-CZ-TSCLX-20260825-032083</t>
        </is>
      </c>
      <c r="O143" t="inlineStr">
        <is>
          <t>潮州</t>
        </is>
      </c>
      <c r="P143" t="inlineStr">
        <is>
          <t>饶平县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46260.20644675926</v>
      </c>
      <c r="D144" t="inlineStr">
        <is>
          <t>否</t>
        </is>
      </c>
      <c r="E144" s="53" t="n">
        <v>46259.87311342593</v>
      </c>
      <c r="F144" s="54">
        <f>(NOW()-E144)*24</f>
        <v/>
      </c>
      <c r="G144" t="inlineStr">
        <is>
          <t>13903094300</t>
        </is>
      </c>
      <c r="H144" t="inlineStr">
        <is>
          <t>2026-08-25 18:57:17</t>
        </is>
      </c>
      <c r="I144" t="inlineStr">
        <is>
          <t>潮州市湘桥区凤新街道外环北网格潮州大道享泰轩</t>
        </is>
      </c>
      <c r="J144" t="inlineStr">
        <is>
          <t>陈锐</t>
        </is>
      </c>
      <c r="K144" t="inlineStr">
        <is>
          <t>市区城北工作站</t>
        </is>
      </c>
      <c r="L144" t="inlineStr">
        <is>
          <t>市区</t>
        </is>
      </c>
      <c r="M144" t="inlineStr">
        <is>
          <t>20260825181412X852486180</t>
        </is>
      </c>
      <c r="N144" t="inlineStr">
        <is>
          <t>CMCC-CZ-TSCLX-20260825-036864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46260.19950231481</v>
      </c>
      <c r="D145" t="inlineStr">
        <is>
          <t>否</t>
        </is>
      </c>
      <c r="E145" s="53" t="n">
        <v>46259.86616898148</v>
      </c>
      <c r="F145" s="54">
        <f>(NOW()-E145)*24</f>
        <v/>
      </c>
      <c r="G145" t="inlineStr">
        <is>
          <t>15876802362</t>
        </is>
      </c>
      <c r="H145" t="inlineStr">
        <is>
          <t>2026-08-25 18:47:17</t>
        </is>
      </c>
      <c r="I145" t="inlineStr">
        <is>
          <t>潮州市饶平县钱东镇网格高堂大道前寮村</t>
        </is>
      </c>
      <c r="J145" t="inlineStr">
        <is>
          <t>黄日浩</t>
        </is>
      </c>
      <c r="K145" t="inlineStr">
        <is>
          <t>饶平西片工作站</t>
        </is>
      </c>
      <c r="L145" t="inlineStr">
        <is>
          <t>饶平</t>
        </is>
      </c>
      <c r="M145" t="inlineStr">
        <is>
          <t>20260825182354X434309462</t>
        </is>
      </c>
      <c r="N145" t="inlineStr">
        <is>
          <t>CMCC-CZ-TSCLX-20260825-033669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46260.21481481481</v>
      </c>
      <c r="D146" t="inlineStr">
        <is>
          <t>否</t>
        </is>
      </c>
      <c r="E146" s="53" t="n">
        <v>46259.88148148148</v>
      </c>
      <c r="F146" s="54">
        <f>(NOW()-E146)*24</f>
        <v/>
      </c>
      <c r="G146" t="inlineStr">
        <is>
          <t>13539370700</t>
        </is>
      </c>
      <c r="H146" t="inlineStr">
        <is>
          <t>2026-08-25 19:09:20</t>
        </is>
      </c>
      <c r="I146" t="inlineStr">
        <is>
          <t>潮州市潮安区凤塘镇凤塘西网格凤玉路东和村</t>
        </is>
      </c>
      <c r="J146" t="inlineStr">
        <is>
          <t>黄锐浩</t>
        </is>
      </c>
      <c r="K146" t="inlineStr">
        <is>
          <t>凤塘镇区工作站</t>
        </is>
      </c>
      <c r="L146" t="inlineStr">
        <is>
          <t>潮安</t>
        </is>
      </c>
      <c r="M146" t="inlineStr">
        <is>
          <t>20260825183055X855770307</t>
        </is>
      </c>
      <c r="N146" t="inlineStr">
        <is>
          <t>CMCC-CZ-TSCLX-20260825-037886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19865014365</t>
        </is>
      </c>
      <c r="B2" s="53" t="n">
        <v>46258.85057870371</v>
      </c>
      <c r="C2" t="inlineStr">
        <is>
          <t>潮安城区工作站</t>
        </is>
      </c>
      <c r="D2" t="inlineStr">
        <is>
          <t>吴家鸣</t>
        </is>
      </c>
      <c r="E2" t="inlineStr">
        <is>
          <t>杨吉棣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46259.43391203704</v>
      </c>
      <c r="K2" s="53" t="n">
        <v>46259.76724537037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13622550719</t>
        </is>
      </c>
      <c r="B3" s="53" t="n">
        <v>46259.39342592593</v>
      </c>
      <c r="C3" t="inlineStr">
        <is>
          <t>饶平西片工作站</t>
        </is>
      </c>
      <c r="D3" t="inlineStr">
        <is>
          <t>吴泽镐</t>
        </is>
      </c>
      <c r="E3" t="inlineStr">
        <is>
          <t>麦杰生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46259.47675925926</v>
      </c>
      <c r="K3" s="53" t="n">
        <v>46259.81009259259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13690088782</t>
        </is>
      </c>
      <c r="B4" s="53" t="n">
        <v>46259.59575231482</v>
      </c>
      <c r="C4" t="inlineStr">
        <is>
          <t>彩塘东凤工作站</t>
        </is>
      </c>
      <c r="D4" t="inlineStr">
        <is>
          <t>丁锐涛</t>
        </is>
      </c>
      <c r="E4" t="inlineStr">
        <is>
          <t>刘汉城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46259.67908564815</v>
      </c>
      <c r="K4" s="53" t="n">
        <v>46260.01241898148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19988299032</t>
        </is>
      </c>
      <c r="B5" s="53" t="n">
        <v>46259.56909722222</v>
      </c>
      <c r="C5" t="inlineStr">
        <is>
          <t>市区城北工作站</t>
        </is>
      </c>
      <c r="D5" t="inlineStr">
        <is>
          <t>陆锐荣</t>
        </is>
      </c>
      <c r="E5" t="inlineStr">
        <is>
          <t>周创镔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46259.65243055556</v>
      </c>
      <c r="K5" s="53" t="n">
        <v>46259.98576388889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17876313868</t>
        </is>
      </c>
      <c r="B6" s="53" t="n">
        <v>46259.46321759259</v>
      </c>
      <c r="C6" t="inlineStr">
        <is>
          <t>饶平城区工作站</t>
        </is>
      </c>
      <c r="D6" t="inlineStr">
        <is>
          <t>陈泽鹏</t>
        </is>
      </c>
      <c r="E6" t="inlineStr">
        <is>
          <t>邱思鸿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46259.54655092592</v>
      </c>
      <c r="K6" s="53" t="n">
        <v>46259.87988425926</v>
      </c>
      <c r="L6">
        <f>IF(AND(F6&lt;&gt;"已参评好",I6&gt;=5),"超5小时未参评",IF(I6&gt;=7,"超7小时未参评",IF(I6&gt;=8,"超时未参评","")))</f>
        <v/>
      </c>
      <c r="M6" t="inlineStr">
        <is>
          <t>用户不懂操作</t>
        </is>
      </c>
    </row>
    <row r="7" ht="51" customHeight="1" s="1">
      <c r="A7" t="inlineStr">
        <is>
          <t>13829021997</t>
        </is>
      </c>
      <c r="B7" s="53" t="n">
        <v>46259.44446759259</v>
      </c>
      <c r="C7" t="inlineStr">
        <is>
          <t>市区城北工作站</t>
        </is>
      </c>
      <c r="D7" t="inlineStr">
        <is>
          <t>陆锐荣</t>
        </is>
      </c>
      <c r="E7" t="inlineStr">
        <is>
          <t>曹贤伟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46259.52780092593</v>
      </c>
      <c r="K7" s="53" t="n">
        <v>46259.86113425926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15216972988</t>
        </is>
      </c>
      <c r="B8" s="53" t="n">
        <v>46259.47979166666</v>
      </c>
      <c r="C8" t="inlineStr">
        <is>
          <t>彩塘东凤工作站</t>
        </is>
      </c>
      <c r="D8" t="inlineStr">
        <is>
          <t>丁锐涛</t>
        </is>
      </c>
      <c r="E8" t="inlineStr">
        <is>
          <t>郑林群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46259.563125</v>
      </c>
      <c r="K8" s="53" t="n">
        <v>46259.89645833334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36530074377</t>
        </is>
      </c>
      <c r="B9" s="53" t="n">
        <v>46259.49628472222</v>
      </c>
      <c r="C9" t="inlineStr">
        <is>
          <t>彩塘东凤工作站</t>
        </is>
      </c>
      <c r="D9" t="inlineStr">
        <is>
          <t>丁锐涛</t>
        </is>
      </c>
      <c r="E9" t="inlineStr">
        <is>
          <t>郑德福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46259.57961805556</v>
      </c>
      <c r="K9" s="53" t="n">
        <v>46259.91295138889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17324710573</t>
        </is>
      </c>
      <c r="B10" s="53" t="n">
        <v>46259.57200231482</v>
      </c>
      <c r="C10" t="inlineStr">
        <is>
          <t>饶平城区工作站</t>
        </is>
      </c>
      <c r="D10" t="inlineStr">
        <is>
          <t>陈泽鹏</t>
        </is>
      </c>
      <c r="E10" t="inlineStr">
        <is>
          <t>陈旭钦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46259.65533564815</v>
      </c>
      <c r="K10" s="53" t="n">
        <v>46259.98866898148</v>
      </c>
      <c r="L10">
        <f>IF(AND(F10&lt;&gt;"已参评好",I10&gt;=5),"超5小时未参评",IF(I10&gt;=7,"超7小时未参评",IF(I10&gt;=8,"超时未参评","")))</f>
        <v/>
      </c>
      <c r="M10" t="inlineStr">
        <is>
          <t>已参评</t>
        </is>
      </c>
    </row>
    <row r="11" ht="51" customHeight="1" s="1">
      <c r="A11" t="inlineStr">
        <is>
          <t>13531556082</t>
        </is>
      </c>
      <c r="B11" s="53" t="n">
        <v>46259.61422453704</v>
      </c>
      <c r="E11" t="inlineStr">
        <is>
          <t>蔡梓康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46259.69755787037</v>
      </c>
      <c r="K11" s="53" t="n">
        <v>46260.03089120371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15976389208</t>
        </is>
      </c>
      <c r="B12" s="53" t="n">
        <v>46259.50903935185</v>
      </c>
      <c r="C12" t="inlineStr">
        <is>
          <t>古巷登塘工作站</t>
        </is>
      </c>
      <c r="D12" t="inlineStr">
        <is>
          <t>陈佳雄</t>
        </is>
      </c>
      <c r="E12" t="inlineStr">
        <is>
          <t>庄钰洲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46259.59237268518</v>
      </c>
      <c r="K12" s="53" t="n">
        <v>46259.92570601852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13829097976</t>
        </is>
      </c>
      <c r="B13" s="53" t="n">
        <v>46259.57018518518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曾喜标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46259.65351851852</v>
      </c>
      <c r="K13" s="53" t="n">
        <v>46259.98685185185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13435598198</t>
        </is>
      </c>
      <c r="B14" s="53" t="n">
        <v>46259.50335648148</v>
      </c>
      <c r="C14" t="inlineStr">
        <is>
          <t>市区城南工作站</t>
        </is>
      </c>
      <c r="D14" t="inlineStr">
        <is>
          <t>陈理智</t>
        </is>
      </c>
      <c r="E14" t="inlineStr">
        <is>
          <t>陈庆炎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46259.58668981482</v>
      </c>
      <c r="K14" s="53" t="n">
        <v>46259.92002314814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15219870565</t>
        </is>
      </c>
      <c r="B15" s="53" t="n">
        <v>46259.55292824074</v>
      </c>
      <c r="C15" t="inlineStr">
        <is>
          <t>古巷登塘工作站</t>
        </is>
      </c>
      <c r="D15" t="inlineStr">
        <is>
          <t>陈佳雄</t>
        </is>
      </c>
      <c r="E15" t="inlineStr">
        <is>
          <t>黄曙镛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46259.63626157407</v>
      </c>
      <c r="K15" s="53" t="n">
        <v>46259.96959490741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13727980082</t>
        </is>
      </c>
      <c r="B16" s="53" t="n">
        <v>46259.49831018518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陈涛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46259.58164351852</v>
      </c>
      <c r="K16" s="53" t="n">
        <v>46259.91497685185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13502551108</t>
        </is>
      </c>
      <c r="B17" s="53" t="n">
        <v>46259.60373842593</v>
      </c>
      <c r="C17" t="inlineStr">
        <is>
          <t>瓷都枫溪工作站</t>
        </is>
      </c>
      <c r="D17" t="inlineStr">
        <is>
          <t>许守锦</t>
        </is>
      </c>
      <c r="E17" t="inlineStr">
        <is>
          <t>蔡键城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46259.68707175926</v>
      </c>
      <c r="K17" s="53" t="n">
        <v>46260.02040509259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14739139557</t>
        </is>
      </c>
      <c r="B18" s="53" t="n">
        <v>46259.47564814815</v>
      </c>
      <c r="C18" t="inlineStr">
        <is>
          <t>江东龙湖工作站</t>
        </is>
      </c>
      <c r="D18" t="inlineStr">
        <is>
          <t>郑州杰</t>
        </is>
      </c>
      <c r="E18" t="inlineStr">
        <is>
          <t>庄锦博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46259.55898148148</v>
      </c>
      <c r="K18" s="53" t="n">
        <v>46259.89231481482</v>
      </c>
      <c r="L18">
        <f>IF(AND(F18&lt;&gt;"已参评好",I18&gt;=5),"超5小时未参评",IF(I18&gt;=7,"超7小时未参评",IF(I18&gt;=8,"超时未参评","")))</f>
        <v/>
      </c>
      <c r="M18" t="inlineStr">
        <is>
          <t>已参评好</t>
        </is>
      </c>
    </row>
    <row r="19" ht="51" customHeight="1" s="1">
      <c r="A19" t="inlineStr">
        <is>
          <t>13715813599</t>
        </is>
      </c>
      <c r="B19" s="53" t="n">
        <v>46259.53900462963</v>
      </c>
      <c r="C19" t="inlineStr">
        <is>
          <t>饶平城区工作站</t>
        </is>
      </c>
      <c r="D19" t="inlineStr">
        <is>
          <t>陈泽鹏</t>
        </is>
      </c>
      <c r="E19" t="inlineStr">
        <is>
          <t>郑镇和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46259.62233796297</v>
      </c>
      <c r="K19" s="53" t="n">
        <v>46259.95567129629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13435599917</t>
        </is>
      </c>
      <c r="B20" s="53" t="n">
        <v>46259.45258101852</v>
      </c>
      <c r="C20" t="inlineStr">
        <is>
          <t>市区城南工作站</t>
        </is>
      </c>
      <c r="D20" t="inlineStr">
        <is>
          <t>陈理智</t>
        </is>
      </c>
      <c r="E20" t="inlineStr">
        <is>
          <t>陈涛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46259.53591435185</v>
      </c>
      <c r="K20" s="53" t="n">
        <v>46259.86924768519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15816538263</t>
        </is>
      </c>
      <c r="B21" s="53" t="n">
        <v>46259.5624537037</v>
      </c>
      <c r="C21" t="inlineStr">
        <is>
          <t>潮安城区工作站</t>
        </is>
      </c>
      <c r="D21" t="inlineStr">
        <is>
          <t>吴家鸣</t>
        </is>
      </c>
      <c r="E21" t="inlineStr">
        <is>
          <t>蔡满煜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46259.64578703704</v>
      </c>
      <c r="K21" s="53" t="n">
        <v>46259.97912037037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15976306817</t>
        </is>
      </c>
      <c r="B22" s="53" t="n">
        <v>46259.48545138889</v>
      </c>
      <c r="C22" t="inlineStr">
        <is>
          <t>古巷登塘工作站</t>
        </is>
      </c>
      <c r="D22" t="inlineStr">
        <is>
          <t>陈佳雄</t>
        </is>
      </c>
      <c r="E22" t="inlineStr">
        <is>
          <t>刘泽标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46259.56878472222</v>
      </c>
      <c r="K22" s="53" t="n">
        <v>46259.90211805556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13376750944</t>
        </is>
      </c>
      <c r="B23" s="53" t="n">
        <v>46259.47578703704</v>
      </c>
      <c r="C23" t="inlineStr">
        <is>
          <t>饶平城区工作站</t>
        </is>
      </c>
      <c r="D23" t="inlineStr">
        <is>
          <t>陈泽鹏</t>
        </is>
      </c>
      <c r="E23" t="inlineStr">
        <is>
          <t>林葵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46259.55912037037</v>
      </c>
      <c r="K23" s="53" t="n">
        <v>46259.8924537037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15876816221</t>
        </is>
      </c>
      <c r="B24" s="53" t="n">
        <v>46259.46026620371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郑晓杰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46259.54359953704</v>
      </c>
      <c r="K24" s="53" t="n">
        <v>46259.87693287037</v>
      </c>
      <c r="L24">
        <f>IF(AND(F24&lt;&gt;"已参评好",I24&gt;=5),"超5小时未参评",IF(I24&gt;=7,"超7小时未参评",IF(I24&gt;=8,"超时未参评","")))</f>
        <v/>
      </c>
      <c r="M24" t="inlineStr">
        <is>
          <t>用户无反馈</t>
        </is>
      </c>
    </row>
    <row r="25" ht="51" customHeight="1" s="1">
      <c r="A25" t="inlineStr">
        <is>
          <t>13539387887</t>
        </is>
      </c>
      <c r="B25" s="53" t="n">
        <v>46259.48780092593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王锋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46259.57113425926</v>
      </c>
      <c r="K25" s="53" t="n">
        <v>46259.90446759259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13631028275</t>
        </is>
      </c>
      <c r="B26" s="53" t="n">
        <v>46259.60684027777</v>
      </c>
      <c r="C26" t="inlineStr">
        <is>
          <t>市区城南工作站</t>
        </is>
      </c>
      <c r="D26" t="inlineStr">
        <is>
          <t>陈理智</t>
        </is>
      </c>
      <c r="E26" t="inlineStr">
        <is>
          <t>陈诗俊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46259.69017361111</v>
      </c>
      <c r="K26" s="53" t="n">
        <v>46260.02350694445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15992353164</t>
        </is>
      </c>
      <c r="B27" s="53" t="n">
        <v>46259.48269675926</v>
      </c>
      <c r="C27" t="inlineStr">
        <is>
          <t>韩江新城工作站</t>
        </is>
      </c>
      <c r="D27" t="inlineStr">
        <is>
          <t>邱培烁</t>
        </is>
      </c>
      <c r="E27" t="inlineStr">
        <is>
          <t>陈黄欢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46259.5660300926</v>
      </c>
      <c r="K27" s="53" t="n">
        <v>46259.89936342592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19107674621</t>
        </is>
      </c>
      <c r="B28" s="53" t="n">
        <v>46259.54574074074</v>
      </c>
      <c r="C28" t="inlineStr">
        <is>
          <t>瓷都枫溪工作站</t>
        </is>
      </c>
      <c r="D28" t="inlineStr">
        <is>
          <t>许守锦</t>
        </is>
      </c>
      <c r="E28" t="inlineStr">
        <is>
          <t>陆锐强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46259.62907407407</v>
      </c>
      <c r="K28" s="53" t="n">
        <v>46259.96240740741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15976333421</t>
        </is>
      </c>
      <c r="B29" s="53" t="n">
        <v>46259.62394675926</v>
      </c>
      <c r="C29" t="inlineStr">
        <is>
          <t>市区城北工作站</t>
        </is>
      </c>
      <c r="D29" t="inlineStr">
        <is>
          <t>陆锐荣</t>
        </is>
      </c>
      <c r="E29" t="inlineStr">
        <is>
          <t>曹贤伟</t>
        </is>
      </c>
      <c r="G29" t="inlineStr">
        <is>
          <t>未超8小时</t>
        </is>
      </c>
      <c r="H29" t="inlineStr">
        <is>
          <t>是</t>
        </is>
      </c>
      <c r="I29" s="54">
        <f>(NOW()-J29)*24</f>
        <v/>
      </c>
      <c r="J29" s="53" t="n">
        <v>46259.7072800926</v>
      </c>
      <c r="K29" s="53" t="n">
        <v>46260.04061342592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13413716048</t>
        </is>
      </c>
      <c r="B30" s="53" t="n">
        <v>46259.61501157407</v>
      </c>
      <c r="C30" t="inlineStr">
        <is>
          <t>市区城北工作站</t>
        </is>
      </c>
      <c r="D30" t="inlineStr">
        <is>
          <t>陆锐荣</t>
        </is>
      </c>
      <c r="E30" t="inlineStr">
        <is>
          <t>许湘木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46259.69834490741</v>
      </c>
      <c r="K30" s="53" t="n">
        <v>46260.03167824074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13623090883</t>
        </is>
      </c>
      <c r="B31" s="53" t="n">
        <v>46259.47722222222</v>
      </c>
      <c r="C31" t="inlineStr">
        <is>
          <t>高铁三镇工作站</t>
        </is>
      </c>
      <c r="D31" t="inlineStr">
        <is>
          <t>洪名鑫</t>
        </is>
      </c>
      <c r="E31" t="inlineStr">
        <is>
          <t>孙建泽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46259.56055555555</v>
      </c>
      <c r="K31" s="53" t="n">
        <v>46259.89388888889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13217677854</t>
        </is>
      </c>
      <c r="B32" s="53" t="n">
        <v>46259.48436342592</v>
      </c>
      <c r="C32" t="inlineStr">
        <is>
          <t>磷官铁工作站</t>
        </is>
      </c>
      <c r="D32" t="inlineStr">
        <is>
          <t>吴坊</t>
        </is>
      </c>
      <c r="E32" t="inlineStr">
        <is>
          <t>刘继祥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46259.56769675926</v>
      </c>
      <c r="K32" s="53" t="n">
        <v>46259.90103009259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13421064046</t>
        </is>
      </c>
      <c r="B33" s="53" t="n">
        <v>46259.51255787037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杨鑫泳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46259.5958912037</v>
      </c>
      <c r="K33" s="53" t="n">
        <v>46259.92922453704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15913096053</t>
        </is>
      </c>
      <c r="B34" s="53" t="n">
        <v>46259.4417824074</v>
      </c>
      <c r="C34" t="inlineStr">
        <is>
          <t>市区城北工作站</t>
        </is>
      </c>
      <c r="D34" t="inlineStr">
        <is>
          <t>陆锐荣</t>
        </is>
      </c>
      <c r="E34" t="inlineStr">
        <is>
          <t>蔡智发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46259.52511574074</v>
      </c>
      <c r="K34" s="53" t="n">
        <v>46259.85844907408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13433703353</t>
        </is>
      </c>
      <c r="B35" s="53" t="n">
        <v>46259.54578703704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陈宏章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46259.62912037037</v>
      </c>
      <c r="K35" s="53" t="n">
        <v>46259.9624537037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15812659445</t>
        </is>
      </c>
      <c r="B36" s="53" t="n">
        <v>46259.52224537037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陈诗俊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46259.6055787037</v>
      </c>
      <c r="K36" s="53" t="n">
        <v>46259.93891203704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36510088346</t>
        </is>
      </c>
      <c r="B37" s="53" t="n">
        <v>46259.60063657408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陈庆炎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46259.6839699074</v>
      </c>
      <c r="K37" s="53" t="n">
        <v>46260.01730324074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13553703733</t>
        </is>
      </c>
      <c r="B38" s="53" t="n">
        <v>46259.6590625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刘铭烨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46259.74239583333</v>
      </c>
      <c r="K38" s="53" t="n">
        <v>46260.07572916667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13727951079</t>
        </is>
      </c>
      <c r="B39" s="53" t="n">
        <v>46259.68305555556</v>
      </c>
      <c r="C39" t="inlineStr">
        <is>
          <t>韩江新城工作站</t>
        </is>
      </c>
      <c r="D39" t="inlineStr">
        <is>
          <t>邱培烁</t>
        </is>
      </c>
      <c r="E39" t="inlineStr">
        <is>
          <t>柯德贤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46259.76638888889</v>
      </c>
      <c r="K39" s="53" t="n">
        <v>46260.09972222222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15814914070</t>
        </is>
      </c>
      <c r="B40" s="53" t="n">
        <v>46259.7543287037</v>
      </c>
      <c r="C40" t="inlineStr">
        <is>
          <t>凤塘镇区工作站</t>
        </is>
      </c>
      <c r="D40" t="inlineStr">
        <is>
          <t>曾声锦</t>
        </is>
      </c>
      <c r="E40" t="inlineStr">
        <is>
          <t>郑楚龙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46259.83766203704</v>
      </c>
      <c r="K40" s="53" t="n">
        <v>46260.17099537037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13534697750</t>
        </is>
      </c>
      <c r="B41" s="53" t="n">
        <v>46259.6366550926</v>
      </c>
      <c r="C41" t="inlineStr">
        <is>
          <t>江东龙湖工作站</t>
        </is>
      </c>
      <c r="D41" t="inlineStr">
        <is>
          <t>郑州杰</t>
        </is>
      </c>
      <c r="E41" t="inlineStr">
        <is>
          <t>庄树标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46259.71998842592</v>
      </c>
      <c r="K41" s="53" t="n">
        <v>46260.05332175926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15976380063</t>
        </is>
      </c>
      <c r="B42" s="53" t="n">
        <v>46259.74252314815</v>
      </c>
      <c r="C42" t="inlineStr">
        <is>
          <t>凤塘镇区工作站</t>
        </is>
      </c>
      <c r="D42" t="inlineStr">
        <is>
          <t>曾声锦</t>
        </is>
      </c>
      <c r="E42" t="inlineStr">
        <is>
          <t>张泽杰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46259.82585648148</v>
      </c>
      <c r="K42" s="53" t="n">
        <v>46260.15918981482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13923500820</t>
        </is>
      </c>
      <c r="B43" s="53" t="n">
        <v>46259.75140046296</v>
      </c>
      <c r="C43" t="inlineStr">
        <is>
          <t>韩江新城工作站</t>
        </is>
      </c>
      <c r="D43" t="inlineStr">
        <is>
          <t>邱培烁</t>
        </is>
      </c>
      <c r="E43" t="inlineStr">
        <is>
          <t>高科文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46259.8347337963</v>
      </c>
      <c r="K43" s="53" t="n">
        <v>46260.16806712963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15919577866</t>
        </is>
      </c>
      <c r="B44" s="53" t="n">
        <v>46259.80361111111</v>
      </c>
      <c r="C44" t="inlineStr">
        <is>
          <t>彩塘东凤工作站</t>
        </is>
      </c>
      <c r="D44" t="inlineStr">
        <is>
          <t>丁锐涛</t>
        </is>
      </c>
      <c r="E44" t="inlineStr">
        <is>
          <t>郑德福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46259.88694444444</v>
      </c>
      <c r="K44" s="53" t="n">
        <v>46260.22027777778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13413712828</t>
        </is>
      </c>
      <c r="B45" s="53" t="n">
        <v>46259.68785879629</v>
      </c>
      <c r="C45" t="inlineStr">
        <is>
          <t>市区城南工作站</t>
        </is>
      </c>
      <c r="D45" t="inlineStr">
        <is>
          <t>陈理智</t>
        </is>
      </c>
      <c r="E45" t="inlineStr">
        <is>
          <t>黄钿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46259.77119212963</v>
      </c>
      <c r="K45" s="53" t="n">
        <v>46260.10452546296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15816152312</t>
        </is>
      </c>
      <c r="B46" s="53" t="n">
        <v>46259.66488425926</v>
      </c>
      <c r="C46" t="inlineStr">
        <is>
          <t>韩江新城工作站</t>
        </is>
      </c>
      <c r="D46" t="inlineStr">
        <is>
          <t>邱培烁</t>
        </is>
      </c>
      <c r="E46" t="inlineStr">
        <is>
          <t>曾楚湘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46259.74821759259</v>
      </c>
      <c r="K46" s="53" t="n">
        <v>46260.08155092593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13827311200</t>
        </is>
      </c>
      <c r="B47" s="53" t="n">
        <v>46259.65081018519</v>
      </c>
      <c r="C47" t="inlineStr">
        <is>
          <t>韩江新城工作站</t>
        </is>
      </c>
      <c r="D47" t="inlineStr">
        <is>
          <t>邱培烁</t>
        </is>
      </c>
      <c r="E47" t="inlineStr">
        <is>
          <t>柯德贤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46259.73414351852</v>
      </c>
      <c r="K47" s="53" t="n">
        <v>46260.06747685185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15919508805</t>
        </is>
      </c>
      <c r="B48" s="53" t="n">
        <v>46259.70354166667</v>
      </c>
      <c r="C48" t="inlineStr">
        <is>
          <t>瓷都枫溪工作站</t>
        </is>
      </c>
      <c r="D48" t="inlineStr">
        <is>
          <t>许守锦</t>
        </is>
      </c>
      <c r="E48" t="inlineStr">
        <is>
          <t>廖庆鑫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46259.786875</v>
      </c>
      <c r="K48" s="53" t="n">
        <v>46260.12020833333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13332781757</t>
        </is>
      </c>
      <c r="B49" s="53" t="n">
        <v>46259.7362037037</v>
      </c>
      <c r="C49" t="inlineStr">
        <is>
          <t>瓷都枫溪工作站</t>
        </is>
      </c>
      <c r="D49" t="inlineStr">
        <is>
          <t>许守锦</t>
        </is>
      </c>
      <c r="E49" t="inlineStr">
        <is>
          <t>陈洽龙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46259.81953703704</v>
      </c>
      <c r="K49" s="53" t="n">
        <v>46260.15287037037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15976386585</t>
        </is>
      </c>
      <c r="B50" s="53" t="n">
        <v>46259.65523148148</v>
      </c>
      <c r="C50" t="inlineStr">
        <is>
          <t>瓷都枫溪工作站</t>
        </is>
      </c>
      <c r="D50" t="inlineStr">
        <is>
          <t>许守锦</t>
        </is>
      </c>
      <c r="E50" t="inlineStr">
        <is>
          <t>周湘禹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46259.73856481481</v>
      </c>
      <c r="K50" s="53" t="n">
        <v>46260.07189814815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19860614240</t>
        </is>
      </c>
      <c r="B51" s="53" t="n">
        <v>46259.70148148148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廖庆鑫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46259.78481481481</v>
      </c>
      <c r="K51" s="53" t="n">
        <v>46260.11814814815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13539363334</t>
        </is>
      </c>
      <c r="B52" s="53" t="n">
        <v>46259.66425925926</v>
      </c>
      <c r="C52" t="inlineStr">
        <is>
          <t>市区城北工作站</t>
        </is>
      </c>
      <c r="D52" t="inlineStr">
        <is>
          <t>陆锐荣</t>
        </is>
      </c>
      <c r="E52" t="inlineStr">
        <is>
          <t>蔡智发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46259.74759259259</v>
      </c>
      <c r="K52" s="53" t="n">
        <v>46260.08092592593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19864015020</t>
        </is>
      </c>
      <c r="B53" s="53" t="n">
        <v>46259.68777777778</v>
      </c>
      <c r="C53" t="inlineStr">
        <is>
          <t>韩江新城工作站</t>
        </is>
      </c>
      <c r="D53" t="inlineStr">
        <is>
          <t>邱培烁</t>
        </is>
      </c>
      <c r="E53" t="inlineStr">
        <is>
          <t>曾楚湘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46259.77111111111</v>
      </c>
      <c r="K53" s="53" t="n">
        <v>46260.10444444444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13531559763</t>
        </is>
      </c>
      <c r="B54" s="53" t="n">
        <v>46259.78224537037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陈楷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46259.86557870371</v>
      </c>
      <c r="K54" s="53" t="n">
        <v>46260.19891203703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19865919510</t>
        </is>
      </c>
      <c r="B55" s="53" t="n">
        <v>46259.77693287037</v>
      </c>
      <c r="C55" t="inlineStr">
        <is>
          <t>东界三镇工作站</t>
        </is>
      </c>
      <c r="D55" t="inlineStr">
        <is>
          <t>周少杰</t>
        </is>
      </c>
      <c r="E55" t="inlineStr">
        <is>
          <t>余锡明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46259.8602662037</v>
      </c>
      <c r="K55" s="53" t="n">
        <v>46260.19359953704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15917183933</t>
        </is>
      </c>
      <c r="B56" s="53" t="n">
        <v>46259.72177083333</v>
      </c>
      <c r="C56" t="inlineStr">
        <is>
          <t>北部四镇工作站</t>
        </is>
      </c>
      <c r="D56" t="inlineStr">
        <is>
          <t>黄再明</t>
        </is>
      </c>
      <c r="E56" t="inlineStr">
        <is>
          <t>陈馥旭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46259.80510416667</v>
      </c>
      <c r="K56" s="53" t="n">
        <v>46260.1384375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18933046839</t>
        </is>
      </c>
      <c r="B57" s="53" t="n">
        <v>46259.70920138889</v>
      </c>
      <c r="C57" t="inlineStr">
        <is>
          <t>市区城南工作站</t>
        </is>
      </c>
      <c r="D57" t="inlineStr">
        <is>
          <t>陈理智</t>
        </is>
      </c>
      <c r="E57" t="inlineStr">
        <is>
          <t>陈诗俊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46259.79253472222</v>
      </c>
      <c r="K57" s="53" t="n">
        <v>46260.12586805555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15876818284</t>
        </is>
      </c>
      <c r="B58" s="53" t="n">
        <v>46259.71939814815</v>
      </c>
      <c r="C58" t="inlineStr">
        <is>
          <t>饶平城区工作站</t>
        </is>
      </c>
      <c r="D58" t="inlineStr">
        <is>
          <t>陈泽鹏</t>
        </is>
      </c>
      <c r="E58" t="inlineStr">
        <is>
          <t>张双文</t>
        </is>
      </c>
      <c r="F58" t="inlineStr">
        <is>
          <t>未参评好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46259.80273148148</v>
      </c>
      <c r="K58" s="53" t="n">
        <v>46260.13606481482</v>
      </c>
      <c r="L58">
        <f>IF(AND(F58&lt;&gt;"已参评好",I58&gt;=5),"超5小时未参评",IF(I58&gt;=7,"超7小时未参评",IF(I58&gt;=8,"超时未参评","")))</f>
        <v/>
      </c>
      <c r="M58" t="inlineStr">
        <is>
          <t>用户不懂操作</t>
        </is>
      </c>
    </row>
    <row r="59">
      <c r="A59" t="inlineStr">
        <is>
          <t>18023946224</t>
        </is>
      </c>
      <c r="B59" s="53" t="n">
        <v>46259.73917824074</v>
      </c>
      <c r="C59" t="inlineStr">
        <is>
          <t>瓷都枫溪工作站</t>
        </is>
      </c>
      <c r="D59" t="inlineStr">
        <is>
          <t>许守锦</t>
        </is>
      </c>
      <c r="E59" t="inlineStr">
        <is>
          <t>陆锐强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46259.82251157407</v>
      </c>
      <c r="K59" s="53" t="n">
        <v>46260.15584490741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15816181931</t>
        </is>
      </c>
      <c r="B60" s="53" t="n">
        <v>46259.6844212963</v>
      </c>
      <c r="C60" t="inlineStr">
        <is>
          <t>东界三镇工作站</t>
        </is>
      </c>
      <c r="D60" t="inlineStr">
        <is>
          <t>周少杰</t>
        </is>
      </c>
      <c r="E60" t="inlineStr">
        <is>
          <t>杨振浜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46259.76775462963</v>
      </c>
      <c r="K60" s="53" t="n">
        <v>46260.10108796296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13829002566</t>
        </is>
      </c>
      <c r="B61" s="53" t="n">
        <v>46259.70267361111</v>
      </c>
      <c r="C61" t="inlineStr">
        <is>
          <t>市区城北工作站</t>
        </is>
      </c>
      <c r="D61" t="inlineStr">
        <is>
          <t>陆锐荣</t>
        </is>
      </c>
      <c r="E61" t="inlineStr">
        <is>
          <t>林金旭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46259.78600694444</v>
      </c>
      <c r="K61" s="53" t="n">
        <v>46260.11934027778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13924724543</t>
        </is>
      </c>
      <c r="B62" s="53" t="n">
        <v>46259.68068287037</v>
      </c>
      <c r="C62" t="inlineStr">
        <is>
          <t>高铁三镇工作站</t>
        </is>
      </c>
      <c r="D62" t="inlineStr">
        <is>
          <t>洪名鑫</t>
        </is>
      </c>
      <c r="E62" t="inlineStr">
        <is>
          <t>陈宏炀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46259.76401620371</v>
      </c>
      <c r="K62" s="53" t="n">
        <v>46260.09734953703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15816161820</t>
        </is>
      </c>
      <c r="B63" s="53" t="n">
        <v>46259.76732638889</v>
      </c>
      <c r="C63" t="inlineStr">
        <is>
          <t>彩塘东凤工作站</t>
        </is>
      </c>
      <c r="D63" t="inlineStr">
        <is>
          <t>丁锐涛</t>
        </is>
      </c>
      <c r="E63" t="inlineStr">
        <is>
          <t>陈颖东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46259.85065972222</v>
      </c>
      <c r="K63" s="53" t="n">
        <v>46260.18399305556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18923529232</t>
        </is>
      </c>
      <c r="B64" s="53" t="n">
        <v>46259.78548611111</v>
      </c>
      <c r="C64" t="inlineStr">
        <is>
          <t>瓷都枫溪工作站</t>
        </is>
      </c>
      <c r="D64" t="inlineStr">
        <is>
          <t>许守锦</t>
        </is>
      </c>
      <c r="E64" t="inlineStr">
        <is>
          <t>陆锐强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46259.86881944445</v>
      </c>
      <c r="K64" s="53" t="n">
        <v>46260.20215277778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15976330024</t>
        </is>
      </c>
      <c r="B65" s="53" t="n">
        <v>46259.65287037037</v>
      </c>
      <c r="C65" t="inlineStr">
        <is>
          <t>市区城北工作站</t>
        </is>
      </c>
      <c r="D65" t="inlineStr">
        <is>
          <t>陆锐荣</t>
        </is>
      </c>
      <c r="E65" t="inlineStr">
        <is>
          <t>许湘木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46259.7362037037</v>
      </c>
      <c r="K65" s="53" t="n">
        <v>46260.06953703704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13631024482</t>
        </is>
      </c>
      <c r="B66" s="53" t="n">
        <v>46259.73891203704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庄树贤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46259.82224537037</v>
      </c>
      <c r="K66" s="53" t="n">
        <v>46260.15557870371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15218531971</t>
        </is>
      </c>
      <c r="B67" s="53" t="n">
        <v>46259.74043981481</v>
      </c>
      <c r="C67" t="inlineStr">
        <is>
          <t>市区城北工作站</t>
        </is>
      </c>
      <c r="D67" t="inlineStr">
        <is>
          <t>陆锐荣</t>
        </is>
      </c>
      <c r="E67" t="inlineStr">
        <is>
          <t>陈锐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46259.82377314815</v>
      </c>
      <c r="K67" s="53" t="n">
        <v>46260.15710648148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13652815268</t>
        </is>
      </c>
      <c r="B68" s="53" t="n">
        <v>46259.67974537037</v>
      </c>
      <c r="C68" t="inlineStr">
        <is>
          <t>潮安城区工作站</t>
        </is>
      </c>
      <c r="E68" t="inlineStr">
        <is>
          <t>王伟斌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46259.76307870371</v>
      </c>
      <c r="K68" s="53" t="n">
        <v>46260.09641203703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18948501418</t>
        </is>
      </c>
      <c r="B69" s="53" t="n">
        <v>46259.81069444444</v>
      </c>
      <c r="C69" t="inlineStr">
        <is>
          <t>饶平中片工作站</t>
        </is>
      </c>
      <c r="D69" t="inlineStr">
        <is>
          <t>郑洽祥</t>
        </is>
      </c>
      <c r="E69" t="inlineStr">
        <is>
          <t>张远彪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46259.89402777778</v>
      </c>
      <c r="K69" s="53" t="n">
        <v>46260.22736111111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13829081622</t>
        </is>
      </c>
      <c r="B70" s="53" t="n">
        <v>46259.64193287037</v>
      </c>
      <c r="C70" t="inlineStr">
        <is>
          <t>东界三镇工作站</t>
        </is>
      </c>
      <c r="D70" t="inlineStr">
        <is>
          <t>周少杰</t>
        </is>
      </c>
      <c r="E70" t="inlineStr">
        <is>
          <t>杨振浜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46259.72526620371</v>
      </c>
      <c r="K70" s="53" t="n">
        <v>46260.05859953703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36530074397</t>
        </is>
      </c>
      <c r="B71" s="53" t="n">
        <v>46259.75984953704</v>
      </c>
      <c r="C71" t="inlineStr">
        <is>
          <t>市区城南工作站</t>
        </is>
      </c>
      <c r="D71" t="inlineStr">
        <is>
          <t>陈理智</t>
        </is>
      </c>
      <c r="E71" t="inlineStr">
        <is>
          <t>许秋跃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46259.84318287037</v>
      </c>
      <c r="K71" s="53" t="n">
        <v>46260.1765162037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18144405031</t>
        </is>
      </c>
      <c r="B72" s="53" t="n">
        <v>46259.63049768518</v>
      </c>
      <c r="C72" t="inlineStr">
        <is>
          <t>市区城北工作站</t>
        </is>
      </c>
      <c r="D72" t="inlineStr">
        <is>
          <t>陆锐荣</t>
        </is>
      </c>
      <c r="E72" t="inlineStr">
        <is>
          <t>林金旭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46259.71383101852</v>
      </c>
      <c r="K72" s="53" t="n">
        <v>46260.04716435185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13534679810</t>
        </is>
      </c>
      <c r="B73" s="53" t="n">
        <v>46259.71387731482</v>
      </c>
      <c r="C73" t="inlineStr">
        <is>
          <t>潮安城区工作站</t>
        </is>
      </c>
      <c r="D73" t="inlineStr">
        <is>
          <t>吴家鸣</t>
        </is>
      </c>
      <c r="E73" t="inlineStr">
        <is>
          <t>陈健桁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46259.79721064815</v>
      </c>
      <c r="K73" s="53" t="n">
        <v>46260.13054398148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17324709826</t>
        </is>
      </c>
      <c r="B74" s="53" t="n">
        <v>46259.72199074074</v>
      </c>
      <c r="C74" t="inlineStr">
        <is>
          <t>潮安城区工作站</t>
        </is>
      </c>
      <c r="D74" t="inlineStr">
        <is>
          <t>吴家鸣</t>
        </is>
      </c>
      <c r="E74" t="inlineStr">
        <is>
          <t>杨吉棣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46259.80532407408</v>
      </c>
      <c r="K74" s="53" t="n">
        <v>46260.13865740741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18818361889</t>
        </is>
      </c>
      <c r="B75" s="53" t="n">
        <v>46259.70245370371</v>
      </c>
      <c r="C75" t="inlineStr">
        <is>
          <t>饶平西片工作站</t>
        </is>
      </c>
      <c r="D75" t="inlineStr">
        <is>
          <t>吴泽镐</t>
        </is>
      </c>
      <c r="E75" t="inlineStr">
        <is>
          <t>林锦彬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46259.78578703704</v>
      </c>
      <c r="K75" s="53" t="n">
        <v>46260.11912037037</v>
      </c>
      <c r="L75">
        <f>IF(AND(F75&lt;&gt;"已参评好",I75&gt;=5),"超5小时未参评",IF(I75&gt;=7,"超7小时未参评",IF(I75&gt;=8,"超时未参评","")))</f>
        <v/>
      </c>
      <c r="M75" t="inlineStr">
        <is>
          <t>没收到信息</t>
        </is>
      </c>
    </row>
    <row r="76">
      <c r="A76" t="inlineStr">
        <is>
          <t>13502611136</t>
        </is>
      </c>
      <c r="B76" s="53" t="n">
        <v>46259.65104166666</v>
      </c>
      <c r="C76" t="inlineStr">
        <is>
          <t>饶平西片工作站</t>
        </is>
      </c>
      <c r="D76" t="inlineStr">
        <is>
          <t>吴泽镐</t>
        </is>
      </c>
      <c r="E76" t="inlineStr">
        <is>
          <t>麦杰生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46259.734375</v>
      </c>
      <c r="K76" s="53" t="n">
        <v>46260.06770833334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15913097460</t>
        </is>
      </c>
      <c r="B77" s="53" t="n">
        <v>46259.69251157407</v>
      </c>
      <c r="C77" t="inlineStr">
        <is>
          <t>潮安城区工作站</t>
        </is>
      </c>
      <c r="D77" t="inlineStr">
        <is>
          <t>吴家鸣</t>
        </is>
      </c>
      <c r="E77" t="inlineStr">
        <is>
          <t>潘映灿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46259.77584490741</v>
      </c>
      <c r="K77" s="53" t="n">
        <v>46260.10917824074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15107686080</t>
        </is>
      </c>
      <c r="B78" s="53" t="n">
        <v>46259.78439814815</v>
      </c>
      <c r="C78" t="inlineStr">
        <is>
          <t>潮安城区工作站</t>
        </is>
      </c>
      <c r="D78" t="inlineStr">
        <is>
          <t>吴家鸣</t>
        </is>
      </c>
      <c r="E78" t="inlineStr">
        <is>
          <t>潘映灿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46259.86773148148</v>
      </c>
      <c r="K78" s="53" t="n">
        <v>46260.20106481481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13534683195</t>
        </is>
      </c>
      <c r="B79" s="53" t="n">
        <v>46259.72267361111</v>
      </c>
      <c r="C79" t="inlineStr">
        <is>
          <t>高铁三镇工作站</t>
        </is>
      </c>
      <c r="D79" t="inlineStr">
        <is>
          <t>洪名鑫</t>
        </is>
      </c>
      <c r="E79" t="inlineStr">
        <is>
          <t>蔡秋明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46259.80600694445</v>
      </c>
      <c r="K79" s="53" t="n">
        <v>46260.13934027778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19806564794</t>
        </is>
      </c>
      <c r="B80" s="53" t="n">
        <v>46259.75715277778</v>
      </c>
      <c r="C80" t="inlineStr">
        <is>
          <t>东界三镇工作站</t>
        </is>
      </c>
      <c r="D80" t="inlineStr">
        <is>
          <t>周少杰</t>
        </is>
      </c>
      <c r="E80" t="inlineStr">
        <is>
          <t>周少杰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46259.84048611111</v>
      </c>
      <c r="K80" s="53" t="n">
        <v>46260.17381944445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15816561162</t>
        </is>
      </c>
      <c r="B81" s="53" t="n">
        <v>46259.77430555555</v>
      </c>
      <c r="C81" t="inlineStr">
        <is>
          <t>磷官铁工作站</t>
        </is>
      </c>
      <c r="D81" t="inlineStr">
        <is>
          <t>吴坊</t>
        </is>
      </c>
      <c r="E81" t="inlineStr">
        <is>
          <t>陆淳鑫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46259.85763888889</v>
      </c>
      <c r="K81" s="53" t="n">
        <v>46260.19097222222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18823500479</t>
        </is>
      </c>
      <c r="B82" s="53" t="n">
        <v>46259.77273148148</v>
      </c>
      <c r="C82" t="inlineStr">
        <is>
          <t>市区城北工作站</t>
        </is>
      </c>
      <c r="D82" t="inlineStr">
        <is>
          <t>陆锐荣</t>
        </is>
      </c>
      <c r="E82" t="inlineStr">
        <is>
          <t>王伟雄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46259.85606481481</v>
      </c>
      <c r="K82" s="53" t="n">
        <v>46260.18939814815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15916450558</t>
        </is>
      </c>
      <c r="B83" s="53" t="n">
        <v>46259.673125</v>
      </c>
      <c r="C83" t="inlineStr">
        <is>
          <t>市区城南工作站</t>
        </is>
      </c>
      <c r="D83" t="inlineStr">
        <is>
          <t>陈理智</t>
        </is>
      </c>
      <c r="E83" t="inlineStr">
        <is>
          <t>林铿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46259.75645833334</v>
      </c>
      <c r="K83" s="53" t="n">
        <v>46260.08979166667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13553758121</t>
        </is>
      </c>
      <c r="B84" s="53" t="n">
        <v>46259.70950231481</v>
      </c>
      <c r="C84" t="inlineStr">
        <is>
          <t>市区城北工作站</t>
        </is>
      </c>
      <c r="D84" t="inlineStr">
        <is>
          <t>陆锐荣</t>
        </is>
      </c>
      <c r="E84" t="inlineStr">
        <is>
          <t>张泽鸿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46259.79283564815</v>
      </c>
      <c r="K84" s="53" t="n">
        <v>46260.12616898148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15917185131</t>
        </is>
      </c>
      <c r="B85" s="53" t="n">
        <v>46259.68405092593</v>
      </c>
      <c r="C85" t="inlineStr">
        <is>
          <t>凤塘镇区工作站</t>
        </is>
      </c>
      <c r="D85" t="inlineStr">
        <is>
          <t>曾声锦</t>
        </is>
      </c>
      <c r="E85" t="inlineStr">
        <is>
          <t>邢森鹏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46259.76738425926</v>
      </c>
      <c r="K85" s="53" t="n">
        <v>46260.10071759259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13715838717</t>
        </is>
      </c>
      <c r="B86" s="53" t="n">
        <v>46259.68024305555</v>
      </c>
      <c r="C86" t="inlineStr">
        <is>
          <t>饶平城区工作站</t>
        </is>
      </c>
      <c r="D86" t="inlineStr">
        <is>
          <t>陈泽鹏</t>
        </is>
      </c>
      <c r="E86" t="inlineStr">
        <is>
          <t>郑镇和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46259.76357638889</v>
      </c>
      <c r="K86" s="53" t="n">
        <v>46260.09690972222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/>
      <c r="I87" s="54">
        <f>(NOW()-J87)*24</f>
        <v/>
      </c>
      <c r="L87">
        <f>IF(AND(F87&lt;&gt;"已参评好",I87&gt;=5),"超5小时未参评",IF(I87&gt;=7,"超7小时未参评",IF(I87&gt;=8,"超时未参评","")))</f>
        <v/>
      </c>
      <c r="M8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2026-08-25T15:30:18Z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