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46258.76321759259</v>
      </c>
      <c r="D2" t="inlineStr">
        <is>
          <t>是</t>
        </is>
      </c>
      <c r="E2" s="53" t="n">
        <v>46258.42988425926</v>
      </c>
      <c r="F2" s="54">
        <f>(NOW()-E2)*24</f>
        <v/>
      </c>
      <c r="G2" t="inlineStr">
        <is>
          <t>15820152789</t>
        </is>
      </c>
      <c r="H2" t="inlineStr">
        <is>
          <t>2026-08-23 20:19:02</t>
        </is>
      </c>
      <c r="I2" t="inlineStr">
        <is>
          <t>潮州市饶平县汫洲镇网格085县道汫西社区</t>
        </is>
      </c>
      <c r="J2" t="inlineStr">
        <is>
          <t>0</t>
        </is>
      </c>
      <c r="M2" t="inlineStr">
        <is>
          <t>20260823105356X636433537</t>
        </is>
      </c>
      <c r="N2" t="inlineStr">
        <is>
          <t>CMCC-CZ-TSCLX-20260823-005897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46258.7837037037</v>
      </c>
      <c r="D3" t="inlineStr">
        <is>
          <t>是</t>
        </is>
      </c>
      <c r="E3" s="53" t="n">
        <v>46258.45037037037</v>
      </c>
      <c r="F3" s="54">
        <f>(NOW()-E3)*24</f>
        <v/>
      </c>
      <c r="G3" t="inlineStr">
        <is>
          <t>18899783161</t>
        </is>
      </c>
      <c r="H3" t="inlineStr">
        <is>
          <t>2026-08-23 20:48:32</t>
        </is>
      </c>
      <c r="I3" t="inlineStr">
        <is>
          <t>潮州市潮安区浮洋镇浮洋南网格开明路浮洋老市场</t>
        </is>
      </c>
      <c r="J3" t="inlineStr">
        <is>
          <t>刘文绍</t>
        </is>
      </c>
      <c r="K3" t="inlineStr">
        <is>
          <t>凤塘镇区工作站</t>
        </is>
      </c>
      <c r="L3" t="inlineStr">
        <is>
          <t>潮安</t>
        </is>
      </c>
      <c r="M3" t="inlineStr">
        <is>
          <t>20260823105509X709861458</t>
        </is>
      </c>
      <c r="N3" t="inlineStr">
        <is>
          <t>CMCC-CZ-TSCLX-20260823-002525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46258.76321759259</v>
      </c>
      <c r="D4" t="inlineStr">
        <is>
          <t>是</t>
        </is>
      </c>
      <c r="E4" s="53" t="n">
        <v>46258.42988425926</v>
      </c>
      <c r="F4" s="54">
        <f>(NOW()-E4)*24</f>
        <v/>
      </c>
      <c r="G4" t="inlineStr">
        <is>
          <t>13553793266</t>
        </is>
      </c>
      <c r="H4" t="inlineStr">
        <is>
          <t>2026-08-23 20:19:02</t>
        </is>
      </c>
      <c r="I4" t="inlineStr">
        <is>
          <t>潮州市饶平县汫洲镇网格085县道汫西社区</t>
        </is>
      </c>
      <c r="J4" t="inlineStr">
        <is>
          <t>0</t>
        </is>
      </c>
      <c r="M4" t="inlineStr">
        <is>
          <t>20260823142532X332944285</t>
        </is>
      </c>
      <c r="N4" t="inlineStr">
        <is>
          <t>CMCC-CZ-TSCLX-20260823-018019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46258.76321759259</v>
      </c>
      <c r="D5" t="inlineStr">
        <is>
          <t>是</t>
        </is>
      </c>
      <c r="E5" s="53" t="n">
        <v>46258.42988425926</v>
      </c>
      <c r="F5" s="54">
        <f>(NOW()-E5)*24</f>
        <v/>
      </c>
      <c r="G5" t="inlineStr">
        <is>
          <t>13534632999</t>
        </is>
      </c>
      <c r="H5" t="inlineStr">
        <is>
          <t>2026-08-23 20:19:02</t>
        </is>
      </c>
      <c r="I5" t="inlineStr">
        <is>
          <t>潮州市饶平县汫洲镇网格085县道汫西社区</t>
        </is>
      </c>
      <c r="J5" t="inlineStr">
        <is>
          <t>0</t>
        </is>
      </c>
      <c r="M5" t="inlineStr">
        <is>
          <t>20260823151759X479749323</t>
        </is>
      </c>
      <c r="N5" t="inlineStr">
        <is>
          <t>CMCC-CZ-TSCLX-20260823-014908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46258.76702546296</v>
      </c>
      <c r="D6" t="inlineStr">
        <is>
          <t>是</t>
        </is>
      </c>
      <c r="E6" s="53" t="n">
        <v>46258.43369212963</v>
      </c>
      <c r="F6" s="54">
        <f>(NOW()-E6)*24</f>
        <v/>
      </c>
      <c r="G6" t="inlineStr">
        <is>
          <t>13923517717</t>
        </is>
      </c>
      <c r="H6" t="inlineStr">
        <is>
          <t>2026-08-23 20:24:31</t>
        </is>
      </c>
      <c r="I6" t="inlineStr">
        <is>
          <t>潮州市潮安区浮洋镇浮洋南网格浮新路福洞村</t>
        </is>
      </c>
      <c r="J6" t="inlineStr">
        <is>
          <t>刘文绍</t>
        </is>
      </c>
      <c r="K6" t="inlineStr">
        <is>
          <t>凤塘镇区工作站</t>
        </is>
      </c>
      <c r="L6" t="inlineStr">
        <is>
          <t>潮安</t>
        </is>
      </c>
      <c r="M6" t="inlineStr">
        <is>
          <t>20260823153351X431962306</t>
        </is>
      </c>
      <c r="N6" t="inlineStr">
        <is>
          <t>CMCC-CZ-TSCLX-20260823-017068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46258.79064814815</v>
      </c>
      <c r="D7" t="inlineStr">
        <is>
          <t>是</t>
        </is>
      </c>
      <c r="E7" s="53" t="n">
        <v>46258.45731481481</v>
      </c>
      <c r="F7" s="54">
        <f>(NOW()-E7)*24</f>
        <v/>
      </c>
      <c r="G7" t="inlineStr">
        <is>
          <t>13715810657</t>
        </is>
      </c>
      <c r="H7" t="inlineStr">
        <is>
          <t>2026-08-23 20:58:32</t>
        </is>
      </c>
      <c r="I7" t="inlineStr">
        <is>
          <t>潮州市湘桥区意溪镇坝街网格意东一路橡埔村</t>
        </is>
      </c>
      <c r="J7" t="inlineStr">
        <is>
          <t>0</t>
        </is>
      </c>
      <c r="M7" t="inlineStr">
        <is>
          <t>20260823154442X821772320</t>
        </is>
      </c>
      <c r="N7" t="inlineStr">
        <is>
          <t>CMCC-CZ-TSCLX-20260823-013316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46258.75179398148</v>
      </c>
      <c r="D8" t="inlineStr">
        <is>
          <t>是</t>
        </is>
      </c>
      <c r="E8" s="53" t="n">
        <v>46258.41846064815</v>
      </c>
      <c r="F8" s="54">
        <f>(NOW()-E8)*24</f>
        <v/>
      </c>
      <c r="G8" t="inlineStr">
        <is>
          <t>13671416863</t>
        </is>
      </c>
      <c r="H8" t="inlineStr">
        <is>
          <t>2026-08-23 20:02:35</t>
        </is>
      </c>
      <c r="I8" t="inlineStr">
        <is>
          <t>潮州市潮安区凤塘镇凤塘西网格凤玉路新乡村</t>
        </is>
      </c>
      <c r="J8" t="inlineStr">
        <is>
          <t>郑楚龙</t>
        </is>
      </c>
      <c r="K8" t="inlineStr">
        <is>
          <t>凤塘镇区工作站</t>
        </is>
      </c>
      <c r="L8" t="inlineStr">
        <is>
          <t>潮安</t>
        </is>
      </c>
      <c r="M8" t="inlineStr">
        <is>
          <t>20260823174236X156715953</t>
        </is>
      </c>
      <c r="N8" t="inlineStr">
        <is>
          <t>CMCC-CZ-TSCLX-20260823-018940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46258.8212037037</v>
      </c>
      <c r="D9" t="inlineStr">
        <is>
          <t>是</t>
        </is>
      </c>
      <c r="E9" s="53" t="n">
        <v>46258.48787037037</v>
      </c>
      <c r="F9" s="54">
        <f>(NOW()-E9)*24</f>
        <v/>
      </c>
      <c r="G9" t="inlineStr">
        <is>
          <t>18218203139</t>
        </is>
      </c>
      <c r="H9" t="inlineStr">
        <is>
          <t>2026-08-23 21:42:32</t>
        </is>
      </c>
      <c r="I9" t="inlineStr">
        <is>
          <t>潮州市湘桥区城西街道前后街网格西新南路后街村</t>
        </is>
      </c>
      <c r="J9" t="inlineStr">
        <is>
          <t>0</t>
        </is>
      </c>
      <c r="M9" t="inlineStr">
        <is>
          <t>20260821085956X996627237</t>
        </is>
      </c>
      <c r="N9" t="inlineStr">
        <is>
          <t>CMCC-CZ-TSCLX-20260823-025615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46258.75325231482</v>
      </c>
      <c r="D10" t="inlineStr">
        <is>
          <t>是</t>
        </is>
      </c>
      <c r="E10" s="53" t="n">
        <v>46258.41991898148</v>
      </c>
      <c r="F10" s="54">
        <f>(NOW()-E10)*24</f>
        <v/>
      </c>
      <c r="G10" t="inlineStr">
        <is>
          <t>13553727585</t>
        </is>
      </c>
      <c r="H10" t="inlineStr">
        <is>
          <t>2026-08-23 20:04:41</t>
        </is>
      </c>
      <c r="I10" t="inlineStr">
        <is>
          <t>潮州市饶平县新丰镇网格334省道楼仔村</t>
        </is>
      </c>
      <c r="J10" t="inlineStr">
        <is>
          <t>詹蔚均</t>
        </is>
      </c>
      <c r="K10" t="inlineStr">
        <is>
          <t>饶平北片工作站</t>
        </is>
      </c>
      <c r="L10" t="inlineStr">
        <is>
          <t>饶平</t>
        </is>
      </c>
      <c r="M10" t="inlineStr">
        <is>
          <t>20260823184643X301678000</t>
        </is>
      </c>
      <c r="N10" t="inlineStr">
        <is>
          <t>CMCC-CZ-TSCLX-20260823-023749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46258.80037037037</v>
      </c>
      <c r="D11" t="inlineStr">
        <is>
          <t>是</t>
        </is>
      </c>
      <c r="E11" s="53" t="n">
        <v>46258.46703703704</v>
      </c>
      <c r="F11" s="54">
        <f>(NOW()-E11)*24</f>
        <v/>
      </c>
      <c r="G11" t="inlineStr">
        <is>
          <t>15919529314</t>
        </is>
      </c>
      <c r="H11" t="inlineStr">
        <is>
          <t>2026-08-23 21:12:32</t>
        </is>
      </c>
      <c r="I11" t="inlineStr">
        <is>
          <t>潮州市饶平县新圩镇网格X080县道左麦村</t>
        </is>
      </c>
      <c r="J11" t="inlineStr">
        <is>
          <t>0</t>
        </is>
      </c>
      <c r="M11" t="inlineStr">
        <is>
          <t>20260823190217X937825830</t>
        </is>
      </c>
      <c r="N11" t="inlineStr">
        <is>
          <t>CMCC-CZ-TSCLX-20260823-025867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46258.77457175926</v>
      </c>
      <c r="D12" t="inlineStr">
        <is>
          <t>是</t>
        </is>
      </c>
      <c r="E12" s="53" t="n">
        <v>46258.44123842593</v>
      </c>
      <c r="F12" s="54">
        <f>(NOW()-E12)*24</f>
        <v/>
      </c>
      <c r="G12" t="inlineStr">
        <is>
          <t>15820154697</t>
        </is>
      </c>
      <c r="H12" t="inlineStr">
        <is>
          <t>2026-08-24 08:35:23</t>
        </is>
      </c>
      <c r="I12" t="inlineStr">
        <is>
          <t>潮州市湘桥区意溪镇意溪网格意东三路碧桂园云溪天境</t>
        </is>
      </c>
      <c r="J12" t="inlineStr">
        <is>
          <t>黄文振</t>
        </is>
      </c>
      <c r="K12" t="inlineStr">
        <is>
          <t>韩江新城工作站</t>
        </is>
      </c>
      <c r="L12" t="inlineStr">
        <is>
          <t>市区</t>
        </is>
      </c>
      <c r="M12" t="inlineStr">
        <is>
          <t>20260823200204X524345952</t>
        </is>
      </c>
      <c r="N12" t="inlineStr">
        <is>
          <t>CMCC-CZ-TSCLX-20260823-027035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46258.77546296296</v>
      </c>
      <c r="D13" t="inlineStr">
        <is>
          <t>是</t>
        </is>
      </c>
      <c r="E13" s="53" t="n">
        <v>46258.44212962963</v>
      </c>
      <c r="F13" s="54">
        <f>(NOW()-E13)*24</f>
        <v/>
      </c>
      <c r="G13" t="inlineStr">
        <is>
          <t>15707682575</t>
        </is>
      </c>
      <c r="H13" t="inlineStr">
        <is>
          <t>2026-08-24 08:36:40</t>
        </is>
      </c>
      <c r="I13" t="inlineStr">
        <is>
          <t>潮州市饶平县黄冈镇河北网格324国道下寮（一）片区</t>
        </is>
      </c>
      <c r="J13" t="inlineStr">
        <is>
          <t>余泽彬</t>
        </is>
      </c>
      <c r="K13" t="inlineStr">
        <is>
          <t>饶平城区工作站</t>
        </is>
      </c>
      <c r="L13" t="inlineStr">
        <is>
          <t>饶平</t>
        </is>
      </c>
      <c r="M13" t="inlineStr">
        <is>
          <t>20260823203726X646057805</t>
        </is>
      </c>
      <c r="N13" t="inlineStr">
        <is>
          <t>CMCC-CZ-TSCLX-20260823-026645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未收到信息</t>
        </is>
      </c>
    </row>
    <row r="14" ht="68" customHeight="1" s="1">
      <c r="B14" t="inlineStr">
        <is>
          <t>是</t>
        </is>
      </c>
      <c r="C14" s="53" t="n">
        <v>46258.80665509259</v>
      </c>
      <c r="D14" t="inlineStr">
        <is>
          <t>是</t>
        </is>
      </c>
      <c r="E14" s="53" t="n">
        <v>46258.47332175926</v>
      </c>
      <c r="F14" s="54">
        <f>(NOW()-E14)*24</f>
        <v/>
      </c>
      <c r="G14" t="inlineStr">
        <is>
          <t>13725429866</t>
        </is>
      </c>
      <c r="H14" t="inlineStr">
        <is>
          <t>2026-08-24 09:21:35</t>
        </is>
      </c>
      <c r="I14" t="inlineStr">
        <is>
          <t>潮州市饶平县浮滨镇网格086县道上社村</t>
        </is>
      </c>
      <c r="J14" t="inlineStr">
        <is>
          <t>张远彪</t>
        </is>
      </c>
      <c r="K14" t="inlineStr">
        <is>
          <t>饶平中片工作站</t>
        </is>
      </c>
      <c r="L14" t="inlineStr">
        <is>
          <t>饶平</t>
        </is>
      </c>
      <c r="M14" t="inlineStr">
        <is>
          <t>20260823160340X220594989</t>
        </is>
      </c>
      <c r="N14" t="inlineStr">
        <is>
          <t>CMCC-CZ-TSCLX-20260823-020647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46258.80748842593</v>
      </c>
      <c r="D15" t="inlineStr">
        <is>
          <t>是</t>
        </is>
      </c>
      <c r="E15" s="53" t="n">
        <v>46258.47415509259</v>
      </c>
      <c r="F15" s="54">
        <f>(NOW()-E15)*24</f>
        <v/>
      </c>
      <c r="G15" t="inlineStr">
        <is>
          <t>13531556555</t>
        </is>
      </c>
      <c r="H15" t="inlineStr">
        <is>
          <t>2026-08-24 09:22:47</t>
        </is>
      </c>
      <c r="I15" t="inlineStr">
        <is>
          <t>潮州市潮安区凤塘镇凤塘西网格凤玉路盛户村</t>
        </is>
      </c>
      <c r="J15" t="inlineStr">
        <is>
          <t>黄锐浩</t>
        </is>
      </c>
      <c r="K15" t="inlineStr">
        <is>
          <t>凤塘镇区工作站</t>
        </is>
      </c>
      <c r="L15" t="inlineStr">
        <is>
          <t>潮安</t>
        </is>
      </c>
      <c r="M15" t="inlineStr">
        <is>
          <t>20260823222350X306904700</t>
        </is>
      </c>
      <c r="N15" t="inlineStr">
        <is>
          <t>CMCC-CZ-TSCLX-20260823-030606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46258.80174768518</v>
      </c>
      <c r="D16" t="inlineStr">
        <is>
          <t>是</t>
        </is>
      </c>
      <c r="E16" s="53" t="n">
        <v>46258.46841435185</v>
      </c>
      <c r="F16" s="54">
        <f>(NOW()-E16)*24</f>
        <v/>
      </c>
      <c r="G16" t="inlineStr">
        <is>
          <t>13413721599</t>
        </is>
      </c>
      <c r="H16" t="inlineStr">
        <is>
          <t>2026-08-24 09:14:31</t>
        </is>
      </c>
      <c r="I16" t="inlineStr">
        <is>
          <t>潮州市湘桥区城西街道大道南网格枫春路后沟村</t>
        </is>
      </c>
      <c r="J16" t="inlineStr">
        <is>
          <t>0</t>
        </is>
      </c>
      <c r="M16" t="inlineStr">
        <is>
          <t>20260823222551X151292511</t>
        </is>
      </c>
      <c r="N16" t="inlineStr">
        <is>
          <t>CMCC-CZ-TSCLX-20260823-029020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46258.85592592593</v>
      </c>
      <c r="D17" t="inlineStr">
        <is>
          <t>是</t>
        </is>
      </c>
      <c r="E17" s="53" t="n">
        <v>46258.52259259259</v>
      </c>
      <c r="F17" s="54">
        <f>(NOW()-E17)*24</f>
        <v/>
      </c>
      <c r="G17" t="inlineStr">
        <is>
          <t>13500119754</t>
        </is>
      </c>
      <c r="H17" t="inlineStr">
        <is>
          <t>2026-08-24 10:32:32</t>
        </is>
      </c>
      <c r="I17" t="inlineStr">
        <is>
          <t>潮州市潮安区庵埠镇庵北网格安南路文里村</t>
        </is>
      </c>
      <c r="J17" t="inlineStr">
        <is>
          <t>蔡满煜</t>
        </is>
      </c>
      <c r="K17" t="inlineStr">
        <is>
          <t>潮安城区工作站</t>
        </is>
      </c>
      <c r="L17" t="inlineStr">
        <is>
          <t>潮安</t>
        </is>
      </c>
      <c r="M17" t="inlineStr">
        <is>
          <t>20260823181541X141914413</t>
        </is>
      </c>
      <c r="N17" t="inlineStr">
        <is>
          <t>CMCC-CZ-TSCLX-20260823-021903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已参评好</t>
        </is>
      </c>
      <c r="B18" t="inlineStr">
        <is>
          <t>是</t>
        </is>
      </c>
      <c r="C18" s="53" t="n">
        <v>46258.83803240741</v>
      </c>
      <c r="D18" t="inlineStr">
        <is>
          <t>是</t>
        </is>
      </c>
      <c r="E18" s="53" t="n">
        <v>46258.50469907407</v>
      </c>
      <c r="F18" s="54">
        <f>(NOW()-E18)*24</f>
        <v/>
      </c>
      <c r="G18" t="inlineStr">
        <is>
          <t>13727994530</t>
        </is>
      </c>
      <c r="H18" t="inlineStr">
        <is>
          <t>2026-08-24 10:06:46</t>
        </is>
      </c>
      <c r="I18" t="inlineStr">
        <is>
          <t>潮州市饶平县黄冈镇中心网格广场东路县政府片区</t>
        </is>
      </c>
      <c r="J18" t="inlineStr">
        <is>
          <t>陈旭钦</t>
        </is>
      </c>
      <c r="K18" t="inlineStr">
        <is>
          <t>饶平城区工作站</t>
        </is>
      </c>
      <c r="L18" t="inlineStr">
        <is>
          <t>饶平</t>
        </is>
      </c>
      <c r="M18" t="inlineStr">
        <is>
          <t>20260823121248X368787195</t>
        </is>
      </c>
      <c r="N18" t="inlineStr">
        <is>
          <t>CMCC-CZ-TSCLX-20260823-006664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已参评</t>
        </is>
      </c>
    </row>
    <row r="19" ht="68" customHeight="1" s="1">
      <c r="B19" t="inlineStr">
        <is>
          <t>是</t>
        </is>
      </c>
      <c r="C19" s="53" t="n">
        <v>46258.88105324074</v>
      </c>
      <c r="D19" t="inlineStr">
        <is>
          <t>是</t>
        </is>
      </c>
      <c r="E19" s="53" t="n">
        <v>46258.54771990741</v>
      </c>
      <c r="F19" s="54">
        <f>(NOW()-E19)*24</f>
        <v/>
      </c>
      <c r="G19" t="inlineStr">
        <is>
          <t>13413781666</t>
        </is>
      </c>
      <c r="H19" t="inlineStr">
        <is>
          <t>2026-08-24 11:08:43</t>
        </is>
      </c>
      <c r="I19" t="inlineStr">
        <is>
          <t>潮州市潮安区彩塘镇宏安网格宏安大道宏二村</t>
        </is>
      </c>
      <c r="J19" t="inlineStr">
        <is>
          <t>陈嘉灿</t>
        </is>
      </c>
      <c r="K19" t="inlineStr">
        <is>
          <t>彩塘东凤工作站</t>
        </is>
      </c>
      <c r="L19" t="inlineStr">
        <is>
          <t>潮安</t>
        </is>
      </c>
      <c r="M19" t="inlineStr">
        <is>
          <t>20260823143959X199919888</t>
        </is>
      </c>
      <c r="N19" t="inlineStr">
        <is>
          <t>CMCC-CZ-TSCLX-20260823-014881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46258.86155092593</v>
      </c>
      <c r="D20" t="inlineStr">
        <is>
          <t>是</t>
        </is>
      </c>
      <c r="E20" s="53" t="n">
        <v>46258.52821759259</v>
      </c>
      <c r="F20" s="54">
        <f>(NOW()-E20)*24</f>
        <v/>
      </c>
      <c r="G20" t="inlineStr">
        <is>
          <t>18807671396</t>
        </is>
      </c>
      <c r="H20" t="inlineStr">
        <is>
          <t>2026-08-24 10:40:38</t>
        </is>
      </c>
      <c r="I20" t="inlineStr">
        <is>
          <t>潮州市饶平县所城镇网格X081县道所城社区大城所片区</t>
        </is>
      </c>
      <c r="J20" t="inlineStr">
        <is>
          <t>郑海浜</t>
        </is>
      </c>
      <c r="K20" t="inlineStr">
        <is>
          <t>东界三镇工作站</t>
        </is>
      </c>
      <c r="L20" t="inlineStr">
        <is>
          <t>饶平</t>
        </is>
      </c>
      <c r="M20" t="inlineStr">
        <is>
          <t>20260823160144X104942823</t>
        </is>
      </c>
      <c r="N20" t="inlineStr">
        <is>
          <t>CMCC-CZ-TSCLX-20260823-013496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46258.92451388889</v>
      </c>
      <c r="D21" t="inlineStr">
        <is>
          <t>是</t>
        </is>
      </c>
      <c r="E21" s="53" t="n">
        <v>46258.59118055556</v>
      </c>
      <c r="F21" s="54">
        <f>(NOW()-E21)*24</f>
        <v/>
      </c>
      <c r="G21" t="inlineStr">
        <is>
          <t>13923511432</t>
        </is>
      </c>
      <c r="H21" t="inlineStr">
        <is>
          <t>2026-08-24 12:11:18</t>
        </is>
      </c>
      <c r="I21" t="inlineStr">
        <is>
          <t>潮州市潮安区彩塘镇华美网格新安大道林坞村</t>
        </is>
      </c>
      <c r="J21" t="inlineStr">
        <is>
          <t>陈嘉灿</t>
        </is>
      </c>
      <c r="K21" t="inlineStr">
        <is>
          <t>彩塘东凤工作站</t>
        </is>
      </c>
      <c r="L21" t="inlineStr">
        <is>
          <t>潮安</t>
        </is>
      </c>
      <c r="M21" t="inlineStr">
        <is>
          <t>20260823161837X117494582</t>
        </is>
      </c>
      <c r="N21" t="inlineStr">
        <is>
          <t>CMCC-CZ-TSCLX-20260823-018247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46258.88799768518</v>
      </c>
      <c r="D22" t="inlineStr">
        <is>
          <t>是</t>
        </is>
      </c>
      <c r="E22" s="53" t="n">
        <v>46258.55466435185</v>
      </c>
      <c r="F22" s="54">
        <f>(NOW()-E22)*24</f>
        <v/>
      </c>
      <c r="G22" t="inlineStr">
        <is>
          <t>15018103937</t>
        </is>
      </c>
      <c r="H22" t="inlineStr">
        <is>
          <t>2026-08-24 11:18:43</t>
        </is>
      </c>
      <c r="I22" t="inlineStr">
        <is>
          <t>潮州市潮安区枫溪镇长美网格枫留路炮楼片区</t>
        </is>
      </c>
      <c r="J22" t="inlineStr">
        <is>
          <t>许守锦</t>
        </is>
      </c>
      <c r="M22" t="inlineStr">
        <is>
          <t>20260823164644X805000197</t>
        </is>
      </c>
      <c r="N22" t="inlineStr">
        <is>
          <t>CMCC-CZ-TSCLX-20260823-018141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46259.02028935185</v>
      </c>
      <c r="D23" t="inlineStr">
        <is>
          <t>否</t>
        </is>
      </c>
      <c r="E23" s="53" t="n">
        <v>46258.68695601852</v>
      </c>
      <c r="F23" s="54">
        <f>(NOW()-E23)*24</f>
        <v/>
      </c>
      <c r="G23" t="inlineStr">
        <is>
          <t>15994957657</t>
        </is>
      </c>
      <c r="H23" t="inlineStr">
        <is>
          <t>2026-08-24 14:29:13</t>
        </is>
      </c>
      <c r="I23" t="inlineStr">
        <is>
          <t>潮州市潮安区枫溪镇云英路网格护堤路堤头村</t>
        </is>
      </c>
      <c r="J23" t="inlineStr">
        <is>
          <t>陈洽龙</t>
        </is>
      </c>
      <c r="K23" t="inlineStr">
        <is>
          <t>瓷都枫溪工作站</t>
        </is>
      </c>
      <c r="L23" t="inlineStr">
        <is>
          <t>市区</t>
        </is>
      </c>
      <c r="M23" t="inlineStr">
        <is>
          <t>20260823165329X209151294</t>
        </is>
      </c>
      <c r="N23" t="inlineStr">
        <is>
          <t>CMCC-CZ-TSCLX-20260823-013134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46258.88789351852</v>
      </c>
      <c r="D24" t="inlineStr">
        <is>
          <t>是</t>
        </is>
      </c>
      <c r="E24" s="53" t="n">
        <v>46258.55456018518</v>
      </c>
      <c r="F24" s="54">
        <f>(NOW()-E24)*24</f>
        <v/>
      </c>
      <c r="G24" t="inlineStr">
        <is>
          <t>13502633656</t>
        </is>
      </c>
      <c r="H24" t="inlineStr">
        <is>
          <t>2026-08-24 11:18:34</t>
        </is>
      </c>
      <c r="I24" t="inlineStr">
        <is>
          <t>潮州市湘桥区西新街道前后街网格信福街信福花园</t>
        </is>
      </c>
      <c r="J24" t="inlineStr">
        <is>
          <t>黄钿</t>
        </is>
      </c>
      <c r="K24" t="inlineStr">
        <is>
          <t>市区城南工作站</t>
        </is>
      </c>
      <c r="L24" t="inlineStr">
        <is>
          <t>市区</t>
        </is>
      </c>
      <c r="M24" t="inlineStr">
        <is>
          <t>20260823165958X598691573</t>
        </is>
      </c>
      <c r="N24" t="inlineStr">
        <is>
          <t>CMCC-CZ-TSCLX-20260823-021846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46258.86146990741</v>
      </c>
      <c r="D25" t="inlineStr">
        <is>
          <t>是</t>
        </is>
      </c>
      <c r="E25" s="53" t="n">
        <v>46258.52813657407</v>
      </c>
      <c r="F25" s="54">
        <f>(NOW()-E25)*24</f>
        <v/>
      </c>
      <c r="G25" t="inlineStr">
        <is>
          <t>13413706201</t>
        </is>
      </c>
      <c r="H25" t="inlineStr">
        <is>
          <t>2026-08-24 10:40:31</t>
        </is>
      </c>
      <c r="I25" t="inlineStr">
        <is>
          <t>潮州市潮安区古巷镇枫洋网格北径路福庆村</t>
        </is>
      </c>
      <c r="J25" t="inlineStr">
        <is>
          <t>邱瑞斯</t>
        </is>
      </c>
      <c r="K25" t="inlineStr">
        <is>
          <t>古巷登塘工作站</t>
        </is>
      </c>
      <c r="L25" t="inlineStr">
        <is>
          <t>潮安</t>
        </is>
      </c>
      <c r="M25" t="inlineStr">
        <is>
          <t>20260823171515X515450187</t>
        </is>
      </c>
      <c r="N25" t="inlineStr">
        <is>
          <t>CMCC-CZ-TSCLX-20260823-013535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46259.00195601852</v>
      </c>
      <c r="D26" t="inlineStr">
        <is>
          <t>否</t>
        </is>
      </c>
      <c r="E26" s="53" t="n">
        <v>46258.66862268518</v>
      </c>
      <c r="F26" s="54">
        <f>(NOW()-E26)*24</f>
        <v/>
      </c>
      <c r="G26" t="inlineStr">
        <is>
          <t>13827322843</t>
        </is>
      </c>
      <c r="H26" t="inlineStr">
        <is>
          <t>2026-08-24 14:02:49</t>
        </is>
      </c>
      <c r="I26" t="inlineStr">
        <is>
          <t>潮州市潮安区浮洋镇浮洋南网格广诚路洪巷村</t>
        </is>
      </c>
      <c r="J26" t="inlineStr">
        <is>
          <t>刘文绍</t>
        </is>
      </c>
      <c r="K26" t="inlineStr">
        <is>
          <t>凤塘镇区工作站</t>
        </is>
      </c>
      <c r="L26" t="inlineStr">
        <is>
          <t>潮安</t>
        </is>
      </c>
      <c r="M26" t="inlineStr">
        <is>
          <t>20260823174221X141525240</t>
        </is>
      </c>
      <c r="N26" t="inlineStr">
        <is>
          <t>CMCC-CZ-TSCLX-20260823-021112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46258.91871527778</v>
      </c>
      <c r="D27" t="inlineStr">
        <is>
          <t>是</t>
        </is>
      </c>
      <c r="E27" s="53" t="n">
        <v>46258.58538194445</v>
      </c>
      <c r="F27" s="54">
        <f>(NOW()-E27)*24</f>
        <v/>
      </c>
      <c r="G27" t="inlineStr">
        <is>
          <t>15521611167</t>
        </is>
      </c>
      <c r="H27" t="inlineStr">
        <is>
          <t>2026-08-24 12:02:57</t>
        </is>
      </c>
      <c r="I27" t="inlineStr">
        <is>
          <t>潮州市潮安区登塘镇登塘网格枫榴路横洋村</t>
        </is>
      </c>
      <c r="J27" t="inlineStr">
        <is>
          <t>郑杰帆</t>
        </is>
      </c>
      <c r="K27" t="inlineStr">
        <is>
          <t>古巷登塘工作站</t>
        </is>
      </c>
      <c r="L27" t="inlineStr">
        <is>
          <t>潮安</t>
        </is>
      </c>
      <c r="M27" t="inlineStr">
        <is>
          <t>20260823174555X355776784</t>
        </is>
      </c>
      <c r="N27" t="inlineStr">
        <is>
          <t>CMCC-CZ-TSCLX-20260823-018571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46258.89482638889</v>
      </c>
      <c r="D28" t="inlineStr">
        <is>
          <t>是</t>
        </is>
      </c>
      <c r="E28" s="53" t="n">
        <v>46258.56149305555</v>
      </c>
      <c r="F28" s="54">
        <f>(NOW()-E28)*24</f>
        <v/>
      </c>
      <c r="G28" t="inlineStr">
        <is>
          <t>13660330309</t>
        </is>
      </c>
      <c r="H28" t="inlineStr">
        <is>
          <t>2026-08-24 11:28:33</t>
        </is>
      </c>
      <c r="I28" t="inlineStr">
        <is>
          <t>潮州市潮安区庵埠镇庵北网格金里路潮安碧桂园</t>
        </is>
      </c>
      <c r="J28" t="inlineStr">
        <is>
          <t>陈传树</t>
        </is>
      </c>
      <c r="M28" t="inlineStr">
        <is>
          <t>20260823174753X473535553</t>
        </is>
      </c>
      <c r="N28" t="inlineStr">
        <is>
          <t>CMCC-CZ-TSCLX-20260823-018793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46258.9074537037</v>
      </c>
      <c r="D29" t="inlineStr">
        <is>
          <t>是</t>
        </is>
      </c>
      <c r="E29" s="53" t="n">
        <v>46258.57412037037</v>
      </c>
      <c r="F29" s="54">
        <f>(NOW()-E29)*24</f>
        <v/>
      </c>
      <c r="G29" t="inlineStr">
        <is>
          <t>13829087328</t>
        </is>
      </c>
      <c r="H29" t="inlineStr">
        <is>
          <t>2026-08-24 11:46:44</t>
        </is>
      </c>
      <c r="I29" t="inlineStr">
        <is>
          <t>潮州市潮安区庵埠镇庵北网格安南路文里村</t>
        </is>
      </c>
      <c r="J29" t="inlineStr">
        <is>
          <t>蔡满煜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20260823212529X529211978</t>
        </is>
      </c>
      <c r="N29" t="inlineStr">
        <is>
          <t>CMCC-CZ-TSCLX-20260823-025346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46258.95503472222</v>
      </c>
      <c r="D30" t="inlineStr">
        <is>
          <t>是</t>
        </is>
      </c>
      <c r="E30" s="53" t="n">
        <v>46258.62170138889</v>
      </c>
      <c r="F30" s="54">
        <f>(NOW()-E30)*24</f>
        <v/>
      </c>
      <c r="G30" t="inlineStr">
        <is>
          <t>18218485818</t>
        </is>
      </c>
      <c r="H30" t="inlineStr">
        <is>
          <t>2026-08-24 12:55:15</t>
        </is>
      </c>
      <c r="I30" t="inlineStr">
        <is>
          <t>潮州市潮安区古巷镇枫洋网格北径路福庆村</t>
        </is>
      </c>
      <c r="J30" t="inlineStr">
        <is>
          <t>邱瑞斯</t>
        </is>
      </c>
      <c r="K30" t="inlineStr">
        <is>
          <t>古巷登塘工作站</t>
        </is>
      </c>
      <c r="L30" t="inlineStr">
        <is>
          <t>潮安</t>
        </is>
      </c>
      <c r="M30" t="inlineStr">
        <is>
          <t>20260823183043X438258130</t>
        </is>
      </c>
      <c r="N30" t="inlineStr">
        <is>
          <t>CMCC-CZ-TSCLX-20260823-021914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46258.84814814815</v>
      </c>
      <c r="D31" t="inlineStr">
        <is>
          <t>是</t>
        </is>
      </c>
      <c r="E31" s="53" t="n">
        <v>46258.51481481481</v>
      </c>
      <c r="F31" s="54">
        <f>(NOW()-E31)*24</f>
        <v/>
      </c>
      <c r="G31" t="inlineStr">
        <is>
          <t>13828323008</t>
        </is>
      </c>
      <c r="H31" t="inlineStr">
        <is>
          <t>2026-08-24 10:21:20</t>
        </is>
      </c>
      <c r="I31" t="inlineStr">
        <is>
          <t>潮州市湘桥区凤新街道凤新网格绿榕北路万绿花园【可装2000M】</t>
        </is>
      </c>
      <c r="J31" t="inlineStr">
        <is>
          <t>张泽鸿</t>
        </is>
      </c>
      <c r="K31" t="inlineStr">
        <is>
          <t>市区城北工作站</t>
        </is>
      </c>
      <c r="L31" t="inlineStr">
        <is>
          <t>市区</t>
        </is>
      </c>
      <c r="M31" t="inlineStr">
        <is>
          <t>20260823185140X300014245</t>
        </is>
      </c>
      <c r="N31" t="inlineStr">
        <is>
          <t>CMCC-CZ-TSCLX-20260823-020973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46258.84810185185</v>
      </c>
      <c r="D32" t="inlineStr">
        <is>
          <t>是</t>
        </is>
      </c>
      <c r="E32" s="53" t="n">
        <v>46258.51476851852</v>
      </c>
      <c r="F32" s="54">
        <f>(NOW()-E32)*24</f>
        <v/>
      </c>
      <c r="G32" t="inlineStr">
        <is>
          <t>13421056458</t>
        </is>
      </c>
      <c r="H32" t="inlineStr">
        <is>
          <t>2026-08-24 10:21:16</t>
        </is>
      </c>
      <c r="I32" t="inlineStr">
        <is>
          <t>潮州市潮安区枫溪镇长美网格银槐路银槐路（小微）</t>
        </is>
      </c>
      <c r="J32" t="inlineStr">
        <is>
          <t>庄卓煌</t>
        </is>
      </c>
      <c r="K32" t="inlineStr">
        <is>
          <t>瓷都枫溪工作站</t>
        </is>
      </c>
      <c r="L32" t="inlineStr">
        <is>
          <t>市区</t>
        </is>
      </c>
      <c r="M32" t="inlineStr">
        <is>
          <t>20260823193155X715720754</t>
        </is>
      </c>
      <c r="N32" t="inlineStr">
        <is>
          <t>CMCC-CZ-TSCLX-20260823-022890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已参评好</t>
        </is>
      </c>
      <c r="B33" t="inlineStr">
        <is>
          <t>是</t>
        </is>
      </c>
      <c r="C33" s="53" t="n">
        <v>46258.87953703704</v>
      </c>
      <c r="D33" t="inlineStr">
        <is>
          <t>是</t>
        </is>
      </c>
      <c r="E33" s="53" t="n">
        <v>46258.54620370371</v>
      </c>
      <c r="F33" s="54">
        <f>(NOW()-E33)*24</f>
        <v/>
      </c>
      <c r="G33" t="inlineStr">
        <is>
          <t>13433745914</t>
        </is>
      </c>
      <c r="H33" t="inlineStr">
        <is>
          <t>2026-08-24 11:06:32</t>
        </is>
      </c>
      <c r="I33" t="inlineStr">
        <is>
          <t>潮州市潮安区浮洋镇浮洋北网格桥湖路桥湖村</t>
        </is>
      </c>
      <c r="J33" t="inlineStr">
        <is>
          <t>吴伟</t>
        </is>
      </c>
      <c r="K33" t="inlineStr">
        <is>
          <t>浮洋网格</t>
        </is>
      </c>
      <c r="L33" t="inlineStr">
        <is>
          <t>潮安</t>
        </is>
      </c>
      <c r="M33" t="inlineStr">
        <is>
          <t>20260823194751X671903881</t>
        </is>
      </c>
      <c r="N33" t="inlineStr">
        <is>
          <t>CMCC-CZ-TSCLX-20260823-027026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评好</t>
        </is>
      </c>
    </row>
    <row r="34" ht="68" customHeight="1" s="1">
      <c r="B34" t="inlineStr">
        <is>
          <t>是</t>
        </is>
      </c>
      <c r="C34" s="53" t="n">
        <v>46259.02876157407</v>
      </c>
      <c r="D34" t="inlineStr">
        <is>
          <t>否</t>
        </is>
      </c>
      <c r="E34" s="53" t="n">
        <v>46258.69542824074</v>
      </c>
      <c r="F34" s="54">
        <f>(NOW()-E34)*24</f>
        <v/>
      </c>
      <c r="G34" t="inlineStr">
        <is>
          <t>13413723033</t>
        </is>
      </c>
      <c r="H34" t="inlineStr">
        <is>
          <t>2026-08-24 14:41:25</t>
        </is>
      </c>
      <c r="I34" t="inlineStr">
        <is>
          <t>潮州市潮安区浮洋镇浮洋北网格草安路草安村</t>
        </is>
      </c>
      <c r="J34" t="inlineStr">
        <is>
          <t>林卓钿</t>
        </is>
      </c>
      <c r="K34" t="inlineStr">
        <is>
          <t>浮洋网格</t>
        </is>
      </c>
      <c r="L34" t="inlineStr">
        <is>
          <t>潮安</t>
        </is>
      </c>
      <c r="M34" t="inlineStr">
        <is>
          <t>20260823195421X614367030</t>
        </is>
      </c>
      <c r="N34" t="inlineStr">
        <is>
          <t>CMCC-CZ-TSCLX-20260823-025890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46258.84517361111</v>
      </c>
      <c r="D35" t="inlineStr">
        <is>
          <t>是</t>
        </is>
      </c>
      <c r="E35" s="53" t="n">
        <v>46258.51184027778</v>
      </c>
      <c r="F35" s="54">
        <f>(NOW()-E35)*24</f>
        <v/>
      </c>
      <c r="G35" t="inlineStr">
        <is>
          <t>18688050095</t>
        </is>
      </c>
      <c r="H35" t="inlineStr">
        <is>
          <t>2026-08-24 10:17:03</t>
        </is>
      </c>
      <c r="I35" t="inlineStr">
        <is>
          <t>潮州市潮安区古巷镇古巷网格古水路横溪村</t>
        </is>
      </c>
      <c r="J35" t="inlineStr">
        <is>
          <t>黄曙镛</t>
        </is>
      </c>
      <c r="K35" t="inlineStr">
        <is>
          <t>古巷登塘工作站</t>
        </is>
      </c>
      <c r="L35" t="inlineStr">
        <is>
          <t>潮安</t>
        </is>
      </c>
      <c r="M35" t="inlineStr">
        <is>
          <t>20260823195531X131400696</t>
        </is>
      </c>
      <c r="N35" t="inlineStr">
        <is>
          <t>CMCC-CZ-TSCLX-20260823-013589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46258.83234953704</v>
      </c>
      <c r="D36" t="inlineStr">
        <is>
          <t>是</t>
        </is>
      </c>
      <c r="E36" s="53" t="n">
        <v>46258.49901620371</v>
      </c>
      <c r="F36" s="54">
        <f>(NOW()-E36)*24</f>
        <v/>
      </c>
      <c r="G36" t="inlineStr">
        <is>
          <t>13534688125</t>
        </is>
      </c>
      <c r="H36" t="inlineStr">
        <is>
          <t>2026-08-24 09:58:35</t>
        </is>
      </c>
      <c r="I36" t="inlineStr">
        <is>
          <t>潮州市潮安区沙溪镇沙溪东网格中明路仁里村</t>
        </is>
      </c>
      <c r="J36" t="inlineStr">
        <is>
          <t>蔡秋明</t>
        </is>
      </c>
      <c r="K36" t="inlineStr">
        <is>
          <t>高铁三镇工作站</t>
        </is>
      </c>
      <c r="L36" t="inlineStr">
        <is>
          <t>潮安</t>
        </is>
      </c>
      <c r="M36" t="inlineStr">
        <is>
          <t>20260823201802X482410457</t>
        </is>
      </c>
      <c r="N36" t="inlineStr">
        <is>
          <t>CMCC-CZ-TSCLX-20260823-025660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46259.07186342592</v>
      </c>
      <c r="D37" t="inlineStr">
        <is>
          <t>否</t>
        </is>
      </c>
      <c r="E37" s="53" t="n">
        <v>46258.7385300926</v>
      </c>
      <c r="F37" s="54">
        <f>(NOW()-E37)*24</f>
        <v/>
      </c>
      <c r="G37" t="inlineStr">
        <is>
          <t>18933484424</t>
        </is>
      </c>
      <c r="H37" t="inlineStr">
        <is>
          <t>2026-08-24 15:43:29</t>
        </is>
      </c>
      <c r="I37" t="inlineStr">
        <is>
          <t>潮州市潮安区庵埠镇庵北网格安南路文里村</t>
        </is>
      </c>
      <c r="J37" t="inlineStr">
        <is>
          <t>蔡满煜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20260823183022X223657160</t>
        </is>
      </c>
      <c r="N37" t="inlineStr">
        <is>
          <t>CMCC-CZ-TSCLX-20260823-025836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46258.85313657407</v>
      </c>
      <c r="D38" t="inlineStr">
        <is>
          <t>是</t>
        </is>
      </c>
      <c r="E38" s="53" t="n">
        <v>46258.51980324074</v>
      </c>
      <c r="F38" s="54">
        <f>(NOW()-E38)*24</f>
        <v/>
      </c>
      <c r="G38" t="inlineStr">
        <is>
          <t>15816192629</t>
        </is>
      </c>
      <c r="H38" t="inlineStr">
        <is>
          <t>2026-08-24 10:28:31</t>
        </is>
      </c>
      <c r="I38" t="inlineStr">
        <is>
          <t>潮州市潮安区金石镇金石南网格十乡路廖厝村</t>
        </is>
      </c>
      <c r="J38" t="inlineStr">
        <is>
          <t>林浩炎</t>
        </is>
      </c>
      <c r="K38" t="inlineStr">
        <is>
          <t>高铁三镇工作站</t>
        </is>
      </c>
      <c r="L38" t="inlineStr">
        <is>
          <t>潮安</t>
        </is>
      </c>
      <c r="M38" t="inlineStr">
        <is>
          <t>20260823204544X144272301</t>
        </is>
      </c>
      <c r="N38" t="inlineStr">
        <is>
          <t>CMCC-CZ-TSCLX-20260823-023795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46259.03128472222</v>
      </c>
      <c r="D39" t="inlineStr">
        <is>
          <t>否</t>
        </is>
      </c>
      <c r="E39" s="53" t="n">
        <v>46258.69795138889</v>
      </c>
      <c r="F39" s="54">
        <f>(NOW()-E39)*24</f>
        <v/>
      </c>
      <c r="G39" t="inlineStr">
        <is>
          <t>15919529382</t>
        </is>
      </c>
      <c r="H39" t="inlineStr">
        <is>
          <t>2026-08-24 14:45:03</t>
        </is>
      </c>
      <c r="I39" t="inlineStr">
        <is>
          <t>潮州市潮安区枫溪镇瓷兴网格瓷兴路茶古园【可装2000M】</t>
        </is>
      </c>
      <c r="J39" t="inlineStr">
        <is>
          <t>卢志平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20260823205519X719980569</t>
        </is>
      </c>
      <c r="N39" t="inlineStr">
        <is>
          <t>CMCC-CZ-TSCLX-20260823-019520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46259.10695601852</v>
      </c>
      <c r="D40" t="inlineStr">
        <is>
          <t>否</t>
        </is>
      </c>
      <c r="E40" s="53" t="n">
        <v>46258.77362268518</v>
      </c>
      <c r="F40" s="54">
        <f>(NOW()-E40)*24</f>
        <v/>
      </c>
      <c r="G40" t="inlineStr">
        <is>
          <t>15816584226</t>
        </is>
      </c>
      <c r="H40" t="inlineStr">
        <is>
          <t>2026-08-24 16:34:01</t>
        </is>
      </c>
      <c r="I40" t="inlineStr">
        <is>
          <t>潮州市潮安区庵埠镇庵北网格安南路文里村</t>
        </is>
      </c>
      <c r="J40" t="inlineStr">
        <is>
          <t>蔡满煜</t>
        </is>
      </c>
      <c r="K40" t="inlineStr">
        <is>
          <t>潮安城区工作站</t>
        </is>
      </c>
      <c r="L40" t="inlineStr">
        <is>
          <t>潮安</t>
        </is>
      </c>
      <c r="M40" t="inlineStr">
        <is>
          <t>20260824093816X496880350</t>
        </is>
      </c>
      <c r="N40" t="inlineStr">
        <is>
          <t>CMCC-CZ-TSCLX-20260824-002272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46258.89383101852</v>
      </c>
      <c r="D41" t="inlineStr">
        <is>
          <t>是</t>
        </is>
      </c>
      <c r="E41" s="53" t="n">
        <v>46258.56049768518</v>
      </c>
      <c r="F41" s="54">
        <f>(NOW()-E41)*24</f>
        <v/>
      </c>
      <c r="G41" t="inlineStr">
        <is>
          <t>13827322466</t>
        </is>
      </c>
      <c r="H41" t="inlineStr">
        <is>
          <t>2026-08-24 11:27:07</t>
        </is>
      </c>
      <c r="I41" t="inlineStr">
        <is>
          <t>潮州市潮安区彩塘镇宏安网格宏安大道宏二村</t>
        </is>
      </c>
      <c r="J41" t="inlineStr">
        <is>
          <t>陈嘉灿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20260823205851X931666669</t>
        </is>
      </c>
      <c r="N41" t="inlineStr">
        <is>
          <t>CMCC-CZ-TSCLX-20260823-021548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46258.93846064815</v>
      </c>
      <c r="D42" t="inlineStr">
        <is>
          <t>是</t>
        </is>
      </c>
      <c r="E42" s="53" t="n">
        <v>46258.60512731481</v>
      </c>
      <c r="F42" s="54">
        <f>(NOW()-E42)*24</f>
        <v/>
      </c>
      <c r="G42" t="inlineStr">
        <is>
          <t>13829025021</t>
        </is>
      </c>
      <c r="H42" t="inlineStr">
        <is>
          <t>2026-08-24 12:31:23</t>
        </is>
      </c>
      <c r="I42" t="inlineStr">
        <is>
          <t>潮州市潮安区凤塘镇凤塘东网格东粼路东龙村</t>
        </is>
      </c>
      <c r="J42" t="inlineStr">
        <is>
          <t>张泽杰</t>
        </is>
      </c>
      <c r="K42" t="inlineStr">
        <is>
          <t>凤塘镇区工作站</t>
        </is>
      </c>
      <c r="L42" t="inlineStr">
        <is>
          <t>潮安</t>
        </is>
      </c>
      <c r="M42" t="inlineStr">
        <is>
          <t>20260823211243X763922104</t>
        </is>
      </c>
      <c r="N42" t="inlineStr">
        <is>
          <t>CMCC-CZ-TSCLX-20260823-028817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46259.07042824074</v>
      </c>
      <c r="D43" t="inlineStr">
        <is>
          <t>否</t>
        </is>
      </c>
      <c r="E43" s="53" t="n">
        <v>46258.73709490741</v>
      </c>
      <c r="F43" s="54">
        <f>(NOW()-E43)*24</f>
        <v/>
      </c>
      <c r="G43" t="inlineStr">
        <is>
          <t>13502509553</t>
        </is>
      </c>
      <c r="H43" t="inlineStr">
        <is>
          <t>2026-08-24 15:41:25</t>
        </is>
      </c>
      <c r="I43" t="inlineStr">
        <is>
          <t>潮州市潮安区庵埠镇庵西网格新潮汕公路竹围村</t>
        </is>
      </c>
      <c r="J43" t="inlineStr">
        <is>
          <t>曾喜标</t>
        </is>
      </c>
      <c r="K43" t="inlineStr">
        <is>
          <t>潮安城区工作站</t>
        </is>
      </c>
      <c r="L43" t="inlineStr">
        <is>
          <t>潮安</t>
        </is>
      </c>
      <c r="M43" t="inlineStr">
        <is>
          <t>20260824130600X960526543</t>
        </is>
      </c>
      <c r="N43" t="inlineStr">
        <is>
          <t>CMCC-CZ-TSCLX-20260824-021701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46258.87403935185</v>
      </c>
      <c r="D44" t="inlineStr">
        <is>
          <t>是</t>
        </is>
      </c>
      <c r="E44" s="53" t="n">
        <v>46258.54070601852</v>
      </c>
      <c r="F44" s="54">
        <f>(NOW()-E44)*24</f>
        <v/>
      </c>
      <c r="G44" t="inlineStr">
        <is>
          <t>15816184904</t>
        </is>
      </c>
      <c r="H44" t="inlineStr">
        <is>
          <t>2026-08-24 10:58:37</t>
        </is>
      </c>
      <c r="I44" t="inlineStr">
        <is>
          <t>潮州市湘桥区凤新街道富丽网格潮州大道宏天广场</t>
        </is>
      </c>
      <c r="J44" t="inlineStr">
        <is>
          <t>陈锐</t>
        </is>
      </c>
      <c r="K44" t="inlineStr">
        <is>
          <t>市区城北工作站</t>
        </is>
      </c>
      <c r="L44" t="inlineStr">
        <is>
          <t>市区</t>
        </is>
      </c>
      <c r="M44" t="inlineStr">
        <is>
          <t>20260823213315X995355550</t>
        </is>
      </c>
      <c r="N44" t="inlineStr">
        <is>
          <t>CMCC-CZ-TSCLX-20260823-021983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46258.83653935185</v>
      </c>
      <c r="D45" t="inlineStr">
        <is>
          <t>是</t>
        </is>
      </c>
      <c r="E45" s="53" t="n">
        <v>46258.50320601852</v>
      </c>
      <c r="F45" s="54">
        <f>(NOW()-E45)*24</f>
        <v/>
      </c>
      <c r="G45" t="inlineStr">
        <is>
          <t>13433720880</t>
        </is>
      </c>
      <c r="H45" t="inlineStr">
        <is>
          <t>2026-08-24 10:04:37</t>
        </is>
      </c>
      <c r="I45" t="inlineStr">
        <is>
          <t>潮州市潮安区古巷镇枫洋网格枫洋市路枫洋枫二村</t>
        </is>
      </c>
      <c r="J45" t="inlineStr">
        <is>
          <t>卢泽思</t>
        </is>
      </c>
      <c r="K45" t="inlineStr">
        <is>
          <t>古巷登塘工作站</t>
        </is>
      </c>
      <c r="L45" t="inlineStr">
        <is>
          <t>潮安</t>
        </is>
      </c>
      <c r="M45" t="inlineStr">
        <is>
          <t>20260823221825X705965871</t>
        </is>
      </c>
      <c r="N45" t="inlineStr">
        <is>
          <t>CMCC-CZ-TSCLX-20260823-029017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46259.018125</v>
      </c>
      <c r="D46" t="inlineStr">
        <is>
          <t>否</t>
        </is>
      </c>
      <c r="E46" s="53" t="n">
        <v>46258.68479166667</v>
      </c>
      <c r="F46" s="54">
        <f>(NOW()-E46)*24</f>
        <v/>
      </c>
      <c r="G46" t="inlineStr">
        <is>
          <t>13553799195</t>
        </is>
      </c>
      <c r="H46" t="inlineStr">
        <is>
          <t>2026-08-24 14:26:06</t>
        </is>
      </c>
      <c r="I46" t="inlineStr">
        <is>
          <t>潮州市潮安区古巷镇古巷网格古水路网地村</t>
        </is>
      </c>
      <c r="J46" t="inlineStr">
        <is>
          <t>黄曙镛</t>
        </is>
      </c>
      <c r="K46" t="inlineStr">
        <is>
          <t>古巷登塘工作站</t>
        </is>
      </c>
      <c r="L46" t="inlineStr">
        <is>
          <t>潮安</t>
        </is>
      </c>
      <c r="M46" t="inlineStr">
        <is>
          <t>20260823222437X778359100</t>
        </is>
      </c>
      <c r="N46" t="inlineStr">
        <is>
          <t>CMCC-CZ-TSCLX-20260823-030607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46258.89905092592</v>
      </c>
      <c r="D47" t="inlineStr">
        <is>
          <t>是</t>
        </is>
      </c>
      <c r="E47" s="53" t="n">
        <v>46258.5657175926</v>
      </c>
      <c r="F47" s="54">
        <f>(NOW()-E47)*24</f>
        <v/>
      </c>
      <c r="G47" t="inlineStr">
        <is>
          <t>15876874036</t>
        </is>
      </c>
      <c r="H47" t="inlineStr">
        <is>
          <t>2026-08-24 11:34:38</t>
        </is>
      </c>
      <c r="I47" t="inlineStr">
        <is>
          <t>潮州市潮安区凤塘镇凤塘东网格东粼路东龙村</t>
        </is>
      </c>
      <c r="J47" t="inlineStr">
        <is>
          <t>张泽杰</t>
        </is>
      </c>
      <c r="K47" t="inlineStr">
        <is>
          <t>凤塘镇区工作站</t>
        </is>
      </c>
      <c r="L47" t="inlineStr">
        <is>
          <t>潮安</t>
        </is>
      </c>
      <c r="M47" t="inlineStr">
        <is>
          <t>20260823222441X814294080</t>
        </is>
      </c>
      <c r="N47" t="inlineStr">
        <is>
          <t>CMCC-CZ-TSCLX-20260823-028051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46258.85040509259</v>
      </c>
      <c r="D48" t="inlineStr">
        <is>
          <t>是</t>
        </is>
      </c>
      <c r="E48" s="53" t="n">
        <v>46258.51707175926</v>
      </c>
      <c r="F48" s="54">
        <f>(NOW()-E48)*24</f>
        <v/>
      </c>
      <c r="G48" t="inlineStr">
        <is>
          <t>13413753964</t>
        </is>
      </c>
      <c r="H48" t="inlineStr">
        <is>
          <t>2026-08-24 10:24:35</t>
        </is>
      </c>
      <c r="I48" t="inlineStr">
        <is>
          <t>潮州市湘桥区凤新街道凤山网格凤园路凤山村</t>
        </is>
      </c>
      <c r="J48" t="inlineStr">
        <is>
          <t>王锐嘉</t>
        </is>
      </c>
      <c r="K48" t="inlineStr">
        <is>
          <t>市区城北工作站</t>
        </is>
      </c>
      <c r="L48" t="inlineStr">
        <is>
          <t>市区</t>
        </is>
      </c>
      <c r="M48" t="inlineStr">
        <is>
          <t>20260823223923X963396998</t>
        </is>
      </c>
      <c r="N48" t="inlineStr">
        <is>
          <t>CMCC-CZ-TSCLX-20260823-027634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46259.0325</v>
      </c>
      <c r="D49" t="inlineStr">
        <is>
          <t>否</t>
        </is>
      </c>
      <c r="E49" s="53" t="n">
        <v>46258.69916666667</v>
      </c>
      <c r="F49" s="54">
        <f>(NOW()-E49)*24</f>
        <v/>
      </c>
      <c r="G49" t="inlineStr">
        <is>
          <t>13727944049</t>
        </is>
      </c>
      <c r="H49" t="inlineStr">
        <is>
          <t>2026-08-24 14:46:48</t>
        </is>
      </c>
      <c r="I49" t="inlineStr">
        <is>
          <t>潮州市潮安区龙湖镇龙湖北网格护堤路下阁洲村</t>
        </is>
      </c>
      <c r="J49" t="inlineStr">
        <is>
          <t>李帆</t>
        </is>
      </c>
      <c r="K49" t="inlineStr">
        <is>
          <t>江东龙湖工作站</t>
        </is>
      </c>
      <c r="L49" t="inlineStr">
        <is>
          <t>潮安</t>
        </is>
      </c>
      <c r="M49" t="inlineStr">
        <is>
          <t>20260823231926X366406459</t>
        </is>
      </c>
      <c r="N49" t="inlineStr">
        <is>
          <t>CMCC-CZ-TSCLX-20260823-025695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46258.86987268519</v>
      </c>
      <c r="D50" t="inlineStr">
        <is>
          <t>是</t>
        </is>
      </c>
      <c r="E50" s="53" t="n">
        <v>46258.53653935185</v>
      </c>
      <c r="F50" s="54">
        <f>(NOW()-E50)*24</f>
        <v/>
      </c>
      <c r="G50" t="inlineStr">
        <is>
          <t>13670731390</t>
        </is>
      </c>
      <c r="H50" t="inlineStr">
        <is>
          <t>2026-08-24 10:52:37</t>
        </is>
      </c>
      <c r="I50" t="inlineStr">
        <is>
          <t>潮州市饶平县黄冈镇河北网格丁未路下市居委会</t>
        </is>
      </c>
      <c r="J50" t="inlineStr">
        <is>
          <t>郑臣伟</t>
        </is>
      </c>
      <c r="K50" t="inlineStr">
        <is>
          <t>饶平城区工作站</t>
        </is>
      </c>
      <c r="L50" t="inlineStr">
        <is>
          <t>饶平</t>
        </is>
      </c>
      <c r="M50" t="inlineStr">
        <is>
          <t>20260823234845X125875911</t>
        </is>
      </c>
      <c r="N50" t="inlineStr">
        <is>
          <t>CMCC-CZ-TSCLX-20260823-029413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未收到信息</t>
        </is>
      </c>
    </row>
    <row r="51" ht="68" customHeight="1" s="1">
      <c r="B51" t="inlineStr">
        <is>
          <t>是</t>
        </is>
      </c>
      <c r="C51" s="53" t="n">
        <v>46258.93878472222</v>
      </c>
      <c r="D51" t="inlineStr">
        <is>
          <t>是</t>
        </is>
      </c>
      <c r="E51" s="53" t="n">
        <v>46258.60545138889</v>
      </c>
      <c r="F51" s="54">
        <f>(NOW()-E51)*24</f>
        <v/>
      </c>
      <c r="G51" t="inlineStr">
        <is>
          <t>17324717073</t>
        </is>
      </c>
      <c r="H51" t="inlineStr">
        <is>
          <t>2026-08-24 12:31:51</t>
        </is>
      </c>
      <c r="I51" t="inlineStr">
        <is>
          <t>潮州市湘桥区磷溪镇磷溪溪口网格磷溪大道溪口四村</t>
        </is>
      </c>
      <c r="J51" t="inlineStr">
        <is>
          <t>刘广锋</t>
        </is>
      </c>
      <c r="K51" t="inlineStr">
        <is>
          <t>磷官铁工作站</t>
        </is>
      </c>
      <c r="L51" t="inlineStr">
        <is>
          <t>市区</t>
        </is>
      </c>
      <c r="M51" t="inlineStr">
        <is>
          <t>20260824012112X672554971</t>
        </is>
      </c>
      <c r="N51" t="inlineStr">
        <is>
          <t>CMCC-CZ-TSCLX-20260824-000203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46259.02600694444</v>
      </c>
      <c r="D52" t="inlineStr">
        <is>
          <t>否</t>
        </is>
      </c>
      <c r="E52" s="53" t="n">
        <v>46258.69267361111</v>
      </c>
      <c r="F52" s="54">
        <f>(NOW()-E52)*24</f>
        <v/>
      </c>
      <c r="G52" t="inlineStr">
        <is>
          <t>15976331333</t>
        </is>
      </c>
      <c r="H52" t="inlineStr">
        <is>
          <t>2026-08-24 14:37:27</t>
        </is>
      </c>
      <c r="I52" t="inlineStr">
        <is>
          <t>潮州市潮安区枫溪镇奎元网格彩虹东路彩虹花园【可装2000M】</t>
        </is>
      </c>
      <c r="J52" t="inlineStr">
        <is>
          <t>谢梓湘</t>
        </is>
      </c>
      <c r="K52" t="inlineStr">
        <is>
          <t>瓷都枫溪工作站</t>
        </is>
      </c>
      <c r="L52" t="inlineStr">
        <is>
          <t>市区</t>
        </is>
      </c>
      <c r="M52" t="inlineStr">
        <is>
          <t>20260824044807X878029240</t>
        </is>
      </c>
      <c r="N52" t="inlineStr">
        <is>
          <t>CMCC-CZ-TSCLX-20260824-002209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46258.94798611111</v>
      </c>
      <c r="D53" t="inlineStr">
        <is>
          <t>是</t>
        </is>
      </c>
      <c r="E53" s="53" t="n">
        <v>46258.61465277777</v>
      </c>
      <c r="F53" s="54">
        <f>(NOW()-E53)*24</f>
        <v/>
      </c>
      <c r="G53" t="inlineStr">
        <is>
          <t>13502500965</t>
        </is>
      </c>
      <c r="H53" t="inlineStr">
        <is>
          <t>2026-08-24 12:45:06</t>
        </is>
      </c>
      <c r="I53" t="inlineStr">
        <is>
          <t>潮州市潮安区凤凰镇凤凰文祠网格S231省道镇中心</t>
        </is>
      </c>
      <c r="J53" t="inlineStr">
        <is>
          <t>黄晓东</t>
        </is>
      </c>
      <c r="K53" t="inlineStr">
        <is>
          <t>北部四镇工作站</t>
        </is>
      </c>
      <c r="L53" t="inlineStr">
        <is>
          <t>潮安</t>
        </is>
      </c>
      <c r="M53" t="inlineStr">
        <is>
          <t>20260824082208X928499800</t>
        </is>
      </c>
      <c r="N53" t="inlineStr">
        <is>
          <t>CMCC-CZ-TSCLX-20260824-007010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46259.04114583333</v>
      </c>
      <c r="D54" t="inlineStr">
        <is>
          <t>否</t>
        </is>
      </c>
      <c r="E54" s="53" t="n">
        <v>46258.7078125</v>
      </c>
      <c r="F54" s="54">
        <f>(NOW()-E54)*24</f>
        <v/>
      </c>
      <c r="G54" t="inlineStr">
        <is>
          <t>13631008318</t>
        </is>
      </c>
      <c r="H54" t="inlineStr">
        <is>
          <t>2026-08-24 14:59:15</t>
        </is>
      </c>
      <c r="I54" t="inlineStr">
        <is>
          <t>潮州市潮安区江东镇江东南网格319乡道谢渡村</t>
        </is>
      </c>
      <c r="J54" t="inlineStr">
        <is>
          <t>黄伟河</t>
        </is>
      </c>
      <c r="K54" t="inlineStr">
        <is>
          <t>江东龙湖工作站</t>
        </is>
      </c>
      <c r="L54" t="inlineStr">
        <is>
          <t>潮安</t>
        </is>
      </c>
      <c r="M54" t="inlineStr">
        <is>
          <t>20260824083616X776533338</t>
        </is>
      </c>
      <c r="N54" t="inlineStr">
        <is>
          <t>CMCC-CZ-TSCLX-20260824-008010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46258.8253587963</v>
      </c>
      <c r="D55" t="inlineStr">
        <is>
          <t>是</t>
        </is>
      </c>
      <c r="E55" s="53" t="n">
        <v>46258.49202546296</v>
      </c>
      <c r="F55" s="54">
        <f>(NOW()-E55)*24</f>
        <v/>
      </c>
      <c r="G55" t="inlineStr">
        <is>
          <t>13539391282</t>
        </is>
      </c>
      <c r="H55" t="inlineStr">
        <is>
          <t>2026-08-24 09:48:31</t>
        </is>
      </c>
      <c r="I55" t="inlineStr">
        <is>
          <t>潮州市湘桥区凤新街道南国网格枫春路嘉和名苑</t>
        </is>
      </c>
      <c r="J55" t="inlineStr">
        <is>
          <t>陈涛</t>
        </is>
      </c>
      <c r="K55" t="inlineStr">
        <is>
          <t>市区城南工作站</t>
        </is>
      </c>
      <c r="L55" t="inlineStr">
        <is>
          <t>市区</t>
        </is>
      </c>
      <c r="M55" t="inlineStr">
        <is>
          <t>20260824083829X909223524</t>
        </is>
      </c>
      <c r="N55" t="inlineStr">
        <is>
          <t>CMCC-CZ-TSCLX-20260824-001813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46258.92972222222</v>
      </c>
      <c r="D56" t="inlineStr">
        <is>
          <t>是</t>
        </is>
      </c>
      <c r="E56" s="53" t="n">
        <v>46258.59638888889</v>
      </c>
      <c r="F56" s="54">
        <f>(NOW()-E56)*24</f>
        <v/>
      </c>
      <c r="G56" t="inlineStr">
        <is>
          <t>13690069154</t>
        </is>
      </c>
      <c r="H56" t="inlineStr">
        <is>
          <t>2026-08-24 12:18:48</t>
        </is>
      </c>
      <c r="I56" t="inlineStr">
        <is>
          <t>潮州市湘桥区磷溪镇磷溪溪口网格磷溪大道溪口四村</t>
        </is>
      </c>
      <c r="J56" t="inlineStr">
        <is>
          <t>刘广锋</t>
        </is>
      </c>
      <c r="K56" t="inlineStr">
        <is>
          <t>磷官铁工作站</t>
        </is>
      </c>
      <c r="L56" t="inlineStr">
        <is>
          <t>市区</t>
        </is>
      </c>
      <c r="M56" t="inlineStr">
        <is>
          <t>20260824084413X253717259</t>
        </is>
      </c>
      <c r="N56" t="inlineStr">
        <is>
          <t>CMCC-CZ-TSCLX-20260824-001220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46259.00530092593</v>
      </c>
      <c r="D57" t="inlineStr">
        <is>
          <t>否</t>
        </is>
      </c>
      <c r="E57" s="53" t="n">
        <v>46258.67196759259</v>
      </c>
      <c r="F57" s="54">
        <f>(NOW()-E57)*24</f>
        <v/>
      </c>
      <c r="G57" t="inlineStr">
        <is>
          <t>15913045599</t>
        </is>
      </c>
      <c r="H57" t="inlineStr">
        <is>
          <t>2026-08-24 14:07:38</t>
        </is>
      </c>
      <c r="I57" t="inlineStr">
        <is>
          <t>潮州市潮安区彩塘镇仙乐网格前洋路仙一村</t>
        </is>
      </c>
      <c r="J57" t="inlineStr">
        <is>
          <t>黄钦淳</t>
        </is>
      </c>
      <c r="K57" t="inlineStr">
        <is>
          <t>彩塘东凤工作站</t>
        </is>
      </c>
      <c r="L57" t="inlineStr">
        <is>
          <t>潮安</t>
        </is>
      </c>
      <c r="M57" t="inlineStr">
        <is>
          <t>20260824093849X529921281</t>
        </is>
      </c>
      <c r="N57" t="inlineStr">
        <is>
          <t>CMCC-CZ-TSCLX-20260824-002888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46258.90177083333</v>
      </c>
      <c r="D58" t="inlineStr">
        <is>
          <t>是</t>
        </is>
      </c>
      <c r="E58" s="53" t="n">
        <v>46258.5684375</v>
      </c>
      <c r="F58" s="54">
        <f>(NOW()-E58)*24</f>
        <v/>
      </c>
      <c r="G58" t="inlineStr">
        <is>
          <t>36530060376</t>
        </is>
      </c>
      <c r="H58" t="inlineStr">
        <is>
          <t>2026-08-24 11:38:33</t>
        </is>
      </c>
      <c r="I58" t="inlineStr">
        <is>
          <t>潮州市湘桥区城西街道大道南网格城新西路金贸大厦（小微）</t>
        </is>
      </c>
      <c r="J58" t="inlineStr">
        <is>
          <t>陈林伟</t>
        </is>
      </c>
      <c r="K58" t="inlineStr">
        <is>
          <t>市区城南工作站</t>
        </is>
      </c>
      <c r="L58" t="inlineStr">
        <is>
          <t>市区</t>
        </is>
      </c>
      <c r="M58" t="inlineStr">
        <is>
          <t>20260824093705X425212772</t>
        </is>
      </c>
      <c r="N58" t="inlineStr">
        <is>
          <t>CMCC-CZ-TSCLX-20260824-008062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46258.91871527778</v>
      </c>
      <c r="D59" t="inlineStr">
        <is>
          <t>是</t>
        </is>
      </c>
      <c r="E59" s="53" t="n">
        <v>46258.58538194445</v>
      </c>
      <c r="F59" s="54">
        <f>(NOW()-E59)*24</f>
        <v/>
      </c>
      <c r="G59" t="inlineStr">
        <is>
          <t>13727969643</t>
        </is>
      </c>
      <c r="H59" t="inlineStr">
        <is>
          <t>2026-08-24 12:02:57</t>
        </is>
      </c>
      <c r="I59" t="inlineStr">
        <is>
          <t>潮州市湘桥区意溪镇坝街网格意东一路坝街</t>
        </is>
      </c>
      <c r="J59" t="inlineStr">
        <is>
          <t>黄文振</t>
        </is>
      </c>
      <c r="K59" t="inlineStr">
        <is>
          <t>韩江新城工作站</t>
        </is>
      </c>
      <c r="L59" t="inlineStr">
        <is>
          <t>市区</t>
        </is>
      </c>
      <c r="M59" t="inlineStr">
        <is>
          <t>20260824094212X732435908</t>
        </is>
      </c>
      <c r="N59" t="inlineStr">
        <is>
          <t>CMCC-CZ-TSCLX-20260824-001282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46258.91415509259</v>
      </c>
      <c r="D60" t="inlineStr">
        <is>
          <t>是</t>
        </is>
      </c>
      <c r="E60" s="53" t="n">
        <v>46258.58082175926</v>
      </c>
      <c r="F60" s="54">
        <f>(NOW()-E60)*24</f>
        <v/>
      </c>
      <c r="G60" t="inlineStr">
        <is>
          <t>13829015163</t>
        </is>
      </c>
      <c r="H60" t="inlineStr">
        <is>
          <t>2026-08-24 11:56:23</t>
        </is>
      </c>
      <c r="I60" t="inlineStr">
        <is>
          <t>潮州市潮安区庵埠镇庵西网格安南路美乡村</t>
        </is>
      </c>
      <c r="J60" t="inlineStr">
        <is>
          <t>梁林勃</t>
        </is>
      </c>
      <c r="K60" t="inlineStr">
        <is>
          <t>潮安城区工作站</t>
        </is>
      </c>
      <c r="L60" t="inlineStr">
        <is>
          <t>潮安</t>
        </is>
      </c>
      <c r="M60" t="inlineStr">
        <is>
          <t>20260824094751X710441350</t>
        </is>
      </c>
      <c r="N60" t="inlineStr">
        <is>
          <t>CMCC-CZ-TSCLX-20260824-000779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46258.91145833334</v>
      </c>
      <c r="D61" t="inlineStr">
        <is>
          <t>是</t>
        </is>
      </c>
      <c r="E61" s="53" t="n">
        <v>46258.578125</v>
      </c>
      <c r="F61" s="54">
        <f>(NOW()-E61)*24</f>
        <v/>
      </c>
      <c r="G61" t="inlineStr">
        <is>
          <t>13421093272</t>
        </is>
      </c>
      <c r="H61" t="inlineStr">
        <is>
          <t>2026-08-24 11:52:30</t>
        </is>
      </c>
      <c r="I61" t="inlineStr">
        <is>
          <t>潮州市湘桥区凤新街道陈桥网格新洋路陈桥新埔村</t>
        </is>
      </c>
      <c r="J61" t="inlineStr">
        <is>
          <t>张泽鸿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20260824095238X358594725</t>
        </is>
      </c>
      <c r="N61" t="inlineStr">
        <is>
          <t>CMCC-CZ-TSCLX-20260824-001069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46258.86987268519</v>
      </c>
      <c r="D62" t="inlineStr">
        <is>
          <t>是</t>
        </is>
      </c>
      <c r="E62" s="53" t="n">
        <v>46258.53653935185</v>
      </c>
      <c r="F62" s="54">
        <f>(NOW()-E62)*24</f>
        <v/>
      </c>
      <c r="G62" t="inlineStr">
        <is>
          <t>13631002121a</t>
        </is>
      </c>
      <c r="H62" t="inlineStr">
        <is>
          <t>2026-08-24 10:52:37</t>
        </is>
      </c>
      <c r="I62" t="inlineStr">
        <is>
          <t>潮州市湘桥区城西街道春光网格绿榕路春光村</t>
        </is>
      </c>
      <c r="J62" t="inlineStr">
        <is>
          <t>徐建章</t>
        </is>
      </c>
      <c r="K62" t="inlineStr">
        <is>
          <t>市区城北工作站</t>
        </is>
      </c>
      <c r="L62" t="inlineStr">
        <is>
          <t>市区</t>
        </is>
      </c>
      <c r="M62" t="inlineStr">
        <is>
          <t>20260824095718X638427649</t>
        </is>
      </c>
      <c r="N62" t="inlineStr">
        <is>
          <t>CMCC-CZ-TSCLX-20260824-007484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46258.85597222222</v>
      </c>
      <c r="D63" t="inlineStr">
        <is>
          <t>是</t>
        </is>
      </c>
      <c r="E63" s="53" t="n">
        <v>46258.52263888889</v>
      </c>
      <c r="F63" s="54">
        <f>(NOW()-E63)*24</f>
        <v/>
      </c>
      <c r="G63" t="inlineStr">
        <is>
          <t>13433706756</t>
        </is>
      </c>
      <c r="H63" t="inlineStr">
        <is>
          <t>2026-08-24 10:32:36</t>
        </is>
      </c>
      <c r="I63" t="inlineStr">
        <is>
          <t>潮州市湘桥区城西街道春光网格绿榕路春光景山村</t>
        </is>
      </c>
      <c r="J63" t="inlineStr">
        <is>
          <t>徐建章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20260824100047X847896486</t>
        </is>
      </c>
      <c r="N63" t="inlineStr">
        <is>
          <t>CMCC-CZ-TSCLX-20260824-003680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46259.02416666667</v>
      </c>
      <c r="D64" t="inlineStr">
        <is>
          <t>否</t>
        </is>
      </c>
      <c r="E64" s="53" t="n">
        <v>46258.69083333333</v>
      </c>
      <c r="F64" s="54">
        <f>(NOW()-E64)*24</f>
        <v/>
      </c>
      <c r="G64" t="inlineStr">
        <is>
          <t>15876815475</t>
        </is>
      </c>
      <c r="H64" t="inlineStr">
        <is>
          <t>2026-08-24 14:34:48</t>
        </is>
      </c>
      <c r="I64" t="inlineStr">
        <is>
          <t>潮州市潮安区归湖镇赤凤归湖网格X072县道仙洋村</t>
        </is>
      </c>
      <c r="J64" t="inlineStr">
        <is>
          <t>林杰</t>
        </is>
      </c>
      <c r="K64" t="inlineStr">
        <is>
          <t>北部四镇工作站</t>
        </is>
      </c>
      <c r="L64" t="inlineStr">
        <is>
          <t>潮安</t>
        </is>
      </c>
      <c r="M64" t="inlineStr">
        <is>
          <t>20260824131945X785160500</t>
        </is>
      </c>
      <c r="N64" t="inlineStr">
        <is>
          <t>CMCC-CZ-TSCLX-20260824-008103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46258.90177083333</v>
      </c>
      <c r="D65" t="inlineStr">
        <is>
          <t>是</t>
        </is>
      </c>
      <c r="E65" s="53" t="n">
        <v>46258.5684375</v>
      </c>
      <c r="F65" s="54">
        <f>(NOW()-E65)*24</f>
        <v/>
      </c>
      <c r="G65" t="inlineStr">
        <is>
          <t>13727939250</t>
        </is>
      </c>
      <c r="H65" t="inlineStr">
        <is>
          <t>2026-08-24 11:38:33</t>
        </is>
      </c>
      <c r="I65" t="inlineStr">
        <is>
          <t>潮州市潮安区枫溪镇长美网格社道路枫二村</t>
        </is>
      </c>
      <c r="J65" t="inlineStr">
        <is>
          <t>庄卓煌</t>
        </is>
      </c>
      <c r="K65" t="inlineStr">
        <is>
          <t>瓷都枫溪工作站</t>
        </is>
      </c>
      <c r="L65" t="inlineStr">
        <is>
          <t>市区</t>
        </is>
      </c>
      <c r="M65" t="inlineStr">
        <is>
          <t>20260824100923X363694273</t>
        </is>
      </c>
      <c r="N65" t="inlineStr">
        <is>
          <t>CMCC-CZ-TSCLX-20260824-004272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46259.00203703704</v>
      </c>
      <c r="D66" t="inlineStr">
        <is>
          <t>否</t>
        </is>
      </c>
      <c r="E66" s="53" t="n">
        <v>46258.6687037037</v>
      </c>
      <c r="F66" s="54">
        <f>(NOW()-E66)*24</f>
        <v/>
      </c>
      <c r="G66" t="inlineStr">
        <is>
          <t>15913071927</t>
        </is>
      </c>
      <c r="H66" t="inlineStr">
        <is>
          <t>2026-08-24 14:02:56</t>
        </is>
      </c>
      <c r="I66" t="inlineStr">
        <is>
          <t>潮州市潮安区枫溪镇池湖网格池湖路池湖村</t>
        </is>
      </c>
      <c r="J66" t="inlineStr">
        <is>
          <t>卢奕鑫</t>
        </is>
      </c>
      <c r="K66" t="inlineStr">
        <is>
          <t>瓷都枫溪工作站</t>
        </is>
      </c>
      <c r="L66" t="inlineStr">
        <is>
          <t>市区</t>
        </is>
      </c>
      <c r="M66" t="inlineStr">
        <is>
          <t>20260824102745X465811102</t>
        </is>
      </c>
      <c r="N66" t="inlineStr">
        <is>
          <t>CMCC-CZ-TSCLX-20260824-001349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46258.91311342592</v>
      </c>
      <c r="D67" t="inlineStr">
        <is>
          <t>是</t>
        </is>
      </c>
      <c r="E67" s="53" t="n">
        <v>46258.57978009259</v>
      </c>
      <c r="F67" s="54">
        <f>(NOW()-E67)*24</f>
        <v/>
      </c>
      <c r="G67" t="inlineStr">
        <is>
          <t>15976334323</t>
        </is>
      </c>
      <c r="H67" t="inlineStr">
        <is>
          <t>2026-08-24 11:54:53</t>
        </is>
      </c>
      <c r="I67" t="inlineStr">
        <is>
          <t>潮州市湘桥区磷溪镇磷溪溪口网格磷溪大道溪口八村</t>
        </is>
      </c>
      <c r="J67" t="inlineStr">
        <is>
          <t>刘广锋</t>
        </is>
      </c>
      <c r="K67" t="inlineStr">
        <is>
          <t>磷官铁工作站</t>
        </is>
      </c>
      <c r="L67" t="inlineStr">
        <is>
          <t>市区</t>
        </is>
      </c>
      <c r="M67" t="inlineStr">
        <is>
          <t>20260824103413X853132775</t>
        </is>
      </c>
      <c r="N67" t="inlineStr">
        <is>
          <t>CMCC-CZ-TSCLX-20260824-008531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46259.02039351852</v>
      </c>
      <c r="D68" t="inlineStr">
        <is>
          <t>否</t>
        </is>
      </c>
      <c r="E68" s="53" t="n">
        <v>46258.68706018518</v>
      </c>
      <c r="F68" s="54">
        <f>(NOW()-E68)*24</f>
        <v/>
      </c>
      <c r="G68" t="inlineStr">
        <is>
          <t>13433718532</t>
        </is>
      </c>
      <c r="H68" t="inlineStr">
        <is>
          <t>2026-08-24 14:29:22</t>
        </is>
      </c>
      <c r="I68" t="inlineStr">
        <is>
          <t>潮州市潮安区东凤镇东凤南网格东梅路洋东村</t>
        </is>
      </c>
      <c r="J68" t="inlineStr">
        <is>
          <t>蔡泽鑫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20260824103458X898969111</t>
        </is>
      </c>
      <c r="N68" t="inlineStr">
        <is>
          <t>CMCC-CZ-TSCLX-20260824-003301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46258.93881944445</v>
      </c>
      <c r="D69" t="inlineStr">
        <is>
          <t>是</t>
        </is>
      </c>
      <c r="E69" s="53" t="n">
        <v>46258.60548611111</v>
      </c>
      <c r="F69" s="54">
        <f>(NOW()-E69)*24</f>
        <v/>
      </c>
      <c r="G69" t="inlineStr">
        <is>
          <t>13715747875</t>
        </is>
      </c>
      <c r="H69" t="inlineStr">
        <is>
          <t>2026-08-24 12:31:54</t>
        </is>
      </c>
      <c r="I69" t="inlineStr">
        <is>
          <t>潮州市湘桥区铁铺镇凤泉湖高新区网格335省道尚书村</t>
        </is>
      </c>
      <c r="J69" t="inlineStr">
        <is>
          <t>刘继祥</t>
        </is>
      </c>
      <c r="K69" t="inlineStr">
        <is>
          <t>磷官铁工作站</t>
        </is>
      </c>
      <c r="L69" t="inlineStr">
        <is>
          <t>市区</t>
        </is>
      </c>
      <c r="M69" t="inlineStr">
        <is>
          <t>20260824104106X266659533</t>
        </is>
      </c>
      <c r="N69" t="inlineStr">
        <is>
          <t>CMCC-CZ-TSCLX-20260824-006300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46258.93664351852</v>
      </c>
      <c r="D70" t="inlineStr">
        <is>
          <t>是</t>
        </is>
      </c>
      <c r="E70" s="53" t="n">
        <v>46258.60331018519</v>
      </c>
      <c r="F70" s="54">
        <f>(NOW()-E70)*24</f>
        <v/>
      </c>
      <c r="G70" t="inlineStr">
        <is>
          <t>13727979742</t>
        </is>
      </c>
      <c r="H70" t="inlineStr">
        <is>
          <t>2026-08-24 12:28:46</t>
        </is>
      </c>
      <c r="I70" t="inlineStr">
        <is>
          <t>潮州市饶平县黄冈镇河北网格粤东中路粤东中路片区</t>
        </is>
      </c>
      <c r="J70" t="inlineStr">
        <is>
          <t>陈泽鹏</t>
        </is>
      </c>
      <c r="M70" t="inlineStr">
        <is>
          <t>20260824110055X455228172</t>
        </is>
      </c>
      <c r="N70" t="inlineStr">
        <is>
          <t>CMCC-CZ-TSCLX-20260824-012240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46258.92704861111</v>
      </c>
      <c r="D71" t="inlineStr">
        <is>
          <t>是</t>
        </is>
      </c>
      <c r="E71" s="53" t="n">
        <v>46258.59371527778</v>
      </c>
      <c r="F71" s="54">
        <f>(NOW()-E71)*24</f>
        <v/>
      </c>
      <c r="G71" t="inlineStr">
        <is>
          <t>13671437538</t>
        </is>
      </c>
      <c r="H71" t="inlineStr">
        <is>
          <t>2026-08-24 12:14:57</t>
        </is>
      </c>
      <c r="I71" t="inlineStr">
        <is>
          <t>潮州市潮安区古巷镇枫洋网格枫洋市路枫洋枫二村</t>
        </is>
      </c>
      <c r="J71" t="inlineStr">
        <is>
          <t>卢泽思</t>
        </is>
      </c>
      <c r="K71" t="inlineStr">
        <is>
          <t>古巷登塘工作站</t>
        </is>
      </c>
      <c r="L71" t="inlineStr">
        <is>
          <t>潮安</t>
        </is>
      </c>
      <c r="M71" t="inlineStr">
        <is>
          <t>20260824110508X708949871</t>
        </is>
      </c>
      <c r="N71" t="inlineStr">
        <is>
          <t>CMCC-CZ-TSCLX-20260824-010881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46259.04643518518</v>
      </c>
      <c r="D72" t="inlineStr">
        <is>
          <t>否</t>
        </is>
      </c>
      <c r="E72" s="53" t="n">
        <v>46258.71310185185</v>
      </c>
      <c r="F72" s="54">
        <f>(NOW()-E72)*24</f>
        <v/>
      </c>
      <c r="G72" t="inlineStr">
        <is>
          <t>13924722668</t>
        </is>
      </c>
      <c r="H72" t="inlineStr">
        <is>
          <t>2026-08-24 15:06:52</t>
        </is>
      </c>
      <c r="I72" t="inlineStr">
        <is>
          <t>潮州市潮安区庵埠镇庵东网格振兴路外文村</t>
        </is>
      </c>
      <c r="J72" t="inlineStr">
        <is>
          <t>林洽水</t>
        </is>
      </c>
      <c r="K72" t="inlineStr">
        <is>
          <t>潮安城区工作站</t>
        </is>
      </c>
      <c r="L72" t="inlineStr">
        <is>
          <t>潮安</t>
        </is>
      </c>
      <c r="M72" t="inlineStr">
        <is>
          <t>20260824123550X150425376</t>
        </is>
      </c>
      <c r="N72" t="inlineStr">
        <is>
          <t>CMCC-CZ-TSCLX-20260824-013171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46259.03703703704</v>
      </c>
      <c r="D73" t="inlineStr">
        <is>
          <t>否</t>
        </is>
      </c>
      <c r="E73" s="53" t="n">
        <v>46258.7037037037</v>
      </c>
      <c r="F73" s="54">
        <f>(NOW()-E73)*24</f>
        <v/>
      </c>
      <c r="G73" t="inlineStr">
        <is>
          <t>15816188386</t>
        </is>
      </c>
      <c r="H73" t="inlineStr">
        <is>
          <t>2026-08-24 14:53:20</t>
        </is>
      </c>
      <c r="I73" t="inlineStr">
        <is>
          <t>潮州市潮安区东凤镇东凤北网格东彩路礼阳李村</t>
        </is>
      </c>
      <c r="J73" t="inlineStr">
        <is>
          <t>蔡文伟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20260824125157X117040650</t>
        </is>
      </c>
      <c r="N73" t="inlineStr">
        <is>
          <t>CMCC-CZ-TSCLX-20260824-015639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46259.0158912037</v>
      </c>
      <c r="D74" t="inlineStr">
        <is>
          <t>否</t>
        </is>
      </c>
      <c r="E74" s="53" t="n">
        <v>46258.68255787037</v>
      </c>
      <c r="F74" s="54">
        <f>(NOW()-E74)*24</f>
        <v/>
      </c>
      <c r="G74" t="inlineStr">
        <is>
          <t>13421095018</t>
        </is>
      </c>
      <c r="H74" t="inlineStr">
        <is>
          <t>2026-08-24 14:22:53</t>
        </is>
      </c>
      <c r="I74" t="inlineStr">
        <is>
          <t>潮州市湘桥区城西街道北关网格北美路北关村</t>
        </is>
      </c>
      <c r="J74" t="inlineStr">
        <is>
          <t>林锐浩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20260824125644X404319189</t>
        </is>
      </c>
      <c r="N74" t="inlineStr">
        <is>
          <t>CMCC-CZ-TSCLX-20260824-010765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46259.01608796296</v>
      </c>
      <c r="D75" t="inlineStr">
        <is>
          <t>否</t>
        </is>
      </c>
      <c r="E75" s="53" t="n">
        <v>46258.68275462963</v>
      </c>
      <c r="F75" s="54">
        <f>(NOW()-E75)*24</f>
        <v/>
      </c>
      <c r="G75" t="inlineStr">
        <is>
          <t>15216952596</t>
        </is>
      </c>
      <c r="H75" t="inlineStr">
        <is>
          <t>2026-08-24 14:23:10</t>
        </is>
      </c>
      <c r="I75" t="inlineStr">
        <is>
          <t>潮州市饶平县汫洲镇网格085县道下水利片区</t>
        </is>
      </c>
      <c r="J75" t="inlineStr">
        <is>
          <t>麦煌圳</t>
        </is>
      </c>
      <c r="K75" t="inlineStr">
        <is>
          <t>饶平西片工作站</t>
        </is>
      </c>
      <c r="L75" t="inlineStr">
        <is>
          <t>饶平</t>
        </is>
      </c>
      <c r="M75" t="inlineStr">
        <is>
          <t>20260824125711X431038899</t>
        </is>
      </c>
      <c r="N75" t="inlineStr">
        <is>
          <t>CMCC-CZ-TSCLX-20260824-015665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46259.00336805556</v>
      </c>
      <c r="D76" t="inlineStr">
        <is>
          <t>否</t>
        </is>
      </c>
      <c r="E76" s="53" t="n">
        <v>46258.67003472222</v>
      </c>
      <c r="F76" s="54">
        <f>(NOW()-E76)*24</f>
        <v/>
      </c>
      <c r="G76" t="inlineStr">
        <is>
          <t>13421071429</t>
        </is>
      </c>
      <c r="H76" t="inlineStr">
        <is>
          <t>2026-08-24 14:04:51</t>
        </is>
      </c>
      <c r="I76" t="inlineStr">
        <is>
          <t>潮州市饶平县黄冈镇县政府网格536乡道大澳片区</t>
        </is>
      </c>
      <c r="J76" t="inlineStr">
        <is>
          <t>郑镇和</t>
        </is>
      </c>
      <c r="K76" t="inlineStr">
        <is>
          <t>饶平城区工作站</t>
        </is>
      </c>
      <c r="L76" t="inlineStr">
        <is>
          <t>饶平</t>
        </is>
      </c>
      <c r="M76" t="inlineStr">
        <is>
          <t>20260824130223X743090533</t>
        </is>
      </c>
      <c r="N76" t="inlineStr">
        <is>
          <t>CMCC-CZ-TSCLX-20260824-014329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用户不配合</t>
        </is>
      </c>
    </row>
    <row r="77" ht="68" customHeight="1" s="1">
      <c r="B77" t="inlineStr">
        <is>
          <t>是</t>
        </is>
      </c>
      <c r="C77" s="53" t="n">
        <v>46259.0162037037</v>
      </c>
      <c r="D77" t="inlineStr">
        <is>
          <t>否</t>
        </is>
      </c>
      <c r="E77" s="53" t="n">
        <v>46258.68287037037</v>
      </c>
      <c r="F77" s="54">
        <f>(NOW()-E77)*24</f>
        <v/>
      </c>
      <c r="G77" t="inlineStr">
        <is>
          <t>15917183127</t>
        </is>
      </c>
      <c r="H77" t="inlineStr">
        <is>
          <t>2026-08-24 14:23:20</t>
        </is>
      </c>
      <c r="I77" t="inlineStr">
        <is>
          <t>潮州市潮安区凤凰镇凤凰文祠网格S334省道福北村</t>
        </is>
      </c>
      <c r="J77" t="inlineStr">
        <is>
          <t>黄森财</t>
        </is>
      </c>
      <c r="K77" t="inlineStr">
        <is>
          <t>北部四镇工作站</t>
        </is>
      </c>
      <c r="L77" t="inlineStr">
        <is>
          <t>潮安</t>
        </is>
      </c>
      <c r="M77" t="inlineStr">
        <is>
          <t>20260824132934X374067716</t>
        </is>
      </c>
      <c r="N77" t="inlineStr">
        <is>
          <t>CMCC-CZ-TSCLX-20260824-019310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46259.03263888889</v>
      </c>
      <c r="D78" t="inlineStr">
        <is>
          <t>否</t>
        </is>
      </c>
      <c r="E78" s="53" t="n">
        <v>46258.69930555556</v>
      </c>
      <c r="F78" s="54">
        <f>(NOW()-E78)*24</f>
        <v/>
      </c>
      <c r="G78" t="inlineStr">
        <is>
          <t>13670746289</t>
        </is>
      </c>
      <c r="H78" t="inlineStr">
        <is>
          <t>2026-08-24 14:47:00</t>
        </is>
      </c>
      <c r="I78" t="inlineStr">
        <is>
          <t>潮州市潮安区古巷镇古巷网格古水路古四村</t>
        </is>
      </c>
      <c r="J78" t="inlineStr">
        <is>
          <t>邱瑞斯</t>
        </is>
      </c>
      <c r="K78" t="inlineStr">
        <is>
          <t>古巷登塘工作站</t>
        </is>
      </c>
      <c r="L78" t="inlineStr">
        <is>
          <t>潮安</t>
        </is>
      </c>
      <c r="M78" t="inlineStr">
        <is>
          <t>20260824135056X656552263</t>
        </is>
      </c>
      <c r="N78" t="inlineStr">
        <is>
          <t>CMCC-CZ-TSCLX-20260824-023512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46259.04640046296</v>
      </c>
      <c r="D79" t="inlineStr">
        <is>
          <t>否</t>
        </is>
      </c>
      <c r="E79" s="53" t="n">
        <v>46258.71306712963</v>
      </c>
      <c r="F79" s="54">
        <f>(NOW()-E79)*24</f>
        <v/>
      </c>
      <c r="G79" t="inlineStr">
        <is>
          <t>13502625265</t>
        </is>
      </c>
      <c r="H79" t="inlineStr">
        <is>
          <t>2026-08-24 15:06:49</t>
        </is>
      </c>
      <c r="I79" t="inlineStr">
        <is>
          <t>潮州市潮安区庵埠镇庵东网格亭前路乔林村</t>
        </is>
      </c>
      <c r="J79" t="inlineStr">
        <is>
          <t>王伟斌</t>
        </is>
      </c>
      <c r="K79" t="inlineStr">
        <is>
          <t>潮安城区工作站</t>
        </is>
      </c>
      <c r="L79" t="inlineStr">
        <is>
          <t>潮安</t>
        </is>
      </c>
      <c r="M79" t="inlineStr">
        <is>
          <t>20260824123315X995569498</t>
        </is>
      </c>
      <c r="N79" t="inlineStr">
        <is>
          <t>CMCC-CZ-TSCLX-20260824-018615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46258.78658564815</v>
      </c>
      <c r="D80" t="inlineStr">
        <is>
          <t>是</t>
        </is>
      </c>
      <c r="E80" s="53" t="n">
        <v>46258.45325231482</v>
      </c>
      <c r="F80" s="54">
        <f>(NOW()-E80)*24</f>
        <v/>
      </c>
      <c r="G80" t="inlineStr">
        <is>
          <t>13433761839</t>
        </is>
      </c>
      <c r="H80" t="inlineStr">
        <is>
          <t>2026-08-24 08:52:41</t>
        </is>
      </c>
      <c r="I80" t="inlineStr">
        <is>
          <t>潮州市潮安区庵埠镇庵西网格庵凤路林厝村</t>
        </is>
      </c>
      <c r="J80" t="inlineStr">
        <is>
          <t>许美庆</t>
        </is>
      </c>
      <c r="K80" t="inlineStr">
        <is>
          <t>潮安城区工作站</t>
        </is>
      </c>
      <c r="L80" t="inlineStr">
        <is>
          <t>潮安</t>
        </is>
      </c>
      <c r="M80" t="inlineStr">
        <is>
          <t>20260823222909X349931615</t>
        </is>
      </c>
      <c r="N80" t="inlineStr">
        <is>
          <t>CMCC-CZ-TSCLX-20260823-024377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46259.07910879629</v>
      </c>
      <c r="D81" t="inlineStr">
        <is>
          <t>否</t>
        </is>
      </c>
      <c r="E81" s="53" t="n">
        <v>46258.74577546296</v>
      </c>
      <c r="F81" s="54">
        <f>(NOW()-E81)*24</f>
        <v/>
      </c>
      <c r="G81" t="inlineStr">
        <is>
          <t>15816565080</t>
        </is>
      </c>
      <c r="H81" t="inlineStr">
        <is>
          <t>2026-08-24 15:53:55</t>
        </is>
      </c>
      <c r="I81" t="inlineStr">
        <is>
          <t>潮州市潮安区枫溪镇如意网格宾福路槐山岗</t>
        </is>
      </c>
      <c r="J81" t="inlineStr">
        <is>
          <t>陈丹华</t>
        </is>
      </c>
      <c r="K81" t="inlineStr">
        <is>
          <t>瓷都枫溪工作站</t>
        </is>
      </c>
      <c r="L81" t="inlineStr">
        <is>
          <t>市区</t>
        </is>
      </c>
      <c r="M81" t="inlineStr">
        <is>
          <t>20260823184011X611249326</t>
        </is>
      </c>
      <c r="N81" t="inlineStr">
        <is>
          <t>CMCC-CZ-TSCLX-20260823-024314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46259.06657407407</v>
      </c>
      <c r="D82" t="inlineStr">
        <is>
          <t>否</t>
        </is>
      </c>
      <c r="E82" s="53" t="n">
        <v>46258.73324074074</v>
      </c>
      <c r="F82" s="54">
        <f>(NOW()-E82)*24</f>
        <v/>
      </c>
      <c r="G82" t="inlineStr">
        <is>
          <t>13652831884</t>
        </is>
      </c>
      <c r="H82" t="inlineStr">
        <is>
          <t>2026-08-24 15:35:52</t>
        </is>
      </c>
      <c r="I82" t="inlineStr">
        <is>
          <t>潮州市湘桥区凤新街道外环北网格潮州大道碧桂园【可装2000M】</t>
        </is>
      </c>
      <c r="J82" t="inlineStr">
        <is>
          <t>陈宏章</t>
        </is>
      </c>
      <c r="K82" t="inlineStr">
        <is>
          <t>市区城北工作站</t>
        </is>
      </c>
      <c r="L82" t="inlineStr">
        <is>
          <t>市区</t>
        </is>
      </c>
      <c r="M82" t="inlineStr">
        <is>
          <t>20260823185735X655820672</t>
        </is>
      </c>
      <c r="N82" t="inlineStr">
        <is>
          <t>CMCC-CZ-TSCLX-20260823-014361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46259.05854166667</v>
      </c>
      <c r="D83" t="inlineStr">
        <is>
          <t>否</t>
        </is>
      </c>
      <c r="E83" s="53" t="n">
        <v>46258.72520833334</v>
      </c>
      <c r="F83" s="54">
        <f>(NOW()-E83)*24</f>
        <v/>
      </c>
      <c r="G83" t="inlineStr">
        <is>
          <t>13829053547</t>
        </is>
      </c>
      <c r="H83" t="inlineStr">
        <is>
          <t>2026-08-24 15:24:18</t>
        </is>
      </c>
      <c r="I83" t="inlineStr">
        <is>
          <t>潮州市饶平县新丰镇网格334省道葵坑片区</t>
        </is>
      </c>
      <c r="J83" t="inlineStr">
        <is>
          <t>詹蔚均</t>
        </is>
      </c>
      <c r="K83" t="inlineStr">
        <is>
          <t>饶平北片工作站</t>
        </is>
      </c>
      <c r="L83" t="inlineStr">
        <is>
          <t>饶平</t>
        </is>
      </c>
      <c r="M83" t="inlineStr">
        <is>
          <t>20260823194726X646631241</t>
        </is>
      </c>
      <c r="N83" t="inlineStr">
        <is>
          <t>CMCC-CZ-TSCLX-20260823-024674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46259.05614583333</v>
      </c>
      <c r="D84" t="inlineStr">
        <is>
          <t>否</t>
        </is>
      </c>
      <c r="E84" s="53" t="n">
        <v>46258.7228125</v>
      </c>
      <c r="F84" s="54">
        <f>(NOW()-E84)*24</f>
        <v/>
      </c>
      <c r="G84" t="inlineStr">
        <is>
          <t>15919577177</t>
        </is>
      </c>
      <c r="H84" t="inlineStr">
        <is>
          <t>2026-08-24 15:20:51</t>
        </is>
      </c>
      <c r="I84" t="inlineStr">
        <is>
          <t>潮州市潮安区庵埠镇庵东网格振兴路外文村</t>
        </is>
      </c>
      <c r="J84" t="inlineStr">
        <is>
          <t>陈传树</t>
        </is>
      </c>
      <c r="M84" t="inlineStr">
        <is>
          <t>20260823213624X184779684</t>
        </is>
      </c>
      <c r="N84" t="inlineStr">
        <is>
          <t>CMCC-CZ-TSCLX-20260823-022940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46259.00525462963</v>
      </c>
      <c r="D85" t="inlineStr">
        <is>
          <t>否</t>
        </is>
      </c>
      <c r="E85" s="53" t="n">
        <v>46258.6719212963</v>
      </c>
      <c r="F85" s="54">
        <f>(NOW()-E85)*24</f>
        <v/>
      </c>
      <c r="G85" t="inlineStr">
        <is>
          <t>13829065139</t>
        </is>
      </c>
      <c r="H85" t="inlineStr">
        <is>
          <t>2026-08-24 14:07:34</t>
        </is>
      </c>
      <c r="I85" t="inlineStr">
        <is>
          <t>潮州市潮安区庵埠镇庵东网格潮汕公路凤岐村</t>
        </is>
      </c>
      <c r="J85" t="inlineStr">
        <is>
          <t>杨吉棣</t>
        </is>
      </c>
      <c r="K85" t="inlineStr">
        <is>
          <t>潮安城区工作站</t>
        </is>
      </c>
      <c r="L85" t="inlineStr">
        <is>
          <t>潮安</t>
        </is>
      </c>
      <c r="M85" t="inlineStr">
        <is>
          <t>20260823203504X504037733</t>
        </is>
      </c>
      <c r="N85" t="inlineStr">
        <is>
          <t>CMCC-CZ-TSCLX-20260823-028610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46259.04785879629</v>
      </c>
      <c r="D86" t="inlineStr">
        <is>
          <t>否</t>
        </is>
      </c>
      <c r="E86" s="53" t="n">
        <v>46258.71452546296</v>
      </c>
      <c r="F86" s="54">
        <f>(NOW()-E86)*24</f>
        <v/>
      </c>
      <c r="G86" t="inlineStr">
        <is>
          <t>13828306912</t>
        </is>
      </c>
      <c r="H86" t="inlineStr">
        <is>
          <t>2026-08-24 15:08:55</t>
        </is>
      </c>
      <c r="I86" t="inlineStr">
        <is>
          <t>潮州市潮安区枫溪镇池湖网格池湖路池湖村</t>
        </is>
      </c>
      <c r="J86" t="inlineStr">
        <is>
          <t>卢奕鑫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20260824084510X310281588</t>
        </is>
      </c>
      <c r="N86" t="inlineStr">
        <is>
          <t>CMCC-CZ-TSCLX-20260824-002425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46259.09298611111</v>
      </c>
      <c r="D87" t="inlineStr">
        <is>
          <t>否</t>
        </is>
      </c>
      <c r="E87" s="53" t="n">
        <v>46258.75965277778</v>
      </c>
      <c r="F87" s="54">
        <f>(NOW()-E87)*24</f>
        <v/>
      </c>
      <c r="G87" t="inlineStr">
        <is>
          <t>13500101661</t>
        </is>
      </c>
      <c r="H87" t="inlineStr">
        <is>
          <t>2026-08-24 16:13:54</t>
        </is>
      </c>
      <c r="I87" t="inlineStr">
        <is>
          <t>潮州市湘桥区城西街道吉利网格枫春路新乡村</t>
        </is>
      </c>
      <c r="J87" t="inlineStr">
        <is>
          <t>陈楷</t>
        </is>
      </c>
      <c r="K87" t="inlineStr">
        <is>
          <t>市区城南工作站</t>
        </is>
      </c>
      <c r="L87" t="inlineStr">
        <is>
          <t>市区</t>
        </is>
      </c>
      <c r="M87" t="inlineStr">
        <is>
          <t>20260824085829X109038805</t>
        </is>
      </c>
      <c r="N87" t="inlineStr">
        <is>
          <t>CMCC-CZ-TSCLX-20260824-006837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46259.01815972223</v>
      </c>
      <c r="D88" t="inlineStr">
        <is>
          <t>否</t>
        </is>
      </c>
      <c r="E88" s="53" t="n">
        <v>46258.68482638889</v>
      </c>
      <c r="F88" s="54">
        <f>(NOW()-E88)*24</f>
        <v/>
      </c>
      <c r="G88" t="inlineStr">
        <is>
          <t>13553750475</t>
        </is>
      </c>
      <c r="H88" t="inlineStr">
        <is>
          <t>2026-08-24 14:26:09</t>
        </is>
      </c>
      <c r="I88" t="inlineStr">
        <is>
          <t>潮州市潮安区庵埠镇庵东网格潮汕公路凤岐村</t>
        </is>
      </c>
      <c r="J88" t="inlineStr">
        <is>
          <t>杨吉棣</t>
        </is>
      </c>
      <c r="K88" t="inlineStr">
        <is>
          <t>潮安城区工作站</t>
        </is>
      </c>
      <c r="L88" t="inlineStr">
        <is>
          <t>潮安</t>
        </is>
      </c>
      <c r="M88" t="inlineStr">
        <is>
          <t>20260824122003X203686852</t>
        </is>
      </c>
      <c r="N88" t="inlineStr">
        <is>
          <t>CMCC-CZ-TSCLX-20260824-012325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46259.055</v>
      </c>
      <c r="D89" t="inlineStr">
        <is>
          <t>否</t>
        </is>
      </c>
      <c r="E89" s="53" t="n">
        <v>46258.72166666666</v>
      </c>
      <c r="F89" s="54">
        <f>(NOW()-E89)*24</f>
        <v/>
      </c>
      <c r="G89" t="inlineStr">
        <is>
          <t>17841963040</t>
        </is>
      </c>
      <c r="H89" t="inlineStr">
        <is>
          <t>2026-08-24 15:19:12</t>
        </is>
      </c>
      <c r="I89" t="inlineStr">
        <is>
          <t>潮州市潮安区庵埠镇庵东网格振兴路外文村</t>
        </is>
      </c>
      <c r="J89" t="inlineStr">
        <is>
          <t>陈传树</t>
        </is>
      </c>
      <c r="M89" t="inlineStr">
        <is>
          <t>20260824094414X854768210</t>
        </is>
      </c>
      <c r="N89" t="inlineStr">
        <is>
          <t>CMCC-CZ-TSCLX-20260824-002921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46259.05614583333</v>
      </c>
      <c r="D90" t="inlineStr">
        <is>
          <t>否</t>
        </is>
      </c>
      <c r="E90" s="53" t="n">
        <v>46258.7228125</v>
      </c>
      <c r="F90" s="54">
        <f>(NOW()-E90)*24</f>
        <v/>
      </c>
      <c r="G90" t="inlineStr">
        <is>
          <t>13242583666</t>
        </is>
      </c>
      <c r="H90" t="inlineStr">
        <is>
          <t>2026-08-24 15:20:51</t>
        </is>
      </c>
      <c r="I90" t="inlineStr">
        <is>
          <t>潮州市潮安区庵埠镇庵东网格振兴路外文村</t>
        </is>
      </c>
      <c r="J90" t="inlineStr">
        <is>
          <t>陈传树</t>
        </is>
      </c>
      <c r="M90" t="inlineStr">
        <is>
          <t>20260824101646X806120631</t>
        </is>
      </c>
      <c r="N90" t="inlineStr">
        <is>
          <t>CMCC-CZ-TSCLX-20260824-003133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46259.11038194445</v>
      </c>
      <c r="D91" t="inlineStr">
        <is>
          <t>否</t>
        </is>
      </c>
      <c r="E91" s="53" t="n">
        <v>46258.77704861111</v>
      </c>
      <c r="F91" s="54">
        <f>(NOW()-E91)*24</f>
        <v/>
      </c>
      <c r="G91" t="inlineStr">
        <is>
          <t>13827332246</t>
        </is>
      </c>
      <c r="H91" t="inlineStr">
        <is>
          <t>2026-08-24 16:38:57</t>
        </is>
      </c>
      <c r="I91" t="inlineStr">
        <is>
          <t>潮州市潮安区庵埠镇庵东网格安南路开濠村</t>
        </is>
      </c>
      <c r="J91" t="inlineStr">
        <is>
          <t>杨吉棣</t>
        </is>
      </c>
      <c r="K91" t="inlineStr">
        <is>
          <t>潮安城区工作站</t>
        </is>
      </c>
      <c r="L91" t="inlineStr">
        <is>
          <t>潮安</t>
        </is>
      </c>
      <c r="M91" t="inlineStr">
        <is>
          <t>20260823222212X932787679</t>
        </is>
      </c>
      <c r="N91" t="inlineStr">
        <is>
          <t>CMCC-CZ-TSCLX-20260823-023518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46259.055</v>
      </c>
      <c r="D92" t="inlineStr">
        <is>
          <t>否</t>
        </is>
      </c>
      <c r="E92" s="53" t="n">
        <v>46258.72166666666</v>
      </c>
      <c r="F92" s="54">
        <f>(NOW()-E92)*24</f>
        <v/>
      </c>
      <c r="G92" t="inlineStr">
        <is>
          <t>13827337337</t>
        </is>
      </c>
      <c r="H92" t="inlineStr">
        <is>
          <t>2026-08-24 15:19:12</t>
        </is>
      </c>
      <c r="I92" t="inlineStr">
        <is>
          <t>潮州市潮安区庵埠镇庵东网格振兴路外文村</t>
        </is>
      </c>
      <c r="J92" t="inlineStr">
        <is>
          <t>陈传树</t>
        </is>
      </c>
      <c r="M92" t="inlineStr">
        <is>
          <t>20260824105451X910134160</t>
        </is>
      </c>
      <c r="N92" t="inlineStr">
        <is>
          <t>CMCC-CZ-TSCLX-20260824-011096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46259.05342592593</v>
      </c>
      <c r="D93" t="inlineStr">
        <is>
          <t>否</t>
        </is>
      </c>
      <c r="E93" s="53" t="n">
        <v>46258.72009259259</v>
      </c>
      <c r="F93" s="54">
        <f>(NOW()-E93)*24</f>
        <v/>
      </c>
      <c r="G93" t="inlineStr">
        <is>
          <t>13553743700</t>
        </is>
      </c>
      <c r="H93" t="inlineStr">
        <is>
          <t>2026-08-24 15:16:56</t>
        </is>
      </c>
      <c r="I93" t="inlineStr">
        <is>
          <t>潮州市潮安区登塘镇登塘网格枫榴路笔埔村</t>
        </is>
      </c>
      <c r="J93" t="inlineStr">
        <is>
          <t>刘铭烨</t>
        </is>
      </c>
      <c r="K93" t="inlineStr">
        <is>
          <t>古巷登塘工作站</t>
        </is>
      </c>
      <c r="L93" t="inlineStr">
        <is>
          <t>潮安</t>
        </is>
      </c>
      <c r="M93" t="inlineStr">
        <is>
          <t>20260824110210X530515790</t>
        </is>
      </c>
      <c r="N93" t="inlineStr">
        <is>
          <t>CMCC-CZ-TSCLX-20260824-009898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46259.07555555556</v>
      </c>
      <c r="D94" t="inlineStr">
        <is>
          <t>否</t>
        </is>
      </c>
      <c r="E94" s="53" t="n">
        <v>46258.74222222222</v>
      </c>
      <c r="F94" s="54">
        <f>(NOW()-E94)*24</f>
        <v/>
      </c>
      <c r="G94" t="inlineStr">
        <is>
          <t>13828386968</t>
        </is>
      </c>
      <c r="H94" t="inlineStr">
        <is>
          <t>2026-08-24 15:48:48</t>
        </is>
      </c>
      <c r="I94" t="inlineStr">
        <is>
          <t>潮州市潮安区枫溪镇池湖网格池湖路池湖村</t>
        </is>
      </c>
      <c r="J94" t="inlineStr">
        <is>
          <t>廖庆鑫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20260824110621X781429909</t>
        </is>
      </c>
      <c r="N94" t="inlineStr">
        <is>
          <t>CMCC-CZ-TSCLX-20260824-008183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46259.05766203703</v>
      </c>
      <c r="D95" t="inlineStr">
        <is>
          <t>否</t>
        </is>
      </c>
      <c r="E95" s="53" t="n">
        <v>46258.72432870371</v>
      </c>
      <c r="F95" s="54">
        <f>(NOW()-E95)*24</f>
        <v/>
      </c>
      <c r="G95" t="inlineStr">
        <is>
          <t>13553783514</t>
        </is>
      </c>
      <c r="H95" t="inlineStr">
        <is>
          <t>2026-08-24 15:23:02</t>
        </is>
      </c>
      <c r="I95" t="inlineStr">
        <is>
          <t>潮州市湘桥区意溪镇河内网格意桂路莲上村</t>
        </is>
      </c>
      <c r="J95" t="inlineStr">
        <is>
          <t>谢洽杰</t>
        </is>
      </c>
      <c r="K95" t="inlineStr">
        <is>
          <t>韩江新城工作站</t>
        </is>
      </c>
      <c r="L95" t="inlineStr">
        <is>
          <t>市区</t>
        </is>
      </c>
      <c r="M95" t="inlineStr">
        <is>
          <t>20260824111321X201808226</t>
        </is>
      </c>
      <c r="N95" t="inlineStr">
        <is>
          <t>CMCC-CZ-TSCLX-20260824-010177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46259.09864583334</v>
      </c>
      <c r="D96" t="inlineStr">
        <is>
          <t>否</t>
        </is>
      </c>
      <c r="E96" s="53" t="n">
        <v>46258.7653125</v>
      </c>
      <c r="F96" s="54">
        <f>(NOW()-E96)*24</f>
        <v/>
      </c>
      <c r="G96" t="inlineStr">
        <is>
          <t>13727914580</t>
        </is>
      </c>
      <c r="H96" t="inlineStr">
        <is>
          <t>2026-08-24 16:22:03</t>
        </is>
      </c>
      <c r="I96" t="inlineStr">
        <is>
          <t>潮州市潮安区彩塘镇金砂网格彩金路南方村</t>
        </is>
      </c>
      <c r="J96" t="inlineStr">
        <is>
          <t>郑时茂</t>
        </is>
      </c>
      <c r="K96" t="inlineStr">
        <is>
          <t>彩塘东凤工作站</t>
        </is>
      </c>
      <c r="L96" t="inlineStr">
        <is>
          <t>潮安</t>
        </is>
      </c>
      <c r="M96" t="inlineStr">
        <is>
          <t>20260824114040X840390608</t>
        </is>
      </c>
      <c r="N96" t="inlineStr">
        <is>
          <t>CMCC-CZ-TSCLX-20260824-006747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46259.11046296296</v>
      </c>
      <c r="D97" t="inlineStr">
        <is>
          <t>否</t>
        </is>
      </c>
      <c r="E97" s="53" t="n">
        <v>46258.77712962963</v>
      </c>
      <c r="F97" s="54">
        <f>(NOW()-E97)*24</f>
        <v/>
      </c>
      <c r="G97" t="inlineStr">
        <is>
          <t>13502501528</t>
        </is>
      </c>
      <c r="H97" t="inlineStr">
        <is>
          <t>2026-08-24 16:39:04</t>
        </is>
      </c>
      <c r="I97" t="inlineStr">
        <is>
          <t>潮州市湘桥区城西街道吉利网格吉利街吉利村</t>
        </is>
      </c>
      <c r="J97" t="inlineStr">
        <is>
          <t>阮少寅</t>
        </is>
      </c>
      <c r="K97" t="inlineStr">
        <is>
          <t>市区城南工作站</t>
        </is>
      </c>
      <c r="L97" t="inlineStr">
        <is>
          <t>市区</t>
        </is>
      </c>
      <c r="M97" t="inlineStr">
        <is>
          <t>20260824115715X835613885</t>
        </is>
      </c>
      <c r="N97" t="inlineStr">
        <is>
          <t>CMCC-CZ-TSCLX-20260824-012861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46259.0505787037</v>
      </c>
      <c r="D98" t="inlineStr">
        <is>
          <t>否</t>
        </is>
      </c>
      <c r="E98" s="53" t="n">
        <v>46258.71724537037</v>
      </c>
      <c r="F98" s="54">
        <f>(NOW()-E98)*24</f>
        <v/>
      </c>
      <c r="G98" t="inlineStr">
        <is>
          <t>15816180588</t>
        </is>
      </c>
      <c r="H98" t="inlineStr">
        <is>
          <t>2026-08-24 15:12:50</t>
        </is>
      </c>
      <c r="I98" t="inlineStr">
        <is>
          <t>潮州市潮安区枫溪镇如意网格潮汕路高厦村</t>
        </is>
      </c>
      <c r="J98" t="inlineStr">
        <is>
          <t>陈丹华</t>
        </is>
      </c>
      <c r="K98" t="inlineStr">
        <is>
          <t>瓷都枫溪工作站</t>
        </is>
      </c>
      <c r="L98" t="inlineStr">
        <is>
          <t>市区</t>
        </is>
      </c>
      <c r="M98" t="inlineStr">
        <is>
          <t>20260824121443X883970569</t>
        </is>
      </c>
      <c r="N98" t="inlineStr">
        <is>
          <t>CMCC-CZ-TSCLX-20260824-012497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46259.0505787037</v>
      </c>
      <c r="D99" t="inlineStr">
        <is>
          <t>否</t>
        </is>
      </c>
      <c r="E99" s="53" t="n">
        <v>46258.71724537037</v>
      </c>
      <c r="F99" s="54">
        <f>(NOW()-E99)*24</f>
        <v/>
      </c>
      <c r="G99" t="inlineStr">
        <is>
          <t>13727950033</t>
        </is>
      </c>
      <c r="H99" t="inlineStr">
        <is>
          <t>2026-08-24 15:12:50</t>
        </is>
      </c>
      <c r="I99" t="inlineStr">
        <is>
          <t>潮州市潮安区古巷镇古巷网格长美长孚路孚中村</t>
        </is>
      </c>
      <c r="J99" t="inlineStr">
        <is>
          <t>刘泽标</t>
        </is>
      </c>
      <c r="K99" t="inlineStr">
        <is>
          <t>古巷登塘工作站</t>
        </is>
      </c>
      <c r="L99" t="inlineStr">
        <is>
          <t>潮安</t>
        </is>
      </c>
      <c r="M99" t="inlineStr">
        <is>
          <t>20260824132649X209516917</t>
        </is>
      </c>
      <c r="N99" t="inlineStr">
        <is>
          <t>CMCC-CZ-TSCLX-20260824-007780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46258.90621527778</v>
      </c>
      <c r="D100" t="inlineStr">
        <is>
          <t>是</t>
        </is>
      </c>
      <c r="E100" s="53" t="n">
        <v>46258.57288194444</v>
      </c>
      <c r="F100" s="54">
        <f>(NOW()-E100)*24</f>
        <v/>
      </c>
      <c r="G100" t="inlineStr">
        <is>
          <t>18125837433</t>
        </is>
      </c>
      <c r="H100" t="inlineStr">
        <is>
          <t>2026-08-24 11:44:57</t>
        </is>
      </c>
      <c r="I100" t="inlineStr">
        <is>
          <t>潮州市潮安区庵埠镇庵西网格庵凤路郭陇村</t>
        </is>
      </c>
      <c r="J100" t="inlineStr">
        <is>
          <t>郑静亮</t>
        </is>
      </c>
      <c r="K100" t="inlineStr">
        <is>
          <t>潮安城区工作站</t>
        </is>
      </c>
      <c r="L100" t="inlineStr">
        <is>
          <t>潮安</t>
        </is>
      </c>
      <c r="M100" t="inlineStr">
        <is>
          <t>20260823205646X806450269</t>
        </is>
      </c>
      <c r="N100" t="inlineStr">
        <is>
          <t>CMCC-CZ-TSCLX-20260823-028034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46259.10761574074</v>
      </c>
      <c r="D101" t="inlineStr">
        <is>
          <t>否</t>
        </is>
      </c>
      <c r="E101" s="53" t="n">
        <v>46258.77428240741</v>
      </c>
      <c r="F101" s="54">
        <f>(NOW()-E101)*24</f>
        <v/>
      </c>
      <c r="G101" t="inlineStr">
        <is>
          <t>15820149678</t>
        </is>
      </c>
      <c r="H101" t="inlineStr">
        <is>
          <t>2026-08-24 16:34:58</t>
        </is>
      </c>
      <c r="I101" t="inlineStr">
        <is>
          <t>潮州市潮安区庵埠镇庵西网格庵凤路郭陇村</t>
        </is>
      </c>
      <c r="J101" t="inlineStr">
        <is>
          <t>郑静亮</t>
        </is>
      </c>
      <c r="K101" t="inlineStr">
        <is>
          <t>潮安城区工作站</t>
        </is>
      </c>
      <c r="L101" t="inlineStr">
        <is>
          <t>潮安</t>
        </is>
      </c>
      <c r="M101" t="inlineStr">
        <is>
          <t>20260823190917X357448663</t>
        </is>
      </c>
      <c r="N101" t="inlineStr">
        <is>
          <t>CMCC-CZ-TSCLX-20260823-015048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46259.07555555556</v>
      </c>
      <c r="D102" t="inlineStr">
        <is>
          <t>否</t>
        </is>
      </c>
      <c r="E102" s="53" t="n">
        <v>46258.74222222222</v>
      </c>
      <c r="F102" s="54">
        <f>(NOW()-E102)*24</f>
        <v/>
      </c>
      <c r="G102" t="inlineStr">
        <is>
          <t>36510040404</t>
        </is>
      </c>
      <c r="H102" t="inlineStr">
        <is>
          <t>2026-08-24 15:48:48</t>
        </is>
      </c>
      <c r="I102" t="inlineStr">
        <is>
          <t>潮州市湘桥区凤新街道春光网格凤园路花园村</t>
        </is>
      </c>
      <c r="J102" t="inlineStr">
        <is>
          <t>徐建章</t>
        </is>
      </c>
      <c r="K102" t="inlineStr">
        <is>
          <t>市区城北工作站</t>
        </is>
      </c>
      <c r="L102" t="inlineStr">
        <is>
          <t>市区</t>
        </is>
      </c>
      <c r="M102" t="inlineStr">
        <is>
          <t>20260824124531X731953178</t>
        </is>
      </c>
      <c r="N102" t="inlineStr">
        <is>
          <t>CMCC-CZ-TSCLX-20260824-010763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46259.10662037037</v>
      </c>
      <c r="D103" t="inlineStr">
        <is>
          <t>否</t>
        </is>
      </c>
      <c r="E103" s="53" t="n">
        <v>46258.77328703704</v>
      </c>
      <c r="F103" s="54">
        <f>(NOW()-E103)*24</f>
        <v/>
      </c>
      <c r="G103" t="inlineStr">
        <is>
          <t>15814901395</t>
        </is>
      </c>
      <c r="H103" t="inlineStr">
        <is>
          <t>2026-08-24 16:33:32</t>
        </is>
      </c>
      <c r="I103" t="inlineStr">
        <is>
          <t>潮州市湘桥区凤新街道凤山网格新洋路新景花园</t>
        </is>
      </c>
      <c r="J103" t="inlineStr">
        <is>
          <t>陈楷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20260824125638X398964299</t>
        </is>
      </c>
      <c r="N103" t="inlineStr">
        <is>
          <t>CMCC-CZ-TSCLX-20260824-017185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46259.06861111111</v>
      </c>
      <c r="D104" t="inlineStr">
        <is>
          <t>否</t>
        </is>
      </c>
      <c r="E104" s="53" t="n">
        <v>46258.73527777778</v>
      </c>
      <c r="F104" s="54">
        <f>(NOW()-E104)*24</f>
        <v/>
      </c>
      <c r="G104" t="inlineStr">
        <is>
          <t>13058477666</t>
        </is>
      </c>
      <c r="H104" t="inlineStr">
        <is>
          <t>2026-08-24 15:38:48</t>
        </is>
      </c>
      <c r="I104" t="inlineStr">
        <is>
          <t>潮州市潮安区庵埠镇庵东网格潮安大道华裕豪庭</t>
        </is>
      </c>
      <c r="J104" t="inlineStr">
        <is>
          <t>庄树贤</t>
        </is>
      </c>
      <c r="K104" t="inlineStr">
        <is>
          <t>潮安城区工作站</t>
        </is>
      </c>
      <c r="L104" t="inlineStr">
        <is>
          <t>潮安</t>
        </is>
      </c>
      <c r="M104" t="inlineStr">
        <is>
          <t>20260824105223X943264942</t>
        </is>
      </c>
      <c r="N104" t="inlineStr">
        <is>
          <t>CMCC-CZ-TSCLX-20260824-001523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46259.08138888889</v>
      </c>
      <c r="D105" t="inlineStr">
        <is>
          <t>否</t>
        </is>
      </c>
      <c r="E105" s="53" t="n">
        <v>46258.74805555555</v>
      </c>
      <c r="F105" s="54">
        <f>(NOW()-E105)*24</f>
        <v/>
      </c>
      <c r="G105" t="inlineStr">
        <is>
          <t>13827348320</t>
        </is>
      </c>
      <c r="H105" t="inlineStr">
        <is>
          <t>2026-08-24 15:57:12</t>
        </is>
      </c>
      <c r="I105" t="inlineStr">
        <is>
          <t>潮州市潮安区凤塘镇凤塘西网格书安路西和村</t>
        </is>
      </c>
      <c r="J105" t="inlineStr">
        <is>
          <t>张泽杰</t>
        </is>
      </c>
      <c r="K105" t="inlineStr">
        <is>
          <t>凤塘镇区工作站</t>
        </is>
      </c>
      <c r="L105" t="inlineStr">
        <is>
          <t>潮安</t>
        </is>
      </c>
      <c r="M105" t="inlineStr">
        <is>
          <t>20260824134703X423061465</t>
        </is>
      </c>
      <c r="N105" t="inlineStr">
        <is>
          <t>CMCC-CZ-TSCLX-20260824-022133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46259.11027777778</v>
      </c>
      <c r="D106" t="inlineStr">
        <is>
          <t>否</t>
        </is>
      </c>
      <c r="E106" s="53" t="n">
        <v>46258.77694444444</v>
      </c>
      <c r="F106" s="54">
        <f>(NOW()-E106)*24</f>
        <v/>
      </c>
      <c r="G106" t="inlineStr">
        <is>
          <t>15919531813</t>
        </is>
      </c>
      <c r="H106" t="inlineStr">
        <is>
          <t>2026-08-24 16:38:48</t>
        </is>
      </c>
      <c r="I106" t="inlineStr">
        <is>
          <t>潮州市湘桥区磷溪镇凤美网格安澄公路田心村</t>
        </is>
      </c>
      <c r="J106" t="inlineStr">
        <is>
          <t>陈湘杰</t>
        </is>
      </c>
      <c r="K106" t="inlineStr">
        <is>
          <t>磷官铁工作站</t>
        </is>
      </c>
      <c r="L106" t="inlineStr">
        <is>
          <t>市区</t>
        </is>
      </c>
      <c r="M106" t="inlineStr">
        <is>
          <t>20260824143927X567304566</t>
        </is>
      </c>
      <c r="N106" t="inlineStr">
        <is>
          <t>CMCC-CZ-TSCLX-20260824-016509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46259.07740740741</v>
      </c>
      <c r="D107" t="inlineStr">
        <is>
          <t>否</t>
        </is>
      </c>
      <c r="E107" s="53" t="n">
        <v>46258.74407407407</v>
      </c>
      <c r="F107" s="54">
        <f>(NOW()-E107)*24</f>
        <v/>
      </c>
      <c r="G107" t="inlineStr">
        <is>
          <t>13829054131</t>
        </is>
      </c>
      <c r="H107" t="inlineStr">
        <is>
          <t>2026-08-24 15:51:28</t>
        </is>
      </c>
      <c r="I107" t="inlineStr">
        <is>
          <t>潮州市湘桥区桥东街道恒大城网格金碧路恒大城</t>
        </is>
      </c>
      <c r="J107" t="inlineStr">
        <is>
          <t>曾楚湘</t>
        </is>
      </c>
      <c r="K107" t="inlineStr">
        <is>
          <t>韩江新城工作站</t>
        </is>
      </c>
      <c r="L107" t="inlineStr">
        <is>
          <t>市区</t>
        </is>
      </c>
      <c r="M107" t="inlineStr">
        <is>
          <t>20260824145803X683765913</t>
        </is>
      </c>
      <c r="N107" t="inlineStr">
        <is>
          <t>CMCC-CZ-TSCLX-20260824-026806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46259.07555555556</v>
      </c>
      <c r="D108" t="inlineStr">
        <is>
          <t>否</t>
        </is>
      </c>
      <c r="E108" s="53" t="n">
        <v>46258.74222222222</v>
      </c>
      <c r="F108" s="54">
        <f>(NOW()-E108)*24</f>
        <v/>
      </c>
      <c r="G108" t="inlineStr">
        <is>
          <t>15216955242</t>
        </is>
      </c>
      <c r="H108" t="inlineStr">
        <is>
          <t>2026-08-24 15:48:48</t>
        </is>
      </c>
      <c r="I108" t="inlineStr">
        <is>
          <t>潮州市湘桥区凤新街道云梯网格泰安路田中村</t>
        </is>
      </c>
      <c r="J108" t="inlineStr">
        <is>
          <t>许湘木</t>
        </is>
      </c>
      <c r="K108" t="inlineStr">
        <is>
          <t>市区城北工作站</t>
        </is>
      </c>
      <c r="L108" t="inlineStr">
        <is>
          <t>市区</t>
        </is>
      </c>
      <c r="M108" t="inlineStr">
        <is>
          <t>20260824150214X934071216</t>
        </is>
      </c>
      <c r="N108" t="inlineStr">
        <is>
          <t>CMCC-CZ-TSCLX-20260824-026016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46259.0894675926</v>
      </c>
      <c r="D109" t="inlineStr">
        <is>
          <t>否</t>
        </is>
      </c>
      <c r="E109" s="53" t="n">
        <v>46258.75613425926</v>
      </c>
      <c r="F109" s="54">
        <f>(NOW()-E109)*24</f>
        <v/>
      </c>
      <c r="G109" t="inlineStr">
        <is>
          <t>18319868010</t>
        </is>
      </c>
      <c r="H109" t="inlineStr">
        <is>
          <t>2026-08-24 16:08:50</t>
        </is>
      </c>
      <c r="I109" t="inlineStr">
        <is>
          <t>潮州市潮安区金石镇金石南网格辜厝大道辜厝村</t>
        </is>
      </c>
      <c r="J109" t="inlineStr">
        <is>
          <t>陈传树</t>
        </is>
      </c>
      <c r="M109" t="inlineStr">
        <is>
          <t>20260824151054X454158915</t>
        </is>
      </c>
      <c r="N109" t="inlineStr">
        <is>
          <t>CMCC-CZ-TSCLX-20260824-014931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46259.06730324074</v>
      </c>
      <c r="D110" t="inlineStr">
        <is>
          <t>否</t>
        </is>
      </c>
      <c r="E110" s="53" t="n">
        <v>46258.73396990741</v>
      </c>
      <c r="F110" s="54">
        <f>(NOW()-E110)*24</f>
        <v/>
      </c>
      <c r="G110" t="inlineStr">
        <is>
          <t>13727913831</t>
        </is>
      </c>
      <c r="H110" t="inlineStr">
        <is>
          <t>2026-08-24 15:36:55</t>
        </is>
      </c>
      <c r="I110" t="inlineStr">
        <is>
          <t>潮州市湘桥区凤新街道云梯网格潮州大道云梯村</t>
        </is>
      </c>
      <c r="J110" t="inlineStr">
        <is>
          <t>许湘木</t>
        </is>
      </c>
      <c r="K110" t="inlineStr">
        <is>
          <t>市区城北工作站</t>
        </is>
      </c>
      <c r="L110" t="inlineStr">
        <is>
          <t>市区</t>
        </is>
      </c>
      <c r="M110" t="inlineStr">
        <is>
          <t>20260824151636X796069171</t>
        </is>
      </c>
      <c r="N110" t="inlineStr">
        <is>
          <t>CMCC-CZ-TSCLX-20260824-020921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46259.07734953704</v>
      </c>
      <c r="D111" t="inlineStr">
        <is>
          <t>否</t>
        </is>
      </c>
      <c r="E111" s="53" t="n">
        <v>46258.7440162037</v>
      </c>
      <c r="F111" s="54">
        <f>(NOW()-E111)*24</f>
        <v/>
      </c>
      <c r="G111" t="inlineStr">
        <is>
          <t>15992349675</t>
        </is>
      </c>
      <c r="H111" t="inlineStr">
        <is>
          <t>2026-08-24 15:51:23</t>
        </is>
      </c>
      <c r="I111" t="inlineStr">
        <is>
          <t>潮州市饶平县汫洲镇网格085县道下水利片区</t>
        </is>
      </c>
      <c r="J111" t="inlineStr">
        <is>
          <t>麦煌圳</t>
        </is>
      </c>
      <c r="K111" t="inlineStr">
        <is>
          <t>饶平西片工作站</t>
        </is>
      </c>
      <c r="L111" t="inlineStr">
        <is>
          <t>饶平</t>
        </is>
      </c>
      <c r="M111" t="inlineStr">
        <is>
          <t>20260824152605X365077197</t>
        </is>
      </c>
      <c r="N111" t="inlineStr">
        <is>
          <t>CMCC-CZ-TSCLX-20260824-021483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46259.08252314815</v>
      </c>
      <c r="D112" t="inlineStr">
        <is>
          <t>否</t>
        </is>
      </c>
      <c r="E112" s="53" t="n">
        <v>46258.74918981481</v>
      </c>
      <c r="F112" s="54">
        <f>(NOW()-E112)*24</f>
        <v/>
      </c>
      <c r="G112" t="inlineStr">
        <is>
          <t>15916493850</t>
        </is>
      </c>
      <c r="H112" t="inlineStr">
        <is>
          <t>2026-08-24 15:58:50</t>
        </is>
      </c>
      <c r="I112" t="inlineStr">
        <is>
          <t>潮州市潮安区凤塘镇凤塘东网格东粼路东龙村</t>
        </is>
      </c>
      <c r="J112" t="inlineStr">
        <is>
          <t>0</t>
        </is>
      </c>
      <c r="M112" t="inlineStr">
        <is>
          <t>20260824153032X632843574</t>
        </is>
      </c>
      <c r="N112" t="inlineStr">
        <is>
          <t>CMCC-CZ-TSCLX-20260824-014116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13715739665</t>
        </is>
      </c>
      <c r="B2" s="53" t="n">
        <v>46257.86034722222</v>
      </c>
      <c r="C2" t="inlineStr">
        <is>
          <t>高铁三镇工作站</t>
        </is>
      </c>
      <c r="D2" t="inlineStr">
        <is>
          <t>洪名鑫</t>
        </is>
      </c>
      <c r="E2" t="inlineStr">
        <is>
          <t>林彬举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46258.44368055555</v>
      </c>
      <c r="K2" s="53" t="n">
        <v>46258.77701388889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13715788673</t>
        </is>
      </c>
      <c r="B3" s="53" t="n">
        <v>46258.50765046296</v>
      </c>
      <c r="C3" t="inlineStr">
        <is>
          <t>彩塘东凤工作站</t>
        </is>
      </c>
      <c r="D3" t="inlineStr">
        <is>
          <t>丁锐涛</t>
        </is>
      </c>
      <c r="E3" t="inlineStr">
        <is>
          <t>杨泽伟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46258.5909837963</v>
      </c>
      <c r="K3" s="53" t="n">
        <v>46258.92431712963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13118619915</t>
        </is>
      </c>
      <c r="B4" s="53" t="n">
        <v>46258.45590277778</v>
      </c>
      <c r="C4" t="inlineStr">
        <is>
          <t>饶平西片工作站</t>
        </is>
      </c>
      <c r="D4" t="inlineStr">
        <is>
          <t>吴泽镐</t>
        </is>
      </c>
      <c r="E4" t="inlineStr">
        <is>
          <t>麦杰生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46258.53923611111</v>
      </c>
      <c r="K4" s="53" t="n">
        <v>46258.87256944444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15994953387</t>
        </is>
      </c>
      <c r="B5" s="53" t="n">
        <v>46258.46572916667</v>
      </c>
      <c r="C5" t="inlineStr">
        <is>
          <t>韩江新城工作站</t>
        </is>
      </c>
      <c r="D5" t="inlineStr">
        <is>
          <t>邱培烁</t>
        </is>
      </c>
      <c r="E5" t="inlineStr">
        <is>
          <t>谢洽杰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46258.5490625</v>
      </c>
      <c r="K5" s="53" t="n">
        <v>46258.88239583333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18933492357</t>
        </is>
      </c>
      <c r="B6" s="53" t="n">
        <v>46258.57052083333</v>
      </c>
      <c r="C6" t="inlineStr">
        <is>
          <t>江东龙湖工作站</t>
        </is>
      </c>
      <c r="D6" t="inlineStr">
        <is>
          <t>郑州杰</t>
        </is>
      </c>
      <c r="E6" t="inlineStr">
        <is>
          <t>庄树标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46258.65385416667</v>
      </c>
      <c r="K6" s="53" t="n">
        <v>46258.9871875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13531519956</t>
        </is>
      </c>
      <c r="B7" s="53" t="n">
        <v>46258.49524305556</v>
      </c>
      <c r="C7" t="inlineStr">
        <is>
          <t>市区城南工作站</t>
        </is>
      </c>
      <c r="D7" t="inlineStr">
        <is>
          <t>陈理智</t>
        </is>
      </c>
      <c r="E7" t="inlineStr">
        <is>
          <t>黄钿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46258.57857638889</v>
      </c>
      <c r="K7" s="53" t="n">
        <v>46258.91190972222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13727915452</t>
        </is>
      </c>
      <c r="B8" s="53" t="n">
        <v>46258.51333333334</v>
      </c>
      <c r="C8" t="inlineStr">
        <is>
          <t>饶平北片工作站</t>
        </is>
      </c>
      <c r="D8" t="inlineStr">
        <is>
          <t>詹进链</t>
        </is>
      </c>
      <c r="E8" t="inlineStr">
        <is>
          <t>黄喜得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46258.59666666666</v>
      </c>
      <c r="K8" s="53" t="n">
        <v>46258.93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13539377851</t>
        </is>
      </c>
      <c r="B9" s="53" t="n">
        <v>46258.44228009259</v>
      </c>
      <c r="C9" t="inlineStr">
        <is>
          <t>古巷登塘工作站</t>
        </is>
      </c>
      <c r="D9" t="inlineStr">
        <is>
          <t>陈佳雄</t>
        </is>
      </c>
      <c r="E9" t="inlineStr">
        <is>
          <t>卢泽思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46258.52561342593</v>
      </c>
      <c r="K9" s="53" t="n">
        <v>46258.85894675926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13671409233</t>
        </is>
      </c>
      <c r="B10" s="53" t="n">
        <v>46258.48943287037</v>
      </c>
      <c r="C10" t="inlineStr">
        <is>
          <t>饶平西片工作站</t>
        </is>
      </c>
      <c r="D10" t="inlineStr">
        <is>
          <t>吴泽镐</t>
        </is>
      </c>
      <c r="E10" t="inlineStr">
        <is>
          <t>黄春旺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46258.5727662037</v>
      </c>
      <c r="K10" s="53" t="n">
        <v>46258.90609953704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15907682633</t>
        </is>
      </c>
      <c r="B11" s="53" t="n">
        <v>46258.49052083334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蔡梓康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46258.57385416667</v>
      </c>
      <c r="K11" s="53" t="n">
        <v>46258.9071875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17324706405</t>
        </is>
      </c>
      <c r="B12" s="53" t="n">
        <v>46258.5390625</v>
      </c>
      <c r="C12" t="inlineStr">
        <is>
          <t>瓷都枫溪工作站</t>
        </is>
      </c>
      <c r="D12" t="inlineStr">
        <is>
          <t>许守锦</t>
        </is>
      </c>
      <c r="E12" t="inlineStr">
        <is>
          <t>周湘禹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46258.62239583334</v>
      </c>
      <c r="K12" s="53" t="n">
        <v>46258.95572916666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15916467161</t>
        </is>
      </c>
      <c r="B13" s="53" t="n">
        <v>46258.6196875</v>
      </c>
      <c r="C13" t="inlineStr">
        <is>
          <t>浮洋网格</t>
        </is>
      </c>
      <c r="D13" t="inlineStr">
        <is>
          <t>曾声锦</t>
        </is>
      </c>
      <c r="E13" t="inlineStr">
        <is>
          <t>林坤雄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46258.70302083333</v>
      </c>
      <c r="K13" s="53" t="n">
        <v>46259.03635416667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13829006291</t>
        </is>
      </c>
      <c r="B14" s="53" t="n">
        <v>46258.61506944444</v>
      </c>
      <c r="C14" t="inlineStr">
        <is>
          <t>古巷登塘工作站</t>
        </is>
      </c>
      <c r="D14" t="inlineStr">
        <is>
          <t>陈佳雄</t>
        </is>
      </c>
      <c r="E14" t="inlineStr">
        <is>
          <t>郑杰帆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46258.69840277778</v>
      </c>
      <c r="K14" s="53" t="n">
        <v>46259.03173611111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18025730516</t>
        </is>
      </c>
      <c r="B15" s="53" t="n">
        <v>46258.4169212963</v>
      </c>
      <c r="C15" t="inlineStr">
        <is>
          <t>古巷登塘工作站</t>
        </is>
      </c>
      <c r="D15" t="inlineStr">
        <is>
          <t>陈佳雄</t>
        </is>
      </c>
      <c r="E15" t="inlineStr">
        <is>
          <t>庄钰洲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46258.50025462963</v>
      </c>
      <c r="K15" s="53" t="n">
        <v>46258.83358796296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18218200636</t>
        </is>
      </c>
      <c r="B16" s="53" t="n">
        <v>46258.60886574074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谢志杰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46258.69219907407</v>
      </c>
      <c r="K16" s="53" t="n">
        <v>46259.02553240741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18923508238</t>
        </is>
      </c>
      <c r="B17" s="53" t="n">
        <v>46258.53215277778</v>
      </c>
      <c r="C17" t="inlineStr">
        <is>
          <t>凤塘镇区工作站</t>
        </is>
      </c>
      <c r="D17" t="inlineStr">
        <is>
          <t>曾声锦</t>
        </is>
      </c>
      <c r="E17" t="inlineStr">
        <is>
          <t>郑楚龙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46258.61548611111</v>
      </c>
      <c r="K17" s="53" t="n">
        <v>46258.94881944444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18098115905</t>
        </is>
      </c>
      <c r="B18" s="53" t="n">
        <v>46258.50795138889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蔡梓康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46258.59128472222</v>
      </c>
      <c r="K18" s="53" t="n">
        <v>46258.92461805556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13553706688</t>
        </is>
      </c>
      <c r="B19" s="53" t="n">
        <v>46258.61768518519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陈锐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46258.70101851852</v>
      </c>
      <c r="K19" s="53" t="n">
        <v>46259.03435185185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13690003491</t>
        </is>
      </c>
      <c r="B20" s="53" t="n">
        <v>46258.53020833333</v>
      </c>
      <c r="C20" t="inlineStr">
        <is>
          <t>韩江新城工作站</t>
        </is>
      </c>
      <c r="D20" t="inlineStr">
        <is>
          <t>邱培烁</t>
        </is>
      </c>
      <c r="E20" t="inlineStr">
        <is>
          <t>陈黄欢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46258.61354166667</v>
      </c>
      <c r="K20" s="53" t="n">
        <v>46258.946875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15816155858</t>
        </is>
      </c>
      <c r="B21" s="53" t="n">
        <v>46258.48642361111</v>
      </c>
      <c r="C21" t="inlineStr">
        <is>
          <t>高铁三镇工作站</t>
        </is>
      </c>
      <c r="D21" t="inlineStr">
        <is>
          <t>洪名鑫</t>
        </is>
      </c>
      <c r="E21" t="inlineStr">
        <is>
          <t>蔡秋明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46258.56975694445</v>
      </c>
      <c r="K21" s="53" t="n">
        <v>46258.90309027778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17818159096</t>
        </is>
      </c>
      <c r="B22" s="53" t="n">
        <v>46258.53458333333</v>
      </c>
      <c r="C22" t="inlineStr">
        <is>
          <t>古巷登塘工作站</t>
        </is>
      </c>
      <c r="D22" t="inlineStr">
        <is>
          <t>陈佳雄</t>
        </is>
      </c>
      <c r="E22" t="inlineStr">
        <is>
          <t>刘泽标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46258.61791666667</v>
      </c>
      <c r="K22" s="53" t="n">
        <v>46258.95125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13670703545</t>
        </is>
      </c>
      <c r="B23" s="53" t="n">
        <v>46258.47311342593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林铿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46258.55644675926</v>
      </c>
      <c r="K23" s="53" t="n">
        <v>46258.88978009259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13553767693</t>
        </is>
      </c>
      <c r="B24" s="53" t="n">
        <v>46258.48591435186</v>
      </c>
      <c r="C24" t="inlineStr">
        <is>
          <t>凤塘镇区工作站</t>
        </is>
      </c>
      <c r="D24" t="inlineStr">
        <is>
          <t>曾声锦</t>
        </is>
      </c>
      <c r="E24" t="inlineStr">
        <is>
          <t>邱陶煌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46258.56924768518</v>
      </c>
      <c r="K24" s="53" t="n">
        <v>46258.90258101852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15603091008</t>
        </is>
      </c>
      <c r="B25" s="53" t="n">
        <v>46258.47939814815</v>
      </c>
      <c r="C25" t="inlineStr">
        <is>
          <t>浮洋网格</t>
        </is>
      </c>
      <c r="D25" t="inlineStr">
        <is>
          <t>曾声锦</t>
        </is>
      </c>
      <c r="E25" t="inlineStr">
        <is>
          <t>苏枫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46258.56273148148</v>
      </c>
      <c r="K25" s="53" t="n">
        <v>46258.89606481481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13715806119</t>
        </is>
      </c>
      <c r="B26" s="53" t="n">
        <v>46258.47868055556</v>
      </c>
      <c r="C26" t="inlineStr">
        <is>
          <t>市区城南工作站</t>
        </is>
      </c>
      <c r="D26" t="inlineStr">
        <is>
          <t>陈理智</t>
        </is>
      </c>
      <c r="E26" t="inlineStr">
        <is>
          <t>陈林伟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46258.56201388889</v>
      </c>
      <c r="K26" s="53" t="n">
        <v>46258.89534722222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13553761703</t>
        </is>
      </c>
      <c r="B27" s="53" t="n">
        <v>46258.47697916667</v>
      </c>
      <c r="C27" t="inlineStr">
        <is>
          <t>饶平北片工作站</t>
        </is>
      </c>
      <c r="D27" t="inlineStr">
        <is>
          <t>詹进链</t>
        </is>
      </c>
      <c r="E27" t="inlineStr">
        <is>
          <t>尤少伟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46258.5603125</v>
      </c>
      <c r="K27" s="53" t="n">
        <v>46258.89364583333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18316060290</t>
        </is>
      </c>
      <c r="B28" s="53" t="n">
        <v>46258.46489583333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刘泽标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46258.54822916666</v>
      </c>
      <c r="K28" s="53" t="n">
        <v>46258.8815625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13553772859</t>
        </is>
      </c>
      <c r="B29" s="53" t="n">
        <v>46258.49155092592</v>
      </c>
      <c r="C29" t="inlineStr">
        <is>
          <t>饶平城区工作站</t>
        </is>
      </c>
      <c r="D29" t="inlineStr">
        <is>
          <t>陈泽鹏</t>
        </is>
      </c>
      <c r="E29" t="inlineStr">
        <is>
          <t>郑晓杰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46258.57488425926</v>
      </c>
      <c r="K29" s="53" t="n">
        <v>46258.90821759259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18025721726</t>
        </is>
      </c>
      <c r="B30" s="53" t="n">
        <v>46258.53663194444</v>
      </c>
      <c r="C30" t="inlineStr">
        <is>
          <t>磷官铁工作站</t>
        </is>
      </c>
      <c r="D30" t="inlineStr">
        <is>
          <t>吴坊</t>
        </is>
      </c>
      <c r="E30" t="inlineStr">
        <is>
          <t>刘广锋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46258.61996527778</v>
      </c>
      <c r="K30" s="53" t="n">
        <v>46258.95329861111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13827327702</t>
        </is>
      </c>
      <c r="B31" s="53" t="n">
        <v>46258.58974537037</v>
      </c>
      <c r="C31" t="inlineStr">
        <is>
          <t>彩塘东凤工作站</t>
        </is>
      </c>
      <c r="D31" t="inlineStr">
        <is>
          <t>丁锐涛</t>
        </is>
      </c>
      <c r="E31" t="inlineStr">
        <is>
          <t>蔡泽鑫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46258.6730787037</v>
      </c>
      <c r="K31" s="53" t="n">
        <v>46259.00641203704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18933052831</t>
        </is>
      </c>
      <c r="B32" s="53" t="n">
        <v>46258.62461805555</v>
      </c>
      <c r="C32" t="inlineStr">
        <is>
          <t>瓷都枫溪工作站</t>
        </is>
      </c>
      <c r="D32" t="inlineStr">
        <is>
          <t>许守锦</t>
        </is>
      </c>
      <c r="E32" t="inlineStr">
        <is>
          <t>卢志平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46258.70795138889</v>
      </c>
      <c r="K32" s="53" t="n">
        <v>46259.04128472223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13903090012</t>
        </is>
      </c>
      <c r="B33" s="53" t="n">
        <v>46258.46356481482</v>
      </c>
      <c r="C33" t="inlineStr">
        <is>
          <t>韩江新城工作站</t>
        </is>
      </c>
      <c r="D33" t="inlineStr">
        <is>
          <t>邱培烁</t>
        </is>
      </c>
      <c r="E33" t="inlineStr">
        <is>
          <t>柯德贤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46258.54689814815</v>
      </c>
      <c r="K33" s="53" t="n">
        <v>46258.88023148148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15816574477</t>
        </is>
      </c>
      <c r="B34" s="53" t="n">
        <v>46258.56702546297</v>
      </c>
      <c r="C34" t="inlineStr">
        <is>
          <t>市区城北工作站</t>
        </is>
      </c>
      <c r="D34" t="inlineStr">
        <is>
          <t>陆锐荣</t>
        </is>
      </c>
      <c r="E34" t="inlineStr">
        <is>
          <t>陈锐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46258.65035879629</v>
      </c>
      <c r="K34" s="53" t="n">
        <v>46258.98369212963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36530054469</t>
        </is>
      </c>
      <c r="B35" s="53" t="n">
        <v>46258.55857638889</v>
      </c>
      <c r="C35" t="inlineStr">
        <is>
          <t>市区城南工作站</t>
        </is>
      </c>
      <c r="D35" t="inlineStr">
        <is>
          <t>陈理智</t>
        </is>
      </c>
      <c r="E35" t="inlineStr">
        <is>
          <t>陈诗俊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46258.64190972222</v>
      </c>
      <c r="K35" s="53" t="n">
        <v>46258.97524305555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13827356883</t>
        </is>
      </c>
      <c r="B36" s="53" t="n">
        <v>46258.67143518518</v>
      </c>
      <c r="C36" t="inlineStr">
        <is>
          <t>饶平城区工作站</t>
        </is>
      </c>
      <c r="D36" t="inlineStr">
        <is>
          <t>陈泽鹏</t>
        </is>
      </c>
      <c r="E36" t="inlineStr">
        <is>
          <t>余俊生</t>
        </is>
      </c>
      <c r="F36" t="inlineStr">
        <is>
          <t>未参评好</t>
        </is>
      </c>
      <c r="G36" t="inlineStr">
        <is>
          <t>未超8小时</t>
        </is>
      </c>
      <c r="H36" t="inlineStr">
        <is>
          <t>是</t>
        </is>
      </c>
      <c r="I36" s="54">
        <f>(NOW()-J36)*24</f>
        <v/>
      </c>
      <c r="J36" s="53" t="n">
        <v>46258.75476851852</v>
      </c>
      <c r="K36" s="53" t="n">
        <v>46259.08810185185</v>
      </c>
      <c r="L36">
        <f>IF(AND(F36&lt;&gt;"已参评好",I36&gt;=5),"超5小时未参评",IF(I36&gt;=7,"超7小时未参评",IF(I36&gt;=8,"超时未参评","")))</f>
        <v/>
      </c>
      <c r="M36" t="inlineStr">
        <is>
          <t>未收到信息</t>
        </is>
      </c>
    </row>
    <row r="37" ht="51" customHeight="1" s="1">
      <c r="A37" t="inlineStr">
        <is>
          <t>13534699832</t>
        </is>
      </c>
      <c r="B37" s="53" t="n">
        <v>46258.63491898148</v>
      </c>
      <c r="C37" t="inlineStr">
        <is>
          <t>潮安城区工作站</t>
        </is>
      </c>
      <c r="D37" t="inlineStr">
        <is>
          <t>吴家鸣</t>
        </is>
      </c>
      <c r="E37" t="inlineStr">
        <is>
          <t>曾桐波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46258.71825231481</v>
      </c>
      <c r="K37" s="53" t="n">
        <v>46259.05158564815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13632037242</t>
        </is>
      </c>
      <c r="B38" s="53" t="n">
        <v>46258.71233796296</v>
      </c>
      <c r="C38" t="inlineStr">
        <is>
          <t>饶平中片工作站</t>
        </is>
      </c>
      <c r="D38" t="inlineStr">
        <is>
          <t>郑洽祥</t>
        </is>
      </c>
      <c r="E38" t="inlineStr">
        <is>
          <t>陈宋杰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46258.7956712963</v>
      </c>
      <c r="K38" s="53" t="n">
        <v>46259.12900462963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36530074374</t>
        </is>
      </c>
      <c r="B39" s="53" t="n">
        <v>46258.74674768518</v>
      </c>
      <c r="C39" t="inlineStr">
        <is>
          <t>浮洋网格</t>
        </is>
      </c>
      <c r="D39" t="inlineStr">
        <is>
          <t>曾声锦</t>
        </is>
      </c>
      <c r="E39" t="inlineStr">
        <is>
          <t>林卓钿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46258.83008101852</v>
      </c>
      <c r="K39" s="53" t="n">
        <v>46259.16341435185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13715828316</t>
        </is>
      </c>
      <c r="B40" s="53" t="n">
        <v>46258.65920138889</v>
      </c>
      <c r="C40" t="inlineStr">
        <is>
          <t>江东龙湖工作站</t>
        </is>
      </c>
      <c r="D40" t="inlineStr">
        <is>
          <t>郑州杰</t>
        </is>
      </c>
      <c r="E40" t="inlineStr">
        <is>
          <t>黄伟河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46258.74253472222</v>
      </c>
      <c r="K40" s="53" t="n">
        <v>46259.07586805556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18902798836</t>
        </is>
      </c>
      <c r="B41" s="53" t="n">
        <v>46258.65668981482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章增煜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46258.74002314815</v>
      </c>
      <c r="K41" s="53" t="n">
        <v>46259.07335648148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13539399462</t>
        </is>
      </c>
      <c r="B42" s="53" t="n">
        <v>46258.7080324074</v>
      </c>
      <c r="C42" t="inlineStr">
        <is>
          <t>市区城北工作站</t>
        </is>
      </c>
      <c r="D42" t="inlineStr">
        <is>
          <t>陆锐荣</t>
        </is>
      </c>
      <c r="E42" t="inlineStr">
        <is>
          <t>周创镔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46258.79136574074</v>
      </c>
      <c r="K42" s="53" t="n">
        <v>46259.12469907408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19886485952</t>
        </is>
      </c>
      <c r="B43" s="53" t="n">
        <v>46258.66564814815</v>
      </c>
      <c r="C43" t="inlineStr">
        <is>
          <t>饶平城区工作站</t>
        </is>
      </c>
      <c r="D43" t="inlineStr">
        <is>
          <t>陈泽鹏</t>
        </is>
      </c>
      <c r="E43" t="inlineStr">
        <is>
          <t>林葵</t>
        </is>
      </c>
      <c r="F43" t="inlineStr">
        <is>
          <t>已参评好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46258.74898148148</v>
      </c>
      <c r="K43" s="53" t="n">
        <v>46259.08231481481</v>
      </c>
      <c r="L43">
        <f>IF(AND(F43&lt;&gt;"已参评好",I43&gt;=5),"超5小时未参评",IF(I43&gt;=7,"超7小时未参评",IF(I43&gt;=8,"超时未参评","")))</f>
        <v/>
      </c>
      <c r="M43" t="inlineStr">
        <is>
          <t>已参评</t>
        </is>
      </c>
    </row>
    <row r="44">
      <c r="A44" t="inlineStr">
        <is>
          <t>13553700221</t>
        </is>
      </c>
      <c r="B44" s="53" t="n">
        <v>46258.71991898148</v>
      </c>
      <c r="C44" t="inlineStr">
        <is>
          <t>韩江新城工作站</t>
        </is>
      </c>
      <c r="D44" t="inlineStr">
        <is>
          <t>邱培烁</t>
        </is>
      </c>
      <c r="E44" t="inlineStr">
        <is>
          <t>黄文振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46258.80325231481</v>
      </c>
      <c r="K44" s="53" t="n">
        <v>46259.13658564815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13828318966</t>
        </is>
      </c>
      <c r="B45" s="53" t="n">
        <v>46258.64631944444</v>
      </c>
      <c r="C45" t="inlineStr">
        <is>
          <t>市区城南工作站</t>
        </is>
      </c>
      <c r="D45" t="inlineStr">
        <is>
          <t>陈理智</t>
        </is>
      </c>
      <c r="E45" t="inlineStr">
        <is>
          <t>陈诗俊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46258.72965277778</v>
      </c>
      <c r="K45" s="53" t="n">
        <v>46259.06298611111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19902891957</t>
        </is>
      </c>
      <c r="B46" s="53" t="n">
        <v>46258.68640046296</v>
      </c>
      <c r="C46" t="inlineStr">
        <is>
          <t>韩江新城工作站</t>
        </is>
      </c>
      <c r="D46" t="inlineStr">
        <is>
          <t>邱培烁</t>
        </is>
      </c>
      <c r="E46" t="inlineStr">
        <is>
          <t>柯德贤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46258.7697337963</v>
      </c>
      <c r="K46" s="53" t="n">
        <v>46259.10306712963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15816567124</t>
        </is>
      </c>
      <c r="B47" s="53" t="n">
        <v>46258.72818287037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王锐嘉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46258.81151620371</v>
      </c>
      <c r="K47" s="53" t="n">
        <v>46259.14484953704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15913071811</t>
        </is>
      </c>
      <c r="B48" s="53" t="n">
        <v>46258.77853009259</v>
      </c>
      <c r="C48" t="inlineStr">
        <is>
          <t>饶平北片工作站</t>
        </is>
      </c>
      <c r="D48" t="inlineStr">
        <is>
          <t>詹进链</t>
        </is>
      </c>
      <c r="E48" t="inlineStr">
        <is>
          <t>詹蔚均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46258.86186342593</v>
      </c>
      <c r="K48" s="53" t="n">
        <v>46259.19519675926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15919510121</t>
        </is>
      </c>
      <c r="B49" s="53" t="n">
        <v>46258.714375</v>
      </c>
      <c r="C49" t="inlineStr">
        <is>
          <t>北部四镇工作站</t>
        </is>
      </c>
      <c r="D49" t="inlineStr">
        <is>
          <t>黄再明</t>
        </is>
      </c>
      <c r="E49" t="inlineStr">
        <is>
          <t>黄再明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46258.79770833333</v>
      </c>
      <c r="K49" s="53" t="n">
        <v>46259.13104166667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17841973754</t>
        </is>
      </c>
      <c r="B50" s="53" t="n">
        <v>46258.68277777778</v>
      </c>
      <c r="C50" t="inlineStr">
        <is>
          <t>瓷都枫溪工作站</t>
        </is>
      </c>
      <c r="D50" t="inlineStr">
        <is>
          <t>许守锦</t>
        </is>
      </c>
      <c r="E50" t="inlineStr">
        <is>
          <t>周湘禹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46258.76611111111</v>
      </c>
      <c r="K50" s="53" t="n">
        <v>46259.09944444444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13421089794</t>
        </is>
      </c>
      <c r="B51" s="53" t="n">
        <v>46258.64502314815</v>
      </c>
      <c r="C51" t="inlineStr">
        <is>
          <t>江东龙湖工作站</t>
        </is>
      </c>
      <c r="D51" t="inlineStr">
        <is>
          <t>郑州杰</t>
        </is>
      </c>
      <c r="E51" t="inlineStr">
        <is>
          <t>庄树标</t>
        </is>
      </c>
      <c r="F51" t="inlineStr">
        <is>
          <t>已参评好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46258.72835648148</v>
      </c>
      <c r="K51" s="53" t="n">
        <v>46259.06168981481</v>
      </c>
      <c r="L51">
        <f>IF(AND(F51&lt;&gt;"已参评好",I51&gt;=5),"超5小时未参评",IF(I51&gt;=7,"超7小时未参评",IF(I51&gt;=8,"超时未参评","")))</f>
        <v/>
      </c>
      <c r="M51" t="inlineStr">
        <is>
          <t>已参评好</t>
        </is>
      </c>
    </row>
    <row r="52">
      <c r="A52" t="inlineStr">
        <is>
          <t>13502622389</t>
        </is>
      </c>
      <c r="B52" s="53" t="n">
        <v>46258.66912037037</v>
      </c>
      <c r="C52" t="inlineStr">
        <is>
          <t>磷官铁工作站</t>
        </is>
      </c>
      <c r="D52" t="inlineStr">
        <is>
          <t>吴坊</t>
        </is>
      </c>
      <c r="E52" t="inlineStr">
        <is>
          <t>刘继祥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46258.7524537037</v>
      </c>
      <c r="K52" s="53" t="n">
        <v>46259.08578703704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15976598583</t>
        </is>
      </c>
      <c r="B53" s="53" t="n">
        <v>46258.71685185185</v>
      </c>
      <c r="C53" t="inlineStr">
        <is>
          <t>古巷登塘工作站</t>
        </is>
      </c>
      <c r="D53" t="inlineStr">
        <is>
          <t>陈佳雄</t>
        </is>
      </c>
      <c r="E53" t="inlineStr">
        <is>
          <t>邱瑞斯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46258.80018518519</v>
      </c>
      <c r="K53" s="53" t="n">
        <v>46259.13351851852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13715734007</t>
        </is>
      </c>
      <c r="B54" s="53" t="n">
        <v>46258.65918981482</v>
      </c>
      <c r="C54" t="inlineStr">
        <is>
          <t>北部四镇工作站</t>
        </is>
      </c>
      <c r="D54" t="inlineStr">
        <is>
          <t>黄再明</t>
        </is>
      </c>
      <c r="E54" t="inlineStr">
        <is>
          <t>黄森财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46258.74252314815</v>
      </c>
      <c r="K54" s="53" t="n">
        <v>46259.07585648148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13534665218</t>
        </is>
      </c>
      <c r="B55" s="53" t="n">
        <v>46258.73450231482</v>
      </c>
      <c r="C55" t="inlineStr">
        <is>
          <t>潮安城区工作站</t>
        </is>
      </c>
      <c r="D55" t="inlineStr">
        <is>
          <t>吴家鸣</t>
        </is>
      </c>
      <c r="E55" t="inlineStr">
        <is>
          <t>曾喜标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46258.81783564815</v>
      </c>
      <c r="K55" s="53" t="n">
        <v>46259.15116898148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13715763802</t>
        </is>
      </c>
      <c r="B56" s="53" t="n">
        <v>46258.63390046296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阮少寅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46258.7172337963</v>
      </c>
      <c r="K56" s="53" t="n">
        <v>46259.05056712963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19902891232</t>
        </is>
      </c>
      <c r="B57" s="53" t="n">
        <v>46258.71115740741</v>
      </c>
      <c r="C57" t="inlineStr">
        <is>
          <t>市区城南工作站</t>
        </is>
      </c>
      <c r="D57" t="inlineStr">
        <is>
          <t>陈理智</t>
        </is>
      </c>
      <c r="E57" t="inlineStr">
        <is>
          <t>许秋跃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46258.79449074074</v>
      </c>
      <c r="K57" s="53" t="n">
        <v>46259.12782407407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13727967315</t>
        </is>
      </c>
      <c r="B58" s="53" t="n">
        <v>46258.68616898148</v>
      </c>
      <c r="C58" t="inlineStr">
        <is>
          <t>饶平城区工作站</t>
        </is>
      </c>
      <c r="D58" t="inlineStr">
        <is>
          <t>陈泽鹏</t>
        </is>
      </c>
      <c r="E58" t="inlineStr">
        <is>
          <t>张双文</t>
        </is>
      </c>
      <c r="F58" t="inlineStr">
        <is>
          <t>未参评好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46258.76950231481</v>
      </c>
      <c r="K58" s="53" t="n">
        <v>46259.10283564815</v>
      </c>
      <c r="L58">
        <f>IF(AND(F58&lt;&gt;"已参评好",I58&gt;=5),"超5小时未参评",IF(I58&gt;=7,"超7小时未参评",IF(I58&gt;=8,"超时未参评","")))</f>
        <v/>
      </c>
      <c r="M58" t="inlineStr">
        <is>
          <t>未收到信息</t>
        </is>
      </c>
    </row>
    <row r="59">
      <c r="A59" t="inlineStr">
        <is>
          <t>36530073613</t>
        </is>
      </c>
      <c r="B59" s="53" t="n">
        <v>46258.65766203704</v>
      </c>
      <c r="C59" t="inlineStr">
        <is>
          <t>古巷登塘工作站</t>
        </is>
      </c>
      <c r="D59" t="inlineStr">
        <is>
          <t>陈佳雄</t>
        </is>
      </c>
      <c r="E59" t="inlineStr">
        <is>
          <t>刘泽标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46258.74099537037</v>
      </c>
      <c r="K59" s="53" t="n">
        <v>46259.0743287037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13539386040</t>
        </is>
      </c>
      <c r="B60" s="53" t="n">
        <v>46258.63020833334</v>
      </c>
      <c r="C60" t="inlineStr">
        <is>
          <t>市区城北工作站</t>
        </is>
      </c>
      <c r="D60" t="inlineStr">
        <is>
          <t>陆锐荣</t>
        </is>
      </c>
      <c r="E60" t="inlineStr">
        <is>
          <t>徐建章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46258.71354166666</v>
      </c>
      <c r="K60" s="53" t="n">
        <v>46259.046875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13622551466</t>
        </is>
      </c>
      <c r="B61" s="53" t="n">
        <v>46258.64917824074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陈佳俊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46258.73251157408</v>
      </c>
      <c r="K61" s="53" t="n">
        <v>46259.06584490741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15816533125</t>
        </is>
      </c>
      <c r="B62" s="53" t="n">
        <v>46258.64592592593</v>
      </c>
      <c r="C62" t="inlineStr">
        <is>
          <t>古巷登塘工作站</t>
        </is>
      </c>
      <c r="D62" t="inlineStr">
        <is>
          <t>陈佳雄</t>
        </is>
      </c>
      <c r="E62" t="inlineStr">
        <is>
          <t>黄曙镛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46258.72925925926</v>
      </c>
      <c r="K62" s="53" t="n">
        <v>46259.06259259259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13631024385</t>
        </is>
      </c>
      <c r="B63" s="53" t="n">
        <v>46258.6328125</v>
      </c>
      <c r="C63" t="inlineStr">
        <is>
          <t>彩塘东凤工作站</t>
        </is>
      </c>
      <c r="D63" t="inlineStr">
        <is>
          <t>丁锐涛</t>
        </is>
      </c>
      <c r="E63" t="inlineStr">
        <is>
          <t>沈广沅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46258.71614583334</v>
      </c>
      <c r="K63" s="53" t="n">
        <v>46259.04947916666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17807685362</t>
        </is>
      </c>
      <c r="B64" s="53" t="n">
        <v>46258.66105324074</v>
      </c>
      <c r="C64" t="inlineStr">
        <is>
          <t>彩塘东凤工作站</t>
        </is>
      </c>
      <c r="D64" t="inlineStr">
        <is>
          <t>丁锐涛</t>
        </is>
      </c>
      <c r="E64" t="inlineStr">
        <is>
          <t>郑德福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46258.74438657407</v>
      </c>
      <c r="K64" s="53" t="n">
        <v>46259.07771990741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13828398782</t>
        </is>
      </c>
      <c r="B65" s="53" t="n">
        <v>46258.66471064815</v>
      </c>
      <c r="C65" t="inlineStr">
        <is>
          <t>市区城南工作站</t>
        </is>
      </c>
      <c r="D65" t="inlineStr">
        <is>
          <t>陈理智</t>
        </is>
      </c>
      <c r="E65" t="inlineStr">
        <is>
          <t>林铿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46258.74804398148</v>
      </c>
      <c r="K65" s="53" t="n">
        <v>46259.08137731482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15089773370</t>
        </is>
      </c>
      <c r="B66" s="53" t="n">
        <v>46258.66074074074</v>
      </c>
      <c r="C66" t="inlineStr">
        <is>
          <t>饶平北片工作站</t>
        </is>
      </c>
      <c r="D66" t="inlineStr">
        <is>
          <t>詹进链</t>
        </is>
      </c>
      <c r="E66" t="inlineStr">
        <is>
          <t>黄记雄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46258.74407407407</v>
      </c>
      <c r="K66" s="53" t="n">
        <v>46259.07740740741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13553772417</t>
        </is>
      </c>
      <c r="B67" s="53" t="n">
        <v>46258.65109953703</v>
      </c>
      <c r="C67" t="inlineStr">
        <is>
          <t>市区城南工作站</t>
        </is>
      </c>
      <c r="D67" t="inlineStr">
        <is>
          <t>陈理智</t>
        </is>
      </c>
      <c r="E67" t="inlineStr">
        <is>
          <t>陈庆炎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46258.73443287037</v>
      </c>
      <c r="K67" s="53" t="n">
        <v>46259.06776620371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13509896317</t>
        </is>
      </c>
      <c r="B68" s="53" t="n">
        <v>46258.66398148148</v>
      </c>
      <c r="C68" t="inlineStr">
        <is>
          <t>市区城南工作站</t>
        </is>
      </c>
      <c r="D68" t="inlineStr">
        <is>
          <t>陈理智</t>
        </is>
      </c>
      <c r="E68" t="inlineStr">
        <is>
          <t>陈林伟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46258.74731481481</v>
      </c>
      <c r="K68" s="53" t="n">
        <v>46259.08064814815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13160616782</t>
        </is>
      </c>
      <c r="B69" s="53" t="n">
        <v>46258.69564814815</v>
      </c>
      <c r="C69" t="inlineStr">
        <is>
          <t>饶平西片工作站</t>
        </is>
      </c>
      <c r="D69" t="inlineStr">
        <is>
          <t>吴泽镐</t>
        </is>
      </c>
      <c r="E69" t="inlineStr">
        <is>
          <t>林通达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46258.77898148148</v>
      </c>
      <c r="K69" s="53" t="n">
        <v>46259.11231481482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13829056561</t>
        </is>
      </c>
      <c r="B70" s="53" t="n">
        <v>46258.73246527778</v>
      </c>
      <c r="C70" t="inlineStr">
        <is>
          <t>饶平中片工作站</t>
        </is>
      </c>
      <c r="D70" t="inlineStr">
        <is>
          <t>郑洽祥</t>
        </is>
      </c>
      <c r="E70" t="inlineStr">
        <is>
          <t>王少永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46258.81579861111</v>
      </c>
      <c r="K70" s="53" t="n">
        <v>46259.14913194445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13553764223</t>
        </is>
      </c>
      <c r="B71" s="53" t="n">
        <v>46258.69368055555</v>
      </c>
      <c r="C71" t="inlineStr">
        <is>
          <t>凤塘镇区工作站</t>
        </is>
      </c>
      <c r="D71" t="inlineStr">
        <is>
          <t>曾声锦</t>
        </is>
      </c>
      <c r="E71" t="inlineStr">
        <is>
          <t>邢森鹏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46258.77701388889</v>
      </c>
      <c r="K71" s="53" t="n">
        <v>46259.11034722222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13715723420</t>
        </is>
      </c>
      <c r="B72" s="53" t="n">
        <v>46258.70729166667</v>
      </c>
      <c r="C72" t="inlineStr">
        <is>
          <t>凤塘镇区工作站</t>
        </is>
      </c>
      <c r="D72" t="inlineStr">
        <is>
          <t>曾声锦</t>
        </is>
      </c>
      <c r="E72" t="inlineStr">
        <is>
          <t>黄锐浩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46258.790625</v>
      </c>
      <c r="K72" s="53" t="n">
        <v>46259.12395833333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13690076182</t>
        </is>
      </c>
      <c r="B73" s="53" t="n">
        <v>46258.71635416667</v>
      </c>
      <c r="C73" t="inlineStr">
        <is>
          <t>饶平北片工作站</t>
        </is>
      </c>
      <c r="D73" t="inlineStr">
        <is>
          <t>詹进链</t>
        </is>
      </c>
      <c r="E73" t="inlineStr">
        <is>
          <t>詹利波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46258.7996875</v>
      </c>
      <c r="K73" s="53" t="n">
        <v>46259.13302083333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13413718819</t>
        </is>
      </c>
      <c r="B74" s="53" t="n">
        <v>46258.72462962963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陈林伟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46258.80796296296</v>
      </c>
      <c r="K74" s="53" t="n">
        <v>46259.14129629629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13413740425</t>
        </is>
      </c>
      <c r="B75" s="53" t="n">
        <v>46258.75017361111</v>
      </c>
      <c r="C75" t="inlineStr">
        <is>
          <t>江东龙湖工作站</t>
        </is>
      </c>
      <c r="D75" t="inlineStr">
        <is>
          <t>郑州杰</t>
        </is>
      </c>
      <c r="E75" t="inlineStr">
        <is>
          <t>庄树标</t>
        </is>
      </c>
      <c r="F75" t="inlineStr">
        <is>
          <t>已参评好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46258.83350694444</v>
      </c>
      <c r="K75" s="53" t="n">
        <v>46259.16684027778</v>
      </c>
      <c r="L75">
        <f>IF(AND(F75&lt;&gt;"已参评好",I75&gt;=5),"超5小时未参评",IF(I75&gt;=7,"超7小时未参评",IF(I75&gt;=8,"超时未参评","")))</f>
        <v/>
      </c>
      <c r="M75" t="inlineStr">
        <is>
          <t>已参评好</t>
        </is>
      </c>
    </row>
    <row r="76">
      <c r="A76" t="inlineStr">
        <is>
          <t>13531511349</t>
        </is>
      </c>
      <c r="B76" s="53" t="n">
        <v>46258.76041666666</v>
      </c>
      <c r="C76" t="inlineStr">
        <is>
          <t>潮安城区工作站</t>
        </is>
      </c>
      <c r="D76" t="inlineStr">
        <is>
          <t>吴家鸣</t>
        </is>
      </c>
      <c r="E76" t="inlineStr">
        <is>
          <t>陈健桁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46258.84375</v>
      </c>
      <c r="K76" s="53" t="n">
        <v>46259.17708333334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13433742870</t>
        </is>
      </c>
      <c r="B77" s="53" t="n">
        <v>46258.7846412037</v>
      </c>
      <c r="C77" t="inlineStr">
        <is>
          <t>彩塘东凤工作站</t>
        </is>
      </c>
      <c r="D77" t="inlineStr">
        <is>
          <t>丁锐涛</t>
        </is>
      </c>
      <c r="E77" t="inlineStr">
        <is>
          <t>陈颖东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46258.86797453704</v>
      </c>
      <c r="K77" s="53" t="n">
        <v>46259.20130787037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15089782885</t>
        </is>
      </c>
      <c r="B78" s="53" t="n">
        <v>46258.7647337963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陈丹华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46258.84806712963</v>
      </c>
      <c r="K78" s="53" t="n">
        <v>46259.18140046296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13631043531</t>
        </is>
      </c>
      <c r="B79" s="53" t="n">
        <v>46258.6678125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林洽水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46258.75114583333</v>
      </c>
      <c r="K79" s="53" t="n">
        <v>46259.08447916667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13502509595</t>
        </is>
      </c>
      <c r="B80" s="53" t="n">
        <v>46258.7846875</v>
      </c>
      <c r="C80" t="inlineStr">
        <is>
          <t>韩江新城工作站</t>
        </is>
      </c>
      <c r="D80" t="inlineStr">
        <is>
          <t>邱培烁</t>
        </is>
      </c>
      <c r="E80" t="inlineStr">
        <is>
          <t>高科文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46258.86802083333</v>
      </c>
      <c r="K80" s="53" t="n">
        <v>46259.20135416667</v>
      </c>
      <c r="L80">
        <f>IF(AND(F80&lt;&gt;"已参评好",I80&gt;=5),"超5小时未参评",IF(I80&gt;=7,"超7小时未参评",IF(I80&gt;=8,"超时未参评","")))</f>
        <v/>
      </c>
      <c r="M8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2026-08-24T15:30:05Z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