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8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46251.79951388889</v>
      </c>
      <c r="D2" t="inlineStr">
        <is>
          <t>是</t>
        </is>
      </c>
      <c r="E2" s="53" t="n">
        <v>46251.46618055556</v>
      </c>
      <c r="F2" s="54">
        <f>(NOW()-E2)*24</f>
        <v/>
      </c>
      <c r="G2" t="inlineStr">
        <is>
          <t>13433781837a</t>
        </is>
      </c>
      <c r="H2" t="inlineStr">
        <is>
          <t>2026-08-17 09:11:18</t>
        </is>
      </c>
      <c r="I2" t="inlineStr">
        <is>
          <t>潮州市潮安区浮洋镇浮洋南网格炮浮路东陇村</t>
        </is>
      </c>
      <c r="J2" t="inlineStr">
        <is>
          <t>邱晓杰</t>
        </is>
      </c>
      <c r="K2" t="inlineStr">
        <is>
          <t>浮洋网格</t>
        </is>
      </c>
      <c r="M2" t="inlineStr">
        <is>
          <t>20260816090253X173714383</t>
        </is>
      </c>
      <c r="N2" t="inlineStr">
        <is>
          <t>CMCC-CZ-TSCLX-20260816-008620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46251.76592592592</v>
      </c>
      <c r="D3" t="inlineStr">
        <is>
          <t>是</t>
        </is>
      </c>
      <c r="E3" s="53" t="n">
        <v>46251.4325925926</v>
      </c>
      <c r="F3" s="54">
        <f>(NOW()-E3)*24</f>
        <v/>
      </c>
      <c r="G3" t="inlineStr">
        <is>
          <t>13727960963</t>
        </is>
      </c>
      <c r="H3" t="inlineStr">
        <is>
          <t>2026-08-16 20:22:56</t>
        </is>
      </c>
      <c r="I3" t="inlineStr">
        <is>
          <t>潮州市潮安区浮洋镇浮洋北网格草安路草安村</t>
        </is>
      </c>
      <c r="J3" t="inlineStr">
        <is>
          <t>林卓钿</t>
        </is>
      </c>
      <c r="K3" t="inlineStr">
        <is>
          <t>浮洋网格</t>
        </is>
      </c>
      <c r="M3" t="inlineStr">
        <is>
          <t>20260816090409X249293398</t>
        </is>
      </c>
      <c r="N3" t="inlineStr">
        <is>
          <t>CMCC-CZ-TSCLX-20260816-005025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46251.76171296297</v>
      </c>
      <c r="D4" t="inlineStr">
        <is>
          <t>是</t>
        </is>
      </c>
      <c r="E4" s="53" t="n">
        <v>46251.42837962963</v>
      </c>
      <c r="F4" s="54">
        <f>(NOW()-E4)*24</f>
        <v/>
      </c>
      <c r="G4" t="inlineStr">
        <is>
          <t>13435561358</t>
        </is>
      </c>
      <c r="H4" t="inlineStr">
        <is>
          <t>2026-08-16 20:16:52</t>
        </is>
      </c>
      <c r="I4" t="inlineStr">
        <is>
          <t>潮州市湘桥区磷溪镇凤美网格安澄公路埔涵村</t>
        </is>
      </c>
      <c r="J4" t="inlineStr">
        <is>
          <t>陈湘杰</t>
        </is>
      </c>
      <c r="K4" t="inlineStr">
        <is>
          <t>磷官铁工作站</t>
        </is>
      </c>
      <c r="L4" t="inlineStr">
        <is>
          <t>市区</t>
        </is>
      </c>
      <c r="M4" t="inlineStr">
        <is>
          <t>20260816092927X767732973</t>
        </is>
      </c>
      <c r="N4" t="inlineStr">
        <is>
          <t>CMCC-CZ-TSCLX-20260816-004053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46251.76201388889</v>
      </c>
      <c r="D5" t="inlineStr">
        <is>
          <t>是</t>
        </is>
      </c>
      <c r="E5" s="53" t="n">
        <v>46251.42868055555</v>
      </c>
      <c r="F5" s="54">
        <f>(NOW()-E5)*24</f>
        <v/>
      </c>
      <c r="G5" t="inlineStr">
        <is>
          <t>18676802218</t>
        </is>
      </c>
      <c r="H5" t="inlineStr">
        <is>
          <t>2026-08-16 20:17:18</t>
        </is>
      </c>
      <c r="I5" t="inlineStr">
        <is>
          <t>潮州市湘桥区太平街道西马网格上东平路上东平片区</t>
        </is>
      </c>
      <c r="J5" t="inlineStr">
        <is>
          <t>蔡梓康</t>
        </is>
      </c>
      <c r="M5" t="inlineStr">
        <is>
          <t>20260816133852X732584644</t>
        </is>
      </c>
      <c r="N5" t="inlineStr">
        <is>
          <t>CMCC-CZ-TSCLX-20260816-002939</t>
        </is>
      </c>
      <c r="O5" t="inlineStr">
        <is>
          <t>潮州</t>
        </is>
      </c>
      <c r="P5" t="inlineStr">
        <is>
          <t>湘桥区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46251.75475694444</v>
      </c>
      <c r="D6" t="inlineStr">
        <is>
          <t>是</t>
        </is>
      </c>
      <c r="E6" s="53" t="n">
        <v>46251.42142361111</v>
      </c>
      <c r="F6" s="54">
        <f>(NOW()-E6)*24</f>
        <v/>
      </c>
      <c r="G6" t="inlineStr">
        <is>
          <t>15768308806</t>
        </is>
      </c>
      <c r="H6" t="inlineStr">
        <is>
          <t>2026-08-16 20:06:51</t>
        </is>
      </c>
      <c r="I6" t="inlineStr">
        <is>
          <t>潮州市潮安区凤凰镇文祠凤凰网格南溪路西春村</t>
        </is>
      </c>
      <c r="J6" t="inlineStr">
        <is>
          <t>黄森财</t>
        </is>
      </c>
      <c r="K6" t="inlineStr">
        <is>
          <t>北部四镇工作站</t>
        </is>
      </c>
      <c r="L6" t="inlineStr">
        <is>
          <t>潮安</t>
        </is>
      </c>
      <c r="M6" t="inlineStr">
        <is>
          <t>20260816151248X368828313</t>
        </is>
      </c>
      <c r="N6" t="inlineStr">
        <is>
          <t>CMCC-CZ-TSCLX-20260816-009620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46251.76185185185</v>
      </c>
      <c r="D7" t="inlineStr">
        <is>
          <t>是</t>
        </is>
      </c>
      <c r="E7" s="53" t="n">
        <v>46251.42851851852</v>
      </c>
      <c r="F7" s="54">
        <f>(NOW()-E7)*24</f>
        <v/>
      </c>
      <c r="G7" t="inlineStr">
        <is>
          <t>13553778420</t>
        </is>
      </c>
      <c r="H7" t="inlineStr">
        <is>
          <t>2026-08-16 20:17:04</t>
        </is>
      </c>
      <c r="I7" t="inlineStr">
        <is>
          <t>潮州市潮安区彩塘镇金砂网格彩金路陈厝村</t>
        </is>
      </c>
      <c r="J7" t="inlineStr">
        <is>
          <t>0</t>
        </is>
      </c>
      <c r="M7" t="inlineStr">
        <is>
          <t>20260816104727X447114892</t>
        </is>
      </c>
      <c r="N7" t="inlineStr">
        <is>
          <t>CMCC-CZ-TSCLX-20260816-007734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46251.78267361111</v>
      </c>
      <c r="D8" t="inlineStr">
        <is>
          <t>是</t>
        </is>
      </c>
      <c r="E8" s="53" t="n">
        <v>46251.44934027778</v>
      </c>
      <c r="F8" s="54">
        <f>(NOW()-E8)*24</f>
        <v/>
      </c>
      <c r="G8" t="inlineStr">
        <is>
          <t>13727907448</t>
        </is>
      </c>
      <c r="H8" t="inlineStr">
        <is>
          <t>2026-08-17 08:47:03</t>
        </is>
      </c>
      <c r="I8" t="inlineStr">
        <is>
          <t>潮州市潮安区浮洋镇浮洋南网格浮新路乐桥村</t>
        </is>
      </c>
      <c r="J8" t="inlineStr">
        <is>
          <t>邱晓杰</t>
        </is>
      </c>
      <c r="K8" t="inlineStr">
        <is>
          <t>浮洋网格</t>
        </is>
      </c>
      <c r="M8" t="inlineStr">
        <is>
          <t>20260816133714X634635934</t>
        </is>
      </c>
      <c r="N8" t="inlineStr">
        <is>
          <t>CMCC-CZ-TSCLX-20260816-012122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46251.81728009259</v>
      </c>
      <c r="D9" t="inlineStr">
        <is>
          <t>是</t>
        </is>
      </c>
      <c r="E9" s="53" t="n">
        <v>46251.48394675926</v>
      </c>
      <c r="F9" s="54">
        <f>(NOW()-E9)*24</f>
        <v/>
      </c>
      <c r="G9" t="inlineStr">
        <is>
          <t>13652804664</t>
        </is>
      </c>
      <c r="H9" t="inlineStr">
        <is>
          <t>2026-08-16 21:36:53</t>
        </is>
      </c>
      <c r="I9" t="inlineStr">
        <is>
          <t>潮州市湘桥区意溪镇坝街网格意东一路上津村</t>
        </is>
      </c>
      <c r="J9" t="inlineStr">
        <is>
          <t>陈黄欢</t>
        </is>
      </c>
      <c r="K9" t="inlineStr">
        <is>
          <t>韩江新城工作站</t>
        </is>
      </c>
      <c r="L9" t="inlineStr">
        <is>
          <t>市区</t>
        </is>
      </c>
      <c r="M9" t="inlineStr">
        <is>
          <t>20260816140750X470201886</t>
        </is>
      </c>
      <c r="N9" t="inlineStr">
        <is>
          <t>CMCC-CZ-TSCLX-20260816-021201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46251.77148148148</v>
      </c>
      <c r="D10" t="inlineStr">
        <is>
          <t>是</t>
        </is>
      </c>
      <c r="E10" s="53" t="n">
        <v>46251.43814814815</v>
      </c>
      <c r="F10" s="54">
        <f>(NOW()-E10)*24</f>
        <v/>
      </c>
      <c r="G10" t="inlineStr">
        <is>
          <t>15919518805</t>
        </is>
      </c>
      <c r="H10" t="inlineStr">
        <is>
          <t>2026-08-17 08:30:56</t>
        </is>
      </c>
      <c r="I10" t="inlineStr">
        <is>
          <t>潮州市潮安区浮洋镇浮洋南网格炮浮路花宫村</t>
        </is>
      </c>
      <c r="J10" t="inlineStr">
        <is>
          <t>邱晓杰</t>
        </is>
      </c>
      <c r="K10" t="inlineStr">
        <is>
          <t>浮洋网格</t>
        </is>
      </c>
      <c r="M10" t="inlineStr">
        <is>
          <t>20260816145256X176547185</t>
        </is>
      </c>
      <c r="N10" t="inlineStr">
        <is>
          <t>CMCC-CZ-TSCLX-20260816-020851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46251.78267361111</v>
      </c>
      <c r="D11" t="inlineStr">
        <is>
          <t>是</t>
        </is>
      </c>
      <c r="E11" s="53" t="n">
        <v>46251.44934027778</v>
      </c>
      <c r="F11" s="54">
        <f>(NOW()-E11)*24</f>
        <v/>
      </c>
      <c r="G11" t="inlineStr">
        <is>
          <t>15913043170</t>
        </is>
      </c>
      <c r="H11" t="inlineStr">
        <is>
          <t>2026-08-17 08:47:03</t>
        </is>
      </c>
      <c r="I11" t="inlineStr">
        <is>
          <t>潮州市潮安区金石镇金石北网格鹳焦路远光村</t>
        </is>
      </c>
      <c r="J11" t="inlineStr">
        <is>
          <t>林彬举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20260816145733X453275544</t>
        </is>
      </c>
      <c r="N11" t="inlineStr">
        <is>
          <t>CMCC-CZ-TSCLX-20260816-014142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46251.81590277778</v>
      </c>
      <c r="D12" t="inlineStr">
        <is>
          <t>是</t>
        </is>
      </c>
      <c r="E12" s="53" t="n">
        <v>46251.48256944444</v>
      </c>
      <c r="F12" s="54">
        <f>(NOW()-E12)*24</f>
        <v/>
      </c>
      <c r="G12" t="inlineStr">
        <is>
          <t>13539363645</t>
        </is>
      </c>
      <c r="H12" t="inlineStr">
        <is>
          <t>2026-08-16 21:34:54</t>
        </is>
      </c>
      <c r="I12" t="inlineStr">
        <is>
          <t>潮州市潮安区彩塘镇金砂网格彩金路金东村</t>
        </is>
      </c>
      <c r="J12" t="inlineStr">
        <is>
          <t>0</t>
        </is>
      </c>
      <c r="M12" t="inlineStr">
        <is>
          <t>20260816121657X817024468</t>
        </is>
      </c>
      <c r="N12" t="inlineStr">
        <is>
          <t>CMCC-CZ-TSCLX-20260816-022014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46251.80064814815</v>
      </c>
      <c r="D13" t="inlineStr">
        <is>
          <t>是</t>
        </is>
      </c>
      <c r="E13" s="53" t="n">
        <v>46251.46731481481</v>
      </c>
      <c r="F13" s="54">
        <f>(NOW()-E13)*24</f>
        <v/>
      </c>
      <c r="G13" t="inlineStr">
        <is>
          <t>13631022044</t>
        </is>
      </c>
      <c r="H13" t="inlineStr">
        <is>
          <t>2026-08-16 21:12:56</t>
        </is>
      </c>
      <c r="I13" t="inlineStr">
        <is>
          <t>潮州市湘桥区桥东街道恒大城网格金碧路恒大城</t>
        </is>
      </c>
      <c r="J13" t="inlineStr">
        <is>
          <t>0</t>
        </is>
      </c>
      <c r="M13" t="inlineStr">
        <is>
          <t>20260816130832X912456469</t>
        </is>
      </c>
      <c r="N13" t="inlineStr">
        <is>
          <t>CMCC-CZ-TSCLX-20260816-018591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46251.80061342593</v>
      </c>
      <c r="D14" t="inlineStr">
        <is>
          <t>是</t>
        </is>
      </c>
      <c r="E14" s="53" t="n">
        <v>46251.46728009259</v>
      </c>
      <c r="F14" s="54">
        <f>(NOW()-E14)*24</f>
        <v/>
      </c>
      <c r="G14" t="inlineStr">
        <is>
          <t>13829027850</t>
        </is>
      </c>
      <c r="H14" t="inlineStr">
        <is>
          <t>2026-08-16 21:12:53</t>
        </is>
      </c>
      <c r="I14" t="inlineStr">
        <is>
          <t>潮州市湘桥区磷溪镇凤美网格安澄公路窑美村</t>
        </is>
      </c>
      <c r="J14" t="inlineStr">
        <is>
          <t>陈湘杰</t>
        </is>
      </c>
      <c r="K14" t="inlineStr">
        <is>
          <t>磷官铁工作站</t>
        </is>
      </c>
      <c r="L14" t="inlineStr">
        <is>
          <t>市区</t>
        </is>
      </c>
      <c r="M14" t="inlineStr">
        <is>
          <t>20260816162450X690562671</t>
        </is>
      </c>
      <c r="N14" t="inlineStr">
        <is>
          <t>CMCC-CZ-TSCLX-20260816-023025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46251.77284722222</v>
      </c>
      <c r="D15" t="inlineStr">
        <is>
          <t>是</t>
        </is>
      </c>
      <c r="E15" s="53" t="n">
        <v>46251.43951388889</v>
      </c>
      <c r="F15" s="54">
        <f>(NOW()-E15)*24</f>
        <v/>
      </c>
      <c r="G15" t="inlineStr">
        <is>
          <t>13500117874</t>
        </is>
      </c>
      <c r="H15" t="inlineStr">
        <is>
          <t>2026-08-17 08:32:54</t>
        </is>
      </c>
      <c r="I15" t="inlineStr">
        <is>
          <t>潮州市潮安区东凤镇东凤北网格东梅路昆五村</t>
        </is>
      </c>
      <c r="J15" t="inlineStr">
        <is>
          <t>蔡文伟</t>
        </is>
      </c>
      <c r="K15" t="inlineStr">
        <is>
          <t>彩塘东凤工作站</t>
        </is>
      </c>
      <c r="L15" t="inlineStr">
        <is>
          <t>潮安</t>
        </is>
      </c>
      <c r="M15" t="inlineStr">
        <is>
          <t>20260816170350X301114210</t>
        </is>
      </c>
      <c r="N15" t="inlineStr">
        <is>
          <t>CMCC-CZ-TSCLX-20260816-018904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没有回</t>
        </is>
      </c>
    </row>
    <row r="16" ht="68" customHeight="1" s="1">
      <c r="B16" t="inlineStr">
        <is>
          <t>否</t>
        </is>
      </c>
      <c r="C16" s="53" t="n">
        <v>46251.77006944444</v>
      </c>
      <c r="D16" t="inlineStr">
        <is>
          <t>是</t>
        </is>
      </c>
      <c r="E16" s="53" t="n">
        <v>46251.43673611111</v>
      </c>
      <c r="F16" s="54">
        <f>(NOW()-E16)*24</f>
        <v/>
      </c>
      <c r="G16" t="inlineStr">
        <is>
          <t>15113749999</t>
        </is>
      </c>
      <c r="H16" t="inlineStr">
        <is>
          <t>2026-08-16 20:28:54</t>
        </is>
      </c>
      <c r="I16" t="inlineStr">
        <is>
          <t>潮州市湘桥区磷溪镇凤美网格安澄公路潮州万达广场（国标小区）【楼园清单】【可装2000M】</t>
        </is>
      </c>
      <c r="J16" t="inlineStr">
        <is>
          <t>0</t>
        </is>
      </c>
      <c r="M16" t="inlineStr">
        <is>
          <t>20260816175632X192643400</t>
        </is>
      </c>
      <c r="N16" t="inlineStr">
        <is>
          <t>CMCC-CZ-TSCLX-20260816-013376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46251.79951388889</v>
      </c>
      <c r="D17" t="inlineStr">
        <is>
          <t>是</t>
        </is>
      </c>
      <c r="E17" s="53" t="n">
        <v>46251.46618055556</v>
      </c>
      <c r="F17" s="54">
        <f>(NOW()-E17)*24</f>
        <v/>
      </c>
      <c r="G17" t="inlineStr">
        <is>
          <t>15913005603</t>
        </is>
      </c>
      <c r="H17" t="inlineStr">
        <is>
          <t>2026-08-17 09:11:18</t>
        </is>
      </c>
      <c r="I17" t="inlineStr">
        <is>
          <t>潮州市潮安区枫溪镇云英路网格护堤路上东埔村</t>
        </is>
      </c>
      <c r="J17" t="inlineStr">
        <is>
          <t>陆锐强</t>
        </is>
      </c>
      <c r="K17" t="inlineStr">
        <is>
          <t>瓷都枫溪工作站</t>
        </is>
      </c>
      <c r="L17" t="inlineStr">
        <is>
          <t>市区</t>
        </is>
      </c>
      <c r="M17" t="inlineStr">
        <is>
          <t>20260816184459X993133170</t>
        </is>
      </c>
      <c r="N17" t="inlineStr">
        <is>
          <t>CMCC-CZ-TSCLX-20260816-018936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46251.77006944444</v>
      </c>
      <c r="D18" t="inlineStr">
        <is>
          <t>是</t>
        </is>
      </c>
      <c r="E18" s="53" t="n">
        <v>46251.43673611111</v>
      </c>
      <c r="F18" s="54">
        <f>(NOW()-E18)*24</f>
        <v/>
      </c>
      <c r="G18" t="inlineStr">
        <is>
          <t>15816599548</t>
        </is>
      </c>
      <c r="H18" t="inlineStr">
        <is>
          <t>2026-08-16 20:28:54</t>
        </is>
      </c>
      <c r="I18" t="inlineStr">
        <is>
          <t>潮州市潮安区东凤镇东凤南网格龙堤路龙甲村【可装2000M】</t>
        </is>
      </c>
      <c r="J18" t="inlineStr">
        <is>
          <t>0</t>
        </is>
      </c>
      <c r="M18" t="inlineStr">
        <is>
          <t>20260816184506X106904967</t>
        </is>
      </c>
      <c r="N18" t="inlineStr">
        <is>
          <t>CMCC-CZ-TSCLX-20260816-024364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46251.76185185185</v>
      </c>
      <c r="D19" t="inlineStr">
        <is>
          <t>是</t>
        </is>
      </c>
      <c r="E19" s="53" t="n">
        <v>46251.42851851852</v>
      </c>
      <c r="F19" s="54">
        <f>(NOW()-E19)*24</f>
        <v/>
      </c>
      <c r="G19" t="inlineStr">
        <is>
          <t>15816166263</t>
        </is>
      </c>
      <c r="H19" t="inlineStr">
        <is>
          <t>2026-08-16 20:17:04</t>
        </is>
      </c>
      <c r="I19" t="inlineStr">
        <is>
          <t>潮州市潮安区庵埠镇庵北网格安南路文里村</t>
        </is>
      </c>
      <c r="J19" t="inlineStr">
        <is>
          <t>0</t>
        </is>
      </c>
      <c r="M19" t="inlineStr">
        <is>
          <t>20260816185011X411455137</t>
        </is>
      </c>
      <c r="N19" t="inlineStr">
        <is>
          <t>CMCC-CZ-TSCLX-20260816-018937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46251.79232638889</v>
      </c>
      <c r="D20" t="inlineStr">
        <is>
          <t>是</t>
        </is>
      </c>
      <c r="E20" s="53" t="n">
        <v>46251.45899305555</v>
      </c>
      <c r="F20" s="54">
        <f>(NOW()-E20)*24</f>
        <v/>
      </c>
      <c r="G20" t="inlineStr">
        <is>
          <t>17728478908</t>
        </is>
      </c>
      <c r="H20" t="inlineStr">
        <is>
          <t>2026-08-17 09:00:57</t>
        </is>
      </c>
      <c r="I20" t="inlineStr">
        <is>
          <t>潮州市潮安区古巷镇枫洋网格枫洋市路枫洋枫二村</t>
        </is>
      </c>
      <c r="J20" t="inlineStr">
        <is>
          <t>卢泽思</t>
        </is>
      </c>
      <c r="K20" t="inlineStr">
        <is>
          <t>古巷登塘工作站</t>
        </is>
      </c>
      <c r="L20" t="inlineStr">
        <is>
          <t>潮安</t>
        </is>
      </c>
      <c r="M20" t="inlineStr">
        <is>
          <t>20260816185022X422774750</t>
        </is>
      </c>
      <c r="N20" t="inlineStr">
        <is>
          <t>CMCC-CZ-TSCLX-20260816-027801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46251.82837962963</v>
      </c>
      <c r="D21" t="inlineStr">
        <is>
          <t>是</t>
        </is>
      </c>
      <c r="E21" s="53" t="n">
        <v>46251.4950462963</v>
      </c>
      <c r="F21" s="54">
        <f>(NOW()-E21)*24</f>
        <v/>
      </c>
      <c r="G21" t="inlineStr">
        <is>
          <t>13631002352</t>
        </is>
      </c>
      <c r="H21" t="inlineStr">
        <is>
          <t>2026-08-16 21:52:52</t>
        </is>
      </c>
      <c r="I21" t="inlineStr">
        <is>
          <t>潮州市饶平县所城镇网格X081县道西寨村</t>
        </is>
      </c>
      <c r="J21" t="inlineStr">
        <is>
          <t>0</t>
        </is>
      </c>
      <c r="M21" t="inlineStr">
        <is>
          <t>20260816190402X242799430</t>
        </is>
      </c>
      <c r="N21" t="inlineStr">
        <is>
          <t>CMCC-CZ-TSCLX-20260816-016384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否</t>
        </is>
      </c>
      <c r="C22" s="53" t="n">
        <v>46251.80755787037</v>
      </c>
      <c r="D22" t="inlineStr">
        <is>
          <t>是</t>
        </is>
      </c>
      <c r="E22" s="53" t="n">
        <v>46251.47422453704</v>
      </c>
      <c r="F22" s="54">
        <f>(NOW()-E22)*24</f>
        <v/>
      </c>
      <c r="G22" t="inlineStr">
        <is>
          <t>13727959488</t>
        </is>
      </c>
      <c r="H22" t="inlineStr">
        <is>
          <t>2026-08-16 21:22:53</t>
        </is>
      </c>
      <c r="I22" t="inlineStr">
        <is>
          <t>潮州市湘桥区凤新街道凤新网格绿榕北路万绿花园【可装2000M】</t>
        </is>
      </c>
      <c r="J22" t="inlineStr">
        <is>
          <t>张泽鸿</t>
        </is>
      </c>
      <c r="K22" t="inlineStr">
        <is>
          <t>市区城北工作站</t>
        </is>
      </c>
      <c r="L22" t="inlineStr">
        <is>
          <t>市区</t>
        </is>
      </c>
      <c r="M22" t="inlineStr">
        <is>
          <t>20260816191956X196276915</t>
        </is>
      </c>
      <c r="N22" t="inlineStr">
        <is>
          <t>CMCC-CZ-TSCLX-20260816-026417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46251.78412037037</v>
      </c>
      <c r="D23" t="inlineStr">
        <is>
          <t>是</t>
        </is>
      </c>
      <c r="E23" s="53" t="n">
        <v>46251.45078703704</v>
      </c>
      <c r="F23" s="54">
        <f>(NOW()-E23)*24</f>
        <v/>
      </c>
      <c r="G23" t="inlineStr">
        <is>
          <t>15814916658</t>
        </is>
      </c>
      <c r="H23" t="inlineStr">
        <is>
          <t>2026-08-17 08:49:08</t>
        </is>
      </c>
      <c r="I23" t="inlineStr">
        <is>
          <t>潮州市潮安区枫溪镇瓷兴网格瓷兴路瓷兴路西片</t>
        </is>
      </c>
      <c r="J23" t="inlineStr">
        <is>
          <t>卢志平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20260816192004X204821857</t>
        </is>
      </c>
      <c r="N23" t="inlineStr">
        <is>
          <t>CMCC-CZ-TSCLX-20260816-020745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否</t>
        </is>
      </c>
      <c r="C24" s="53" t="n">
        <v>46251.76185185185</v>
      </c>
      <c r="D24" t="inlineStr">
        <is>
          <t>是</t>
        </is>
      </c>
      <c r="E24" s="53" t="n">
        <v>46251.42851851852</v>
      </c>
      <c r="F24" s="54">
        <f>(NOW()-E24)*24</f>
        <v/>
      </c>
      <c r="G24" t="inlineStr">
        <is>
          <t>13727943061</t>
        </is>
      </c>
      <c r="H24" t="inlineStr">
        <is>
          <t>2026-08-16 20:17:04</t>
        </is>
      </c>
      <c r="I24" t="inlineStr">
        <is>
          <t>潮州市潮安区庵埠镇庵北网格安北路县城开发区</t>
        </is>
      </c>
      <c r="J24" t="inlineStr">
        <is>
          <t>0</t>
        </is>
      </c>
      <c r="M24" t="inlineStr">
        <is>
          <t>20260816192017X217526896</t>
        </is>
      </c>
      <c r="N24" t="inlineStr">
        <is>
          <t>CMCC-CZ-TSCLX-20260816-027612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46251.80641203704</v>
      </c>
      <c r="D25" t="inlineStr">
        <is>
          <t>是</t>
        </is>
      </c>
      <c r="E25" s="53" t="n">
        <v>46251.4730787037</v>
      </c>
      <c r="F25" s="54">
        <f>(NOW()-E25)*24</f>
        <v/>
      </c>
      <c r="G25" t="inlineStr">
        <is>
          <t>13421063262</t>
        </is>
      </c>
      <c r="H25" t="inlineStr">
        <is>
          <t>2026-08-17 09:21:14</t>
        </is>
      </c>
      <c r="I25" t="inlineStr">
        <is>
          <t>潮州市湘桥区凤新街道大新乡网格社道路竹围村片区</t>
        </is>
      </c>
      <c r="J25" t="inlineStr">
        <is>
          <t>林金旭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20260816193043X843050248</t>
        </is>
      </c>
      <c r="N25" t="inlineStr">
        <is>
          <t>CMCC-CZ-TSCLX-20260816-021596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否</t>
        </is>
      </c>
      <c r="C26" s="53" t="n">
        <v>46251.80064814815</v>
      </c>
      <c r="D26" t="inlineStr">
        <is>
          <t>是</t>
        </is>
      </c>
      <c r="E26" s="53" t="n">
        <v>46251.46731481481</v>
      </c>
      <c r="F26" s="54">
        <f>(NOW()-E26)*24</f>
        <v/>
      </c>
      <c r="G26" t="inlineStr">
        <is>
          <t>15816185740</t>
        </is>
      </c>
      <c r="H26" t="inlineStr">
        <is>
          <t>2026-08-16 21:12:56</t>
        </is>
      </c>
      <c r="I26" t="inlineStr">
        <is>
          <t>潮州市潮安区凤塘镇凤塘西网格书安路书图村</t>
        </is>
      </c>
      <c r="J26" t="inlineStr">
        <is>
          <t>0</t>
        </is>
      </c>
      <c r="M26" t="inlineStr">
        <is>
          <t>20260816193952X392294199</t>
        </is>
      </c>
      <c r="N26" t="inlineStr">
        <is>
          <t>CMCC-CZ-TSCLX-20260816-019587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否</t>
        </is>
      </c>
      <c r="C27" s="53" t="n">
        <v>46251.80061342593</v>
      </c>
      <c r="D27" t="inlineStr">
        <is>
          <t>是</t>
        </is>
      </c>
      <c r="E27" s="53" t="n">
        <v>46251.46728009259</v>
      </c>
      <c r="F27" s="54">
        <f>(NOW()-E27)*24</f>
        <v/>
      </c>
      <c r="G27" t="inlineStr">
        <is>
          <t>13502619226</t>
        </is>
      </c>
      <c r="H27" t="inlineStr">
        <is>
          <t>2026-08-16 21:12:53</t>
        </is>
      </c>
      <c r="I27" t="inlineStr">
        <is>
          <t>潮州市饶平县东山镇X079县道灰坡村【可装2000M】</t>
        </is>
      </c>
      <c r="J27" t="inlineStr">
        <is>
          <t>0</t>
        </is>
      </c>
      <c r="M27" t="inlineStr">
        <is>
          <t>20260816194644X804790941</t>
        </is>
      </c>
      <c r="N27" t="inlineStr">
        <is>
          <t>CMCC-CZ-TSCLX-20260816-016396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否</t>
        </is>
      </c>
      <c r="C28" s="53" t="n">
        <v>46251.78677083334</v>
      </c>
      <c r="D28" t="inlineStr">
        <is>
          <t>是</t>
        </is>
      </c>
      <c r="E28" s="53" t="n">
        <v>46251.4534375</v>
      </c>
      <c r="F28" s="54">
        <f>(NOW()-E28)*24</f>
        <v/>
      </c>
      <c r="G28" t="inlineStr">
        <is>
          <t>13421075290</t>
        </is>
      </c>
      <c r="H28" t="inlineStr">
        <is>
          <t>2026-08-16 20:52:57</t>
        </is>
      </c>
      <c r="I28" t="inlineStr">
        <is>
          <t>潮州市潮安区龙湖镇龙湖北网格东升路东升村</t>
        </is>
      </c>
      <c r="J28" t="inlineStr">
        <is>
          <t>谢利军</t>
        </is>
      </c>
      <c r="K28" t="inlineStr">
        <is>
          <t>江东龙湖工作站</t>
        </is>
      </c>
      <c r="L28" t="inlineStr">
        <is>
          <t>潮安</t>
        </is>
      </c>
      <c r="M28" t="inlineStr">
        <is>
          <t>20260816195354X234501969</t>
        </is>
      </c>
      <c r="N28" t="inlineStr">
        <is>
          <t>CMCC-CZ-TSCLX-20260816-024379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46251.79371527778</v>
      </c>
      <c r="D29" t="inlineStr">
        <is>
          <t>是</t>
        </is>
      </c>
      <c r="E29" s="53" t="n">
        <v>46251.46038194445</v>
      </c>
      <c r="F29" s="54">
        <f>(NOW()-E29)*24</f>
        <v/>
      </c>
      <c r="G29" t="inlineStr">
        <is>
          <t>15816176441</t>
        </is>
      </c>
      <c r="H29" t="inlineStr">
        <is>
          <t>2026-08-17 09:02:57</t>
        </is>
      </c>
      <c r="I29" t="inlineStr">
        <is>
          <t>潮州市湘桥区意溪镇坝街网格意东一路石柱村</t>
        </is>
      </c>
      <c r="J29" t="inlineStr">
        <is>
          <t>黄文振</t>
        </is>
      </c>
      <c r="K29" t="inlineStr">
        <is>
          <t>韩江新城工作站</t>
        </is>
      </c>
      <c r="L29" t="inlineStr">
        <is>
          <t>市区</t>
        </is>
      </c>
      <c r="M29" t="inlineStr">
        <is>
          <t>20260816200317X797743976</t>
        </is>
      </c>
      <c r="N29" t="inlineStr">
        <is>
          <t>CMCC-CZ-TSCLX-20260816-030029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46251.79921296296</v>
      </c>
      <c r="D30" t="inlineStr">
        <is>
          <t>是</t>
        </is>
      </c>
      <c r="E30" s="53" t="n">
        <v>46251.46587962963</v>
      </c>
      <c r="F30" s="54">
        <f>(NOW()-E30)*24</f>
        <v/>
      </c>
      <c r="G30" t="inlineStr">
        <is>
          <t>13539381501</t>
        </is>
      </c>
      <c r="H30" t="inlineStr">
        <is>
          <t>2026-08-17 09:10:52</t>
        </is>
      </c>
      <c r="I30" t="inlineStr">
        <is>
          <t>潮州市饶平县海山镇南片网格222省道达南村</t>
        </is>
      </c>
      <c r="J30" t="inlineStr">
        <is>
          <t>林成鑫</t>
        </is>
      </c>
      <c r="K30" t="inlineStr">
        <is>
          <t>饶平西片工作站</t>
        </is>
      </c>
      <c r="L30" t="inlineStr">
        <is>
          <t>饶平</t>
        </is>
      </c>
      <c r="M30" t="inlineStr">
        <is>
          <t>20260817084529X529487458</t>
        </is>
      </c>
      <c r="N30" t="inlineStr">
        <is>
          <t>CMCC-CZ-TSCLX-20260817-000231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没信息</t>
        </is>
      </c>
    </row>
    <row r="31" ht="68" customHeight="1" s="1">
      <c r="B31" t="inlineStr">
        <is>
          <t>是</t>
        </is>
      </c>
      <c r="C31" s="53" t="n">
        <v>46251.80753472223</v>
      </c>
      <c r="D31" t="inlineStr">
        <is>
          <t>是</t>
        </is>
      </c>
      <c r="E31" s="53" t="n">
        <v>46251.47420138889</v>
      </c>
      <c r="F31" s="54">
        <f>(NOW()-E31)*24</f>
        <v/>
      </c>
      <c r="G31" t="inlineStr">
        <is>
          <t>13671438565</t>
        </is>
      </c>
      <c r="H31" t="inlineStr">
        <is>
          <t>2026-08-17 09:22:51</t>
        </is>
      </c>
      <c r="I31" t="inlineStr">
        <is>
          <t>潮州市潮安区沙溪镇沙溪东网格中明路仁里村</t>
        </is>
      </c>
      <c r="J31" t="inlineStr">
        <is>
          <t>蔡秋明</t>
        </is>
      </c>
      <c r="K31" t="inlineStr">
        <is>
          <t>高铁三镇工作站</t>
        </is>
      </c>
      <c r="L31" t="inlineStr">
        <is>
          <t>潮安</t>
        </is>
      </c>
      <c r="M31" t="inlineStr">
        <is>
          <t>20260817085230X950464546</t>
        </is>
      </c>
      <c r="N31" t="inlineStr">
        <is>
          <t>CMCC-CZ-TSCLX-20260817-004425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46251.85197916667</v>
      </c>
      <c r="D32" t="inlineStr">
        <is>
          <t>是</t>
        </is>
      </c>
      <c r="E32" s="53" t="n">
        <v>46251.51864583333</v>
      </c>
      <c r="F32" s="54">
        <f>(NOW()-E32)*24</f>
        <v/>
      </c>
      <c r="G32" t="inlineStr">
        <is>
          <t>13553775151</t>
        </is>
      </c>
      <c r="H32" s="53" t="n">
        <v>46251.4353125</v>
      </c>
      <c r="I32" t="inlineStr">
        <is>
          <t>潮州市湘桥区西新街道前后街网格南春路南春路片区</t>
        </is>
      </c>
      <c r="J32" t="inlineStr">
        <is>
          <t>黄钿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20260816155839X119600891</t>
        </is>
      </c>
      <c r="N32" t="inlineStr">
        <is>
          <t>CMCC-CZ-TSCLX-20260816-019673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已参评好</t>
        </is>
      </c>
      <c r="B33" t="inlineStr">
        <is>
          <t>是</t>
        </is>
      </c>
      <c r="C33" s="53" t="n">
        <v>46251.8633449074</v>
      </c>
      <c r="D33" t="inlineStr">
        <is>
          <t>是</t>
        </is>
      </c>
      <c r="E33" s="53" t="n">
        <v>46251.53001157408</v>
      </c>
      <c r="F33" s="54">
        <f>(NOW()-E33)*24</f>
        <v/>
      </c>
      <c r="G33" t="inlineStr">
        <is>
          <t>15919509822</t>
        </is>
      </c>
      <c r="H33" s="53" t="n">
        <v>46251.44667824074</v>
      </c>
      <c r="I33" t="inlineStr">
        <is>
          <t>潮州市潮安区金石镇金石南网格鹳焦路仙都一村</t>
        </is>
      </c>
      <c r="J33" t="inlineStr">
        <is>
          <t>陈林</t>
        </is>
      </c>
      <c r="K33" t="inlineStr">
        <is>
          <t>高铁三镇工作站</t>
        </is>
      </c>
      <c r="L33" t="inlineStr">
        <is>
          <t>潮安</t>
        </is>
      </c>
      <c r="M33" t="inlineStr">
        <is>
          <t>20260816161054X854671294</t>
        </is>
      </c>
      <c r="N33" t="inlineStr">
        <is>
          <t>CMCC-CZ-TSCLX-20260816-023606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已参评</t>
        </is>
      </c>
    </row>
    <row r="34" ht="68" customHeight="1" s="1">
      <c r="B34" t="inlineStr">
        <is>
          <t>是</t>
        </is>
      </c>
      <c r="C34" s="53" t="n">
        <v>46251.81864583334</v>
      </c>
      <c r="D34" t="inlineStr">
        <is>
          <t>是</t>
        </is>
      </c>
      <c r="E34" s="53" t="n">
        <v>46251.4853125</v>
      </c>
      <c r="F34" s="54">
        <f>(NOW()-E34)*24</f>
        <v/>
      </c>
      <c r="G34" t="inlineStr">
        <is>
          <t>15018102962</t>
        </is>
      </c>
      <c r="H34" s="53" t="n">
        <v>46251.40197916667</v>
      </c>
      <c r="I34" t="inlineStr">
        <is>
          <t>潮州市湘桥区凤新街道外环北网格北站二路金碧尚都</t>
        </is>
      </c>
      <c r="J34" t="inlineStr">
        <is>
          <t>张泽鸿</t>
        </is>
      </c>
      <c r="K34" t="inlineStr">
        <is>
          <t>市区城北工作站</t>
        </is>
      </c>
      <c r="L34" t="inlineStr">
        <is>
          <t>市区</t>
        </is>
      </c>
      <c r="M34" t="inlineStr">
        <is>
          <t>20260816165328X408824563</t>
        </is>
      </c>
      <c r="N34" t="inlineStr">
        <is>
          <t>CMCC-CZ-TSCLX-20260816-015533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46251.89145833333</v>
      </c>
      <c r="D35" t="inlineStr">
        <is>
          <t>是</t>
        </is>
      </c>
      <c r="E35" s="53" t="n">
        <v>46251.558125</v>
      </c>
      <c r="F35" s="54">
        <f>(NOW()-E35)*24</f>
        <v/>
      </c>
      <c r="G35" t="inlineStr">
        <is>
          <t>15917189816</t>
        </is>
      </c>
      <c r="H35" s="53" t="n">
        <v>46251.47479166667</v>
      </c>
      <c r="I35" t="inlineStr">
        <is>
          <t>潮州市饶平县钱东镇一网格324国道多年楼村</t>
        </is>
      </c>
      <c r="J35" t="inlineStr">
        <is>
          <t>谢少杰</t>
        </is>
      </c>
      <c r="K35" t="inlineStr">
        <is>
          <t>饶平西片工作站</t>
        </is>
      </c>
      <c r="L35" t="inlineStr">
        <is>
          <t>饶平</t>
        </is>
      </c>
      <c r="M35" t="inlineStr">
        <is>
          <t>20260816165800X680842196</t>
        </is>
      </c>
      <c r="N35" t="inlineStr">
        <is>
          <t>CMCC-CZ-TSCLX-20260816-015953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46251.89239583333</v>
      </c>
      <c r="D36" t="inlineStr">
        <is>
          <t>是</t>
        </is>
      </c>
      <c r="E36" s="53" t="n">
        <v>46251.5590625</v>
      </c>
      <c r="F36" s="54">
        <f>(NOW()-E36)*24</f>
        <v/>
      </c>
      <c r="G36" t="inlineStr">
        <is>
          <t>18924722516</t>
        </is>
      </c>
      <c r="H36" s="53" t="n">
        <v>46251.47572916667</v>
      </c>
      <c r="I36" t="inlineStr">
        <is>
          <t>潮州市潮安区庵埠镇庵北网格龙桥路政府机关宿舍</t>
        </is>
      </c>
      <c r="J36" t="inlineStr">
        <is>
          <t>陈有鑫</t>
        </is>
      </c>
      <c r="K36" t="inlineStr">
        <is>
          <t>潮安城区工作站</t>
        </is>
      </c>
      <c r="L36" t="inlineStr">
        <is>
          <t>潮安</t>
        </is>
      </c>
      <c r="M36" t="inlineStr">
        <is>
          <t>20260816173436X876109262</t>
        </is>
      </c>
      <c r="N36" t="inlineStr">
        <is>
          <t>CMCC-CZ-TSCLX-20260816-021732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46251.86916666666</v>
      </c>
      <c r="D37" t="inlineStr">
        <is>
          <t>是</t>
        </is>
      </c>
      <c r="E37" s="53" t="n">
        <v>46251.53583333334</v>
      </c>
      <c r="F37" s="54">
        <f>(NOW()-E37)*24</f>
        <v/>
      </c>
      <c r="G37" t="inlineStr">
        <is>
          <t>13903097039</t>
        </is>
      </c>
      <c r="H37" s="53" t="n">
        <v>46251.4525</v>
      </c>
      <c r="I37" t="inlineStr">
        <is>
          <t>潮州市潮安区庵埠镇庵东网格复兴路官路村</t>
        </is>
      </c>
      <c r="J37" t="inlineStr">
        <is>
          <t>杨吉棣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20260816174835X715476265</t>
        </is>
      </c>
      <c r="N37" t="inlineStr">
        <is>
          <t>CMCC-CZ-TSCLX-20260816-019727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46251.82559027777</v>
      </c>
      <c r="D38" t="inlineStr">
        <is>
          <t>是</t>
        </is>
      </c>
      <c r="E38" s="53" t="n">
        <v>46251.49225694445</v>
      </c>
      <c r="F38" s="54">
        <f>(NOW()-E38)*24</f>
        <v/>
      </c>
      <c r="G38" t="inlineStr">
        <is>
          <t>13531577898</t>
        </is>
      </c>
      <c r="H38" s="53" t="n">
        <v>46251.40892361111</v>
      </c>
      <c r="I38" t="inlineStr">
        <is>
          <t>潮州市湘桥区凤新街道大新乡网格莲云路莲云村</t>
        </is>
      </c>
      <c r="J38" t="inlineStr">
        <is>
          <t>林金旭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20260816181254X174807961</t>
        </is>
      </c>
      <c r="N38" t="inlineStr">
        <is>
          <t>CMCC-CZ-TSCLX-20260816-019346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46251.8159375</v>
      </c>
      <c r="D39" t="inlineStr">
        <is>
          <t>是</t>
        </is>
      </c>
      <c r="E39" s="53" t="n">
        <v>46251.48260416667</v>
      </c>
      <c r="F39" s="54">
        <f>(NOW()-E39)*24</f>
        <v/>
      </c>
      <c r="G39" t="inlineStr">
        <is>
          <t>18823501616</t>
        </is>
      </c>
      <c r="H39" s="53" t="n">
        <v>46251.39927083333</v>
      </c>
      <c r="I39" t="inlineStr">
        <is>
          <t>潮州市潮安区东凤镇东凤南网格东梅路洋东村</t>
        </is>
      </c>
      <c r="J39" t="inlineStr">
        <is>
          <t>陈佳俊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20260816190857X537678168</t>
        </is>
      </c>
      <c r="N39" t="inlineStr">
        <is>
          <t>CMCC-CZ-TSCLX-20260816-024083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没有收到</t>
        </is>
      </c>
    </row>
    <row r="40" ht="68" customHeight="1" s="1">
      <c r="B40" t="inlineStr">
        <is>
          <t>是</t>
        </is>
      </c>
      <c r="C40" s="53" t="n">
        <v>46251.88142361111</v>
      </c>
      <c r="D40" t="inlineStr">
        <is>
          <t>是</t>
        </is>
      </c>
      <c r="E40" s="53" t="n">
        <v>46251.54809027778</v>
      </c>
      <c r="F40" s="54">
        <f>(NOW()-E40)*24</f>
        <v/>
      </c>
      <c r="G40" t="inlineStr">
        <is>
          <t>13226112128</t>
        </is>
      </c>
      <c r="H40" s="53" t="n">
        <v>46251.46475694444</v>
      </c>
      <c r="I40" t="inlineStr">
        <is>
          <t>潮州市饶平县钱东镇网格高堂大道塘南村</t>
        </is>
      </c>
      <c r="J40" t="inlineStr">
        <is>
          <t>黄日浩</t>
        </is>
      </c>
      <c r="K40" t="inlineStr">
        <is>
          <t>饶平西片工作站</t>
        </is>
      </c>
      <c r="L40" t="inlineStr">
        <is>
          <t>饶平</t>
        </is>
      </c>
      <c r="M40" t="inlineStr">
        <is>
          <t>20260816191607X967324475</t>
        </is>
      </c>
      <c r="N40" t="inlineStr">
        <is>
          <t>CMCC-CZ-TSCLX-20260816-025875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46251.84548611111</v>
      </c>
      <c r="D41" t="inlineStr">
        <is>
          <t>是</t>
        </is>
      </c>
      <c r="E41" s="53" t="n">
        <v>46251.51215277778</v>
      </c>
      <c r="F41" s="54">
        <f>(NOW()-E41)*24</f>
        <v/>
      </c>
      <c r="G41" t="inlineStr">
        <is>
          <t>13421082889</t>
        </is>
      </c>
      <c r="H41" s="53" t="n">
        <v>46251.42881944445</v>
      </c>
      <c r="I41" t="inlineStr">
        <is>
          <t>潮州市潮安区古巷镇枫洋网格枫洋市路枫洋枫洋四村</t>
        </is>
      </c>
      <c r="J41" t="inlineStr">
        <is>
          <t>陈海荣</t>
        </is>
      </c>
      <c r="K41" t="inlineStr">
        <is>
          <t>古巷登塘工作站</t>
        </is>
      </c>
      <c r="L41" t="inlineStr">
        <is>
          <t>潮安</t>
        </is>
      </c>
      <c r="M41" t="inlineStr">
        <is>
          <t>20260816191816X960283170</t>
        </is>
      </c>
      <c r="N41" t="inlineStr">
        <is>
          <t>CMCC-CZ-TSCLX-20260816-020200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46251.87991898148</v>
      </c>
      <c r="D42" t="inlineStr">
        <is>
          <t>是</t>
        </is>
      </c>
      <c r="E42" s="53" t="n">
        <v>46251.54658564815</v>
      </c>
      <c r="F42" s="54">
        <f>(NOW()-E42)*24</f>
        <v/>
      </c>
      <c r="G42" t="inlineStr">
        <is>
          <t>15994931750</t>
        </is>
      </c>
      <c r="H42" s="53" t="n">
        <v>46251.46325231482</v>
      </c>
      <c r="I42" t="inlineStr">
        <is>
          <t>潮州市饶平县柘林镇柘林网格X082县道柘北村</t>
        </is>
      </c>
      <c r="J42" t="inlineStr">
        <is>
          <t>陈荣锐</t>
        </is>
      </c>
      <c r="M42" t="inlineStr">
        <is>
          <t>20260816193217X937128931</t>
        </is>
      </c>
      <c r="N42" t="inlineStr">
        <is>
          <t>CMCC-CZ-TSCLX-20260816-022598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46251.89716435185</v>
      </c>
      <c r="D43" t="inlineStr">
        <is>
          <t>是</t>
        </is>
      </c>
      <c r="E43" s="53" t="n">
        <v>46251.56383101852</v>
      </c>
      <c r="F43" s="54">
        <f>(NOW()-E43)*24</f>
        <v/>
      </c>
      <c r="G43" t="inlineStr">
        <is>
          <t>13612452772</t>
        </is>
      </c>
      <c r="H43" s="53" t="n">
        <v>46251.48049768519</v>
      </c>
      <c r="I43" t="inlineStr">
        <is>
          <t>潮州市湘桥区桥东街道桥东网格东山路黄金塘</t>
        </is>
      </c>
      <c r="J43" t="inlineStr">
        <is>
          <t>柯德贤</t>
        </is>
      </c>
      <c r="K43" t="inlineStr">
        <is>
          <t>韩江新城工作站</t>
        </is>
      </c>
      <c r="L43" t="inlineStr">
        <is>
          <t>市区</t>
        </is>
      </c>
      <c r="M43" t="inlineStr">
        <is>
          <t>20260816200230X750709393</t>
        </is>
      </c>
      <c r="N43" t="inlineStr">
        <is>
          <t>CMCC-CZ-TSCLX-20260816-028422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46251.87855324074</v>
      </c>
      <c r="D44" t="inlineStr">
        <is>
          <t>是</t>
        </is>
      </c>
      <c r="E44" s="53" t="n">
        <v>46251.54521990741</v>
      </c>
      <c r="F44" s="54">
        <f>(NOW()-E44)*24</f>
        <v/>
      </c>
      <c r="G44" t="inlineStr">
        <is>
          <t>15816586654</t>
        </is>
      </c>
      <c r="H44" s="53" t="n">
        <v>46251.46188657408</v>
      </c>
      <c r="I44" t="inlineStr">
        <is>
          <t>潮州市饶平县东山镇东山网格湖岭路湖岭村【可装2000M】</t>
        </is>
      </c>
      <c r="J44" t="inlineStr">
        <is>
          <t>江伟道</t>
        </is>
      </c>
      <c r="K44" t="inlineStr">
        <is>
          <t>饶平中片工作站</t>
        </is>
      </c>
      <c r="L44" t="inlineStr">
        <is>
          <t>饶平</t>
        </is>
      </c>
      <c r="M44" t="inlineStr">
        <is>
          <t>20260816205226X746611210</t>
        </is>
      </c>
      <c r="N44" t="inlineStr">
        <is>
          <t>CMCC-CZ-TSCLX-20260816-027644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老人机无法参评</t>
        </is>
      </c>
    </row>
    <row r="45" ht="68" customHeight="1" s="1">
      <c r="B45" t="inlineStr">
        <is>
          <t>是</t>
        </is>
      </c>
      <c r="C45" s="53" t="n">
        <v>46251.88554398148</v>
      </c>
      <c r="D45" t="inlineStr">
        <is>
          <t>是</t>
        </is>
      </c>
      <c r="E45" s="53" t="n">
        <v>46251.55221064815</v>
      </c>
      <c r="F45" s="54">
        <f>(NOW()-E45)*24</f>
        <v/>
      </c>
      <c r="G45" t="inlineStr">
        <is>
          <t>13671402849</t>
        </is>
      </c>
      <c r="H45" s="53" t="n">
        <v>46251.46887731482</v>
      </c>
      <c r="I45" t="inlineStr">
        <is>
          <t>潮州市饶平县汫洲镇网格086县道港西村</t>
        </is>
      </c>
      <c r="J45" t="inlineStr">
        <is>
          <t>麦希</t>
        </is>
      </c>
      <c r="K45" t="inlineStr">
        <is>
          <t>饶平西片工作站</t>
        </is>
      </c>
      <c r="L45" t="inlineStr">
        <is>
          <t>饶平</t>
        </is>
      </c>
      <c r="M45" t="inlineStr">
        <is>
          <t>20260816214351X831994512</t>
        </is>
      </c>
      <c r="N45" t="inlineStr">
        <is>
          <t>CMCC-CZ-TSCLX-20260816-025925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46251.8244212963</v>
      </c>
      <c r="D46" t="inlineStr">
        <is>
          <t>是</t>
        </is>
      </c>
      <c r="E46" s="53" t="n">
        <v>46251.49108796296</v>
      </c>
      <c r="F46" s="54">
        <f>(NOW()-E46)*24</f>
        <v/>
      </c>
      <c r="G46" t="inlineStr">
        <is>
          <t>13539384916</t>
        </is>
      </c>
      <c r="H46" s="53" t="n">
        <v>46251.40775462963</v>
      </c>
      <c r="I46" t="inlineStr">
        <is>
          <t>潮州市湘桥区太平街道西马网格环城西路旧西门街片区</t>
        </is>
      </c>
      <c r="J46" t="inlineStr">
        <is>
          <t>陈庆炎</t>
        </is>
      </c>
      <c r="K46" t="inlineStr">
        <is>
          <t>市区城南工作站</t>
        </is>
      </c>
      <c r="L46" t="inlineStr">
        <is>
          <t>市区</t>
        </is>
      </c>
      <c r="M46" t="inlineStr">
        <is>
          <t>20260816222333X213779720</t>
        </is>
      </c>
      <c r="N46" t="inlineStr">
        <is>
          <t>CMCC-CZ-TSCLX-20260816-028279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46251.83259259259</v>
      </c>
      <c r="D47" t="inlineStr">
        <is>
          <t>是</t>
        </is>
      </c>
      <c r="E47" s="53" t="n">
        <v>46251.49925925926</v>
      </c>
      <c r="F47" s="54">
        <f>(NOW()-E47)*24</f>
        <v/>
      </c>
      <c r="G47" t="inlineStr">
        <is>
          <t>36520077748</t>
        </is>
      </c>
      <c r="H47" s="53" t="n">
        <v>46251.41592592592</v>
      </c>
      <c r="I47" t="inlineStr">
        <is>
          <t>潮州市潮安区东凤镇东凤南网格龙堤路堤边村【可装2000M】</t>
        </is>
      </c>
      <c r="J47" t="inlineStr">
        <is>
          <t>陈佳俊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20260816222610X370615956</t>
        </is>
      </c>
      <c r="N47" t="inlineStr">
        <is>
          <t>CMCC-CZ-TSCLX-20260816-028472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没有收到</t>
        </is>
      </c>
    </row>
    <row r="48" ht="68" customHeight="1" s="1">
      <c r="B48" t="inlineStr">
        <is>
          <t>是</t>
        </is>
      </c>
      <c r="C48" s="53" t="n">
        <v>46251.88967592592</v>
      </c>
      <c r="D48" t="inlineStr">
        <is>
          <t>是</t>
        </is>
      </c>
      <c r="E48" s="53" t="n">
        <v>46251.55634259259</v>
      </c>
      <c r="F48" s="54">
        <f>(NOW()-E48)*24</f>
        <v/>
      </c>
      <c r="G48" t="inlineStr">
        <is>
          <t>13902792075</t>
        </is>
      </c>
      <c r="H48" s="53" t="n">
        <v>46251.47300925926</v>
      </c>
      <c r="I48" t="inlineStr">
        <is>
          <t>潮州市湘桥区城西街道南国网格南较西路南国明珠</t>
        </is>
      </c>
      <c r="J48" t="inlineStr">
        <is>
          <t>李伟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20260816223940X180988775</t>
        </is>
      </c>
      <c r="N48" t="inlineStr">
        <is>
          <t>CMCC-CZ-TSCLX-20260816-028864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46251.87446759259</v>
      </c>
      <c r="D49" t="inlineStr">
        <is>
          <t>是</t>
        </is>
      </c>
      <c r="E49" s="53" t="n">
        <v>46251.54113425926</v>
      </c>
      <c r="F49" s="54">
        <f>(NOW()-E49)*24</f>
        <v/>
      </c>
      <c r="G49" t="inlineStr">
        <is>
          <t>17876809496</t>
        </is>
      </c>
      <c r="H49" s="53" t="n">
        <v>46251.45780092593</v>
      </c>
      <c r="I49" t="inlineStr">
        <is>
          <t>潮州市湘桥区城西街道春光网格绿榕路春光景山村</t>
        </is>
      </c>
      <c r="J49" t="inlineStr">
        <is>
          <t>曹贤伟</t>
        </is>
      </c>
      <c r="K49" t="inlineStr">
        <is>
          <t>市区城北工作站</t>
        </is>
      </c>
      <c r="L49" t="inlineStr">
        <is>
          <t>市区</t>
        </is>
      </c>
      <c r="M49" t="inlineStr">
        <is>
          <t>20260816235137X497935218</t>
        </is>
      </c>
      <c r="N49" t="inlineStr">
        <is>
          <t>CMCC-CZ-TSCLX-20260816-031033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46251.8353125</v>
      </c>
      <c r="D50" t="inlineStr">
        <is>
          <t>是</t>
        </is>
      </c>
      <c r="E50" s="53" t="n">
        <v>46251.50197916666</v>
      </c>
      <c r="F50" s="54">
        <f>(NOW()-E50)*24</f>
        <v/>
      </c>
      <c r="G50" t="inlineStr">
        <is>
          <t>15814968169</t>
        </is>
      </c>
      <c r="H50" s="53" t="n">
        <v>46251.41864583334</v>
      </c>
      <c r="I50" t="inlineStr">
        <is>
          <t>潮州市饶平县黄冈镇河南网格沿河南路星河湾</t>
        </is>
      </c>
      <c r="J50" t="inlineStr">
        <is>
          <t>邱思鸿</t>
        </is>
      </c>
      <c r="K50" t="inlineStr">
        <is>
          <t>饶平城区工作站</t>
        </is>
      </c>
      <c r="L50" t="inlineStr">
        <is>
          <t>饶平</t>
        </is>
      </c>
      <c r="M50" t="inlineStr">
        <is>
          <t>20260817013054X454150677</t>
        </is>
      </c>
      <c r="N50" t="inlineStr">
        <is>
          <t>CMCC-CZ-TSCLX-20260817-003412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46251.88677083333</v>
      </c>
      <c r="D51" t="inlineStr">
        <is>
          <t>是</t>
        </is>
      </c>
      <c r="E51" s="53" t="n">
        <v>46251.5534375</v>
      </c>
      <c r="F51" s="54">
        <f>(NOW()-E51)*24</f>
        <v/>
      </c>
      <c r="G51" t="inlineStr">
        <is>
          <t>13502626666</t>
        </is>
      </c>
      <c r="H51" s="53" t="n">
        <v>46251.47010416666</v>
      </c>
      <c r="I51" t="inlineStr">
        <is>
          <t>潮州市潮安区庵埠镇庵东网格中兴路仙溪村</t>
        </is>
      </c>
      <c r="J51" t="inlineStr">
        <is>
          <t>陈家昭</t>
        </is>
      </c>
      <c r="K51" t="inlineStr">
        <is>
          <t>潮安城区工作站</t>
        </is>
      </c>
      <c r="L51" t="inlineStr">
        <is>
          <t>潮安</t>
        </is>
      </c>
      <c r="M51" t="inlineStr">
        <is>
          <t>20260817013741X861285507</t>
        </is>
      </c>
      <c r="N51" t="inlineStr">
        <is>
          <t>CMCC-CZ-TSCLX-20260817-000610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46251.84552083333</v>
      </c>
      <c r="D52" t="inlineStr">
        <is>
          <t>是</t>
        </is>
      </c>
      <c r="E52" s="53" t="n">
        <v>46251.5121875</v>
      </c>
      <c r="F52" s="54">
        <f>(NOW()-E52)*24</f>
        <v/>
      </c>
      <c r="G52" t="inlineStr">
        <is>
          <t>15919583111</t>
        </is>
      </c>
      <c r="H52" s="53" t="n">
        <v>46251.42885416667</v>
      </c>
      <c r="I52" t="inlineStr">
        <is>
          <t>潮州市潮安区东凤镇东凤南网格东梅路黄厝尾村【可装2000M】</t>
        </is>
      </c>
      <c r="J52" t="inlineStr">
        <is>
          <t>陈佳俊</t>
        </is>
      </c>
      <c r="K52" t="inlineStr">
        <is>
          <t>彩塘东凤工作站</t>
        </is>
      </c>
      <c r="L52" t="inlineStr">
        <is>
          <t>潮安</t>
        </is>
      </c>
      <c r="M52" t="inlineStr">
        <is>
          <t>20260817084109X269401401</t>
        </is>
      </c>
      <c r="N52" t="inlineStr">
        <is>
          <t>CMCC-CZ-TSCLX-20260817-007614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B53" t="inlineStr">
        <is>
          <t>是</t>
        </is>
      </c>
      <c r="C53" s="53" t="n">
        <v>46251.87565972222</v>
      </c>
      <c r="D53" t="inlineStr">
        <is>
          <t>是</t>
        </is>
      </c>
      <c r="E53" s="53" t="n">
        <v>46251.54232638889</v>
      </c>
      <c r="F53" s="54">
        <f>(NOW()-E53)*24</f>
        <v/>
      </c>
      <c r="G53" t="inlineStr">
        <is>
          <t>18899781818</t>
        </is>
      </c>
      <c r="H53" s="53" t="n">
        <v>46251.45899305555</v>
      </c>
      <c r="I53" t="inlineStr">
        <is>
          <t>潮州市湘桥区凤新街道外环北网格银槐西路恒大名都</t>
        </is>
      </c>
      <c r="J53" t="inlineStr">
        <is>
          <t>林金旭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20260817090427X667936669</t>
        </is>
      </c>
      <c r="N53" t="inlineStr">
        <is>
          <t>CMCC-CZ-TSCLX-20260817-002835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46251.83825231482</v>
      </c>
      <c r="D54" t="inlineStr">
        <is>
          <t>是</t>
        </is>
      </c>
      <c r="E54" s="53" t="n">
        <v>46251.50491898148</v>
      </c>
      <c r="F54" s="54">
        <f>(NOW()-E54)*24</f>
        <v/>
      </c>
      <c r="G54" t="inlineStr">
        <is>
          <t>13715711686</t>
        </is>
      </c>
      <c r="H54" s="53" t="n">
        <v>46251.42158564815</v>
      </c>
      <c r="I54" t="inlineStr">
        <is>
          <t>潮州市潮安区彩塘镇宏安网格宏安大道宏四宏五村</t>
        </is>
      </c>
      <c r="J54" t="inlineStr">
        <is>
          <t>0</t>
        </is>
      </c>
      <c r="M54" t="inlineStr">
        <is>
          <t>20260816112013X413693965</t>
        </is>
      </c>
      <c r="N54" t="inlineStr">
        <is>
          <t>CMCC-CZ-TSCLX-20260817-004250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46251.87013888889</v>
      </c>
      <c r="D55" t="inlineStr">
        <is>
          <t>是</t>
        </is>
      </c>
      <c r="E55" s="53" t="n">
        <v>46251.53680555556</v>
      </c>
      <c r="F55" s="54">
        <f>(NOW()-E55)*24</f>
        <v/>
      </c>
      <c r="G55" t="inlineStr">
        <is>
          <t>13727968218</t>
        </is>
      </c>
      <c r="H55" s="53" t="n">
        <v>46251.45347222222</v>
      </c>
      <c r="I55" t="inlineStr">
        <is>
          <t>潮州市饶平县黄冈镇县政府网格536乡道碧洲村</t>
        </is>
      </c>
      <c r="J55" t="inlineStr">
        <is>
          <t>郑汉钦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20260817092534X934159790</t>
        </is>
      </c>
      <c r="N55" t="inlineStr">
        <is>
          <t>CMCC-CZ-TSCLX-20260817-007257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46251.89697916667</v>
      </c>
      <c r="D56" t="inlineStr">
        <is>
          <t>是</t>
        </is>
      </c>
      <c r="E56" s="53" t="n">
        <v>46251.56364583333</v>
      </c>
      <c r="F56" s="54">
        <f>(NOW()-E56)*24</f>
        <v/>
      </c>
      <c r="G56" t="inlineStr">
        <is>
          <t>15718368127</t>
        </is>
      </c>
      <c r="H56" s="53" t="n">
        <v>46251.4803125</v>
      </c>
      <c r="I56" t="inlineStr">
        <is>
          <t>潮州市湘桥区官塘镇官塘网格安黄公路秋溪村</t>
        </is>
      </c>
      <c r="J56" t="inlineStr">
        <is>
          <t>陆彦羽</t>
        </is>
      </c>
      <c r="K56" t="inlineStr">
        <is>
          <t>磷官铁工作站</t>
        </is>
      </c>
      <c r="L56" t="inlineStr">
        <is>
          <t>市区</t>
        </is>
      </c>
      <c r="M56" t="inlineStr">
        <is>
          <t>20260817093057X257733525</t>
        </is>
      </c>
      <c r="N56" t="inlineStr">
        <is>
          <t>CMCC-CZ-TSCLX-20260817-004469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46251.87983796297</v>
      </c>
      <c r="D57" t="inlineStr">
        <is>
          <t>是</t>
        </is>
      </c>
      <c r="E57" s="53" t="n">
        <v>46251.54650462963</v>
      </c>
      <c r="F57" s="54">
        <f>(NOW()-E57)*24</f>
        <v/>
      </c>
      <c r="G57" t="inlineStr">
        <is>
          <t>13828365078</t>
        </is>
      </c>
      <c r="H57" s="53" t="n">
        <v>46251.46317129629</v>
      </c>
      <c r="I57" t="inlineStr">
        <is>
          <t>潮州市潮安区枫溪镇长美网格展宏路德州工业区</t>
        </is>
      </c>
      <c r="J57" t="inlineStr">
        <is>
          <t>庄卓煌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20260817093650X610664809</t>
        </is>
      </c>
      <c r="N57" t="inlineStr">
        <is>
          <t>CMCC-CZ-TSCLX-20260817-000048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46251.87983796297</v>
      </c>
      <c r="D58" t="inlineStr">
        <is>
          <t>是</t>
        </is>
      </c>
      <c r="E58" s="53" t="n">
        <v>46251.54650462963</v>
      </c>
      <c r="F58" s="54">
        <f>(NOW()-E58)*24</f>
        <v/>
      </c>
      <c r="G58" t="inlineStr">
        <is>
          <t>13226142989</t>
        </is>
      </c>
      <c r="H58" s="53" t="n">
        <v>46251.46317129629</v>
      </c>
      <c r="I58" t="inlineStr">
        <is>
          <t>潮州市潮安区枫溪镇如意网格新风路藏龙村</t>
        </is>
      </c>
      <c r="J58" t="inlineStr">
        <is>
          <t>洪溢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20260817101600X960198835</t>
        </is>
      </c>
      <c r="N58" t="inlineStr">
        <is>
          <t>CMCC-CZ-TSCLX-20260817-001085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46251.89138888889</v>
      </c>
      <c r="D59" t="inlineStr">
        <is>
          <t>是</t>
        </is>
      </c>
      <c r="E59" s="53" t="n">
        <v>46251.55805555556</v>
      </c>
      <c r="F59" s="54">
        <f>(NOW()-E59)*24</f>
        <v/>
      </c>
      <c r="G59" t="inlineStr">
        <is>
          <t>13426925611</t>
        </is>
      </c>
      <c r="H59" s="53" t="n">
        <v>46251.47472222222</v>
      </c>
      <c r="I59" t="inlineStr">
        <is>
          <t>潮州市潮安区龙湖镇龙湖北网格东升路东升村</t>
        </is>
      </c>
      <c r="J59" t="inlineStr">
        <is>
          <t>谢利军</t>
        </is>
      </c>
      <c r="K59" t="inlineStr">
        <is>
          <t>江东龙湖工作站</t>
        </is>
      </c>
      <c r="L59" t="inlineStr">
        <is>
          <t>潮安</t>
        </is>
      </c>
      <c r="M59" t="inlineStr">
        <is>
          <t>20260817104640X800911897</t>
        </is>
      </c>
      <c r="N59" t="inlineStr">
        <is>
          <t>CMCC-CZ-TSCLX-20260817-007103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46251.91615740741</v>
      </c>
      <c r="D60" t="inlineStr">
        <is>
          <t>是</t>
        </is>
      </c>
      <c r="E60" s="53" t="n">
        <v>46251.58282407407</v>
      </c>
      <c r="F60" s="54">
        <f>(NOW()-E60)*24</f>
        <v/>
      </c>
      <c r="G60" t="inlineStr">
        <is>
          <t>13727999036</t>
        </is>
      </c>
      <c r="H60" t="inlineStr">
        <is>
          <t>2026-08-17 11:59:16</t>
        </is>
      </c>
      <c r="I60" t="inlineStr">
        <is>
          <t>潮州市潮安区凤塘镇凤塘西网格书安路洪巷村</t>
        </is>
      </c>
      <c r="J60" t="inlineStr">
        <is>
          <t>张泽杰</t>
        </is>
      </c>
      <c r="K60" t="inlineStr">
        <is>
          <t>凤塘镇区工作站</t>
        </is>
      </c>
      <c r="L60" t="inlineStr">
        <is>
          <t>潮安</t>
        </is>
      </c>
      <c r="M60" t="inlineStr">
        <is>
          <t>20260816182819X992051600</t>
        </is>
      </c>
      <c r="N60" t="inlineStr">
        <is>
          <t>CMCC-CZ-TSCLX-20260815-002166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46251.90203703703</v>
      </c>
      <c r="D61" t="inlineStr">
        <is>
          <t>是</t>
        </is>
      </c>
      <c r="E61" s="53" t="n">
        <v>46251.56870370371</v>
      </c>
      <c r="F61" s="54">
        <f>(NOW()-E61)*24</f>
        <v/>
      </c>
      <c r="G61" t="inlineStr">
        <is>
          <t>13502624115</t>
        </is>
      </c>
      <c r="H61" t="inlineStr">
        <is>
          <t>2026-08-17 11:38:56</t>
        </is>
      </c>
      <c r="I61" t="inlineStr">
        <is>
          <t>潮州市潮安区浮洋镇浮洋南网格庵后路庵后村</t>
        </is>
      </c>
      <c r="J61" t="inlineStr">
        <is>
          <t>卢楚佳</t>
        </is>
      </c>
      <c r="K61" t="inlineStr">
        <is>
          <t>浮洋网格</t>
        </is>
      </c>
      <c r="M61" t="inlineStr">
        <is>
          <t>20260816133901X741660182</t>
        </is>
      </c>
      <c r="N61" t="inlineStr">
        <is>
          <t>CMCC-CZ-TSCLX-20260816-020006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46251.92839120371</v>
      </c>
      <c r="D62" t="inlineStr">
        <is>
          <t>是</t>
        </is>
      </c>
      <c r="E62" s="53" t="n">
        <v>46251.59505787037</v>
      </c>
      <c r="F62" s="54">
        <f>(NOW()-E62)*24</f>
        <v/>
      </c>
      <c r="G62" t="inlineStr">
        <is>
          <t>13715841004</t>
        </is>
      </c>
      <c r="H62" t="inlineStr">
        <is>
          <t>2026-08-17 12:16:53</t>
        </is>
      </c>
      <c r="I62" t="inlineStr">
        <is>
          <t>潮州市潮安区凤凰镇凤凰文祠网格S334省道东兴村</t>
        </is>
      </c>
      <c r="J62" t="inlineStr">
        <is>
          <t>陈馥旭</t>
        </is>
      </c>
      <c r="K62" t="inlineStr">
        <is>
          <t>北部四镇工作站</t>
        </is>
      </c>
      <c r="L62" t="inlineStr">
        <is>
          <t>潮安</t>
        </is>
      </c>
      <c r="M62" t="inlineStr">
        <is>
          <t>20260816143358X383757070</t>
        </is>
      </c>
      <c r="N62" t="inlineStr">
        <is>
          <t>CMCC-CZ-TSCLX-20260816-019145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46251.90226851852</v>
      </c>
      <c r="D63" t="inlineStr">
        <is>
          <t>是</t>
        </is>
      </c>
      <c r="E63" s="53" t="n">
        <v>46251.56893518518</v>
      </c>
      <c r="F63" s="54">
        <f>(NOW()-E63)*24</f>
        <v/>
      </c>
      <c r="G63" t="inlineStr">
        <is>
          <t>13715838277</t>
        </is>
      </c>
      <c r="H63" t="inlineStr">
        <is>
          <t>2026-08-17 11:39:16</t>
        </is>
      </c>
      <c r="I63" t="inlineStr">
        <is>
          <t>潮州市潮安区东凤镇东凤北网格星新路庄西陇村</t>
        </is>
      </c>
      <c r="J63" t="inlineStr">
        <is>
          <t>郑林群</t>
        </is>
      </c>
      <c r="K63" t="inlineStr">
        <is>
          <t>彩塘东凤工作站</t>
        </is>
      </c>
      <c r="L63" t="inlineStr">
        <is>
          <t>潮安</t>
        </is>
      </c>
      <c r="M63" t="inlineStr">
        <is>
          <t>20260816155123X683168358</t>
        </is>
      </c>
      <c r="N63" t="inlineStr">
        <is>
          <t>CMCC-CZ-TSCLX-20260816-020885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</t>
        </is>
      </c>
    </row>
    <row r="64" ht="68" customHeight="1" s="1">
      <c r="B64" t="inlineStr">
        <is>
          <t>是</t>
        </is>
      </c>
      <c r="C64" s="53" t="n">
        <v>46252.00086805555</v>
      </c>
      <c r="D64" t="inlineStr">
        <is>
          <t>否</t>
        </is>
      </c>
      <c r="E64" s="53" t="n">
        <v>46251.66753472222</v>
      </c>
      <c r="F64" s="54">
        <f>(NOW()-E64)*24</f>
        <v/>
      </c>
      <c r="G64" t="inlineStr">
        <is>
          <t>15876811707</t>
        </is>
      </c>
      <c r="H64" t="inlineStr">
        <is>
          <t>2026-08-17 14:01:15</t>
        </is>
      </c>
      <c r="I64" t="inlineStr">
        <is>
          <t>潮州市潮安区凤塘镇凤塘东网格乌南路泮洋村</t>
        </is>
      </c>
      <c r="J64" t="inlineStr">
        <is>
          <t>苏枫</t>
        </is>
      </c>
      <c r="K64" t="inlineStr">
        <is>
          <t>浮洋网格</t>
        </is>
      </c>
      <c r="M64" t="inlineStr">
        <is>
          <t>20260816173810X900912320</t>
        </is>
      </c>
      <c r="N64" t="inlineStr">
        <is>
          <t>CMCC-CZ-TSCLX-20260816-016580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46251.90362268518</v>
      </c>
      <c r="D65" t="inlineStr">
        <is>
          <t>是</t>
        </is>
      </c>
      <c r="E65" s="53" t="n">
        <v>46251.57028935185</v>
      </c>
      <c r="F65" s="54">
        <f>(NOW()-E65)*24</f>
        <v/>
      </c>
      <c r="G65" t="inlineStr">
        <is>
          <t>13670723876</t>
        </is>
      </c>
      <c r="H65" t="inlineStr">
        <is>
          <t>2026-08-17 11:41:13</t>
        </is>
      </c>
      <c r="I65" t="inlineStr">
        <is>
          <t>潮州市饶平县柘林镇柘林网格中堤路滨港路</t>
        </is>
      </c>
      <c r="J65" t="inlineStr">
        <is>
          <t>陈荣锐</t>
        </is>
      </c>
      <c r="M65" t="inlineStr">
        <is>
          <t>20260816174214X334399718</t>
        </is>
      </c>
      <c r="N65" t="inlineStr">
        <is>
          <t>CMCC-CZ-TSCLX-20260816-020397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46252.02886574074</v>
      </c>
      <c r="D66" t="inlineStr">
        <is>
          <t>否</t>
        </is>
      </c>
      <c r="E66" s="53" t="n">
        <v>46251.69553240741</v>
      </c>
      <c r="F66" s="54">
        <f>(NOW()-E66)*24</f>
        <v/>
      </c>
      <c r="G66" t="inlineStr">
        <is>
          <t>15802054846</t>
        </is>
      </c>
      <c r="H66" t="inlineStr">
        <is>
          <t>2026-08-17 14:41:34</t>
        </is>
      </c>
      <c r="I66" t="inlineStr">
        <is>
          <t>潮州市饶平县所城镇网格X081县道西寨村</t>
        </is>
      </c>
      <c r="J66" t="inlineStr">
        <is>
          <t>余锡明</t>
        </is>
      </c>
      <c r="K66" t="inlineStr">
        <is>
          <t>东界三镇工作站</t>
        </is>
      </c>
      <c r="L66" t="inlineStr">
        <is>
          <t>饶平</t>
        </is>
      </c>
      <c r="M66" t="inlineStr">
        <is>
          <t>20260816192110X270132686</t>
        </is>
      </c>
      <c r="N66" t="inlineStr">
        <is>
          <t>CMCC-CZ-TSCLX-20260816-025878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46252.00081018519</v>
      </c>
      <c r="D67" t="inlineStr">
        <is>
          <t>否</t>
        </is>
      </c>
      <c r="E67" s="53" t="n">
        <v>46251.66747685185</v>
      </c>
      <c r="F67" s="54">
        <f>(NOW()-E67)*24</f>
        <v/>
      </c>
      <c r="G67" t="inlineStr">
        <is>
          <t>13435550032</t>
        </is>
      </c>
      <c r="H67" t="inlineStr">
        <is>
          <t>2026-08-17 14:01:10</t>
        </is>
      </c>
      <c r="I67" t="inlineStr">
        <is>
          <t>潮州市潮安区枫溪镇如意网格潮汕路白塔村</t>
        </is>
      </c>
      <c r="J67" t="inlineStr">
        <is>
          <t>陈丹华</t>
        </is>
      </c>
      <c r="K67" t="inlineStr">
        <is>
          <t>瓷都枫溪工作站</t>
        </is>
      </c>
      <c r="L67" t="inlineStr">
        <is>
          <t>市区</t>
        </is>
      </c>
      <c r="M67" t="inlineStr">
        <is>
          <t>20260816202006X806651945</t>
        </is>
      </c>
      <c r="N67" t="inlineStr">
        <is>
          <t>CMCC-CZ-TSCLX-20260816-020761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46251.94229166667</v>
      </c>
      <c r="D68" t="inlineStr">
        <is>
          <t>否</t>
        </is>
      </c>
      <c r="E68" s="53" t="n">
        <v>46251.60895833333</v>
      </c>
      <c r="F68" s="54">
        <f>(NOW()-E68)*24</f>
        <v/>
      </c>
      <c r="G68" t="inlineStr">
        <is>
          <t>13531517706</t>
        </is>
      </c>
      <c r="H68" t="inlineStr">
        <is>
          <t>2026-08-17 12:36:54</t>
        </is>
      </c>
      <c r="I68" t="inlineStr">
        <is>
          <t>潮州市潮安区庵埠镇庵西网格庵凤路郭陇村</t>
        </is>
      </c>
      <c r="J68" t="inlineStr">
        <is>
          <t>郑静亮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20260816224742X662718397</t>
        </is>
      </c>
      <c r="N68" t="inlineStr">
        <is>
          <t>CMCC-CZ-TSCLX-20260816-032607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46252.01908564815</v>
      </c>
      <c r="D69" t="inlineStr">
        <is>
          <t>否</t>
        </is>
      </c>
      <c r="E69" s="53" t="n">
        <v>46251.68575231481</v>
      </c>
      <c r="F69" s="54">
        <f>(NOW()-E69)*24</f>
        <v/>
      </c>
      <c r="G69" t="inlineStr">
        <is>
          <t>15919538359</t>
        </is>
      </c>
      <c r="H69" t="inlineStr">
        <is>
          <t>2026-08-17 14:27:29</t>
        </is>
      </c>
      <c r="I69" t="inlineStr">
        <is>
          <t>潮州市潮安区枫溪镇池湖网格池湖路池湖村</t>
        </is>
      </c>
      <c r="J69" t="inlineStr">
        <is>
          <t>卢奕鑫</t>
        </is>
      </c>
      <c r="K69" t="inlineStr">
        <is>
          <t>瓷都枫溪工作站</t>
        </is>
      </c>
      <c r="L69" t="inlineStr">
        <is>
          <t>市区</t>
        </is>
      </c>
      <c r="M69" t="inlineStr">
        <is>
          <t>20260816231822X502558892</t>
        </is>
      </c>
      <c r="N69" t="inlineStr">
        <is>
          <t>CMCC-CZ-TSCLX-20260816-032612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46251.89935185185</v>
      </c>
      <c r="D70" t="inlineStr">
        <is>
          <t>是</t>
        </is>
      </c>
      <c r="E70" s="53" t="n">
        <v>46251.56601851852</v>
      </c>
      <c r="F70" s="54">
        <f>(NOW()-E70)*24</f>
        <v/>
      </c>
      <c r="G70" t="inlineStr">
        <is>
          <t>13553763222</t>
        </is>
      </c>
      <c r="H70" t="inlineStr">
        <is>
          <t>2026-08-17 11:35:04</t>
        </is>
      </c>
      <c r="I70" t="inlineStr">
        <is>
          <t>潮州市潮安区古巷镇古巷网格枫榴路古巷二村</t>
        </is>
      </c>
      <c r="J70" t="inlineStr">
        <is>
          <t>陈海荣</t>
        </is>
      </c>
      <c r="K70" t="inlineStr">
        <is>
          <t>古巷登塘工作站</t>
        </is>
      </c>
      <c r="L70" t="inlineStr">
        <is>
          <t>潮安</t>
        </is>
      </c>
      <c r="M70" t="inlineStr">
        <is>
          <t>20260816232638X998970839</t>
        </is>
      </c>
      <c r="N70" t="inlineStr">
        <is>
          <t>CMCC-CZ-TSCLX-20260816-031809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46252.01259259259</v>
      </c>
      <c r="D71" t="inlineStr">
        <is>
          <t>否</t>
        </is>
      </c>
      <c r="E71" s="53" t="n">
        <v>46251.67925925926</v>
      </c>
      <c r="F71" s="54">
        <f>(NOW()-E71)*24</f>
        <v/>
      </c>
      <c r="G71" t="inlineStr">
        <is>
          <t>17819475146</t>
        </is>
      </c>
      <c r="H71" t="inlineStr">
        <is>
          <t>2026-08-17 14:18:08</t>
        </is>
      </c>
      <c r="I71" t="inlineStr">
        <is>
          <t>潮州市潮安区凤塘镇凤塘东网格乌南路泮洋村</t>
        </is>
      </c>
      <c r="J71" t="inlineStr">
        <is>
          <t>苏枫</t>
        </is>
      </c>
      <c r="K71" t="inlineStr">
        <is>
          <t>浮洋网格</t>
        </is>
      </c>
      <c r="M71" t="inlineStr">
        <is>
          <t>20260817072615X775080645</t>
        </is>
      </c>
      <c r="N71" t="inlineStr">
        <is>
          <t>CMCC-CZ-TSCLX-20260817-003807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46251.90627314815</v>
      </c>
      <c r="D72" t="inlineStr">
        <is>
          <t>是</t>
        </is>
      </c>
      <c r="E72" s="53" t="n">
        <v>46251.57293981482</v>
      </c>
      <c r="F72" s="54">
        <f>(NOW()-E72)*24</f>
        <v/>
      </c>
      <c r="G72" t="inlineStr">
        <is>
          <t>13553776727</t>
        </is>
      </c>
      <c r="H72" t="inlineStr">
        <is>
          <t>2026-08-17 11:45:02</t>
        </is>
      </c>
      <c r="I72" t="inlineStr">
        <is>
          <t>潮州市潮安区枫溪镇奎元网格彩虹东路彩虹花园【可装2000M】</t>
        </is>
      </c>
      <c r="J72" t="inlineStr">
        <is>
          <t>卢志平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20260817075017X217282746</t>
        </is>
      </c>
      <c r="N72" t="inlineStr">
        <is>
          <t>CMCC-CZ-TSCLX-20260817-003621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46251.93171296296</v>
      </c>
      <c r="D73" t="inlineStr">
        <is>
          <t>是</t>
        </is>
      </c>
      <c r="E73" s="53" t="n">
        <v>46251.59837962963</v>
      </c>
      <c r="F73" s="54">
        <f>(NOW()-E73)*24</f>
        <v/>
      </c>
      <c r="G73" t="inlineStr">
        <is>
          <t>13690038602</t>
        </is>
      </c>
      <c r="H73" t="inlineStr">
        <is>
          <t>2026-08-17 12:21:40</t>
        </is>
      </c>
      <c r="I73" t="inlineStr">
        <is>
          <t>潮州市潮安区东凤镇东凤南网格龙华路仙桥村</t>
        </is>
      </c>
      <c r="J73" t="inlineStr">
        <is>
          <t>沈胜辉</t>
        </is>
      </c>
      <c r="K73" t="inlineStr">
        <is>
          <t>彩塘东凤装维工作站</t>
        </is>
      </c>
      <c r="M73" t="inlineStr">
        <is>
          <t>20260817081937X977518657</t>
        </is>
      </c>
      <c r="N73" t="inlineStr">
        <is>
          <t>CMCC-CZ-TSCLX-20260817-005814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46252.01194444444</v>
      </c>
      <c r="D74" t="inlineStr">
        <is>
          <t>否</t>
        </is>
      </c>
      <c r="E74" s="53" t="n">
        <v>46251.67861111111</v>
      </c>
      <c r="F74" s="54">
        <f>(NOW()-E74)*24</f>
        <v/>
      </c>
      <c r="G74" t="inlineStr">
        <is>
          <t>13502620433</t>
        </is>
      </c>
      <c r="H74" t="inlineStr">
        <is>
          <t>2026-08-17 14:17:12</t>
        </is>
      </c>
      <c r="I74" t="inlineStr">
        <is>
          <t>潮州市潮安区凤塘镇凤塘东网格乌南路泮洋村</t>
        </is>
      </c>
      <c r="J74" t="inlineStr">
        <is>
          <t>苏枫</t>
        </is>
      </c>
      <c r="K74" t="inlineStr">
        <is>
          <t>浮洋网格</t>
        </is>
      </c>
      <c r="M74" t="inlineStr">
        <is>
          <t>20260817090536X736176552</t>
        </is>
      </c>
      <c r="N74" t="inlineStr">
        <is>
          <t>CMCC-CZ-TSCLX-20260817-008226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46251.90065972223</v>
      </c>
      <c r="D75" t="inlineStr">
        <is>
          <t>是</t>
        </is>
      </c>
      <c r="E75" s="53" t="n">
        <v>46251.56732638889</v>
      </c>
      <c r="F75" s="54">
        <f>(NOW()-E75)*24</f>
        <v/>
      </c>
      <c r="G75" t="inlineStr">
        <is>
          <t>13553704367</t>
        </is>
      </c>
      <c r="H75" t="inlineStr">
        <is>
          <t>2026-08-17 11:36:57</t>
        </is>
      </c>
      <c r="I75" t="inlineStr">
        <is>
          <t>潮州市湘桥区桥东街道桥东网格东山路黄金塘</t>
        </is>
      </c>
      <c r="J75" t="inlineStr">
        <is>
          <t>柯德贤</t>
        </is>
      </c>
      <c r="K75" t="inlineStr">
        <is>
          <t>韩江新城工作站</t>
        </is>
      </c>
      <c r="L75" t="inlineStr">
        <is>
          <t>市区</t>
        </is>
      </c>
      <c r="M75" t="inlineStr">
        <is>
          <t>20260817091011X113194940</t>
        </is>
      </c>
      <c r="N75" t="inlineStr">
        <is>
          <t>CMCC-CZ-TSCLX-20260817-000023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46251.89931712963</v>
      </c>
      <c r="D76" t="inlineStr">
        <is>
          <t>是</t>
        </is>
      </c>
      <c r="E76" s="53" t="n">
        <v>46251.5659837963</v>
      </c>
      <c r="F76" s="54">
        <f>(NOW()-E76)*24</f>
        <v/>
      </c>
      <c r="G76" t="inlineStr">
        <is>
          <t>15323543707</t>
        </is>
      </c>
      <c r="H76" t="inlineStr">
        <is>
          <t>2026-08-17 11:35:01</t>
        </is>
      </c>
      <c r="I76" t="inlineStr">
        <is>
          <t>潮州市湘桥区城西街道南国网格南较西路嘉裕华轩</t>
        </is>
      </c>
      <c r="J76" t="inlineStr">
        <is>
          <t>陈林伟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20260817100123X835692020</t>
        </is>
      </c>
      <c r="N76" t="inlineStr">
        <is>
          <t>CMCC-CZ-TSCLX-20260817-002075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46251.92508101852</v>
      </c>
      <c r="D77" t="inlineStr">
        <is>
          <t>是</t>
        </is>
      </c>
      <c r="E77" s="53" t="n">
        <v>46251.59174768518</v>
      </c>
      <c r="F77" s="54">
        <f>(NOW()-E77)*24</f>
        <v/>
      </c>
      <c r="G77" t="inlineStr">
        <is>
          <t>13829082211</t>
        </is>
      </c>
      <c r="H77" t="inlineStr">
        <is>
          <t>2026-08-17 12:12:07</t>
        </is>
      </c>
      <c r="I77" t="inlineStr">
        <is>
          <t>潮州市潮安区枫溪镇云英路网格护堤路田头村</t>
        </is>
      </c>
      <c r="J77" t="inlineStr">
        <is>
          <t>陆锐强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20260817100607X367709282</t>
        </is>
      </c>
      <c r="N77" t="inlineStr">
        <is>
          <t>CMCC-CZ-TSCLX-20260817-005300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46251.91069444444</v>
      </c>
      <c r="D78" t="inlineStr">
        <is>
          <t>是</t>
        </is>
      </c>
      <c r="E78" s="53" t="n">
        <v>46251.57736111111</v>
      </c>
      <c r="F78" s="54">
        <f>(NOW()-E78)*24</f>
        <v/>
      </c>
      <c r="G78" t="inlineStr">
        <is>
          <t>13827398129</t>
        </is>
      </c>
      <c r="H78" t="inlineStr">
        <is>
          <t>2026-08-17 11:51:24</t>
        </is>
      </c>
      <c r="I78" t="inlineStr">
        <is>
          <t>潮州市潮安区沙溪镇沙溪西网格镜鸿路沙一村【可装2000M】</t>
        </is>
      </c>
      <c r="J78" t="inlineStr">
        <is>
          <t>孙锦福</t>
        </is>
      </c>
      <c r="K78" t="inlineStr">
        <is>
          <t>高铁三镇工作站</t>
        </is>
      </c>
      <c r="L78" t="inlineStr">
        <is>
          <t>潮安</t>
        </is>
      </c>
      <c r="M78" t="inlineStr">
        <is>
          <t>20260817100602X362777114</t>
        </is>
      </c>
      <c r="N78" t="inlineStr">
        <is>
          <t>CMCC-CZ-TSCLX-20260817-004514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46251.93820601852</v>
      </c>
      <c r="D79" t="inlineStr">
        <is>
          <t>否</t>
        </is>
      </c>
      <c r="E79" s="53" t="n">
        <v>46251.60487268519</v>
      </c>
      <c r="F79" s="54">
        <f>(NOW()-E79)*24</f>
        <v/>
      </c>
      <c r="G79" t="inlineStr">
        <is>
          <t>18676869708</t>
        </is>
      </c>
      <c r="H79" t="inlineStr">
        <is>
          <t>2026-08-17 12:31:01</t>
        </is>
      </c>
      <c r="I79" t="inlineStr">
        <is>
          <t>潮州市湘桥区太平街道西马网格太平路下西平居委会片区</t>
        </is>
      </c>
      <c r="J79" t="inlineStr">
        <is>
          <t>陈少杰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20260817101455X895278882</t>
        </is>
      </c>
      <c r="N79" t="inlineStr">
        <is>
          <t>CMCC-CZ-TSCLX-20260817-002083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46252.02282407408</v>
      </c>
      <c r="D80" t="inlineStr">
        <is>
          <t>否</t>
        </is>
      </c>
      <c r="E80" s="53" t="n">
        <v>46251.68949074074</v>
      </c>
      <c r="F80" s="54">
        <f>(NOW()-E80)*24</f>
        <v/>
      </c>
      <c r="G80" t="inlineStr">
        <is>
          <t>15816550800</t>
        </is>
      </c>
      <c r="H80" t="inlineStr">
        <is>
          <t>2026-08-17 14:32:52</t>
        </is>
      </c>
      <c r="I80" t="inlineStr">
        <is>
          <t>潮州市潮安区彩塘镇金砂网格彩金路金砂四村</t>
        </is>
      </c>
      <c r="J80" t="inlineStr">
        <is>
          <t>杨鑫泳</t>
        </is>
      </c>
      <c r="K80" t="inlineStr">
        <is>
          <t>彩塘东凤工作站</t>
        </is>
      </c>
      <c r="L80" t="inlineStr">
        <is>
          <t>潮安</t>
        </is>
      </c>
      <c r="M80" t="inlineStr">
        <is>
          <t>20260817101709X296191640</t>
        </is>
      </c>
      <c r="N80" t="inlineStr">
        <is>
          <t>CMCC-CZ-TSCLX-20260817-007886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</t>
        </is>
      </c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46252.00219907407</v>
      </c>
      <c r="D81" t="inlineStr">
        <is>
          <t>否</t>
        </is>
      </c>
      <c r="E81" s="53" t="n">
        <v>46251.66886574074</v>
      </c>
      <c r="F81" s="54">
        <f>(NOW()-E81)*24</f>
        <v/>
      </c>
      <c r="G81" t="inlineStr">
        <is>
          <t>13433733331</t>
        </is>
      </c>
      <c r="H81" t="inlineStr">
        <is>
          <t>2026-08-17 14:03:10</t>
        </is>
      </c>
      <c r="I81" t="inlineStr">
        <is>
          <t>潮州市潮安区彩塘镇金砂网格彩金路金砂四村</t>
        </is>
      </c>
      <c r="J81" t="inlineStr">
        <is>
          <t>杨鑫泳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20260817104346X626563224</t>
        </is>
      </c>
      <c r="N81" t="inlineStr">
        <is>
          <t>CMCC-CZ-TSCLX-20260817-004705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</t>
        </is>
      </c>
    </row>
    <row r="82" ht="68" customHeight="1" s="1">
      <c r="B82" t="inlineStr">
        <is>
          <t>是</t>
        </is>
      </c>
      <c r="C82" s="53" t="n">
        <v>46252.02282407408</v>
      </c>
      <c r="D82" t="inlineStr">
        <is>
          <t>否</t>
        </is>
      </c>
      <c r="E82" s="53" t="n">
        <v>46251.68949074074</v>
      </c>
      <c r="F82" s="54">
        <f>(NOW()-E82)*24</f>
        <v/>
      </c>
      <c r="G82" t="inlineStr">
        <is>
          <t>13531508741</t>
        </is>
      </c>
      <c r="H82" t="inlineStr">
        <is>
          <t>2026-08-17 14:32:52</t>
        </is>
      </c>
      <c r="I82" t="inlineStr">
        <is>
          <t>潮州市潮安区凤塘镇凤塘东网格乌南路双岗村片区</t>
        </is>
      </c>
      <c r="J82" t="inlineStr">
        <is>
          <t>苏枫</t>
        </is>
      </c>
      <c r="K82" t="inlineStr">
        <is>
          <t>浮洋网格</t>
        </is>
      </c>
      <c r="M82" t="inlineStr">
        <is>
          <t>20260817113222X542651261</t>
        </is>
      </c>
      <c r="N82" t="inlineStr">
        <is>
          <t>CMCC-CZ-TSCLX-20260817-002759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46251.9353125</v>
      </c>
      <c r="D83" t="inlineStr">
        <is>
          <t>否</t>
        </is>
      </c>
      <c r="E83" s="53" t="n">
        <v>46251.60197916667</v>
      </c>
      <c r="F83" s="54">
        <f>(NOW()-E83)*24</f>
        <v/>
      </c>
      <c r="G83" t="inlineStr">
        <is>
          <t>13534633842</t>
        </is>
      </c>
      <c r="H83" t="inlineStr">
        <is>
          <t>2026-08-17 12:26:51</t>
        </is>
      </c>
      <c r="I83" t="inlineStr">
        <is>
          <t>潮州市潮安区古巷镇枫洋网格枫洋市路枫洋枫二村</t>
        </is>
      </c>
      <c r="J83" t="inlineStr">
        <is>
          <t>卢泽思</t>
        </is>
      </c>
      <c r="K83" t="inlineStr">
        <is>
          <t>古巷登塘工作站</t>
        </is>
      </c>
      <c r="L83" t="inlineStr">
        <is>
          <t>潮安</t>
        </is>
      </c>
      <c r="M83" t="inlineStr">
        <is>
          <t>20260817113450X690245180</t>
        </is>
      </c>
      <c r="N83" t="inlineStr">
        <is>
          <t>CMCC-CZ-TSCLX-20260817-009689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46251.92851851852</v>
      </c>
      <c r="D84" t="inlineStr">
        <is>
          <t>是</t>
        </is>
      </c>
      <c r="E84" s="53" t="n">
        <v>46251.59518518519</v>
      </c>
      <c r="F84" s="54">
        <f>(NOW()-E84)*24</f>
        <v/>
      </c>
      <c r="G84" t="inlineStr">
        <is>
          <t>18023930660a</t>
        </is>
      </c>
      <c r="H84" t="inlineStr">
        <is>
          <t>2026-08-17 12:17:04</t>
        </is>
      </c>
      <c r="I84" t="inlineStr">
        <is>
          <t>潮州市潮安区枫溪镇瓷兴网格凤新西路西塘村（家宽）</t>
        </is>
      </c>
      <c r="J84" t="inlineStr">
        <is>
          <t>周湘禹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20260817114446X286319832</t>
        </is>
      </c>
      <c r="N84" t="inlineStr">
        <is>
          <t>CMCC-CZ-TSCLX-20260817-001767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46252.00259259259</v>
      </c>
      <c r="D85" t="inlineStr">
        <is>
          <t>否</t>
        </is>
      </c>
      <c r="E85" s="53" t="n">
        <v>46251.66925925926</v>
      </c>
      <c r="F85" s="54">
        <f>(NOW()-E85)*24</f>
        <v/>
      </c>
      <c r="G85" t="inlineStr">
        <is>
          <t>15907688315</t>
        </is>
      </c>
      <c r="H85" t="inlineStr">
        <is>
          <t>2026-08-17 14:03:44</t>
        </is>
      </c>
      <c r="I85" t="inlineStr">
        <is>
          <t>潮州市湘桥区城西街道春光网格绿榕路春光村</t>
        </is>
      </c>
      <c r="J85" t="inlineStr">
        <is>
          <t>曹贤伟</t>
        </is>
      </c>
      <c r="K85" t="inlineStr">
        <is>
          <t>市区城北工作站</t>
        </is>
      </c>
      <c r="L85" t="inlineStr">
        <is>
          <t>市区</t>
        </is>
      </c>
      <c r="M85" t="inlineStr">
        <is>
          <t>20260817114630X390390681</t>
        </is>
      </c>
      <c r="N85" t="inlineStr">
        <is>
          <t>CMCC-CZ-TSCLX-20260817-011830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46252.02182870371</v>
      </c>
      <c r="D86" t="inlineStr">
        <is>
          <t>否</t>
        </is>
      </c>
      <c r="E86" s="53" t="n">
        <v>46251.68849537037</v>
      </c>
      <c r="F86" s="54">
        <f>(NOW()-E86)*24</f>
        <v/>
      </c>
      <c r="G86" t="inlineStr">
        <is>
          <t>13715841190</t>
        </is>
      </c>
      <c r="H86" t="inlineStr">
        <is>
          <t>2026-08-17 14:31:26</t>
        </is>
      </c>
      <c r="I86" t="inlineStr">
        <is>
          <t>潮州市湘桥区磷溪镇磷溪溪口网格磷溪大道英山村【可装2000M】</t>
        </is>
      </c>
      <c r="J86" t="inlineStr">
        <is>
          <t>刘广锋</t>
        </is>
      </c>
      <c r="K86" t="inlineStr">
        <is>
          <t>磷官铁工作站</t>
        </is>
      </c>
      <c r="L86" t="inlineStr">
        <is>
          <t>市区</t>
        </is>
      </c>
      <c r="M86" t="inlineStr">
        <is>
          <t>20260817115125X685244480</t>
        </is>
      </c>
      <c r="N86" t="inlineStr">
        <is>
          <t>CMCC-CZ-TSCLX-20260817-010271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46252.00122685185</v>
      </c>
      <c r="D87" t="inlineStr">
        <is>
          <t>否</t>
        </is>
      </c>
      <c r="E87" s="53" t="n">
        <v>46251.66789351852</v>
      </c>
      <c r="F87" s="54">
        <f>(NOW()-E87)*24</f>
        <v/>
      </c>
      <c r="G87" t="inlineStr">
        <is>
          <t>15917185125</t>
        </is>
      </c>
      <c r="H87" t="inlineStr">
        <is>
          <t>2026-08-17 14:01:46</t>
        </is>
      </c>
      <c r="I87" t="inlineStr">
        <is>
          <t>潮州市饶平县黄冈镇中心网格广场东路县政府片区</t>
        </is>
      </c>
      <c r="J87" t="inlineStr">
        <is>
          <t>陈旭钦</t>
        </is>
      </c>
      <c r="K87" t="inlineStr">
        <is>
          <t>饶平城区工作站</t>
        </is>
      </c>
      <c r="L87" t="inlineStr">
        <is>
          <t>饶平</t>
        </is>
      </c>
      <c r="M87" t="inlineStr">
        <is>
          <t>20260817115641X160374100</t>
        </is>
      </c>
      <c r="N87" t="inlineStr">
        <is>
          <t>CMCC-CZ-TSCLX-20260817-000979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46252.00905092592</v>
      </c>
      <c r="D88" t="inlineStr">
        <is>
          <t>否</t>
        </is>
      </c>
      <c r="E88" s="53" t="n">
        <v>46251.6757175926</v>
      </c>
      <c r="F88" s="54">
        <f>(NOW()-E88)*24</f>
        <v/>
      </c>
      <c r="G88" t="inlineStr">
        <is>
          <t>13535354535a</t>
        </is>
      </c>
      <c r="H88" t="inlineStr">
        <is>
          <t>2026-08-17 14:13:02</t>
        </is>
      </c>
      <c r="I88" t="inlineStr">
        <is>
          <t>潮州市饶平县海山镇一网格S222省道三百门港区</t>
        </is>
      </c>
      <c r="J88" t="inlineStr">
        <is>
          <t>林成鑫</t>
        </is>
      </c>
      <c r="K88" t="inlineStr">
        <is>
          <t>饶平西片工作站</t>
        </is>
      </c>
      <c r="L88" t="inlineStr">
        <is>
          <t>饶平</t>
        </is>
      </c>
      <c r="M88" t="inlineStr">
        <is>
          <t>20260817121409X496834740</t>
        </is>
      </c>
      <c r="N88" t="inlineStr">
        <is>
          <t>CMCC-CZ-TSCLX-20260817-016502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46252.00086805555</v>
      </c>
      <c r="D89" t="inlineStr">
        <is>
          <t>否</t>
        </is>
      </c>
      <c r="E89" s="53" t="n">
        <v>46251.66753472222</v>
      </c>
      <c r="F89" s="54">
        <f>(NOW()-E89)*24</f>
        <v/>
      </c>
      <c r="G89" t="inlineStr">
        <is>
          <t>13433740802</t>
        </is>
      </c>
      <c r="H89" t="inlineStr">
        <is>
          <t>2026-08-17 14:01:15</t>
        </is>
      </c>
      <c r="I89" t="inlineStr">
        <is>
          <t>潮州市湘桥区城西街道春光网格绿榕路春光景山村</t>
        </is>
      </c>
      <c r="J89" t="inlineStr">
        <is>
          <t>曹贤伟</t>
        </is>
      </c>
      <c r="K89" t="inlineStr">
        <is>
          <t>市区城北工作站</t>
        </is>
      </c>
      <c r="L89" t="inlineStr">
        <is>
          <t>市区</t>
        </is>
      </c>
      <c r="M89" t="inlineStr">
        <is>
          <t>20260817121728X248737756</t>
        </is>
      </c>
      <c r="N89" t="inlineStr">
        <is>
          <t>CMCC-CZ-TSCLX-20260817-011699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46252.00122685185</v>
      </c>
      <c r="D90" t="inlineStr">
        <is>
          <t>否</t>
        </is>
      </c>
      <c r="E90" s="53" t="n">
        <v>46251.66789351852</v>
      </c>
      <c r="F90" s="54">
        <f>(NOW()-E90)*24</f>
        <v/>
      </c>
      <c r="G90" t="inlineStr">
        <is>
          <t>18927124309</t>
        </is>
      </c>
      <c r="H90" t="inlineStr">
        <is>
          <t>2026-08-17 14:01:46</t>
        </is>
      </c>
      <c r="I90" t="inlineStr">
        <is>
          <t>潮州市潮安区庵埠镇庵西网格侨文路腾瑞汇福名苑</t>
        </is>
      </c>
      <c r="J90" t="inlineStr">
        <is>
          <t>梁林勃</t>
        </is>
      </c>
      <c r="K90" t="inlineStr">
        <is>
          <t>潮安城区工作站</t>
        </is>
      </c>
      <c r="L90" t="inlineStr">
        <is>
          <t>潮安</t>
        </is>
      </c>
      <c r="M90" t="inlineStr">
        <is>
          <t>20260817122632X792142842</t>
        </is>
      </c>
      <c r="N90" t="inlineStr">
        <is>
          <t>CMCC-CZ-TSCLX-20260817-000371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46252.00337962963</v>
      </c>
      <c r="D91" t="inlineStr">
        <is>
          <t>否</t>
        </is>
      </c>
      <c r="E91" s="53" t="n">
        <v>46251.6700462963</v>
      </c>
      <c r="F91" s="54">
        <f>(NOW()-E91)*24</f>
        <v/>
      </c>
      <c r="G91" t="inlineStr">
        <is>
          <t>19814533889</t>
        </is>
      </c>
      <c r="H91" t="inlineStr">
        <is>
          <t>2026-08-17 14:04:52</t>
        </is>
      </c>
      <c r="I91" t="inlineStr">
        <is>
          <t>潮州市潮安区彩塘镇金砂网格彩金路陈厝村</t>
        </is>
      </c>
      <c r="J91" t="inlineStr">
        <is>
          <t>陈镇雄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20260817123548X348480493</t>
        </is>
      </c>
      <c r="N91" t="inlineStr">
        <is>
          <t>CMCC-CZ-TSCLX-20260817-011309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46252.00475694444</v>
      </c>
      <c r="D92" t="inlineStr">
        <is>
          <t>否</t>
        </is>
      </c>
      <c r="E92" s="53" t="n">
        <v>46251.67142361111</v>
      </c>
      <c r="F92" s="54">
        <f>(NOW()-E92)*24</f>
        <v/>
      </c>
      <c r="G92" t="inlineStr">
        <is>
          <t>15913043605</t>
        </is>
      </c>
      <c r="H92" t="inlineStr">
        <is>
          <t>2026-08-17 14:06:51</t>
        </is>
      </c>
      <c r="I92" t="inlineStr">
        <is>
          <t>潮州市湘桥区城西街道北关网格北美路北关村</t>
        </is>
      </c>
      <c r="J92" t="inlineStr">
        <is>
          <t>章增煜</t>
        </is>
      </c>
      <c r="K92" t="inlineStr">
        <is>
          <t>市区城北工作站</t>
        </is>
      </c>
      <c r="L92" t="inlineStr">
        <is>
          <t>市区</t>
        </is>
      </c>
      <c r="M92" t="inlineStr">
        <is>
          <t>20260817125743X663053672</t>
        </is>
      </c>
      <c r="N92" t="inlineStr">
        <is>
          <t>CMCC-CZ-TSCLX-20260817-020292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46252.01346064815</v>
      </c>
      <c r="D93" t="inlineStr">
        <is>
          <t>否</t>
        </is>
      </c>
      <c r="E93" s="53" t="n">
        <v>46251.68012731482</v>
      </c>
      <c r="F93" s="54">
        <f>(NOW()-E93)*24</f>
        <v/>
      </c>
      <c r="G93" t="inlineStr">
        <is>
          <t>13827363899</t>
        </is>
      </c>
      <c r="H93" t="inlineStr">
        <is>
          <t>2026-08-17 14:19:23</t>
        </is>
      </c>
      <c r="I93" t="inlineStr">
        <is>
          <t>潮州市湘桥区凤新街道南国网格枫春路嘉和名苑</t>
        </is>
      </c>
      <c r="J93" t="inlineStr">
        <is>
          <t>陈涛</t>
        </is>
      </c>
      <c r="K93" t="inlineStr">
        <is>
          <t>市区城南工作站</t>
        </is>
      </c>
      <c r="L93" t="inlineStr">
        <is>
          <t>市区</t>
        </is>
      </c>
      <c r="M93" t="inlineStr">
        <is>
          <t>20260817130151X911587311</t>
        </is>
      </c>
      <c r="N93" t="inlineStr">
        <is>
          <t>CMCC-CZ-TSCLX-20260817-020326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46252.04375</v>
      </c>
      <c r="D94" t="inlineStr">
        <is>
          <t>否</t>
        </is>
      </c>
      <c r="E94" s="53" t="n">
        <v>46251.71041666667</v>
      </c>
      <c r="F94" s="54">
        <f>(NOW()-E94)*24</f>
        <v/>
      </c>
      <c r="G94" t="inlineStr">
        <is>
          <t>13715839057</t>
        </is>
      </c>
      <c r="H94" t="inlineStr">
        <is>
          <t>2026-08-17 15:03:00</t>
        </is>
      </c>
      <c r="I94" t="inlineStr">
        <is>
          <t>潮州市潮安区凤凰镇凤凰文祠网格S334省道凤光村</t>
        </is>
      </c>
      <c r="J94" t="inlineStr">
        <is>
          <t>黄再明</t>
        </is>
      </c>
      <c r="K94" t="inlineStr">
        <is>
          <t>北部四镇工作站</t>
        </is>
      </c>
      <c r="L94" t="inlineStr">
        <is>
          <t>潮安</t>
        </is>
      </c>
      <c r="M94" t="inlineStr">
        <is>
          <t>20260816174823X703215730</t>
        </is>
      </c>
      <c r="N94" t="inlineStr">
        <is>
          <t>CMCC-CZ-TSCLX-20260816-016585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46252.08464120371</v>
      </c>
      <c r="D95" t="inlineStr">
        <is>
          <t>否</t>
        </is>
      </c>
      <c r="E95" s="53" t="n">
        <v>46251.75130787037</v>
      </c>
      <c r="F95" s="54">
        <f>(NOW()-E95)*24</f>
        <v/>
      </c>
      <c r="G95" t="inlineStr">
        <is>
          <t>15718362265a</t>
        </is>
      </c>
      <c r="H95" t="inlineStr">
        <is>
          <t>2026-08-17 16:01:53</t>
        </is>
      </c>
      <c r="I95" t="inlineStr">
        <is>
          <t>潮州市潮安区东凤镇东凤北网格星新路庄西陇村</t>
        </is>
      </c>
      <c r="J95" t="inlineStr">
        <is>
          <t>郑林群</t>
        </is>
      </c>
      <c r="K95" t="inlineStr">
        <is>
          <t>彩塘东凤工作站</t>
        </is>
      </c>
      <c r="L95" t="inlineStr">
        <is>
          <t>潮安</t>
        </is>
      </c>
      <c r="M95" t="inlineStr">
        <is>
          <t>20260816180811X891113985</t>
        </is>
      </c>
      <c r="N95" t="inlineStr">
        <is>
          <t>CMCC-CZ-TSCLX-20260816-025405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46252.07017361111</v>
      </c>
      <c r="D96" t="inlineStr">
        <is>
          <t>否</t>
        </is>
      </c>
      <c r="E96" s="53" t="n">
        <v>46251.73684027778</v>
      </c>
      <c r="F96" s="54">
        <f>(NOW()-E96)*24</f>
        <v/>
      </c>
      <c r="G96" t="inlineStr">
        <is>
          <t>13500110863</t>
        </is>
      </c>
      <c r="H96" t="inlineStr">
        <is>
          <t>2026-08-17 15:41:03</t>
        </is>
      </c>
      <c r="I96" t="inlineStr">
        <is>
          <t>潮州市饶平县黄冈镇河南网格沿河南路康德广场</t>
        </is>
      </c>
      <c r="J96" t="inlineStr">
        <is>
          <t>邱思鸿</t>
        </is>
      </c>
      <c r="K96" t="inlineStr">
        <is>
          <t>饶平城区工作站</t>
        </is>
      </c>
      <c r="L96" t="inlineStr">
        <is>
          <t>饶平</t>
        </is>
      </c>
      <c r="M96" t="inlineStr">
        <is>
          <t>20260816193148X908086893</t>
        </is>
      </c>
      <c r="N96" t="inlineStr">
        <is>
          <t>CMCC-CZ-TSCLX-20260816-018954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46252.09232638889</v>
      </c>
      <c r="D97" t="inlineStr">
        <is>
          <t>否</t>
        </is>
      </c>
      <c r="E97" s="53" t="n">
        <v>46251.75899305556</v>
      </c>
      <c r="F97" s="54">
        <f>(NOW()-E97)*24</f>
        <v/>
      </c>
      <c r="G97" t="inlineStr">
        <is>
          <t>15976368468</t>
        </is>
      </c>
      <c r="H97" t="inlineStr">
        <is>
          <t>2026-08-17 16:12:57</t>
        </is>
      </c>
      <c r="I97" t="inlineStr">
        <is>
          <t>潮州市饶平县钱东镇网格高堂大道前寮村</t>
        </is>
      </c>
      <c r="J97" t="inlineStr">
        <is>
          <t>黄日浩</t>
        </is>
      </c>
      <c r="K97" t="inlineStr">
        <is>
          <t>饶平西片工作站</t>
        </is>
      </c>
      <c r="L97" t="inlineStr">
        <is>
          <t>饶平</t>
        </is>
      </c>
      <c r="M97" t="inlineStr">
        <is>
          <t>20260816202703X223704924</t>
        </is>
      </c>
      <c r="N97" t="inlineStr">
        <is>
          <t>CMCC-CZ-TSCLX-20260816-022787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46252.16357638889</v>
      </c>
      <c r="D98" t="inlineStr">
        <is>
          <t>否</t>
        </is>
      </c>
      <c r="E98" s="53" t="n">
        <v>46251.83024305556</v>
      </c>
      <c r="F98" s="54">
        <f>(NOW()-E98)*24</f>
        <v/>
      </c>
      <c r="G98" t="inlineStr">
        <is>
          <t>13553733543</t>
        </is>
      </c>
      <c r="H98" t="inlineStr">
        <is>
          <t>2026-08-17 17:55:33</t>
        </is>
      </c>
      <c r="I98" t="inlineStr">
        <is>
          <t>潮州市潮安区浮洋镇浮洋南网格潮汕公路陇美村</t>
        </is>
      </c>
      <c r="J98" t="inlineStr">
        <is>
          <t>吴伟</t>
        </is>
      </c>
      <c r="K98" t="inlineStr">
        <is>
          <t>浮洋网格</t>
        </is>
      </c>
      <c r="M98" t="inlineStr">
        <is>
          <t>20260816212120X480125272</t>
        </is>
      </c>
      <c r="N98" t="inlineStr">
        <is>
          <t>CMCC-CZ-TSCLX-20260816-031802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46252.09412037037</v>
      </c>
      <c r="D99" t="inlineStr">
        <is>
          <t>否</t>
        </is>
      </c>
      <c r="E99" s="53" t="n">
        <v>46251.76078703703</v>
      </c>
      <c r="F99" s="54">
        <f>(NOW()-E99)*24</f>
        <v/>
      </c>
      <c r="G99" t="inlineStr">
        <is>
          <t>15913014568</t>
        </is>
      </c>
      <c r="H99" t="inlineStr">
        <is>
          <t>2026-08-17 16:15:32</t>
        </is>
      </c>
      <c r="I99" t="inlineStr">
        <is>
          <t>潮州市潮安区沙溪镇沙溪东网格镜鸿路前陇一村【可装2000M】</t>
        </is>
      </c>
      <c r="J99" t="inlineStr">
        <is>
          <t>陈涛22</t>
        </is>
      </c>
      <c r="K99" t="inlineStr">
        <is>
          <t>高铁三镇工作站</t>
        </is>
      </c>
      <c r="L99" t="inlineStr">
        <is>
          <t>潮安</t>
        </is>
      </c>
      <c r="M99" t="inlineStr">
        <is>
          <t>20260816213303X183280577</t>
        </is>
      </c>
      <c r="N99" t="inlineStr">
        <is>
          <t>CMCC-CZ-TSCLX-20260816-028065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46252.05763888889</v>
      </c>
      <c r="D100" t="inlineStr">
        <is>
          <t>否</t>
        </is>
      </c>
      <c r="E100" s="53" t="n">
        <v>46251.72430555556</v>
      </c>
      <c r="F100" s="54">
        <f>(NOW()-E100)*24</f>
        <v/>
      </c>
      <c r="G100" t="inlineStr">
        <is>
          <t>15994995840</t>
        </is>
      </c>
      <c r="H100" t="inlineStr">
        <is>
          <t>2026-08-17 15:23:00</t>
        </is>
      </c>
      <c r="I100" t="inlineStr">
        <is>
          <t>潮州市饶平县黄冈镇中心网格222省道上林村</t>
        </is>
      </c>
      <c r="J100" t="inlineStr">
        <is>
          <t>郑晓杰</t>
        </is>
      </c>
      <c r="K100" t="inlineStr">
        <is>
          <t>饶平城区工作站</t>
        </is>
      </c>
      <c r="L100" t="inlineStr">
        <is>
          <t>饶平</t>
        </is>
      </c>
      <c r="M100" t="inlineStr">
        <is>
          <t>20260817091539X339199192</t>
        </is>
      </c>
      <c r="N100" t="inlineStr">
        <is>
          <t>CMCC-CZ-TSCLX-20260817-002317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46252.20236111111</v>
      </c>
      <c r="D101" t="inlineStr">
        <is>
          <t>否</t>
        </is>
      </c>
      <c r="E101" s="53" t="n">
        <v>46251.86902777778</v>
      </c>
      <c r="F101" s="54">
        <f>(NOW()-E101)*24</f>
        <v/>
      </c>
      <c r="G101" t="inlineStr">
        <is>
          <t>13426922420</t>
        </is>
      </c>
      <c r="H101" t="inlineStr">
        <is>
          <t>2026-08-17 18:51:24</t>
        </is>
      </c>
      <c r="I101" t="inlineStr">
        <is>
          <t>潮州市潮安区东凤镇东凤南网格东仙路北道片区</t>
        </is>
      </c>
      <c r="J101" t="inlineStr">
        <is>
          <t>沈胜辉</t>
        </is>
      </c>
      <c r="K101" t="inlineStr">
        <is>
          <t>彩塘东凤装维工作站</t>
        </is>
      </c>
      <c r="M101" t="inlineStr">
        <is>
          <t>20260817093537X537274288</t>
        </is>
      </c>
      <c r="N101" t="inlineStr">
        <is>
          <t>CMCC-CZ-TSCLX-20260817-001265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46252.15453703704</v>
      </c>
      <c r="D102" t="inlineStr">
        <is>
          <t>否</t>
        </is>
      </c>
      <c r="E102" s="53" t="n">
        <v>46251.8212037037</v>
      </c>
      <c r="F102" s="54">
        <f>(NOW()-E102)*24</f>
        <v/>
      </c>
      <c r="G102" t="inlineStr">
        <is>
          <t>13727980431</t>
        </is>
      </c>
      <c r="H102" t="inlineStr">
        <is>
          <t>2026-08-17 17:42:32</t>
        </is>
      </c>
      <c r="I102" t="inlineStr">
        <is>
          <t>潮州市饶平县柘林镇柘林网格X082县道柘北村</t>
        </is>
      </c>
      <c r="J102" t="inlineStr">
        <is>
          <t>陈荣锐</t>
        </is>
      </c>
      <c r="M102" t="inlineStr">
        <is>
          <t>20260817093823X703988352</t>
        </is>
      </c>
      <c r="N102" t="inlineStr">
        <is>
          <t>CMCC-CZ-TSCLX-20260817-003669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46252.03003472222</v>
      </c>
      <c r="D103" t="inlineStr">
        <is>
          <t>否</t>
        </is>
      </c>
      <c r="E103" s="53" t="n">
        <v>46251.69670138889</v>
      </c>
      <c r="F103" s="54">
        <f>(NOW()-E103)*24</f>
        <v/>
      </c>
      <c r="G103" t="inlineStr">
        <is>
          <t>15913079611</t>
        </is>
      </c>
      <c r="H103" t="inlineStr">
        <is>
          <t>2026-08-17 14:43:15</t>
        </is>
      </c>
      <c r="I103" t="inlineStr">
        <is>
          <t>潮州市饶平县海山镇一网格S222省道石头社区</t>
        </is>
      </c>
      <c r="J103" t="inlineStr">
        <is>
          <t>林成鑫</t>
        </is>
      </c>
      <c r="K103" t="inlineStr">
        <is>
          <t>饶平西片工作站</t>
        </is>
      </c>
      <c r="L103" t="inlineStr">
        <is>
          <t>饶平</t>
        </is>
      </c>
      <c r="M103" t="inlineStr">
        <is>
          <t>20260817114213X133549814</t>
        </is>
      </c>
      <c r="N103" t="inlineStr">
        <is>
          <t>CMCC-CZ-TSCLX-20260817-007494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46252.11481481481</v>
      </c>
      <c r="D104" t="inlineStr">
        <is>
          <t>否</t>
        </is>
      </c>
      <c r="E104" s="53" t="n">
        <v>46251.78148148148</v>
      </c>
      <c r="F104" s="54">
        <f>(NOW()-E104)*24</f>
        <v/>
      </c>
      <c r="G104" t="inlineStr">
        <is>
          <t>13829037087</t>
        </is>
      </c>
      <c r="H104" t="inlineStr">
        <is>
          <t>2026-08-17 16:45:20</t>
        </is>
      </c>
      <c r="I104" t="inlineStr">
        <is>
          <t>潮州市潮安区东凤镇东凤南网格龙华路仙桥村</t>
        </is>
      </c>
      <c r="J104" t="inlineStr">
        <is>
          <t>沈胜辉</t>
        </is>
      </c>
      <c r="K104" t="inlineStr">
        <is>
          <t>彩塘东凤装维工作站</t>
        </is>
      </c>
      <c r="M104" t="inlineStr">
        <is>
          <t>20260817135353X332693920</t>
        </is>
      </c>
      <c r="N104" t="inlineStr">
        <is>
          <t>CMCC-CZ-TSCLX-20260817-008461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46252.07846064815</v>
      </c>
      <c r="D105" t="inlineStr">
        <is>
          <t>否</t>
        </is>
      </c>
      <c r="E105" s="53" t="n">
        <v>46251.74512731482</v>
      </c>
      <c r="F105" s="54">
        <f>(NOW()-E105)*24</f>
        <v/>
      </c>
      <c r="G105" t="inlineStr">
        <is>
          <t>13715792571</t>
        </is>
      </c>
      <c r="H105" t="inlineStr">
        <is>
          <t>2026-08-17 15:52:59</t>
        </is>
      </c>
      <c r="I105" t="inlineStr">
        <is>
          <t>潮州市湘桥区城西街道大道南网格绿茵路益源楼</t>
        </is>
      </c>
      <c r="J105" t="inlineStr">
        <is>
          <t>陈诗俊</t>
        </is>
      </c>
      <c r="K105" t="inlineStr">
        <is>
          <t>市区城南工作站</t>
        </is>
      </c>
      <c r="L105" t="inlineStr">
        <is>
          <t>市区</t>
        </is>
      </c>
      <c r="M105" t="inlineStr">
        <is>
          <t>20260817132518X318525422</t>
        </is>
      </c>
      <c r="N105" t="inlineStr">
        <is>
          <t>CMCC-CZ-TSCLX-20260817-000884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46252.1537962963</v>
      </c>
      <c r="D106" t="inlineStr">
        <is>
          <t>否</t>
        </is>
      </c>
      <c r="E106" s="53" t="n">
        <v>46251.82046296296</v>
      </c>
      <c r="F106" s="54">
        <f>(NOW()-E106)*24</f>
        <v/>
      </c>
      <c r="G106" t="inlineStr">
        <is>
          <t>18823518105</t>
        </is>
      </c>
      <c r="H106" t="inlineStr">
        <is>
          <t>2026-08-17 17:41:28</t>
        </is>
      </c>
      <c r="I106" t="inlineStr">
        <is>
          <t>潮州市潮安区古巷镇枫洋网格枫洋市路枫洋枫三村</t>
        </is>
      </c>
      <c r="J106" t="inlineStr">
        <is>
          <t>刘泽标</t>
        </is>
      </c>
      <c r="K106" t="inlineStr">
        <is>
          <t>古巷登塘工作站</t>
        </is>
      </c>
      <c r="L106" t="inlineStr">
        <is>
          <t>潮安</t>
        </is>
      </c>
      <c r="M106" t="inlineStr">
        <is>
          <t>20260817164007X796611900</t>
        </is>
      </c>
      <c r="N106" t="inlineStr">
        <is>
          <t>CMCC-CZ-TSCLX-20260817-005105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46252.04109953704</v>
      </c>
      <c r="D107" t="inlineStr">
        <is>
          <t>否</t>
        </is>
      </c>
      <c r="E107" s="53" t="n">
        <v>46251.7077662037</v>
      </c>
      <c r="F107" s="54">
        <f>(NOW()-E107)*24</f>
        <v/>
      </c>
      <c r="G107" t="inlineStr">
        <is>
          <t>13509895033</t>
        </is>
      </c>
      <c r="H107" t="inlineStr">
        <is>
          <t>2026-08-17 14:59:11</t>
        </is>
      </c>
      <c r="I107" t="inlineStr">
        <is>
          <t>潮州市湘桥区太平街道西新网格三利街三利街片区</t>
        </is>
      </c>
      <c r="J107" t="inlineStr">
        <is>
          <t>陈庆炎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20260817123412X252866594</t>
        </is>
      </c>
      <c r="N107" t="inlineStr">
        <is>
          <t>CMCC-CZ-TSCLX-20260817-001682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46252.14037037037</v>
      </c>
      <c r="D108" t="inlineStr">
        <is>
          <t>否</t>
        </is>
      </c>
      <c r="E108" s="53" t="n">
        <v>46251.80703703704</v>
      </c>
      <c r="F108" s="54">
        <f>(NOW()-E108)*24</f>
        <v/>
      </c>
      <c r="G108" t="inlineStr">
        <is>
          <t>13727973215</t>
        </is>
      </c>
      <c r="H108" t="inlineStr">
        <is>
          <t>2026-08-17 17:22:08</t>
        </is>
      </c>
      <c r="I108" t="inlineStr">
        <is>
          <t>潮州市潮安区浮洋镇浮洋南网格仙庭路仙庭村</t>
        </is>
      </c>
      <c r="J108" t="inlineStr">
        <is>
          <t>邱晓杰</t>
        </is>
      </c>
      <c r="K108" t="inlineStr">
        <is>
          <t>浮洋网格</t>
        </is>
      </c>
      <c r="M108" t="inlineStr">
        <is>
          <t>20260817102542X542276609</t>
        </is>
      </c>
      <c r="N108" t="inlineStr">
        <is>
          <t>CMCC-CZ-TSCLX-20260817-003343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46252.18435185185</v>
      </c>
      <c r="D109" t="inlineStr">
        <is>
          <t>否</t>
        </is>
      </c>
      <c r="E109" s="53" t="n">
        <v>46251.85101851852</v>
      </c>
      <c r="F109" s="54">
        <f>(NOW()-E109)*24</f>
        <v/>
      </c>
      <c r="G109" t="inlineStr">
        <is>
          <t>18823518119</t>
        </is>
      </c>
      <c r="H109" t="inlineStr">
        <is>
          <t>2026-08-17 18:25:28</t>
        </is>
      </c>
      <c r="I109" t="inlineStr">
        <is>
          <t>潮州市潮安区彩塘镇华美网格新安大道院前村</t>
        </is>
      </c>
      <c r="J109" t="inlineStr">
        <is>
          <t>陈嘉灿</t>
        </is>
      </c>
      <c r="K109" t="inlineStr">
        <is>
          <t>彩塘东凤工作站</t>
        </is>
      </c>
      <c r="L109" t="inlineStr">
        <is>
          <t>潮安</t>
        </is>
      </c>
      <c r="M109" t="inlineStr">
        <is>
          <t>20260817105906X546530585</t>
        </is>
      </c>
      <c r="N109" t="inlineStr">
        <is>
          <t>CMCC-CZ-TSCLX-20260817-000934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46252.03009259259</v>
      </c>
      <c r="D110" t="inlineStr">
        <is>
          <t>否</t>
        </is>
      </c>
      <c r="E110" s="53" t="n">
        <v>46251.69675925926</v>
      </c>
      <c r="F110" s="54">
        <f>(NOW()-E110)*24</f>
        <v/>
      </c>
      <c r="G110" t="inlineStr">
        <is>
          <t>15976592500</t>
        </is>
      </c>
      <c r="H110" t="inlineStr">
        <is>
          <t>2026-08-17 14:43:20</t>
        </is>
      </c>
      <c r="I110" t="inlineStr">
        <is>
          <t>潮州市饶平县高堂镇网格高堂大道院前村</t>
        </is>
      </c>
      <c r="J110" t="inlineStr">
        <is>
          <t>黄日浩</t>
        </is>
      </c>
      <c r="K110" t="inlineStr">
        <is>
          <t>饶平西片工作站</t>
        </is>
      </c>
      <c r="L110" t="inlineStr">
        <is>
          <t>饶平</t>
        </is>
      </c>
      <c r="M110" t="inlineStr">
        <is>
          <t>20260817110318X798426918</t>
        </is>
      </c>
      <c r="N110" t="inlineStr">
        <is>
          <t>CMCC-CZ-TSCLX-20260817-010059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46252.16362268518</v>
      </c>
      <c r="D111" t="inlineStr">
        <is>
          <t>否</t>
        </is>
      </c>
      <c r="E111" s="53" t="n">
        <v>46251.83028935185</v>
      </c>
      <c r="F111" s="54">
        <f>(NOW()-E111)*24</f>
        <v/>
      </c>
      <c r="G111" t="inlineStr">
        <is>
          <t>15913050850</t>
        </is>
      </c>
      <c r="H111" t="inlineStr">
        <is>
          <t>2026-08-17 17:55:37</t>
        </is>
      </c>
      <c r="I111" t="inlineStr">
        <is>
          <t>潮州市潮安区彩塘镇金砂网格彩金路金砂三村</t>
        </is>
      </c>
      <c r="J111" t="inlineStr">
        <is>
          <t>杨鑫泳</t>
        </is>
      </c>
      <c r="K111" t="inlineStr">
        <is>
          <t>彩塘东凤工作站</t>
        </is>
      </c>
      <c r="L111" t="inlineStr">
        <is>
          <t>潮安</t>
        </is>
      </c>
      <c r="M111" t="inlineStr">
        <is>
          <t>20260817110809X891921010</t>
        </is>
      </c>
      <c r="N111" t="inlineStr">
        <is>
          <t>CMCC-CZ-TSCLX-20260817-006179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46252.04650462963</v>
      </c>
      <c r="D112" t="inlineStr">
        <is>
          <t>否</t>
        </is>
      </c>
      <c r="E112" s="53" t="n">
        <v>46251.71317129629</v>
      </c>
      <c r="F112" s="54">
        <f>(NOW()-E112)*24</f>
        <v/>
      </c>
      <c r="G112" t="inlineStr">
        <is>
          <t>15917189611</t>
        </is>
      </c>
      <c r="H112" t="inlineStr">
        <is>
          <t>2026-08-17 15:06:58</t>
        </is>
      </c>
      <c r="I112" t="inlineStr">
        <is>
          <t>潮州市饶平县黄冈镇中心网格222省道上林村</t>
        </is>
      </c>
      <c r="J112" t="inlineStr">
        <is>
          <t>郑晓杰</t>
        </is>
      </c>
      <c r="K112" t="inlineStr">
        <is>
          <t>饶平城区工作站</t>
        </is>
      </c>
      <c r="L112" t="inlineStr">
        <is>
          <t>饶平</t>
        </is>
      </c>
      <c r="M112" t="inlineStr">
        <is>
          <t>20260817112521X121900824</t>
        </is>
      </c>
      <c r="N112" t="inlineStr">
        <is>
          <t>CMCC-CZ-TSCLX-20260817-009526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46252.19944444444</v>
      </c>
      <c r="D113" t="inlineStr">
        <is>
          <t>否</t>
        </is>
      </c>
      <c r="E113" s="53" t="n">
        <v>46251.86611111111</v>
      </c>
      <c r="F113" s="54">
        <f>(NOW()-E113)*24</f>
        <v/>
      </c>
      <c r="G113" t="inlineStr">
        <is>
          <t>13829077726</t>
        </is>
      </c>
      <c r="H113" t="inlineStr">
        <is>
          <t>2026-08-17 18:47:12</t>
        </is>
      </c>
      <c r="I113" t="inlineStr">
        <is>
          <t>潮州市潮安区金石镇金石北网格鹳焦路远光村</t>
        </is>
      </c>
      <c r="J113" t="inlineStr">
        <is>
          <t>林彬举</t>
        </is>
      </c>
      <c r="K113" t="inlineStr">
        <is>
          <t>高铁三镇工作站</t>
        </is>
      </c>
      <c r="L113" t="inlineStr">
        <is>
          <t>潮安</t>
        </is>
      </c>
      <c r="M113" t="inlineStr">
        <is>
          <t>20260817113210X530079157</t>
        </is>
      </c>
      <c r="N113" t="inlineStr">
        <is>
          <t>CMCC-CZ-TSCLX-20260817-002757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46252.16356481481</v>
      </c>
      <c r="D114" t="inlineStr">
        <is>
          <t>否</t>
        </is>
      </c>
      <c r="E114" s="53" t="n">
        <v>46251.83023148148</v>
      </c>
      <c r="F114" s="54">
        <f>(NOW()-E114)*24</f>
        <v/>
      </c>
      <c r="G114" t="inlineStr">
        <is>
          <t>13553751332</t>
        </is>
      </c>
      <c r="H114" t="inlineStr">
        <is>
          <t>2026-08-17 17:55:32</t>
        </is>
      </c>
      <c r="I114" t="inlineStr">
        <is>
          <t>潮州市饶平县柘林镇柘林网格X082县道柘北村</t>
        </is>
      </c>
      <c r="J114" t="inlineStr">
        <is>
          <t>陈荣锐</t>
        </is>
      </c>
      <c r="M114" t="inlineStr">
        <is>
          <t>20260817113614X774945181</t>
        </is>
      </c>
      <c r="N114" t="inlineStr">
        <is>
          <t>CMCC-CZ-TSCLX-20260817-011825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46252.04659722222</v>
      </c>
      <c r="D115" t="inlineStr">
        <is>
          <t>否</t>
        </is>
      </c>
      <c r="E115" s="53" t="n">
        <v>46251.71326388889</v>
      </c>
      <c r="F115" s="54">
        <f>(NOW()-E115)*24</f>
        <v/>
      </c>
      <c r="G115" t="inlineStr">
        <is>
          <t>13802302276</t>
        </is>
      </c>
      <c r="H115" t="inlineStr">
        <is>
          <t>2026-08-17 15:07:06</t>
        </is>
      </c>
      <c r="I115" t="inlineStr">
        <is>
          <t>潮州市湘桥区西新街道前后街网格趣春路趣春花园A区</t>
        </is>
      </c>
      <c r="J115" t="inlineStr">
        <is>
          <t>林铿</t>
        </is>
      </c>
      <c r="K115" t="inlineStr">
        <is>
          <t>市区城南工作站</t>
        </is>
      </c>
      <c r="L115" t="inlineStr">
        <is>
          <t>市区</t>
        </is>
      </c>
      <c r="M115" t="inlineStr">
        <is>
          <t>20260817114555X355016888</t>
        </is>
      </c>
      <c r="N115" t="inlineStr">
        <is>
          <t>CMCC-CZ-TSCLX-20260817-002174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46252.19525462963</v>
      </c>
      <c r="D116" t="inlineStr">
        <is>
          <t>否</t>
        </is>
      </c>
      <c r="E116" s="53" t="n">
        <v>46251.86192129629</v>
      </c>
      <c r="F116" s="54">
        <f>(NOW()-E116)*24</f>
        <v/>
      </c>
      <c r="G116" t="inlineStr">
        <is>
          <t>13553762550</t>
        </is>
      </c>
      <c r="H116" t="inlineStr">
        <is>
          <t>2026-08-17 18:41:10</t>
        </is>
      </c>
      <c r="I116" t="inlineStr">
        <is>
          <t>潮州市潮安区浮洋镇浮洋南网格仙庭路仙庭村</t>
        </is>
      </c>
      <c r="J116" t="inlineStr">
        <is>
          <t>邱晓杰</t>
        </is>
      </c>
      <c r="K116" t="inlineStr">
        <is>
          <t>浮洋网格</t>
        </is>
      </c>
      <c r="M116" t="inlineStr">
        <is>
          <t>20260817120130X290123559</t>
        </is>
      </c>
      <c r="N116" t="inlineStr">
        <is>
          <t>CMCC-CZ-TSCLX-20260817-000981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46252.07452546297</v>
      </c>
      <c r="D117" t="inlineStr">
        <is>
          <t>否</t>
        </is>
      </c>
      <c r="E117" s="53" t="n">
        <v>46251.74119212963</v>
      </c>
      <c r="F117" s="54">
        <f>(NOW()-E117)*24</f>
        <v/>
      </c>
      <c r="G117" t="inlineStr">
        <is>
          <t>15089787723</t>
        </is>
      </c>
      <c r="H117" t="inlineStr">
        <is>
          <t>2026-08-17 15:47:19</t>
        </is>
      </c>
      <c r="I117" t="inlineStr">
        <is>
          <t>潮州市湘桥区凤新街道富丽网格潮州大道宏天广场</t>
        </is>
      </c>
      <c r="J117" t="inlineStr">
        <is>
          <t>陈锐</t>
        </is>
      </c>
      <c r="K117" t="inlineStr">
        <is>
          <t>市区城北工作站</t>
        </is>
      </c>
      <c r="L117" t="inlineStr">
        <is>
          <t>市区</t>
        </is>
      </c>
      <c r="M117" t="inlineStr">
        <is>
          <t>20260817121000X800166656</t>
        </is>
      </c>
      <c r="N117" t="inlineStr">
        <is>
          <t>CMCC-CZ-TSCLX-20260817-014417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46252.18002314815</v>
      </c>
      <c r="D118" t="inlineStr">
        <is>
          <t>否</t>
        </is>
      </c>
      <c r="E118" s="53" t="n">
        <v>46251.84668981482</v>
      </c>
      <c r="F118" s="54">
        <f>(NOW()-E118)*24</f>
        <v/>
      </c>
      <c r="G118" t="inlineStr">
        <is>
          <t>13670371738</t>
        </is>
      </c>
      <c r="H118" t="inlineStr">
        <is>
          <t>2026-08-17 18:19:14</t>
        </is>
      </c>
      <c r="I118" t="inlineStr">
        <is>
          <t>潮州市饶平县浮滨镇网格086县道荆山村</t>
        </is>
      </c>
      <c r="J118" t="inlineStr">
        <is>
          <t>张远彪</t>
        </is>
      </c>
      <c r="K118" t="inlineStr">
        <is>
          <t>饶平中片工作站</t>
        </is>
      </c>
      <c r="L118" t="inlineStr">
        <is>
          <t>饶平</t>
        </is>
      </c>
      <c r="M118" t="inlineStr">
        <is>
          <t>20260817121013X813032677</t>
        </is>
      </c>
      <c r="N118" t="inlineStr">
        <is>
          <t>CMCC-CZ-TSCLX-20260817-014218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46252.21057870371</v>
      </c>
      <c r="D119" t="inlineStr">
        <is>
          <t>否</t>
        </is>
      </c>
      <c r="E119" s="53" t="n">
        <v>46251.87724537037</v>
      </c>
      <c r="F119" s="54">
        <f>(NOW()-E119)*24</f>
        <v/>
      </c>
      <c r="G119" t="inlineStr">
        <is>
          <t>15876824955</t>
        </is>
      </c>
      <c r="H119" t="inlineStr">
        <is>
          <t>2026-08-17 19:03:14</t>
        </is>
      </c>
      <c r="I119" t="inlineStr">
        <is>
          <t>潮州市潮安区赤凤镇赤凤归湖网格溪东路白叶村</t>
        </is>
      </c>
      <c r="J119" t="inlineStr">
        <is>
          <t>林桂明</t>
        </is>
      </c>
      <c r="K119" t="inlineStr">
        <is>
          <t>北部四镇工作站</t>
        </is>
      </c>
      <c r="L119" t="inlineStr">
        <is>
          <t>潮安</t>
        </is>
      </c>
      <c r="M119" t="inlineStr">
        <is>
          <t>20260817123513X313453232</t>
        </is>
      </c>
      <c r="N119" t="inlineStr">
        <is>
          <t>CMCC-CZ-TSCLX-20260817-009564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46252.09232638889</v>
      </c>
      <c r="D120" t="inlineStr">
        <is>
          <t>否</t>
        </is>
      </c>
      <c r="E120" s="53" t="n">
        <v>46251.75899305556</v>
      </c>
      <c r="F120" s="54">
        <f>(NOW()-E120)*24</f>
        <v/>
      </c>
      <c r="G120" t="inlineStr">
        <is>
          <t>13413754989</t>
        </is>
      </c>
      <c r="H120" t="inlineStr">
        <is>
          <t>2026-08-17 16:12:57</t>
        </is>
      </c>
      <c r="I120" t="inlineStr">
        <is>
          <t>潮州市潮安区沙溪镇沙溪东网格镜鸿路前陇二村</t>
        </is>
      </c>
      <c r="J120" t="inlineStr">
        <is>
          <t>陈涛22</t>
        </is>
      </c>
      <c r="K120" t="inlineStr">
        <is>
          <t>高铁三镇工作站</t>
        </is>
      </c>
      <c r="L120" t="inlineStr">
        <is>
          <t>潮安</t>
        </is>
      </c>
      <c r="M120" t="inlineStr">
        <is>
          <t>20260817123717X437406857</t>
        </is>
      </c>
      <c r="N120" t="inlineStr">
        <is>
          <t>CMCC-CZ-TSCLX-20260817-014710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46252.17332175926</v>
      </c>
      <c r="D121" t="inlineStr">
        <is>
          <t>否</t>
        </is>
      </c>
      <c r="E121" s="53" t="n">
        <v>46251.83998842593</v>
      </c>
      <c r="F121" s="54">
        <f>(NOW()-E121)*24</f>
        <v/>
      </c>
      <c r="G121" t="inlineStr">
        <is>
          <t>15994973767</t>
        </is>
      </c>
      <c r="H121" t="inlineStr">
        <is>
          <t>2026-08-17 18:09:35</t>
        </is>
      </c>
      <c r="I121" t="inlineStr">
        <is>
          <t>潮州市潮安区浮洋镇浮洋北网格趣春路三胜村</t>
        </is>
      </c>
      <c r="J121" t="inlineStr">
        <is>
          <t>林卓钿</t>
        </is>
      </c>
      <c r="K121" t="inlineStr">
        <is>
          <t>浮洋网格</t>
        </is>
      </c>
      <c r="M121" t="inlineStr">
        <is>
          <t>20260817124213X733481131</t>
        </is>
      </c>
      <c r="N121" t="inlineStr">
        <is>
          <t>CMCC-CZ-TSCLX-20260817-000163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46252.12174768518</v>
      </c>
      <c r="D122" t="inlineStr">
        <is>
          <t>否</t>
        </is>
      </c>
      <c r="E122" s="53" t="n">
        <v>46251.78841435185</v>
      </c>
      <c r="F122" s="54">
        <f>(NOW()-E122)*24</f>
        <v/>
      </c>
      <c r="G122" t="inlineStr">
        <is>
          <t>13727988488</t>
        </is>
      </c>
      <c r="H122" t="inlineStr">
        <is>
          <t>2026-08-17 16:55:19</t>
        </is>
      </c>
      <c r="I122" t="inlineStr">
        <is>
          <t>潮州市潮安区枫溪镇长美网格展宏路枫一工业区</t>
        </is>
      </c>
      <c r="J122" t="inlineStr">
        <is>
          <t>许守锦</t>
        </is>
      </c>
      <c r="M122" t="inlineStr">
        <is>
          <t>20260817124701X210829250</t>
        </is>
      </c>
      <c r="N122" t="inlineStr">
        <is>
          <t>CMCC-CZ-TSCLX-20260817-009575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46252.06895833334</v>
      </c>
      <c r="D123" t="inlineStr">
        <is>
          <t>否</t>
        </is>
      </c>
      <c r="E123" s="53" t="n">
        <v>46251.735625</v>
      </c>
      <c r="F123" s="54">
        <f>(NOW()-E123)*24</f>
        <v/>
      </c>
      <c r="G123" t="inlineStr">
        <is>
          <t>13828386089</t>
        </is>
      </c>
      <c r="H123" t="inlineStr">
        <is>
          <t>2026-08-17 15:39:18</t>
        </is>
      </c>
      <c r="I123" t="inlineStr">
        <is>
          <t>潮州市湘桥区城西街道南国网格南堤路海博熙泰</t>
        </is>
      </c>
      <c r="J123" t="inlineStr">
        <is>
          <t>李伟</t>
        </is>
      </c>
      <c r="K123" t="inlineStr">
        <is>
          <t>市区城南工作站</t>
        </is>
      </c>
      <c r="L123" t="inlineStr">
        <is>
          <t>市区</t>
        </is>
      </c>
      <c r="M123" t="inlineStr">
        <is>
          <t>20260817125321X401857610</t>
        </is>
      </c>
      <c r="N123" t="inlineStr">
        <is>
          <t>CMCC-CZ-TSCLX-20260817-017137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46252.17189814815</v>
      </c>
      <c r="D124" t="inlineStr">
        <is>
          <t>否</t>
        </is>
      </c>
      <c r="E124" s="53" t="n">
        <v>46251.83856481482</v>
      </c>
      <c r="F124" s="54">
        <f>(NOW()-E124)*24</f>
        <v/>
      </c>
      <c r="G124" t="inlineStr">
        <is>
          <t>13539386432</t>
        </is>
      </c>
      <c r="H124" t="inlineStr">
        <is>
          <t>2026-08-17 18:07:32</t>
        </is>
      </c>
      <c r="I124" t="inlineStr">
        <is>
          <t>潮州市潮安区庵埠镇庵南网格文化路茂龙村</t>
        </is>
      </c>
      <c r="J124" t="inlineStr">
        <is>
          <t>曾桐波</t>
        </is>
      </c>
      <c r="K124" t="inlineStr">
        <is>
          <t>潮安城区工作站</t>
        </is>
      </c>
      <c r="L124" t="inlineStr">
        <is>
          <t>潮安</t>
        </is>
      </c>
      <c r="M124" t="inlineStr">
        <is>
          <t>20260817125811X691052352</t>
        </is>
      </c>
      <c r="N124" t="inlineStr">
        <is>
          <t>CMCC-CZ-TSCLX-20260817-021079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46252.15939814815</v>
      </c>
      <c r="D125" t="inlineStr">
        <is>
          <t>否</t>
        </is>
      </c>
      <c r="E125" s="53" t="n">
        <v>46251.82606481481</v>
      </c>
      <c r="F125" s="54">
        <f>(NOW()-E125)*24</f>
        <v/>
      </c>
      <c r="G125" t="inlineStr">
        <is>
          <t>13727901065</t>
        </is>
      </c>
      <c r="H125" t="inlineStr">
        <is>
          <t>2026-08-17 17:49:32</t>
        </is>
      </c>
      <c r="I125" t="inlineStr">
        <is>
          <t>潮州市饶平县黄冈镇新区网格饶平大道大寮管区</t>
        </is>
      </c>
      <c r="J125" t="inlineStr">
        <is>
          <t>郑汉钦</t>
        </is>
      </c>
      <c r="K125" t="inlineStr">
        <is>
          <t>饶平城区工作站</t>
        </is>
      </c>
      <c r="L125" t="inlineStr">
        <is>
          <t>饶平</t>
        </is>
      </c>
      <c r="M125" t="inlineStr">
        <is>
          <t>20260817131217X537800660</t>
        </is>
      </c>
      <c r="N125" t="inlineStr">
        <is>
          <t>CMCC-CZ-TSCLX-20260817-015178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46252.12581018519</v>
      </c>
      <c r="D126" t="inlineStr">
        <is>
          <t>否</t>
        </is>
      </c>
      <c r="E126" s="53" t="n">
        <v>46251.79247685185</v>
      </c>
      <c r="F126" s="54">
        <f>(NOW()-E126)*24</f>
        <v/>
      </c>
      <c r="G126" t="inlineStr">
        <is>
          <t>13727925016</t>
        </is>
      </c>
      <c r="H126" t="inlineStr">
        <is>
          <t>2026-08-17 17:01:10</t>
        </is>
      </c>
      <c r="I126" t="inlineStr">
        <is>
          <t>潮州市湘桥区城西街道吉利网格枫春路新乡村</t>
        </is>
      </c>
      <c r="J126" t="inlineStr">
        <is>
          <t>陈楷</t>
        </is>
      </c>
      <c r="K126" t="inlineStr">
        <is>
          <t>市区城南工作站</t>
        </is>
      </c>
      <c r="L126" t="inlineStr">
        <is>
          <t>市区</t>
        </is>
      </c>
      <c r="M126" t="inlineStr">
        <is>
          <t>20260817131607X767134803</t>
        </is>
      </c>
      <c r="N126" t="inlineStr">
        <is>
          <t>CMCC-CZ-TSCLX-20260817-017150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46252.11209490741</v>
      </c>
      <c r="D127" t="inlineStr">
        <is>
          <t>否</t>
        </is>
      </c>
      <c r="E127" s="53" t="n">
        <v>46251.77876157407</v>
      </c>
      <c r="F127" s="54">
        <f>(NOW()-E127)*24</f>
        <v/>
      </c>
      <c r="G127" t="inlineStr">
        <is>
          <t>36520078792</t>
        </is>
      </c>
      <c r="H127" t="inlineStr">
        <is>
          <t>2026-08-17 16:41:25</t>
        </is>
      </c>
      <c r="I127" t="inlineStr">
        <is>
          <t>潮州市湘桥区磷溪镇磷溪溪口网格磷溪大道旸山村</t>
        </is>
      </c>
      <c r="J127" t="inlineStr">
        <is>
          <t>陆淳鑫</t>
        </is>
      </c>
      <c r="K127" t="inlineStr">
        <is>
          <t>磷官铁工作站</t>
        </is>
      </c>
      <c r="L127" t="inlineStr">
        <is>
          <t>市区</t>
        </is>
      </c>
      <c r="M127" t="inlineStr">
        <is>
          <t>20260817131836X916869306</t>
        </is>
      </c>
      <c r="N127" t="inlineStr">
        <is>
          <t>CMCC-CZ-TSCLX-20260817-018588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46252.1471875</v>
      </c>
      <c r="D128" t="inlineStr">
        <is>
          <t>否</t>
        </is>
      </c>
      <c r="E128" s="53" t="n">
        <v>46251.81385416666</v>
      </c>
      <c r="F128" s="54">
        <f>(NOW()-E128)*24</f>
        <v/>
      </c>
      <c r="G128" t="inlineStr">
        <is>
          <t>13539370540</t>
        </is>
      </c>
      <c r="H128" t="inlineStr">
        <is>
          <t>2026-08-17 17:31:57</t>
        </is>
      </c>
      <c r="I128" t="inlineStr">
        <is>
          <t>潮州市湘桥区城西街道大道南网格南较西路厦寺村</t>
        </is>
      </c>
      <c r="J128" t="inlineStr">
        <is>
          <t>罗祥锐</t>
        </is>
      </c>
      <c r="K128" t="inlineStr">
        <is>
          <t>市区城南工作站</t>
        </is>
      </c>
      <c r="L128" t="inlineStr">
        <is>
          <t>市区</t>
        </is>
      </c>
      <c r="M128" t="inlineStr">
        <is>
          <t>20260817132851X531264993</t>
        </is>
      </c>
      <c r="N128" t="inlineStr">
        <is>
          <t>CMCC-CZ-TSCLX-20260817-015312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46252.04958333333</v>
      </c>
      <c r="D129" t="inlineStr">
        <is>
          <t>否</t>
        </is>
      </c>
      <c r="E129" s="53" t="n">
        <v>46251.71625</v>
      </c>
      <c r="F129" s="54">
        <f>(NOW()-E129)*24</f>
        <v/>
      </c>
      <c r="G129" t="inlineStr">
        <is>
          <t>15876888654</t>
        </is>
      </c>
      <c r="H129" t="inlineStr">
        <is>
          <t>2026-08-17 15:11:24</t>
        </is>
      </c>
      <c r="I129" t="inlineStr">
        <is>
          <t>潮州市潮安区东凤镇东凤南网格东梅路下园洋东内畔片区</t>
        </is>
      </c>
      <c r="J129" t="inlineStr">
        <is>
          <t>陈佳俊</t>
        </is>
      </c>
      <c r="K129" t="inlineStr">
        <is>
          <t>彩塘东凤工作站</t>
        </is>
      </c>
      <c r="L129" t="inlineStr">
        <is>
          <t>潮安</t>
        </is>
      </c>
      <c r="M129" t="inlineStr">
        <is>
          <t>20260817134101X261890464</t>
        </is>
      </c>
      <c r="N129" t="inlineStr">
        <is>
          <t>CMCC-CZ-TSCLX-20260817-020909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46252.14693287037</v>
      </c>
      <c r="D130" t="inlineStr">
        <is>
          <t>否</t>
        </is>
      </c>
      <c r="E130" s="53" t="n">
        <v>46251.81359953704</v>
      </c>
      <c r="F130" s="54">
        <f>(NOW()-E130)*24</f>
        <v/>
      </c>
      <c r="G130" t="inlineStr">
        <is>
          <t>13421092328</t>
        </is>
      </c>
      <c r="H130" t="inlineStr">
        <is>
          <t>2026-08-17 17:31:35</t>
        </is>
      </c>
      <c r="I130" t="inlineStr">
        <is>
          <t>潮州市潮安区江东镇江东北网格319乡道亭头村</t>
        </is>
      </c>
      <c r="J130" t="inlineStr">
        <is>
          <t>庄标亮</t>
        </is>
      </c>
      <c r="K130" t="inlineStr">
        <is>
          <t>江东龙湖工作站</t>
        </is>
      </c>
      <c r="L130" t="inlineStr">
        <is>
          <t>潮安</t>
        </is>
      </c>
      <c r="M130" t="inlineStr">
        <is>
          <t>20260817135217X937440162</t>
        </is>
      </c>
      <c r="N130" t="inlineStr">
        <is>
          <t>CMCC-CZ-TSCLX-20260817-000191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46252.08458333334</v>
      </c>
      <c r="D131" t="inlineStr">
        <is>
          <t>否</t>
        </is>
      </c>
      <c r="E131" s="53" t="n">
        <v>46251.75125</v>
      </c>
      <c r="F131" s="54">
        <f>(NOW()-E131)*24</f>
        <v/>
      </c>
      <c r="G131" t="inlineStr">
        <is>
          <t>18318781338</t>
        </is>
      </c>
      <c r="H131" t="inlineStr">
        <is>
          <t>2026-08-17 16:01:48</t>
        </is>
      </c>
      <c r="I131" t="inlineStr">
        <is>
          <t>潮州市饶平县大埕镇网格鸿程大道埕南村</t>
        </is>
      </c>
      <c r="J131" t="inlineStr">
        <is>
          <t>周少杰</t>
        </is>
      </c>
      <c r="K131" t="inlineStr">
        <is>
          <t>东界三镇工作站</t>
        </is>
      </c>
      <c r="L131" t="inlineStr">
        <is>
          <t>饶平</t>
        </is>
      </c>
      <c r="M131" t="inlineStr">
        <is>
          <t>20260817140515X715642462</t>
        </is>
      </c>
      <c r="N131" t="inlineStr">
        <is>
          <t>CMCC-CZ-TSCLX-20260817-017185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46252.14395833333</v>
      </c>
      <c r="D132" t="inlineStr">
        <is>
          <t>否</t>
        </is>
      </c>
      <c r="E132" s="53" t="n">
        <v>46251.810625</v>
      </c>
      <c r="F132" s="54">
        <f>(NOW()-E132)*24</f>
        <v/>
      </c>
      <c r="G132" t="inlineStr">
        <is>
          <t>18207686678</t>
        </is>
      </c>
      <c r="H132" t="inlineStr">
        <is>
          <t>2026-08-17 17:27:18</t>
        </is>
      </c>
      <c r="I132" t="inlineStr">
        <is>
          <t>潮州市潮安区彩塘镇宏安网格潮安大道和平工业区【可装2000M】</t>
        </is>
      </c>
      <c r="J132" t="inlineStr">
        <is>
          <t>郑汉坤</t>
        </is>
      </c>
      <c r="K132" t="inlineStr">
        <is>
          <t>彩塘东凤工作站</t>
        </is>
      </c>
      <c r="L132" t="inlineStr">
        <is>
          <t>潮安</t>
        </is>
      </c>
      <c r="M132" t="inlineStr">
        <is>
          <t>20260817140920X960718415</t>
        </is>
      </c>
      <c r="N132" t="inlineStr">
        <is>
          <t>CMCC-CZ-TSCLX-20260817-014363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46252.18015046296</v>
      </c>
      <c r="D133" t="inlineStr">
        <is>
          <t>否</t>
        </is>
      </c>
      <c r="E133" s="53" t="n">
        <v>46251.84681712963</v>
      </c>
      <c r="F133" s="54">
        <f>(NOW()-E133)*24</f>
        <v/>
      </c>
      <c r="G133" t="inlineStr">
        <is>
          <t>18207688839</t>
        </is>
      </c>
      <c r="H133" t="inlineStr">
        <is>
          <t>2026-08-17 18:19:25</t>
        </is>
      </c>
      <c r="I133" t="inlineStr">
        <is>
          <t>潮州市饶平县饶洋镇网格334省道赤棠片区</t>
        </is>
      </c>
      <c r="J133" t="inlineStr">
        <is>
          <t>詹金潮</t>
        </is>
      </c>
      <c r="K133" t="inlineStr">
        <is>
          <t>饶平北片工作站</t>
        </is>
      </c>
      <c r="L133" t="inlineStr">
        <is>
          <t>饶平</t>
        </is>
      </c>
      <c r="M133" t="inlineStr">
        <is>
          <t>20260817143406X446540304</t>
        </is>
      </c>
      <c r="N133" t="inlineStr">
        <is>
          <t>CMCC-CZ-TSCLX-20260817-026023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46252.16637731482</v>
      </c>
      <c r="D134" t="inlineStr">
        <is>
          <t>否</t>
        </is>
      </c>
      <c r="E134" s="53" t="n">
        <v>46251.83304398148</v>
      </c>
      <c r="F134" s="54">
        <f>(NOW()-E134)*24</f>
        <v/>
      </c>
      <c r="G134" t="inlineStr">
        <is>
          <t>13612450922</t>
        </is>
      </c>
      <c r="H134" t="inlineStr">
        <is>
          <t>2026-08-17 17:59:35</t>
        </is>
      </c>
      <c r="I134" t="inlineStr">
        <is>
          <t>潮州市湘桥区城西街道春光网格绿榕路春光景山村</t>
        </is>
      </c>
      <c r="J134" t="inlineStr">
        <is>
          <t>曹贤伟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20260817144447X879558360</t>
        </is>
      </c>
      <c r="N134" t="inlineStr">
        <is>
          <t>CMCC-CZ-TSCLX-20260817-025839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46252.05347222222</v>
      </c>
      <c r="D135" t="inlineStr">
        <is>
          <t>否</t>
        </is>
      </c>
      <c r="E135" s="53" t="n">
        <v>46251.72013888889</v>
      </c>
      <c r="F135" s="54">
        <f>(NOW()-E135)*24</f>
        <v/>
      </c>
      <c r="G135" t="inlineStr">
        <is>
          <t>36530046513</t>
        </is>
      </c>
      <c r="H135" t="inlineStr">
        <is>
          <t>2026-08-17 15:17:00</t>
        </is>
      </c>
      <c r="I135" t="inlineStr">
        <is>
          <t>潮州市潮安区赤凤镇赤凤归湖网格X075县道松水村</t>
        </is>
      </c>
      <c r="J135" t="inlineStr">
        <is>
          <t>黄再明</t>
        </is>
      </c>
      <c r="K135" t="inlineStr">
        <is>
          <t>北部四镇工作站</t>
        </is>
      </c>
      <c r="L135" t="inlineStr">
        <is>
          <t>潮安</t>
        </is>
      </c>
      <c r="M135" t="inlineStr">
        <is>
          <t>20260817150452X292505457</t>
        </is>
      </c>
      <c r="N135" t="inlineStr">
        <is>
          <t>CMCC-CZ-TSCLX-20260817-026840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46252.07452546297</v>
      </c>
      <c r="D136" t="inlineStr">
        <is>
          <t>否</t>
        </is>
      </c>
      <c r="E136" s="53" t="n">
        <v>46251.74119212963</v>
      </c>
      <c r="F136" s="54">
        <f>(NOW()-E136)*24</f>
        <v/>
      </c>
      <c r="G136" t="inlineStr">
        <is>
          <t>13413715974</t>
        </is>
      </c>
      <c r="H136" t="inlineStr">
        <is>
          <t>2026-08-17 15:47:19</t>
        </is>
      </c>
      <c r="I136" t="inlineStr">
        <is>
          <t>潮州市湘桥区桥东街道桥东网格金马大道四季园【可装2000M】</t>
        </is>
      </c>
      <c r="J136" t="inlineStr">
        <is>
          <t>曾楚湘</t>
        </is>
      </c>
      <c r="K136" t="inlineStr">
        <is>
          <t>韩江新城工作站</t>
        </is>
      </c>
      <c r="L136" t="inlineStr">
        <is>
          <t>市区</t>
        </is>
      </c>
      <c r="M136" t="inlineStr">
        <is>
          <t>20260817151400X840428696</t>
        </is>
      </c>
      <c r="N136" t="inlineStr">
        <is>
          <t>CMCC-CZ-TSCLX-20260817-014393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46252.06181712963</v>
      </c>
      <c r="D137" t="inlineStr">
        <is>
          <t>否</t>
        </is>
      </c>
      <c r="E137" s="53" t="n">
        <v>46251.72848379629</v>
      </c>
      <c r="F137" s="54">
        <f>(NOW()-E137)*24</f>
        <v/>
      </c>
      <c r="G137" t="inlineStr">
        <is>
          <t>36530044232</t>
        </is>
      </c>
      <c r="H137" t="inlineStr">
        <is>
          <t>2026-08-17 15:29:01</t>
        </is>
      </c>
      <c r="I137" t="inlineStr">
        <is>
          <t>潮州市潮安区凤凰镇凤凰文祠网格S231省道南溪村</t>
        </is>
      </c>
      <c r="J137" t="inlineStr">
        <is>
          <t>黄再明</t>
        </is>
      </c>
      <c r="K137" t="inlineStr">
        <is>
          <t>北部四镇工作站</t>
        </is>
      </c>
      <c r="L137" t="inlineStr">
        <is>
          <t>潮安</t>
        </is>
      </c>
      <c r="M137" t="inlineStr">
        <is>
          <t>20260817151252X772004991</t>
        </is>
      </c>
      <c r="N137" t="inlineStr">
        <is>
          <t>CMCC-CZ-TSCLX-20260817-023460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46252.16898148148</v>
      </c>
      <c r="D138" t="inlineStr">
        <is>
          <t>否</t>
        </is>
      </c>
      <c r="E138" s="53" t="n">
        <v>46251.83564814815</v>
      </c>
      <c r="F138" s="54">
        <f>(NOW()-E138)*24</f>
        <v/>
      </c>
      <c r="G138" t="inlineStr">
        <is>
          <t>13531515340</t>
        </is>
      </c>
      <c r="H138" t="inlineStr">
        <is>
          <t>2026-08-17 18:03:20</t>
        </is>
      </c>
      <c r="I138" t="inlineStr">
        <is>
          <t>潮州市潮安区古巷镇枫洋网格北径路福庆村</t>
        </is>
      </c>
      <c r="J138" t="inlineStr">
        <is>
          <t>邱瑞斯</t>
        </is>
      </c>
      <c r="K138" t="inlineStr">
        <is>
          <t>古巷登塘工作站</t>
        </is>
      </c>
      <c r="L138" t="inlineStr">
        <is>
          <t>潮安</t>
        </is>
      </c>
      <c r="M138" t="inlineStr">
        <is>
          <t>20260817151520X920564974</t>
        </is>
      </c>
      <c r="N138" t="inlineStr">
        <is>
          <t>CMCC-CZ-TSCLX-20260817-016149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46252.19387731481</v>
      </c>
      <c r="D139" t="inlineStr">
        <is>
          <t>否</t>
        </is>
      </c>
      <c r="E139" s="53" t="n">
        <v>46251.86054398148</v>
      </c>
      <c r="F139" s="54">
        <f>(NOW()-E139)*24</f>
        <v/>
      </c>
      <c r="G139" t="inlineStr">
        <is>
          <t>15916475988</t>
        </is>
      </c>
      <c r="H139" t="inlineStr">
        <is>
          <t>2026-08-17 18:39:11</t>
        </is>
      </c>
      <c r="I139" t="inlineStr">
        <is>
          <t>潮州市潮安区枫溪镇如意网格潮汕路山边村</t>
        </is>
      </c>
      <c r="J139" t="inlineStr">
        <is>
          <t>陈丹华</t>
        </is>
      </c>
      <c r="K139" t="inlineStr">
        <is>
          <t>瓷都枫溪工作站</t>
        </is>
      </c>
      <c r="L139" t="inlineStr">
        <is>
          <t>市区</t>
        </is>
      </c>
      <c r="M139" t="inlineStr">
        <is>
          <t>20260817152451X491947817</t>
        </is>
      </c>
      <c r="N139" t="inlineStr">
        <is>
          <t>CMCC-CZ-TSCLX-20260817-015370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46252.12921296297</v>
      </c>
      <c r="D140" t="inlineStr">
        <is>
          <t>否</t>
        </is>
      </c>
      <c r="E140" s="53" t="n">
        <v>46251.79587962963</v>
      </c>
      <c r="F140" s="54">
        <f>(NOW()-E140)*24</f>
        <v/>
      </c>
      <c r="G140" t="inlineStr">
        <is>
          <t>15018812183</t>
        </is>
      </c>
      <c r="H140" t="inlineStr">
        <is>
          <t>2026-08-17 17:06:04</t>
        </is>
      </c>
      <c r="I140" t="inlineStr">
        <is>
          <t>潮州市饶平县柘林镇柘林网格X082县道柘北村</t>
        </is>
      </c>
      <c r="J140" t="inlineStr">
        <is>
          <t>陈荣锐</t>
        </is>
      </c>
      <c r="M140" t="inlineStr">
        <is>
          <t>20260817153825X305372499</t>
        </is>
      </c>
      <c r="N140" t="inlineStr">
        <is>
          <t>CMCC-CZ-TSCLX-20260817-023655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46252.14548611111</v>
      </c>
      <c r="D141" t="inlineStr">
        <is>
          <t>否</t>
        </is>
      </c>
      <c r="E141" s="53" t="n">
        <v>46251.81215277778</v>
      </c>
      <c r="F141" s="54">
        <f>(NOW()-E141)*24</f>
        <v/>
      </c>
      <c r="G141" t="inlineStr">
        <is>
          <t>15992372679</t>
        </is>
      </c>
      <c r="H141" t="inlineStr">
        <is>
          <t>2026-08-17 17:29:30</t>
        </is>
      </c>
      <c r="I141" t="inlineStr">
        <is>
          <t>潮州市潮安区庵埠镇庵西网格庵凤路刘陇村</t>
        </is>
      </c>
      <c r="J141" t="inlineStr">
        <is>
          <t>许美庆</t>
        </is>
      </c>
      <c r="K141" t="inlineStr">
        <is>
          <t>潮安城区工作站</t>
        </is>
      </c>
      <c r="L141" t="inlineStr">
        <is>
          <t>潮安</t>
        </is>
      </c>
      <c r="M141" t="inlineStr">
        <is>
          <t>20260817162418X583852080</t>
        </is>
      </c>
      <c r="N141" t="inlineStr">
        <is>
          <t>CMCC-CZ-TSCLX-20260817-023501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A142" t="inlineStr">
        <is>
          <t>未参评好</t>
        </is>
      </c>
      <c r="B142" t="inlineStr">
        <is>
          <t>是</t>
        </is>
      </c>
      <c r="C142" s="53" t="n">
        <v>46252.15939814815</v>
      </c>
      <c r="D142" t="inlineStr">
        <is>
          <t>否</t>
        </is>
      </c>
      <c r="E142" s="53" t="n">
        <v>46251.82606481481</v>
      </c>
      <c r="F142" s="54">
        <f>(NOW()-E142)*24</f>
        <v/>
      </c>
      <c r="G142" t="inlineStr">
        <is>
          <t>13531571454</t>
        </is>
      </c>
      <c r="H142" t="inlineStr">
        <is>
          <t>2026-08-17 17:49:32</t>
        </is>
      </c>
      <c r="I142" t="inlineStr">
        <is>
          <t>潮州市饶平县钱东镇河南网格黄冈大道李厝村</t>
        </is>
      </c>
      <c r="J142" t="inlineStr">
        <is>
          <t>余俊生</t>
        </is>
      </c>
      <c r="K142" t="inlineStr">
        <is>
          <t>饶平城区工作站</t>
        </is>
      </c>
      <c r="L142" t="inlineStr">
        <is>
          <t>饶平</t>
        </is>
      </c>
      <c r="M142" t="inlineStr">
        <is>
          <t>20260817163247X567121650</t>
        </is>
      </c>
      <c r="N142" t="inlineStr">
        <is>
          <t>CMCC-CZ-TSCLX-20260817-030422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未收到信息</t>
        </is>
      </c>
    </row>
    <row r="143" ht="17" customHeight="1" s="1">
      <c r="A143" t="inlineStr">
        <is>
          <t>未参评好</t>
        </is>
      </c>
      <c r="B143" t="inlineStr">
        <is>
          <t>是</t>
        </is>
      </c>
      <c r="C143" s="53" t="n">
        <v>46252.14543981481</v>
      </c>
      <c r="D143" t="inlineStr">
        <is>
          <t>否</t>
        </is>
      </c>
      <c r="E143" s="53" t="n">
        <v>46251.81210648148</v>
      </c>
      <c r="F143" s="54">
        <f>(NOW()-E143)*24</f>
        <v/>
      </c>
      <c r="G143" t="inlineStr">
        <is>
          <t>13829050984</t>
        </is>
      </c>
      <c r="H143" t="inlineStr">
        <is>
          <t>2026-08-17 17:29:26</t>
        </is>
      </c>
      <c r="I143" t="inlineStr">
        <is>
          <t>潮州市饶平县钱东镇河南网格黄冈大道李厝村</t>
        </is>
      </c>
      <c r="J143" t="inlineStr">
        <is>
          <t>余俊生</t>
        </is>
      </c>
      <c r="K143" t="inlineStr">
        <is>
          <t>饶平城区工作站</t>
        </is>
      </c>
      <c r="L143" t="inlineStr">
        <is>
          <t>饶平</t>
        </is>
      </c>
      <c r="M143" t="inlineStr">
        <is>
          <t>20260817163659X819638877</t>
        </is>
      </c>
      <c r="N143" t="inlineStr">
        <is>
          <t>CMCC-CZ-TSCLX-20260817-027100</t>
        </is>
      </c>
      <c r="O143" t="inlineStr">
        <is>
          <t>潮州</t>
        </is>
      </c>
      <c r="P143" t="inlineStr">
        <is>
          <t>饶平县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未收到信息</t>
        </is>
      </c>
    </row>
    <row r="144" ht="51" customHeight="1" s="1">
      <c r="B144" t="inlineStr">
        <is>
          <t>是</t>
        </is>
      </c>
      <c r="C144" s="53" t="n">
        <v>46252.17061342593</v>
      </c>
      <c r="D144" t="inlineStr">
        <is>
          <t>否</t>
        </is>
      </c>
      <c r="E144" s="53" t="n">
        <v>46251.83728009259</v>
      </c>
      <c r="F144" s="54">
        <f>(NOW()-E144)*24</f>
        <v/>
      </c>
      <c r="G144" t="inlineStr">
        <is>
          <t>13553786973</t>
        </is>
      </c>
      <c r="H144" t="inlineStr">
        <is>
          <t>2026-08-17 18:05:41</t>
        </is>
      </c>
      <c r="I144" t="inlineStr">
        <is>
          <t>潮州市潮安区古巷镇古巷网格外环北路锡岗村</t>
        </is>
      </c>
      <c r="J144" t="inlineStr">
        <is>
          <t>0</t>
        </is>
      </c>
      <c r="M144" t="inlineStr">
        <is>
          <t>20260817164705X425147587</t>
        </is>
      </c>
      <c r="N144" t="inlineStr">
        <is>
          <t>CMCC-CZ-TSCLX-20260817-029637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46252.13841435185</v>
      </c>
      <c r="D145" t="inlineStr">
        <is>
          <t>否</t>
        </is>
      </c>
      <c r="E145" s="53" t="n">
        <v>46251.80508101852</v>
      </c>
      <c r="F145" s="54">
        <f>(NOW()-E145)*24</f>
        <v/>
      </c>
      <c r="G145" t="inlineStr">
        <is>
          <t>13727933280</t>
        </is>
      </c>
      <c r="H145" t="inlineStr">
        <is>
          <t>2026-08-17 17:19:19</t>
        </is>
      </c>
      <c r="I145" t="inlineStr">
        <is>
          <t>潮州市湘桥区凤新街道春光网格凤园路花园村</t>
        </is>
      </c>
      <c r="J145" t="inlineStr">
        <is>
          <t>徐建章</t>
        </is>
      </c>
      <c r="K145" t="inlineStr">
        <is>
          <t>市区城北工作站</t>
        </is>
      </c>
      <c r="L145" t="inlineStr">
        <is>
          <t>市区</t>
        </is>
      </c>
      <c r="M145" t="inlineStr">
        <is>
          <t>20260817165159X719669576</t>
        </is>
      </c>
      <c r="N145" t="inlineStr">
        <is>
          <t>CMCC-CZ-TSCLX-20260817-026133</t>
        </is>
      </c>
      <c r="O145" t="inlineStr">
        <is>
          <t>潮州</t>
        </is>
      </c>
      <c r="P145" t="inlineStr">
        <is>
          <t>湘桥区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46252.19799768519</v>
      </c>
      <c r="D146" t="inlineStr">
        <is>
          <t>否</t>
        </is>
      </c>
      <c r="E146" s="53" t="n">
        <v>46251.86466435185</v>
      </c>
      <c r="F146" s="54">
        <f>(NOW()-E146)*24</f>
        <v/>
      </c>
      <c r="G146" t="inlineStr">
        <is>
          <t>15814936304a</t>
        </is>
      </c>
      <c r="H146" t="inlineStr">
        <is>
          <t>2026-08-17 18:45:07</t>
        </is>
      </c>
      <c r="I146" t="inlineStr">
        <is>
          <t>潮州市潮安区枫溪镇云英路网格潮汕路古板头村</t>
        </is>
      </c>
      <c r="J146" t="inlineStr">
        <is>
          <t>温锈洪</t>
        </is>
      </c>
      <c r="K146" t="inlineStr">
        <is>
          <t>瓷都枫溪工作站</t>
        </is>
      </c>
      <c r="L146" t="inlineStr">
        <is>
          <t>市区</t>
        </is>
      </c>
      <c r="M146" t="inlineStr">
        <is>
          <t>20260817165557X957839168</t>
        </is>
      </c>
      <c r="N146" t="inlineStr">
        <is>
          <t>CMCC-CZ-TSCLX-20260817-031037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46252.15913194444</v>
      </c>
      <c r="D147" t="inlineStr">
        <is>
          <t>否</t>
        </is>
      </c>
      <c r="E147" s="53" t="n">
        <v>46251.82579861111</v>
      </c>
      <c r="F147" s="54">
        <f>(NOW()-E147)*24</f>
        <v/>
      </c>
      <c r="G147" t="inlineStr">
        <is>
          <t>13539384140</t>
        </is>
      </c>
      <c r="H147" t="inlineStr">
        <is>
          <t>2026-08-17 17:49:09</t>
        </is>
      </c>
      <c r="I147" t="inlineStr">
        <is>
          <t>潮州市湘桥区城西街道大道南网格枫春路后沟村</t>
        </is>
      </c>
      <c r="J147" t="inlineStr">
        <is>
          <t>陈林伟</t>
        </is>
      </c>
      <c r="K147" t="inlineStr">
        <is>
          <t>市区城南工作站</t>
        </is>
      </c>
      <c r="L147" t="inlineStr">
        <is>
          <t>市区</t>
        </is>
      </c>
      <c r="M147" t="inlineStr">
        <is>
          <t>20260817172057X457011328</t>
        </is>
      </c>
      <c r="N147" t="inlineStr">
        <is>
          <t>CMCC-CZ-TSCLX-20260817-031055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46252.17063657408</v>
      </c>
      <c r="D148" t="inlineStr">
        <is>
          <t>否</t>
        </is>
      </c>
      <c r="E148" s="53" t="n">
        <v>46251.83730324074</v>
      </c>
      <c r="F148" s="54">
        <f>(NOW()-E148)*24</f>
        <v/>
      </c>
      <c r="G148" t="inlineStr">
        <is>
          <t>13435577333</t>
        </is>
      </c>
      <c r="H148" t="inlineStr">
        <is>
          <t>2026-08-17 18:05:43</t>
        </is>
      </c>
      <c r="I148" t="inlineStr">
        <is>
          <t>潮州市潮安区古巷镇古巷网格古水路东岗村</t>
        </is>
      </c>
      <c r="J148" t="inlineStr">
        <is>
          <t>0</t>
        </is>
      </c>
      <c r="M148" t="inlineStr">
        <is>
          <t>20260817090042X442215864</t>
        </is>
      </c>
      <c r="N148" t="inlineStr">
        <is>
          <t>CMCC-CZ-TSCLX-20260817-026169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46252.18002314815</v>
      </c>
      <c r="D149" t="inlineStr">
        <is>
          <t>否</t>
        </is>
      </c>
      <c r="E149" s="53" t="n">
        <v>46251.84668981482</v>
      </c>
      <c r="F149" s="54">
        <f>(NOW()-E149)*24</f>
        <v/>
      </c>
      <c r="G149" t="inlineStr">
        <is>
          <t>13802300300</t>
        </is>
      </c>
      <c r="H149" t="inlineStr">
        <is>
          <t>2026-08-17 18:19:14</t>
        </is>
      </c>
      <c r="I149" t="inlineStr">
        <is>
          <t>潮州市湘桥区凤新街道凤新网格绿榕北路万绿花园【可装2000M】</t>
        </is>
      </c>
      <c r="J149" t="inlineStr">
        <is>
          <t>张泽鸿</t>
        </is>
      </c>
      <c r="K149" t="inlineStr">
        <is>
          <t>市区城北工作站</t>
        </is>
      </c>
      <c r="L149" t="inlineStr">
        <is>
          <t>市区</t>
        </is>
      </c>
      <c r="M149" t="inlineStr">
        <is>
          <t>20260817173857X537448172</t>
        </is>
      </c>
      <c r="N149" t="inlineStr">
        <is>
          <t>CMCC-CZ-TSCLX-20260817-024389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46252.2077199074</v>
      </c>
      <c r="D150" t="inlineStr">
        <is>
          <t>否</t>
        </is>
      </c>
      <c r="E150" s="53" t="n">
        <v>46251.87438657408</v>
      </c>
      <c r="F150" s="54">
        <f>(NOW()-E150)*24</f>
        <v/>
      </c>
      <c r="G150" t="inlineStr">
        <is>
          <t>15820137428</t>
        </is>
      </c>
      <c r="H150" t="inlineStr">
        <is>
          <t>2026-08-17 18:59:07</t>
        </is>
      </c>
      <c r="I150" t="inlineStr">
        <is>
          <t>潮州市湘桥区桥东街道凤美网格宝塔路涸溪村</t>
        </is>
      </c>
      <c r="J150" t="inlineStr">
        <is>
          <t>刘伟煌</t>
        </is>
      </c>
      <c r="K150" t="inlineStr">
        <is>
          <t>韩江新城工作站</t>
        </is>
      </c>
      <c r="L150" t="inlineStr">
        <is>
          <t>市区</t>
        </is>
      </c>
      <c r="M150" t="inlineStr">
        <is>
          <t>20260817174822X102631676</t>
        </is>
      </c>
      <c r="N150" t="inlineStr">
        <is>
          <t>CMCC-CZ-TSCLX-20260817-027161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46252.2091087963</v>
      </c>
      <c r="D151" t="inlineStr">
        <is>
          <t>否</t>
        </is>
      </c>
      <c r="E151" s="53" t="n">
        <v>46251.87577546296</v>
      </c>
      <c r="F151" s="54">
        <f>(NOW()-E151)*24</f>
        <v/>
      </c>
      <c r="G151" t="inlineStr">
        <is>
          <t>15876834394</t>
        </is>
      </c>
      <c r="H151" t="inlineStr">
        <is>
          <t>2026-08-17 19:01:07</t>
        </is>
      </c>
      <c r="I151" t="inlineStr">
        <is>
          <t>潮州市湘桥区磷溪镇凤美网格安澄公路窑美村</t>
        </is>
      </c>
      <c r="J151" t="inlineStr">
        <is>
          <t>陈湘杰</t>
        </is>
      </c>
      <c r="K151" t="inlineStr">
        <is>
          <t>磷官铁工作站</t>
        </is>
      </c>
      <c r="L151" t="inlineStr">
        <is>
          <t>市区</t>
        </is>
      </c>
      <c r="M151" t="inlineStr">
        <is>
          <t>20260817182351X231875700</t>
        </is>
      </c>
      <c r="N151" t="inlineStr">
        <is>
          <t>CMCC-CZ-TSCLX-20260817-021372</t>
        </is>
      </c>
      <c r="O151" t="inlineStr">
        <is>
          <t>潮州</t>
        </is>
      </c>
      <c r="P151" t="inlineStr">
        <is>
          <t>湘桥区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46252.22586805555</v>
      </c>
      <c r="D152" t="inlineStr">
        <is>
          <t>否</t>
        </is>
      </c>
      <c r="E152" s="53" t="n">
        <v>46251.89253472222</v>
      </c>
      <c r="F152" s="54">
        <f>(NOW()-E152)*24</f>
        <v/>
      </c>
      <c r="G152" t="inlineStr">
        <is>
          <t>13715787548</t>
        </is>
      </c>
      <c r="H152" t="inlineStr">
        <is>
          <t>2026-08-17 19:25:15</t>
        </is>
      </c>
      <c r="I152" t="inlineStr">
        <is>
          <t>潮州市潮安区浮洋镇浮洋南网格仙庭路仙庭村</t>
        </is>
      </c>
      <c r="J152" t="inlineStr">
        <is>
          <t>邱晓杰</t>
        </is>
      </c>
      <c r="K152" t="inlineStr">
        <is>
          <t>浮洋网格</t>
        </is>
      </c>
      <c r="M152" t="inlineStr">
        <is>
          <t>20260816222539X339874886</t>
        </is>
      </c>
      <c r="N152" t="inlineStr">
        <is>
          <t>CMCC-CZ-TSCLX-20260816-030614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46252.23422453704</v>
      </c>
      <c r="D153" t="inlineStr">
        <is>
          <t>否</t>
        </is>
      </c>
      <c r="E153" s="53" t="n">
        <v>46251.9008912037</v>
      </c>
      <c r="F153" s="54">
        <f>(NOW()-E153)*24</f>
        <v/>
      </c>
      <c r="G153" t="inlineStr">
        <is>
          <t>13690045054</t>
        </is>
      </c>
      <c r="H153" t="inlineStr">
        <is>
          <t>2026-08-17 19:37:17</t>
        </is>
      </c>
      <c r="I153" t="inlineStr">
        <is>
          <t>潮州市湘桥区城西街道春光网格凤园路春光上埔村</t>
        </is>
      </c>
      <c r="J153" t="inlineStr">
        <is>
          <t>周君山</t>
        </is>
      </c>
      <c r="K153" t="inlineStr">
        <is>
          <t>市区城北工作站</t>
        </is>
      </c>
      <c r="L153" t="inlineStr">
        <is>
          <t>市区</t>
        </is>
      </c>
      <c r="M153" t="inlineStr">
        <is>
          <t>20260817130844X324834860</t>
        </is>
      </c>
      <c r="N153" t="inlineStr">
        <is>
          <t>CMCC-CZ-TSCLX-20260817-000061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46252.21623842593</v>
      </c>
      <c r="D154" t="inlineStr">
        <is>
          <t>否</t>
        </is>
      </c>
      <c r="E154" s="53" t="n">
        <v>46251.88290509259</v>
      </c>
      <c r="F154" s="54">
        <f>(NOW()-E154)*24</f>
        <v/>
      </c>
      <c r="G154" t="inlineStr">
        <is>
          <t>13828388998</t>
        </is>
      </c>
      <c r="H154" t="inlineStr">
        <is>
          <t>2026-08-17 19:11:23</t>
        </is>
      </c>
      <c r="I154" t="inlineStr">
        <is>
          <t>潮州市潮安区浮洋镇浮洋北网格潮汕公路乌洋村</t>
        </is>
      </c>
      <c r="J154" t="inlineStr">
        <is>
          <t>林卓钿</t>
        </is>
      </c>
      <c r="K154" t="inlineStr">
        <is>
          <t>浮洋网格</t>
        </is>
      </c>
      <c r="M154" t="inlineStr">
        <is>
          <t>20260817142258X778991347</t>
        </is>
      </c>
      <c r="N154" t="inlineStr">
        <is>
          <t>CMCC-CZ-TSCLX-20260817-025699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46252.23296296296</v>
      </c>
      <c r="D155" t="inlineStr">
        <is>
          <t>否</t>
        </is>
      </c>
      <c r="E155" s="53" t="n">
        <v>46251.89962962963</v>
      </c>
      <c r="F155" s="54">
        <f>(NOW()-E155)*24</f>
        <v/>
      </c>
      <c r="G155" t="inlineStr">
        <is>
          <t>13829050425</t>
        </is>
      </c>
      <c r="H155" t="inlineStr">
        <is>
          <t>2026-08-17 19:35:28</t>
        </is>
      </c>
      <c r="I155" t="inlineStr">
        <is>
          <t>潮州市潮安区浮洋镇浮洋南网格仙庭路仙庭村</t>
        </is>
      </c>
      <c r="J155" t="inlineStr">
        <is>
          <t>邱晓杰</t>
        </is>
      </c>
      <c r="K155" t="inlineStr">
        <is>
          <t>浮洋网格</t>
        </is>
      </c>
      <c r="M155" t="inlineStr">
        <is>
          <t>20260817150309X189883873</t>
        </is>
      </c>
      <c r="N155" t="inlineStr">
        <is>
          <t>CMCC-CZ-TSCLX-20260817-017307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46252.21615740741</v>
      </c>
      <c r="D156" t="inlineStr">
        <is>
          <t>否</t>
        </is>
      </c>
      <c r="E156" s="53" t="n">
        <v>46251.88282407408</v>
      </c>
      <c r="F156" s="54">
        <f>(NOW()-E156)*24</f>
        <v/>
      </c>
      <c r="G156" t="inlineStr">
        <is>
          <t>13902793269</t>
        </is>
      </c>
      <c r="H156" t="inlineStr">
        <is>
          <t>2026-08-17 19:11:16</t>
        </is>
      </c>
      <c r="I156" t="inlineStr">
        <is>
          <t>潮州市湘桥区城西街道春光网格凤园路春光上埔村</t>
        </is>
      </c>
      <c r="J156" t="inlineStr">
        <is>
          <t>周君山</t>
        </is>
      </c>
      <c r="K156" t="inlineStr">
        <is>
          <t>市区城北工作站</t>
        </is>
      </c>
      <c r="L156" t="inlineStr">
        <is>
          <t>市区</t>
        </is>
      </c>
      <c r="M156" t="inlineStr">
        <is>
          <t>20260817173352X232334820</t>
        </is>
      </c>
      <c r="N156" t="inlineStr">
        <is>
          <t>CMCC-CZ-TSCLX-20260817-034206</t>
        </is>
      </c>
      <c r="O156" t="inlineStr">
        <is>
          <t>潮州</t>
        </is>
      </c>
      <c r="P156" t="inlineStr">
        <is>
          <t>湘桥区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46252.2259837963</v>
      </c>
      <c r="D157" t="inlineStr">
        <is>
          <t>否</t>
        </is>
      </c>
      <c r="E157" s="53" t="n">
        <v>46251.89265046296</v>
      </c>
      <c r="F157" s="54">
        <f>(NOW()-E157)*24</f>
        <v/>
      </c>
      <c r="G157" t="inlineStr">
        <is>
          <t>13433793309</t>
        </is>
      </c>
      <c r="H157" t="inlineStr">
        <is>
          <t>2026-08-17 19:25:25</t>
        </is>
      </c>
      <c r="I157" t="inlineStr">
        <is>
          <t>潮州市潮安区枫溪镇云英路网格潮汕路古板头村</t>
        </is>
      </c>
      <c r="J157" t="inlineStr">
        <is>
          <t>温锈洪</t>
        </is>
      </c>
      <c r="K157" t="inlineStr">
        <is>
          <t>瓷都枫溪工作站</t>
        </is>
      </c>
      <c r="L157" t="inlineStr">
        <is>
          <t>市区</t>
        </is>
      </c>
      <c r="M157" t="inlineStr">
        <is>
          <t>20260817183237X757485336</t>
        </is>
      </c>
      <c r="N157" t="inlineStr">
        <is>
          <t>CMCC-CZ-TSCLX-20260817-026200</t>
        </is>
      </c>
      <c r="O157" t="inlineStr">
        <is>
          <t>潮州</t>
        </is>
      </c>
      <c r="P157" t="inlineStr">
        <is>
          <t>潮安区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46252.22997685185</v>
      </c>
      <c r="D158" t="inlineStr">
        <is>
          <t>否</t>
        </is>
      </c>
      <c r="E158" s="53" t="n">
        <v>46251.89664351852</v>
      </c>
      <c r="F158" s="54">
        <f>(NOW()-E158)*24</f>
        <v/>
      </c>
      <c r="G158" t="inlineStr">
        <is>
          <t>13435577333</t>
        </is>
      </c>
      <c r="H158" t="inlineStr">
        <is>
          <t>2026-08-17 19:31:10</t>
        </is>
      </c>
      <c r="I158" t="inlineStr">
        <is>
          <t>潮州市潮安区古巷镇古巷网格古水路东岗村</t>
        </is>
      </c>
      <c r="J158" t="inlineStr">
        <is>
          <t>黄曙镛</t>
        </is>
      </c>
      <c r="K158" t="inlineStr">
        <is>
          <t>古巷登塘工作站</t>
        </is>
      </c>
      <c r="L158" t="inlineStr">
        <is>
          <t>潮安</t>
        </is>
      </c>
      <c r="M158" t="inlineStr">
        <is>
          <t>20260817090042X442215864</t>
        </is>
      </c>
      <c r="N158" t="inlineStr">
        <is>
          <t>CMCC-CZ-TSCLX-20260817-031577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13690037576</t>
        </is>
      </c>
      <c r="B2" s="53" t="n">
        <v>46251.43673611111</v>
      </c>
      <c r="C2" t="inlineStr">
        <is>
          <t>瓷都枫溪工作站</t>
        </is>
      </c>
      <c r="D2" t="inlineStr">
        <is>
          <t>许守锦</t>
        </is>
      </c>
      <c r="E2" t="inlineStr">
        <is>
          <t>陈庆海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46251.52006944444</v>
      </c>
      <c r="K2" s="53" t="n">
        <v>46251.85340277778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15876819070</t>
        </is>
      </c>
      <c r="B3" s="53" t="n">
        <v>46251.45445601852</v>
      </c>
      <c r="C3" t="inlineStr">
        <is>
          <t>潮安城区工作站</t>
        </is>
      </c>
      <c r="D3" t="inlineStr">
        <is>
          <t>吴家鸣</t>
        </is>
      </c>
      <c r="E3" t="inlineStr">
        <is>
          <t>梁林勃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46251.53778935185</v>
      </c>
      <c r="K3" s="53" t="n">
        <v>46251.87112268519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18218201637</t>
        </is>
      </c>
      <c r="B4" s="53" t="n">
        <v>46251.42846064815</v>
      </c>
      <c r="C4" t="inlineStr">
        <is>
          <t>韩江新城工作站</t>
        </is>
      </c>
      <c r="D4" t="inlineStr">
        <is>
          <t>邱培烁</t>
        </is>
      </c>
      <c r="E4" t="inlineStr">
        <is>
          <t>陈黄欢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46251.51179398148</v>
      </c>
      <c r="K4" s="53" t="n">
        <v>46251.84512731482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13531583482</t>
        </is>
      </c>
      <c r="B5" s="53" t="n">
        <v>46251.43587962963</v>
      </c>
      <c r="C5" t="inlineStr">
        <is>
          <t>江东龙湖工作站</t>
        </is>
      </c>
      <c r="D5" t="inlineStr">
        <is>
          <t>郑州杰</t>
        </is>
      </c>
      <c r="E5" t="inlineStr">
        <is>
          <t>谢利军</t>
        </is>
      </c>
      <c r="F5" t="inlineStr">
        <is>
          <t>已参评好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46251.51921296296</v>
      </c>
      <c r="K5" s="53" t="n">
        <v>46251.85254629629</v>
      </c>
      <c r="L5">
        <f>IF(AND(F5&lt;&gt;"已参评好",I5&gt;=5),"超5小时未参评",IF(I5&gt;=7,"超7小时未参评",IF(I5&gt;=8,"超时未参评","")))</f>
        <v/>
      </c>
      <c r="M5" t="inlineStr">
        <is>
          <t>已参评好</t>
        </is>
      </c>
    </row>
    <row r="6" ht="51" customHeight="1" s="1">
      <c r="A6" t="inlineStr">
        <is>
          <t>14739131505</t>
        </is>
      </c>
      <c r="B6" s="53" t="n">
        <v>46251.45729166667</v>
      </c>
      <c r="C6" t="inlineStr">
        <is>
          <t>潮安城区工作站</t>
        </is>
      </c>
      <c r="D6" t="inlineStr">
        <is>
          <t>吴家鸣</t>
        </is>
      </c>
      <c r="E6" t="inlineStr">
        <is>
          <t>曾喜标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46251.540625</v>
      </c>
      <c r="K6" s="53" t="n">
        <v>46251.87395833333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13025310666</t>
        </is>
      </c>
      <c r="B7" s="53" t="n">
        <v>46251.42703703704</v>
      </c>
      <c r="C7" t="inlineStr">
        <is>
          <t>瓷都枫溪工作站</t>
        </is>
      </c>
      <c r="D7" t="inlineStr">
        <is>
          <t>许守锦</t>
        </is>
      </c>
      <c r="E7" t="inlineStr">
        <is>
          <t>陆锐强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46251.51037037037</v>
      </c>
      <c r="K7" s="53" t="n">
        <v>46251.8437037037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18320666151</t>
        </is>
      </c>
      <c r="B8" s="53" t="n">
        <v>46251.44038194444</v>
      </c>
      <c r="C8" t="inlineStr">
        <is>
          <t>高铁三镇工作站</t>
        </is>
      </c>
      <c r="D8" t="inlineStr">
        <is>
          <t>洪名鑫</t>
        </is>
      </c>
      <c r="E8" t="inlineStr">
        <is>
          <t>林浩炎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46251.52371527778</v>
      </c>
      <c r="K8" s="53" t="n">
        <v>46251.85704861111</v>
      </c>
      <c r="L8">
        <f>IF(AND(F8&lt;&gt;"已参评好",I8&gt;=5),"超5小时未参评",IF(I8&gt;=7,"超7小时未参评",IF(I8&gt;=8,"超时未参评","")))</f>
        <v/>
      </c>
      <c r="M8" t="inlineStr">
        <is>
          <t>已参评</t>
        </is>
      </c>
    </row>
    <row r="9" ht="51" customHeight="1" s="1">
      <c r="A9" t="inlineStr">
        <is>
          <t>13433743080</t>
        </is>
      </c>
      <c r="B9" s="53" t="n">
        <v>46251.43013888889</v>
      </c>
      <c r="C9" t="inlineStr">
        <is>
          <t>饶平西片工作站</t>
        </is>
      </c>
      <c r="D9" t="inlineStr">
        <is>
          <t>吴泽镐</t>
        </is>
      </c>
      <c r="E9" t="inlineStr">
        <is>
          <t>林锦州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46251.51347222222</v>
      </c>
      <c r="K9" s="53" t="n">
        <v>46251.84680555556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13715780797</t>
        </is>
      </c>
      <c r="B10" s="53" t="n">
        <v>46250.94111111111</v>
      </c>
      <c r="C10" t="inlineStr">
        <is>
          <t>瓷都枫溪工作站</t>
        </is>
      </c>
      <c r="D10" t="inlineStr">
        <is>
          <t>许守锦</t>
        </is>
      </c>
      <c r="E10" t="inlineStr">
        <is>
          <t>林宏彬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46251.52444444445</v>
      </c>
      <c r="K10" s="53" t="n">
        <v>46251.85777777778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13715762220</t>
        </is>
      </c>
      <c r="B11" s="53" t="n">
        <v>46251.51140046296</v>
      </c>
      <c r="C11" t="inlineStr">
        <is>
          <t>彩塘东凤工作站</t>
        </is>
      </c>
      <c r="D11" t="inlineStr">
        <is>
          <t>丁锐涛</t>
        </is>
      </c>
      <c r="E11" t="inlineStr">
        <is>
          <t>黄钦淳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46251.59473379629</v>
      </c>
      <c r="K11" s="53" t="n">
        <v>46251.92806712963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13671438472</t>
        </is>
      </c>
      <c r="B12" s="53" t="n">
        <v>46251.48752314815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陈诗俊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46251.57085648148</v>
      </c>
      <c r="K12" s="53" t="n">
        <v>46251.90418981481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15976585195</t>
        </is>
      </c>
      <c r="B13" s="53" t="n">
        <v>46251.46241898148</v>
      </c>
      <c r="C13" t="inlineStr">
        <is>
          <t>韩江新城工作站</t>
        </is>
      </c>
      <c r="D13" t="inlineStr">
        <is>
          <t>邱培烁</t>
        </is>
      </c>
      <c r="E13" t="inlineStr">
        <is>
          <t>曾楚湘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46251.54575231481</v>
      </c>
      <c r="K13" s="53" t="n">
        <v>46251.87908564815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19866257078</t>
        </is>
      </c>
      <c r="B14" s="53" t="n">
        <v>46251.47965277778</v>
      </c>
      <c r="C14" t="inlineStr">
        <is>
          <t>彩塘东凤工作站</t>
        </is>
      </c>
      <c r="D14" t="inlineStr">
        <is>
          <t>丁锐涛</t>
        </is>
      </c>
      <c r="E14" t="inlineStr">
        <is>
          <t>刘汉城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46251.56298611111</v>
      </c>
      <c r="K14" s="53" t="n">
        <v>46251.89631944444</v>
      </c>
      <c r="L14">
        <f>IF(AND(F14&lt;&gt;"已参评好",I14&gt;=5),"超5小时未参评",IF(I14&gt;=7,"超7小时未参评",IF(I14&gt;=8,"超时未参评","")))</f>
        <v/>
      </c>
      <c r="M14" t="inlineStr">
        <is>
          <t>老人不懂，还要晚上12点才下班</t>
        </is>
      </c>
    </row>
    <row r="15" ht="34" customHeight="1" s="1">
      <c r="A15" t="inlineStr">
        <is>
          <t>13715738339</t>
        </is>
      </c>
      <c r="B15" s="53" t="n">
        <v>46251.45923611111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冯伟群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46251.54256944444</v>
      </c>
      <c r="K15" s="53" t="n">
        <v>46251.87590277778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17728672848</t>
        </is>
      </c>
      <c r="B16" s="53" t="n">
        <v>46251.50399305556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陈楷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46251.58732638889</v>
      </c>
      <c r="K16" s="53" t="n">
        <v>46251.92065972222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13534621126</t>
        </is>
      </c>
      <c r="B17" s="53" t="n">
        <v>46251.48438657408</v>
      </c>
      <c r="C17" t="inlineStr">
        <is>
          <t>彩塘东凤工作站</t>
        </is>
      </c>
      <c r="D17" t="inlineStr">
        <is>
          <t>丁锐涛</t>
        </is>
      </c>
      <c r="E17" t="inlineStr">
        <is>
          <t>陈海灿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46251.56771990741</v>
      </c>
      <c r="K17" s="53" t="n">
        <v>46251.90105324074</v>
      </c>
      <c r="L17">
        <f>IF(AND(F17&lt;&gt;"已参评好",I17&gt;=5),"超5小时未参评",IF(I17&gt;=7,"超7小时未参评",IF(I17&gt;=8,"超时未参评","")))</f>
        <v/>
      </c>
      <c r="M17" t="inlineStr">
        <is>
          <t>已参评好</t>
        </is>
      </c>
    </row>
    <row r="18" ht="51" customHeight="1" s="1">
      <c r="A18" t="inlineStr">
        <is>
          <t>18088818848</t>
        </is>
      </c>
      <c r="B18" s="53" t="n">
        <v>46251.48189814815</v>
      </c>
      <c r="C18" t="inlineStr">
        <is>
          <t>江东龙湖工作站</t>
        </is>
      </c>
      <c r="D18" t="inlineStr">
        <is>
          <t>郑州杰</t>
        </is>
      </c>
      <c r="E18" t="inlineStr">
        <is>
          <t>黄伟河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46251.56523148148</v>
      </c>
      <c r="K18" s="53" t="n">
        <v>46251.89856481482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13827391543</t>
        </is>
      </c>
      <c r="B19" s="53" t="n">
        <v>46251.4756712963</v>
      </c>
      <c r="C19" t="inlineStr">
        <is>
          <t>饶平城区工作站</t>
        </is>
      </c>
      <c r="D19" t="inlineStr">
        <is>
          <t>陈泽鹏</t>
        </is>
      </c>
      <c r="E19" t="inlineStr">
        <is>
          <t>余俊生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46251.55900462963</v>
      </c>
      <c r="K19" s="53" t="n">
        <v>46251.89233796296</v>
      </c>
      <c r="L19">
        <f>IF(AND(F19&lt;&gt;"已参评好",I19&gt;=5),"超5小时未参评",IF(I19&gt;=7,"超7小时未参评",IF(I19&gt;=8,"超时未参评","")))</f>
        <v/>
      </c>
      <c r="M19" t="inlineStr">
        <is>
          <t>未收到信息</t>
        </is>
      </c>
    </row>
    <row r="20" ht="51" customHeight="1" s="1">
      <c r="A20" t="inlineStr">
        <is>
          <t>13632000322</t>
        </is>
      </c>
      <c r="B20" s="53" t="n">
        <v>46251.49834490741</v>
      </c>
      <c r="C20" t="inlineStr">
        <is>
          <t>凤塘镇区工作站</t>
        </is>
      </c>
      <c r="D20" t="inlineStr">
        <is>
          <t>曾声锦</t>
        </is>
      </c>
      <c r="E20" t="inlineStr">
        <is>
          <t>邱陶煌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46251.58167824074</v>
      </c>
      <c r="K20" s="53" t="n">
        <v>46251.91501157408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15812678445</t>
        </is>
      </c>
      <c r="B21" s="53" t="n">
        <v>46251.47989583333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刘春辉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46251.56322916667</v>
      </c>
      <c r="K21" s="53" t="n">
        <v>46251.8965625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15876864104</t>
        </is>
      </c>
      <c r="B22" s="53" t="n">
        <v>46251.50238425926</v>
      </c>
      <c r="C22" t="inlineStr">
        <is>
          <t>高铁三镇工作站</t>
        </is>
      </c>
      <c r="D22" t="inlineStr">
        <is>
          <t>洪名鑫</t>
        </is>
      </c>
      <c r="E22" t="inlineStr">
        <is>
          <t>蔡秋明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46251.58571759259</v>
      </c>
      <c r="K22" s="53" t="n">
        <v>46251.91905092593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17324708051</t>
        </is>
      </c>
      <c r="B23" s="53" t="n">
        <v>46251.48355324074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陈健桁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46251.56688657407</v>
      </c>
      <c r="K23" s="53" t="n">
        <v>46251.90021990741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13539384128</t>
        </is>
      </c>
      <c r="B24" s="53" t="n">
        <v>46251.48467592592</v>
      </c>
      <c r="C24" t="inlineStr">
        <is>
          <t>瓷都枫溪工作站</t>
        </is>
      </c>
      <c r="D24" t="inlineStr">
        <is>
          <t>许守锦</t>
        </is>
      </c>
      <c r="E24" t="inlineStr">
        <is>
          <t>陆锐强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46251.56800925926</v>
      </c>
      <c r="K24" s="53" t="n">
        <v>46251.9013425926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15812666379</t>
        </is>
      </c>
      <c r="B25" s="53" t="n">
        <v>46251.47424768518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王锋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46251.55758101852</v>
      </c>
      <c r="K25" s="53" t="n">
        <v>46251.89091435185</v>
      </c>
      <c r="L25">
        <f>IF(AND(F25&lt;&gt;"已参评好",I25&gt;=5),"超5小时未参评",IF(I25&gt;=7,"超7小时未参评",IF(I25&gt;=8,"超时未参评","")))</f>
        <v/>
      </c>
      <c r="M25" t="inlineStr">
        <is>
          <t>没有收到</t>
        </is>
      </c>
    </row>
    <row r="26" ht="51" customHeight="1" s="1">
      <c r="A26" t="inlineStr">
        <is>
          <t>36530073481</t>
        </is>
      </c>
      <c r="B26" s="53" t="n">
        <v>46251.49833333334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徐建章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46251.58166666667</v>
      </c>
      <c r="K26" s="53" t="n">
        <v>46251.915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15088162892</t>
        </is>
      </c>
      <c r="B27" s="53" t="n">
        <v>46251.48627314815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陈卓俊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46251.56960648148</v>
      </c>
      <c r="K27" s="53" t="n">
        <v>46251.90293981481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13539386354</t>
        </is>
      </c>
      <c r="B28" s="53" t="n">
        <v>46251.59800925926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郑杰帆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46251.68134259259</v>
      </c>
      <c r="K28" s="53" t="n">
        <v>46252.01467592592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15889815789</t>
        </is>
      </c>
      <c r="B29" s="53" t="n">
        <v>46251.49957175926</v>
      </c>
      <c r="C29" t="inlineStr">
        <is>
          <t>高铁三镇工作站</t>
        </is>
      </c>
      <c r="D29" t="inlineStr">
        <is>
          <t>洪名鑫</t>
        </is>
      </c>
      <c r="E29" t="inlineStr">
        <is>
          <t>陈林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46251.58290509259</v>
      </c>
      <c r="K29" s="53" t="n">
        <v>46251.91623842593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13715756856</t>
        </is>
      </c>
      <c r="B30" s="53" t="n">
        <v>46251.50311342593</v>
      </c>
      <c r="C30" t="inlineStr">
        <is>
          <t>韩江新城工作站</t>
        </is>
      </c>
      <c r="D30" t="inlineStr">
        <is>
          <t>邱培烁</t>
        </is>
      </c>
      <c r="E30" t="inlineStr">
        <is>
          <t>曾楚湘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46251.58644675926</v>
      </c>
      <c r="K30" s="53" t="n">
        <v>46251.91978009259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15016515541</t>
        </is>
      </c>
      <c r="B31" s="53" t="n">
        <v>46251.47892361111</v>
      </c>
      <c r="C31" t="inlineStr">
        <is>
          <t>古巷登塘工作站</t>
        </is>
      </c>
      <c r="D31" t="inlineStr">
        <is>
          <t>陈佳雄</t>
        </is>
      </c>
      <c r="E31" t="inlineStr">
        <is>
          <t>邱瑞斯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46251.56225694445</v>
      </c>
      <c r="K31" s="53" t="n">
        <v>46251.89559027777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36530074291</t>
        </is>
      </c>
      <c r="B32" s="53" t="n">
        <v>46251.51723379629</v>
      </c>
      <c r="C32" t="inlineStr">
        <is>
          <t>韩江新城工作站</t>
        </is>
      </c>
      <c r="D32" t="inlineStr">
        <is>
          <t>邱培烁</t>
        </is>
      </c>
      <c r="E32" t="inlineStr">
        <is>
          <t>陈少煌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46251.60056712963</v>
      </c>
      <c r="K32" s="53" t="n">
        <v>46251.93390046297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15718365861</t>
        </is>
      </c>
      <c r="B33" s="53" t="n">
        <v>46251.50146990741</v>
      </c>
      <c r="C33" t="inlineStr">
        <is>
          <t>凤塘镇区工作站</t>
        </is>
      </c>
      <c r="D33" t="inlineStr">
        <is>
          <t>曾声锦</t>
        </is>
      </c>
      <c r="E33" t="inlineStr">
        <is>
          <t>郑楚龙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46251.58480324074</v>
      </c>
      <c r="K33" s="53" t="n">
        <v>46251.91813657407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13531548115</t>
        </is>
      </c>
      <c r="B34" s="53" t="n">
        <v>46251.53001157408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刘泽标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46251.6133449074</v>
      </c>
      <c r="K34" s="53" t="n">
        <v>46251.94667824074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15016507536</t>
        </is>
      </c>
      <c r="B35" s="53" t="n">
        <v>46251.58289351852</v>
      </c>
      <c r="C35" t="inlineStr">
        <is>
          <t>瓷都枫溪工作站</t>
        </is>
      </c>
      <c r="D35" t="inlineStr">
        <is>
          <t>许守锦</t>
        </is>
      </c>
      <c r="E35" t="inlineStr">
        <is>
          <t>温锈洪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46251.66622685185</v>
      </c>
      <c r="K35" s="53" t="n">
        <v>46251.99956018518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15913050245</t>
        </is>
      </c>
      <c r="B36" s="53" t="n">
        <v>46251.51236111111</v>
      </c>
      <c r="C36" t="inlineStr">
        <is>
          <t>彩塘东凤工作站</t>
        </is>
      </c>
      <c r="D36" t="inlineStr">
        <is>
          <t>丁锐涛</t>
        </is>
      </c>
      <c r="E36" t="inlineStr">
        <is>
          <t>杨鑫泳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46251.59569444445</v>
      </c>
      <c r="K36" s="53" t="n">
        <v>46251.92902777778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13828380609</t>
        </is>
      </c>
      <c r="B37" s="53" t="n">
        <v>46251.60410879629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陈少杰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46251.68744212963</v>
      </c>
      <c r="K37" s="53" t="n">
        <v>46252.02077546297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36530040322</t>
        </is>
      </c>
      <c r="B38" s="53" t="n">
        <v>46251.51366898148</v>
      </c>
      <c r="C38" t="inlineStr">
        <is>
          <t>江东龙湖工作站</t>
        </is>
      </c>
      <c r="D38" t="inlineStr">
        <is>
          <t>郑州杰</t>
        </is>
      </c>
      <c r="E38" t="inlineStr">
        <is>
          <t>李帆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46251.59700231482</v>
      </c>
      <c r="K38" s="53" t="n">
        <v>46251.93033564815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15816172725</t>
        </is>
      </c>
      <c r="B39" s="53" t="n">
        <v>46251.48211805556</v>
      </c>
      <c r="C39" t="inlineStr">
        <is>
          <t>瓷都枫溪工作站</t>
        </is>
      </c>
      <c r="D39" t="inlineStr">
        <is>
          <t>许守锦</t>
        </is>
      </c>
      <c r="E39" t="inlineStr">
        <is>
          <t>周湘禹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46251.56545138889</v>
      </c>
      <c r="K39" s="53" t="n">
        <v>46251.89878472222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15876806618</t>
        </is>
      </c>
      <c r="B40" s="53" t="n">
        <v>46251.73888888889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蔡文伟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46251.82222222222</v>
      </c>
      <c r="K40" s="53" t="n">
        <v>46252.15555555555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15876866641</t>
        </is>
      </c>
      <c r="B41" s="53" t="n">
        <v>46251.76736111111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蔡智发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46251.85069444445</v>
      </c>
      <c r="K41" s="53" t="n">
        <v>46252.18402777778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15816591248</t>
        </is>
      </c>
      <c r="B42" s="53" t="n">
        <v>46251.75277777778</v>
      </c>
      <c r="C42" t="inlineStr">
        <is>
          <t>韩江新城工作站</t>
        </is>
      </c>
      <c r="D42" t="inlineStr">
        <is>
          <t>邱培烁</t>
        </is>
      </c>
      <c r="E42" t="inlineStr">
        <is>
          <t>曾楚湘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46251.83611111111</v>
      </c>
      <c r="K42" s="53" t="n">
        <v>46252.16944444444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13413750038</t>
        </is>
      </c>
      <c r="B43" s="53" t="n">
        <v>46251.67152777778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陈宏章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46251.75486111111</v>
      </c>
      <c r="K43" s="53" t="n">
        <v>46252.08819444444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13534653002</t>
        </is>
      </c>
      <c r="B44" s="53" t="n">
        <v>46251.64444444444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陈少煌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46251.72777777778</v>
      </c>
      <c r="K44" s="53" t="n">
        <v>46252.06111111111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13500106018</t>
        </is>
      </c>
      <c r="B45" s="53" t="n">
        <v>46251.74375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陈少煌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46251.82708333333</v>
      </c>
      <c r="K45" s="53" t="n">
        <v>46252.16041666667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18029853522</t>
        </is>
      </c>
      <c r="B46" s="53" t="n">
        <v>46251.77222222222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陈诗俊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46251.85555555556</v>
      </c>
      <c r="K46" s="53" t="n">
        <v>46252.18888888889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15919556649</t>
        </is>
      </c>
      <c r="B47" s="53" t="n">
        <v>46251.69722222222</v>
      </c>
      <c r="C47" t="inlineStr">
        <is>
          <t>高铁三镇工作站</t>
        </is>
      </c>
      <c r="D47" t="inlineStr">
        <is>
          <t>洪名鑫</t>
        </is>
      </c>
      <c r="E47" t="inlineStr">
        <is>
          <t>陈涛22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46251.78055555555</v>
      </c>
      <c r="K47" s="53" t="n">
        <v>46252.11388888889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19866269005</t>
        </is>
      </c>
      <c r="B48" s="53" t="n">
        <v>46251.7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陈颖东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46251.78333333333</v>
      </c>
      <c r="K48" s="53" t="n">
        <v>46252.11666666667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13690053231</t>
        </is>
      </c>
      <c r="B49" s="53" t="n">
        <v>46251.68611111111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陈泽民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46251.76944444444</v>
      </c>
      <c r="K49" s="53" t="n">
        <v>46252.10277777778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18218203818</t>
        </is>
      </c>
      <c r="B50" s="53" t="n">
        <v>46251.65277777778</v>
      </c>
      <c r="C50" t="inlineStr">
        <is>
          <t>饶平中片工作站</t>
        </is>
      </c>
      <c r="D50" t="inlineStr">
        <is>
          <t>郑洽祥</t>
        </is>
      </c>
      <c r="E50" t="inlineStr">
        <is>
          <t>江伟道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46251.73611111111</v>
      </c>
      <c r="K50" s="53" t="n">
        <v>46252.06944444445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13715822275</t>
        </is>
      </c>
      <c r="B51" s="53" t="n">
        <v>46251.75</v>
      </c>
      <c r="C51" t="inlineStr">
        <is>
          <t>韩江新城工作站</t>
        </is>
      </c>
      <c r="D51" t="inlineStr">
        <is>
          <t>邱培烁</t>
        </is>
      </c>
      <c r="E51" t="inlineStr">
        <is>
          <t>柯德贤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46251.83333333334</v>
      </c>
      <c r="K51" s="53" t="n">
        <v>46252.16666666666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13923509117</t>
        </is>
      </c>
      <c r="B52" s="53" t="n">
        <v>46251.625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李伟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46251.70833333334</v>
      </c>
      <c r="K52" s="53" t="n">
        <v>46252.04166666666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19126843116</t>
        </is>
      </c>
      <c r="B53" s="53" t="n">
        <v>46251.70208333333</v>
      </c>
      <c r="C53" t="inlineStr">
        <is>
          <t>瓷都枫溪工作站</t>
        </is>
      </c>
      <c r="D53" t="inlineStr">
        <is>
          <t>许守锦</t>
        </is>
      </c>
      <c r="E53" t="inlineStr">
        <is>
          <t>廖庆鑫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46251.78541666667</v>
      </c>
      <c r="K53" s="53" t="n">
        <v>46252.11875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13670775273</t>
        </is>
      </c>
      <c r="B54" s="53" t="n">
        <v>46251.62986111111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林佳宏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46251.71319444444</v>
      </c>
      <c r="K54" s="53" t="n">
        <v>46252.04652777778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13829095223</t>
        </is>
      </c>
      <c r="B55" s="53" t="n">
        <v>46251.74305555555</v>
      </c>
      <c r="C55" t="inlineStr">
        <is>
          <t>市区城北工作站</t>
        </is>
      </c>
      <c r="D55" t="inlineStr">
        <is>
          <t>陆锐荣</t>
        </is>
      </c>
      <c r="E55" t="inlineStr">
        <is>
          <t>林金旭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46251.82638888889</v>
      </c>
      <c r="K55" s="53" t="n">
        <v>46252.15972222222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13632025003</t>
        </is>
      </c>
      <c r="B56" s="53" t="n">
        <v>46251.72777777778</v>
      </c>
      <c r="C56" t="inlineStr">
        <is>
          <t>浮洋网格</t>
        </is>
      </c>
      <c r="D56" t="inlineStr">
        <is>
          <t>曾声锦</t>
        </is>
      </c>
      <c r="E56" t="inlineStr">
        <is>
          <t>林坤雄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46251.81111111111</v>
      </c>
      <c r="K56" s="53" t="n">
        <v>46252.14444444444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13076400099</t>
        </is>
      </c>
      <c r="B57" s="53" t="n">
        <v>46251.66805555556</v>
      </c>
      <c r="C57" t="inlineStr">
        <is>
          <t>磷官铁工作站</t>
        </is>
      </c>
      <c r="D57" t="inlineStr">
        <is>
          <t>吴坊</t>
        </is>
      </c>
      <c r="E57" t="inlineStr">
        <is>
          <t>刘广锋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46251.75138888889</v>
      </c>
      <c r="K57" s="53" t="n">
        <v>46252.08472222222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13600122844</t>
        </is>
      </c>
      <c r="B58" s="53" t="n">
        <v>46251.73541666667</v>
      </c>
      <c r="C58" t="inlineStr">
        <is>
          <t>瓷都枫溪工作站</t>
        </is>
      </c>
      <c r="D58" t="inlineStr">
        <is>
          <t>许守锦</t>
        </is>
      </c>
      <c r="E58" t="inlineStr">
        <is>
          <t>卢奕鑫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46251.81875</v>
      </c>
      <c r="K58" s="53" t="n">
        <v>46252.15208333333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13802305485</t>
        </is>
      </c>
      <c r="B59" s="53" t="n">
        <v>46251.65069444444</v>
      </c>
      <c r="C59" t="inlineStr">
        <is>
          <t>瓷都枫溪工作站</t>
        </is>
      </c>
      <c r="D59" t="inlineStr">
        <is>
          <t>许守锦</t>
        </is>
      </c>
      <c r="E59" t="inlineStr">
        <is>
          <t>卢志平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46251.73402777778</v>
      </c>
      <c r="K59" s="53" t="n">
        <v>46252.06736111111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15913056806</t>
        </is>
      </c>
      <c r="B60" s="53" t="n">
        <v>46251.73333333333</v>
      </c>
      <c r="C60" t="inlineStr">
        <is>
          <t>瓷都枫溪工作站</t>
        </is>
      </c>
      <c r="D60" t="inlineStr">
        <is>
          <t>许守锦</t>
        </is>
      </c>
      <c r="E60" t="inlineStr">
        <is>
          <t>陆锐强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46251.81666666667</v>
      </c>
      <c r="K60" s="53" t="n">
        <v>46252.15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13531536118</t>
        </is>
      </c>
      <c r="B61" s="53" t="n">
        <v>46251.65138888889</v>
      </c>
      <c r="C61" t="inlineStr">
        <is>
          <t>高铁三镇工作站</t>
        </is>
      </c>
      <c r="D61" t="inlineStr">
        <is>
          <t>洪名鑫</t>
        </is>
      </c>
      <c r="E61" t="inlineStr">
        <is>
          <t>孙建泽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46251.73472222222</v>
      </c>
      <c r="K61" s="53" t="n">
        <v>46252.06805555556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13531540108</t>
        </is>
      </c>
      <c r="B62" s="53" t="n">
        <v>46251.63194444445</v>
      </c>
      <c r="C62" t="inlineStr">
        <is>
          <t>饶平中片工作站</t>
        </is>
      </c>
      <c r="D62" t="inlineStr">
        <is>
          <t>郑洽祥</t>
        </is>
      </c>
      <c r="E62" t="inlineStr">
        <is>
          <t>王俊旭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46251.71527777778</v>
      </c>
      <c r="K62" s="53" t="n">
        <v>46252.04861111111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13670720232</t>
        </is>
      </c>
      <c r="B63" s="53" t="n">
        <v>46251.66458333333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王锐嘉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46251.74791666667</v>
      </c>
      <c r="K63" s="53" t="n">
        <v>46252.08125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15707681296</t>
        </is>
      </c>
      <c r="B64" s="53" t="n">
        <v>46251.71458333333</v>
      </c>
      <c r="C64" t="inlineStr">
        <is>
          <t>市区城北工作站</t>
        </is>
      </c>
      <c r="D64" t="inlineStr">
        <is>
          <t>陆锐荣</t>
        </is>
      </c>
      <c r="E64" t="inlineStr">
        <is>
          <t>王伟雄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46251.79791666667</v>
      </c>
      <c r="K64" s="53" t="n">
        <v>46252.13125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13715825527</t>
        </is>
      </c>
      <c r="B65" s="53" t="n">
        <v>46251.75277777778</v>
      </c>
      <c r="C65" t="inlineStr">
        <is>
          <t>江东龙湖工作站</t>
        </is>
      </c>
      <c r="D65" t="inlineStr">
        <is>
          <t>郑州杰</t>
        </is>
      </c>
      <c r="E65" t="inlineStr">
        <is>
          <t>谢泽华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46251.83611111111</v>
      </c>
      <c r="K65" s="53" t="n">
        <v>46252.16944444444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13553767970</t>
        </is>
      </c>
      <c r="B66" s="53" t="n">
        <v>46251.76458333333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杨鑫泳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46251.84791666667</v>
      </c>
      <c r="K66" s="53" t="n">
        <v>46252.18125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13531567219</t>
        </is>
      </c>
      <c r="B67" s="53" t="n">
        <v>46251.71527777778</v>
      </c>
      <c r="C67" t="inlineStr">
        <is>
          <t>饶平北片工作站</t>
        </is>
      </c>
      <c r="D67" t="inlineStr">
        <is>
          <t>詹进链</t>
        </is>
      </c>
      <c r="E67" t="inlineStr">
        <is>
          <t>尤少伟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46251.79861111111</v>
      </c>
      <c r="K67" s="53" t="n">
        <v>46252.13194444445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15992388838</t>
        </is>
      </c>
      <c r="B68" s="53" t="n">
        <v>46251.67708333334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余俊生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46251.76041666666</v>
      </c>
      <c r="K68" s="53" t="n">
        <v>46252.09375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15016515071</t>
        </is>
      </c>
      <c r="B69" s="53" t="n">
        <v>46251.75208333333</v>
      </c>
      <c r="C69" t="inlineStr">
        <is>
          <t>饶平北片工作站</t>
        </is>
      </c>
      <c r="D69" t="inlineStr">
        <is>
          <t>詹进链</t>
        </is>
      </c>
      <c r="E69" t="inlineStr">
        <is>
          <t>詹利波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46251.83541666667</v>
      </c>
      <c r="K69" s="53" t="n">
        <v>46252.16875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15907685128</t>
        </is>
      </c>
      <c r="B70" s="53" t="n">
        <v>46251.71388888889</v>
      </c>
      <c r="C70" t="inlineStr">
        <is>
          <t>饶平北片工作站</t>
        </is>
      </c>
      <c r="D70" t="inlineStr">
        <is>
          <t>詹进链</t>
        </is>
      </c>
      <c r="E70" t="inlineStr">
        <is>
          <t>詹利波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46251.79722222222</v>
      </c>
      <c r="K70" s="53" t="n">
        <v>46252.13055555556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13413722061</t>
        </is>
      </c>
      <c r="B71" s="53" t="n">
        <v>46251.73680555556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周君山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46251.82013888889</v>
      </c>
      <c r="K71" s="53" t="n">
        <v>46252.15347222222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15919588302</t>
        </is>
      </c>
      <c r="B72" s="53" t="n">
        <v>46251.62847222222</v>
      </c>
      <c r="C72" t="inlineStr">
        <is>
          <t>江东龙湖工作站</t>
        </is>
      </c>
      <c r="D72" t="inlineStr">
        <is>
          <t>郑州杰</t>
        </is>
      </c>
      <c r="E72" t="inlineStr">
        <is>
          <t>庄锦博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46251.71180555555</v>
      </c>
      <c r="K72" s="53" t="n">
        <v>46252.04513888889</v>
      </c>
      <c r="L72">
        <f>IF(AND(F72&lt;&gt;"已参评好",I72&gt;=5),"超5小时未参评",IF(I72&gt;=7,"超7小时未参评",IF(I72&gt;=8,"超时未参评","")))</f>
        <v/>
      </c>
      <c r="M7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2026-08-17T15:30:05Z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