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4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46250.8003587963</v>
      </c>
      <c r="D2" t="inlineStr">
        <is>
          <t>是</t>
        </is>
      </c>
      <c r="E2" s="53" t="n">
        <v>46250.46702546296</v>
      </c>
      <c r="F2" s="54">
        <f>(NOW()-E2)*24</f>
        <v/>
      </c>
      <c r="G2" t="inlineStr">
        <is>
          <t>13827305079</t>
        </is>
      </c>
      <c r="H2" t="inlineStr">
        <is>
          <t>2026-08-15 21:12:31</t>
        </is>
      </c>
      <c r="I2" t="inlineStr">
        <is>
          <t>潮州市潮安区庵埠镇庵东网格中兴路仙溪村</t>
        </is>
      </c>
      <c r="J2" t="inlineStr">
        <is>
          <t>0</t>
        </is>
      </c>
      <c r="M2" t="inlineStr">
        <is>
          <t>20260815093530X730945769</t>
        </is>
      </c>
      <c r="N2" t="inlineStr">
        <is>
          <t>CMCC-CZ-TSCLX-20260815-000457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46250.77832175926</v>
      </c>
      <c r="D3" t="inlineStr">
        <is>
          <t>是</t>
        </is>
      </c>
      <c r="E3" s="53" t="n">
        <v>46250.44498842592</v>
      </c>
      <c r="F3" s="54">
        <f>(NOW()-E3)*24</f>
        <v/>
      </c>
      <c r="G3" t="inlineStr">
        <is>
          <t>13413752321</t>
        </is>
      </c>
      <c r="H3" t="inlineStr">
        <is>
          <t>2026-08-15 20:40:47</t>
        </is>
      </c>
      <c r="I3" t="inlineStr">
        <is>
          <t>潮州市潮安区金石镇金石北网格龙下路龙下村</t>
        </is>
      </c>
      <c r="J3" t="inlineStr">
        <is>
          <t>林彬举</t>
        </is>
      </c>
      <c r="K3" t="inlineStr">
        <is>
          <t>高铁三镇工作站</t>
        </is>
      </c>
      <c r="L3" t="inlineStr">
        <is>
          <t>潮安</t>
        </is>
      </c>
      <c r="M3" t="inlineStr">
        <is>
          <t>20260815113835X115917694</t>
        </is>
      </c>
      <c r="N3" t="inlineStr">
        <is>
          <t>CMCC-CZ-TSCLX-20260815-005387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46250.79898148148</v>
      </c>
      <c r="D4" t="inlineStr">
        <is>
          <t>是</t>
        </is>
      </c>
      <c r="E4" s="53" t="n">
        <v>46250.46564814815</v>
      </c>
      <c r="F4" s="54">
        <f>(NOW()-E4)*24</f>
        <v/>
      </c>
      <c r="G4" t="inlineStr">
        <is>
          <t>13903094887</t>
        </is>
      </c>
      <c r="H4" t="inlineStr">
        <is>
          <t>2026-08-16 09:10:32</t>
        </is>
      </c>
      <c r="I4" t="inlineStr">
        <is>
          <t>潮州市潮安区浮洋镇浮洋南网格浮新路福洞村</t>
        </is>
      </c>
      <c r="J4" t="inlineStr">
        <is>
          <t>刘文绍</t>
        </is>
      </c>
      <c r="K4" t="inlineStr">
        <is>
          <t>凤塘镇区工作站</t>
        </is>
      </c>
      <c r="L4" t="inlineStr">
        <is>
          <t>潮安</t>
        </is>
      </c>
      <c r="M4" t="inlineStr">
        <is>
          <t>20260815120551X751258150</t>
        </is>
      </c>
      <c r="N4" t="inlineStr">
        <is>
          <t>CMCC-CZ-TSCLX-20260815-002310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46250.77832175926</v>
      </c>
      <c r="D5" t="inlineStr">
        <is>
          <t>是</t>
        </is>
      </c>
      <c r="E5" s="53" t="n">
        <v>46250.44498842592</v>
      </c>
      <c r="F5" s="54">
        <f>(NOW()-E5)*24</f>
        <v/>
      </c>
      <c r="G5" t="inlineStr">
        <is>
          <t>13715802609</t>
        </is>
      </c>
      <c r="H5" t="inlineStr">
        <is>
          <t>2026-08-15 20:40:47</t>
        </is>
      </c>
      <c r="I5" t="inlineStr">
        <is>
          <t>潮州市潮安区浮洋镇浮洋南网格潮汕公路厦里美村</t>
        </is>
      </c>
      <c r="J5" t="inlineStr">
        <is>
          <t>卢楚佳</t>
        </is>
      </c>
      <c r="K5" t="inlineStr">
        <is>
          <t>浮洋网格</t>
        </is>
      </c>
      <c r="M5" t="inlineStr">
        <is>
          <t>20260815123613X573101630</t>
        </is>
      </c>
      <c r="N5" t="inlineStr">
        <is>
          <t>CMCC-CZ-TSCLX-20260815-013211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46250.82584490741</v>
      </c>
      <c r="D6" t="inlineStr">
        <is>
          <t>是</t>
        </is>
      </c>
      <c r="E6" s="53" t="n">
        <v>46250.49251157408</v>
      </c>
      <c r="F6" s="54">
        <f>(NOW()-E6)*24</f>
        <v/>
      </c>
      <c r="G6" t="inlineStr">
        <is>
          <t>13531591153</t>
        </is>
      </c>
      <c r="H6" t="inlineStr">
        <is>
          <t>2026-08-16 09:49:13</t>
        </is>
      </c>
      <c r="I6" t="inlineStr">
        <is>
          <t>潮州市饶平县浮滨镇网格086县道葛埔村</t>
        </is>
      </c>
      <c r="J6" t="inlineStr">
        <is>
          <t>张远彪</t>
        </is>
      </c>
      <c r="K6" t="inlineStr">
        <is>
          <t>饶平中片工作站</t>
        </is>
      </c>
      <c r="L6" t="inlineStr">
        <is>
          <t>饶平</t>
        </is>
      </c>
      <c r="M6" t="inlineStr">
        <is>
          <t>20260815124004X804845779</t>
        </is>
      </c>
      <c r="N6" t="inlineStr">
        <is>
          <t>CMCC-CZ-TSCLX-20260815-002543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46250.77122685185</v>
      </c>
      <c r="D7" t="inlineStr">
        <is>
          <t>是</t>
        </is>
      </c>
      <c r="E7" s="53" t="n">
        <v>46250.43789351852</v>
      </c>
      <c r="F7" s="54">
        <f>(NOW()-E7)*24</f>
        <v/>
      </c>
      <c r="G7" t="inlineStr">
        <is>
          <t>17818854785</t>
        </is>
      </c>
      <c r="H7" t="inlineStr">
        <is>
          <t>2026-08-16 08:30:34</t>
        </is>
      </c>
      <c r="I7" t="inlineStr">
        <is>
          <t>潮州市潮安区凤凰镇凤凰文祠网格S334省道福南村</t>
        </is>
      </c>
      <c r="J7" t="inlineStr">
        <is>
          <t>陈馥旭</t>
        </is>
      </c>
      <c r="K7" t="inlineStr">
        <is>
          <t>北部四镇工作站</t>
        </is>
      </c>
      <c r="L7" t="inlineStr">
        <is>
          <t>潮安</t>
        </is>
      </c>
      <c r="M7" t="inlineStr">
        <is>
          <t>20260815134700X820738216</t>
        </is>
      </c>
      <c r="N7" t="inlineStr">
        <is>
          <t>CMCC-CZ-TSCLX-20260815-007138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46250.79760416667</v>
      </c>
      <c r="D8" t="inlineStr">
        <is>
          <t>是</t>
        </is>
      </c>
      <c r="E8" s="53" t="n">
        <v>46250.46427083333</v>
      </c>
      <c r="F8" s="54">
        <f>(NOW()-E8)*24</f>
        <v/>
      </c>
      <c r="G8" t="inlineStr">
        <is>
          <t>15917176007</t>
        </is>
      </c>
      <c r="H8" t="inlineStr">
        <is>
          <t>2026-08-15 21:08:33</t>
        </is>
      </c>
      <c r="I8" t="inlineStr">
        <is>
          <t>潮州市潮安区枫溪镇池湖网格池湖路池湖村</t>
        </is>
      </c>
      <c r="J8" t="inlineStr">
        <is>
          <t>卢奕鑫</t>
        </is>
      </c>
      <c r="K8" t="inlineStr">
        <is>
          <t>瓷都枫溪工作站</t>
        </is>
      </c>
      <c r="L8" t="inlineStr">
        <is>
          <t>市区</t>
        </is>
      </c>
      <c r="M8" t="inlineStr">
        <is>
          <t>20260815152326X606685417</t>
        </is>
      </c>
      <c r="N8" t="inlineStr">
        <is>
          <t>CMCC-CZ-TSCLX-20260815-016082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46250.76459490741</v>
      </c>
      <c r="D9" t="inlineStr">
        <is>
          <t>是</t>
        </is>
      </c>
      <c r="E9" s="53" t="n">
        <v>46250.43126157407</v>
      </c>
      <c r="F9" s="54">
        <f>(NOW()-E9)*24</f>
        <v/>
      </c>
      <c r="G9" t="inlineStr">
        <is>
          <t>15820156773</t>
        </is>
      </c>
      <c r="H9" t="inlineStr">
        <is>
          <t>2026-08-15 20:21:01</t>
        </is>
      </c>
      <c r="I9" t="inlineStr">
        <is>
          <t>潮州市潮安区枫溪镇池湖网格池湖路池湖村</t>
        </is>
      </c>
      <c r="J9" t="inlineStr">
        <is>
          <t>谢梓湘</t>
        </is>
      </c>
      <c r="K9" t="inlineStr">
        <is>
          <t>市区城南工作站</t>
        </is>
      </c>
      <c r="L9" t="inlineStr">
        <is>
          <t>市区</t>
        </is>
      </c>
      <c r="M9" t="inlineStr">
        <is>
          <t>20260815153936X576921607</t>
        </is>
      </c>
      <c r="N9" t="inlineStr">
        <is>
          <t>CMCC-CZ-TSCLX-20260815-017626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46250.81572916666</v>
      </c>
      <c r="D10" t="inlineStr">
        <is>
          <t>是</t>
        </is>
      </c>
      <c r="E10" s="53" t="n">
        <v>46250.48239583334</v>
      </c>
      <c r="F10" s="54">
        <f>(NOW()-E10)*24</f>
        <v/>
      </c>
      <c r="G10" t="inlineStr">
        <is>
          <t>18823519427</t>
        </is>
      </c>
      <c r="H10" t="inlineStr">
        <is>
          <t>2026-08-16 09:34:39</t>
        </is>
      </c>
      <c r="I10" t="inlineStr">
        <is>
          <t>潮州市潮安区古巷镇枫洋网格枫洋市路枫洋枫二村</t>
        </is>
      </c>
      <c r="J10" t="inlineStr">
        <is>
          <t>卢泽思</t>
        </is>
      </c>
      <c r="K10" t="inlineStr">
        <is>
          <t>古巷登塘工作站</t>
        </is>
      </c>
      <c r="L10" t="inlineStr">
        <is>
          <t>潮安</t>
        </is>
      </c>
      <c r="M10" t="inlineStr">
        <is>
          <t>20260815155024X224756923</t>
        </is>
      </c>
      <c r="N10" t="inlineStr">
        <is>
          <t>CMCC-CZ-TSCLX-20260815-020606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46250.77266203704</v>
      </c>
      <c r="D11" t="inlineStr">
        <is>
          <t>是</t>
        </is>
      </c>
      <c r="E11" s="53" t="n">
        <v>46250.4393287037</v>
      </c>
      <c r="F11" s="54">
        <f>(NOW()-E11)*24</f>
        <v/>
      </c>
      <c r="G11" t="inlineStr">
        <is>
          <t>13923518700</t>
        </is>
      </c>
      <c r="H11" t="inlineStr">
        <is>
          <t>2026-08-16 08:32:38</t>
        </is>
      </c>
      <c r="I11" t="inlineStr">
        <is>
          <t>潮州市潮安区金石镇金石北网格龙下路龙下村</t>
        </is>
      </c>
      <c r="J11" t="inlineStr">
        <is>
          <t>林彬举</t>
        </is>
      </c>
      <c r="K11" t="inlineStr">
        <is>
          <t>高铁三镇工作站</t>
        </is>
      </c>
      <c r="L11" t="inlineStr">
        <is>
          <t>潮安</t>
        </is>
      </c>
      <c r="M11" t="inlineStr">
        <is>
          <t>20260815161549X749322738</t>
        </is>
      </c>
      <c r="N11" t="inlineStr">
        <is>
          <t>CMCC-CZ-TSCLX-20260815-015469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46250.77269675926</v>
      </c>
      <c r="D12" t="inlineStr">
        <is>
          <t>是</t>
        </is>
      </c>
      <c r="E12" s="53" t="n">
        <v>46250.43936342592</v>
      </c>
      <c r="F12" s="54">
        <f>(NOW()-E12)*24</f>
        <v/>
      </c>
      <c r="G12" t="inlineStr">
        <is>
          <t>15814961282</t>
        </is>
      </c>
      <c r="H12" t="inlineStr">
        <is>
          <t>2026-08-16 08:32:41</t>
        </is>
      </c>
      <c r="I12" t="inlineStr">
        <is>
          <t>潮州市潮安区彩塘镇金砂网格彩金路陈厝村</t>
        </is>
      </c>
      <c r="J12" t="inlineStr">
        <is>
          <t>陈镇雄</t>
        </is>
      </c>
      <c r="K12" t="inlineStr">
        <is>
          <t>彩塘东凤工作站</t>
        </is>
      </c>
      <c r="L12" t="inlineStr">
        <is>
          <t>潮安</t>
        </is>
      </c>
      <c r="M12" t="inlineStr">
        <is>
          <t>20260815162612X372871574</t>
        </is>
      </c>
      <c r="N12" t="inlineStr">
        <is>
          <t>CMCC-CZ-TSCLX-20260815-018434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46250.83388888889</v>
      </c>
      <c r="D13" t="inlineStr">
        <is>
          <t>是</t>
        </is>
      </c>
      <c r="E13" s="53" t="n">
        <v>46250.50055555555</v>
      </c>
      <c r="F13" s="54">
        <f>(NOW()-E13)*24</f>
        <v/>
      </c>
      <c r="G13" t="inlineStr">
        <is>
          <t>13827338489</t>
        </is>
      </c>
      <c r="H13" t="inlineStr">
        <is>
          <t>2026-08-16 10:00:48</t>
        </is>
      </c>
      <c r="I13" t="inlineStr">
        <is>
          <t>潮州市潮安区彩塘镇华美网格新安大道院前村</t>
        </is>
      </c>
      <c r="J13" t="inlineStr">
        <is>
          <t>陈嘉灿</t>
        </is>
      </c>
      <c r="K13" t="inlineStr">
        <is>
          <t>彩塘东凤工作站</t>
        </is>
      </c>
      <c r="L13" t="inlineStr">
        <is>
          <t>潮安</t>
        </is>
      </c>
      <c r="M13" t="inlineStr">
        <is>
          <t>20260815164133X293089912</t>
        </is>
      </c>
      <c r="N13" t="inlineStr">
        <is>
          <t>CMCC-CZ-TSCLX-20260815-020633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46250.76152777778</v>
      </c>
      <c r="D14" t="inlineStr">
        <is>
          <t>是</t>
        </is>
      </c>
      <c r="E14" s="53" t="n">
        <v>46250.42819444444</v>
      </c>
      <c r="F14" s="54">
        <f>(NOW()-E14)*24</f>
        <v/>
      </c>
      <c r="G14" t="inlineStr">
        <is>
          <t>13600127672</t>
        </is>
      </c>
      <c r="H14" t="inlineStr">
        <is>
          <t>2026-08-15 20:16:36</t>
        </is>
      </c>
      <c r="I14" t="inlineStr">
        <is>
          <t>潮州市潮安区东凤镇东凤南网格龙华路仙桥村</t>
        </is>
      </c>
      <c r="J14" t="inlineStr">
        <is>
          <t>沈胜辉</t>
        </is>
      </c>
      <c r="K14" t="inlineStr">
        <is>
          <t>彩塘东凤装维工作站</t>
        </is>
      </c>
      <c r="M14" t="inlineStr">
        <is>
          <t>20260815165530X130114880</t>
        </is>
      </c>
      <c r="N14" t="inlineStr">
        <is>
          <t>CMCC-CZ-TSCLX-20260815-019647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46250.78787037037</v>
      </c>
      <c r="D15" t="inlineStr">
        <is>
          <t>是</t>
        </is>
      </c>
      <c r="E15" s="53" t="n">
        <v>46250.45453703704</v>
      </c>
      <c r="F15" s="54">
        <f>(NOW()-E15)*24</f>
        <v/>
      </c>
      <c r="G15" t="inlineStr">
        <is>
          <t>13612444987</t>
        </is>
      </c>
      <c r="H15" t="inlineStr">
        <is>
          <t>2026-08-15 20:54:32</t>
        </is>
      </c>
      <c r="I15" t="inlineStr">
        <is>
          <t>潮州市潮安区浮洋镇浮洋北网格潮汕公路胜联村</t>
        </is>
      </c>
      <c r="J15" t="inlineStr">
        <is>
          <t>林卓钿</t>
        </is>
      </c>
      <c r="K15" t="inlineStr">
        <is>
          <t>浮洋网格</t>
        </is>
      </c>
      <c r="M15" t="inlineStr">
        <is>
          <t>20260815183949X389234776</t>
        </is>
      </c>
      <c r="N15" t="inlineStr">
        <is>
          <t>CMCC-CZ-TSCLX-20260815-022872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46250.83230324074</v>
      </c>
      <c r="D16" t="inlineStr">
        <is>
          <t>是</t>
        </is>
      </c>
      <c r="E16" s="53" t="n">
        <v>46250.49896990741</v>
      </c>
      <c r="F16" s="54">
        <f>(NOW()-E16)*24</f>
        <v/>
      </c>
      <c r="G16" t="inlineStr">
        <is>
          <t>15976320435</t>
        </is>
      </c>
      <c r="H16" t="inlineStr">
        <is>
          <t>2026-08-16 09:58:31</t>
        </is>
      </c>
      <c r="I16" t="inlineStr">
        <is>
          <t>潮州市潮安区东凤镇东凤南网格内畔市场路内畔村</t>
        </is>
      </c>
      <c r="J16" t="inlineStr">
        <is>
          <t>蔡泽鑫</t>
        </is>
      </c>
      <c r="K16" t="inlineStr">
        <is>
          <t>彩塘东凤工作站</t>
        </is>
      </c>
      <c r="L16" t="inlineStr">
        <is>
          <t>潮安</t>
        </is>
      </c>
      <c r="M16" t="inlineStr">
        <is>
          <t>20260815192410X505622940</t>
        </is>
      </c>
      <c r="N16" t="inlineStr">
        <is>
          <t>CMCC-CZ-TSCLX-20260815-015791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46250.76459490741</v>
      </c>
      <c r="D17" t="inlineStr">
        <is>
          <t>是</t>
        </is>
      </c>
      <c r="E17" s="53" t="n">
        <v>46250.43126157407</v>
      </c>
      <c r="F17" s="54">
        <f>(NOW()-E17)*24</f>
        <v/>
      </c>
      <c r="G17" t="inlineStr">
        <is>
          <t>19878936516</t>
        </is>
      </c>
      <c r="H17" t="inlineStr">
        <is>
          <t>2026-08-15 20:21:01</t>
        </is>
      </c>
      <c r="I17" t="inlineStr">
        <is>
          <t>潮州市饶平县饶洋镇网格334省道陈坑村</t>
        </is>
      </c>
      <c r="J17" t="inlineStr">
        <is>
          <t>詹朝鸿</t>
        </is>
      </c>
      <c r="K17" t="inlineStr">
        <is>
          <t>饶平北片工作站</t>
        </is>
      </c>
      <c r="L17" t="inlineStr">
        <is>
          <t>饶平</t>
        </is>
      </c>
      <c r="M17" t="inlineStr">
        <is>
          <t>20260815195035X635596647</t>
        </is>
      </c>
      <c r="N17" t="inlineStr">
        <is>
          <t>CMCC-CZ-TSCLX-20260815-022278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46250.77827546297</v>
      </c>
      <c r="D18" t="inlineStr">
        <is>
          <t>是</t>
        </is>
      </c>
      <c r="E18" s="53" t="n">
        <v>46250.44494212963</v>
      </c>
      <c r="F18" s="54">
        <f>(NOW()-E18)*24</f>
        <v/>
      </c>
      <c r="G18" t="inlineStr">
        <is>
          <t>17817684828</t>
        </is>
      </c>
      <c r="H18" t="inlineStr">
        <is>
          <t>2026-08-16 08:40:43</t>
        </is>
      </c>
      <c r="I18" t="inlineStr">
        <is>
          <t>潮州市潮安区彩塘镇仙乐网格彩里路东里村</t>
        </is>
      </c>
      <c r="J18" t="inlineStr">
        <is>
          <t>王锋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20260815202903X943952942</t>
        </is>
      </c>
      <c r="N18" t="inlineStr">
        <is>
          <t>CMCC-CZ-TSCLX-20260815-016555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46250.83518518518</v>
      </c>
      <c r="D19" t="inlineStr">
        <is>
          <t>是</t>
        </is>
      </c>
      <c r="E19" s="53" t="n">
        <v>46250.50185185186</v>
      </c>
      <c r="F19" s="54">
        <f>(NOW()-E19)*24</f>
        <v/>
      </c>
      <c r="G19" t="inlineStr">
        <is>
          <t>13827338412</t>
        </is>
      </c>
      <c r="H19" t="inlineStr">
        <is>
          <t>2026-08-16 10:02:40</t>
        </is>
      </c>
      <c r="I19" t="inlineStr">
        <is>
          <t>潮州市湘桥区桥东街道恒大城网格金碧路恒大城</t>
        </is>
      </c>
      <c r="J19" t="inlineStr">
        <is>
          <t>林思捷</t>
        </is>
      </c>
      <c r="K19" t="inlineStr">
        <is>
          <t>韩江新城工作站</t>
        </is>
      </c>
      <c r="L19" t="inlineStr">
        <is>
          <t>市区</t>
        </is>
      </c>
      <c r="M19" t="inlineStr">
        <is>
          <t>20260815203531X331473199</t>
        </is>
      </c>
      <c r="N19" t="inlineStr">
        <is>
          <t>CMCC-CZ-TSCLX-20260815-025629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否</t>
        </is>
      </c>
      <c r="C20" s="53" t="n">
        <v>46250.78928240741</v>
      </c>
      <c r="D20" t="inlineStr">
        <is>
          <t>是</t>
        </is>
      </c>
      <c r="E20" s="53" t="n">
        <v>46250.45594907407</v>
      </c>
      <c r="F20" s="54">
        <f>(NOW()-E20)*24</f>
        <v/>
      </c>
      <c r="G20" t="inlineStr">
        <is>
          <t>15917172911</t>
        </is>
      </c>
      <c r="H20" t="inlineStr">
        <is>
          <t>2026-08-15 20:56:34</t>
        </is>
      </c>
      <c r="I20" t="inlineStr">
        <is>
          <t>潮州市湘桥区城西街道大道南网格枫春路后沟村</t>
        </is>
      </c>
      <c r="J20" t="inlineStr">
        <is>
          <t>陈林伟</t>
        </is>
      </c>
      <c r="K20" t="inlineStr">
        <is>
          <t>市区城南工作站</t>
        </is>
      </c>
      <c r="L20" t="inlineStr">
        <is>
          <t>市区</t>
        </is>
      </c>
      <c r="M20" t="inlineStr">
        <is>
          <t>20260815204532X932207102</t>
        </is>
      </c>
      <c r="N20" t="inlineStr">
        <is>
          <t>CMCC-CZ-TSCLX-20260815-026405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未参评好</t>
        </is>
      </c>
      <c r="B21" t="inlineStr">
        <is>
          <t>是</t>
        </is>
      </c>
      <c r="C21" s="53" t="n">
        <v>46250.80618055556</v>
      </c>
      <c r="D21" t="inlineStr">
        <is>
          <t>是</t>
        </is>
      </c>
      <c r="E21" s="53" t="n">
        <v>46250.47284722222</v>
      </c>
      <c r="F21" s="54">
        <f>(NOW()-E21)*24</f>
        <v/>
      </c>
      <c r="G21" t="inlineStr">
        <is>
          <t>15976374284</t>
        </is>
      </c>
      <c r="H21" t="inlineStr">
        <is>
          <t>2026-08-16 09:20:54</t>
        </is>
      </c>
      <c r="I21" t="inlineStr">
        <is>
          <t>潮州市湘桥区铁铺镇铁铺网格池樟路溪美村</t>
        </is>
      </c>
      <c r="J21" t="inlineStr">
        <is>
          <t>方锐伟</t>
        </is>
      </c>
      <c r="K21" t="inlineStr">
        <is>
          <t>磷官铁工作站</t>
        </is>
      </c>
      <c r="L21" t="inlineStr">
        <is>
          <t>市区</t>
        </is>
      </c>
      <c r="M21" t="inlineStr">
        <is>
          <t>20260815204648X813989400</t>
        </is>
      </c>
      <c r="N21" t="inlineStr">
        <is>
          <t>CMCC-CZ-TSCLX-20260815-026207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用户收不到短信</t>
        </is>
      </c>
    </row>
    <row r="22" ht="68" customHeight="1" s="1">
      <c r="B22" t="inlineStr">
        <is>
          <t>是</t>
        </is>
      </c>
      <c r="C22" s="53" t="n">
        <v>46250.77122685185</v>
      </c>
      <c r="D22" t="inlineStr">
        <is>
          <t>是</t>
        </is>
      </c>
      <c r="E22" s="53" t="n">
        <v>46250.43789351852</v>
      </c>
      <c r="F22" s="54">
        <f>(NOW()-E22)*24</f>
        <v/>
      </c>
      <c r="G22" t="inlineStr">
        <is>
          <t>18688055103</t>
        </is>
      </c>
      <c r="H22" t="inlineStr">
        <is>
          <t>2026-08-16 08:30:34</t>
        </is>
      </c>
      <c r="I22" t="inlineStr">
        <is>
          <t>潮州市饶平县钱东镇一网格324国道上浮山村</t>
        </is>
      </c>
      <c r="J22" t="inlineStr">
        <is>
          <t>黄春旺</t>
        </is>
      </c>
      <c r="K22" t="inlineStr">
        <is>
          <t>饶平西片工作站</t>
        </is>
      </c>
      <c r="L22" t="inlineStr">
        <is>
          <t>饶平</t>
        </is>
      </c>
      <c r="M22" t="inlineStr">
        <is>
          <t>20260815212332X212112191</t>
        </is>
      </c>
      <c r="N22" t="inlineStr">
        <is>
          <t>CMCC-CZ-TSCLX-20260815-019171</t>
        </is>
      </c>
      <c r="O22" t="inlineStr">
        <is>
          <t>潮州</t>
        </is>
      </c>
      <c r="P22" t="inlineStr">
        <is>
          <t>饶平县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46250.77274305555</v>
      </c>
      <c r="D23" t="inlineStr">
        <is>
          <t>是</t>
        </is>
      </c>
      <c r="E23" s="53" t="n">
        <v>46250.43940972222</v>
      </c>
      <c r="F23" s="54">
        <f>(NOW()-E23)*24</f>
        <v/>
      </c>
      <c r="G23" t="inlineStr">
        <is>
          <t>13715783309</t>
        </is>
      </c>
      <c r="H23" t="inlineStr">
        <is>
          <t>2026-08-16 08:32:45</t>
        </is>
      </c>
      <c r="I23" t="inlineStr">
        <is>
          <t>潮州市湘桥区凤新街道春光网格凤园路花园村</t>
        </is>
      </c>
      <c r="J23" t="inlineStr">
        <is>
          <t>徐建章</t>
        </is>
      </c>
      <c r="K23" t="inlineStr">
        <is>
          <t>市区城北工作站</t>
        </is>
      </c>
      <c r="L23" t="inlineStr">
        <is>
          <t>市区</t>
        </is>
      </c>
      <c r="M23" t="inlineStr">
        <is>
          <t>20260815212534X334382277</t>
        </is>
      </c>
      <c r="N23" t="inlineStr">
        <is>
          <t>CMCC-CZ-TSCLX-20260815-018367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46250.80186342593</v>
      </c>
      <c r="D24" t="inlineStr">
        <is>
          <t>是</t>
        </is>
      </c>
      <c r="E24" s="53" t="n">
        <v>46250.46853009259</v>
      </c>
      <c r="F24" s="54">
        <f>(NOW()-E24)*24</f>
        <v/>
      </c>
      <c r="G24" t="inlineStr">
        <is>
          <t>13539378313</t>
        </is>
      </c>
      <c r="H24" t="inlineStr">
        <is>
          <t>2026-08-16 09:14:41</t>
        </is>
      </c>
      <c r="I24" t="inlineStr">
        <is>
          <t>潮州市湘桥区意溪镇坝街网格意东一路石柱村</t>
        </is>
      </c>
      <c r="J24" t="inlineStr">
        <is>
          <t>黄文振</t>
        </is>
      </c>
      <c r="K24" t="inlineStr">
        <is>
          <t>韩江新城工作站</t>
        </is>
      </c>
      <c r="L24" t="inlineStr">
        <is>
          <t>市区</t>
        </is>
      </c>
      <c r="M24" t="inlineStr">
        <is>
          <t>20260815212840X520192133</t>
        </is>
      </c>
      <c r="N24" t="inlineStr">
        <is>
          <t>CMCC-CZ-TSCLX-20260815-024496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46250.80055555556</v>
      </c>
      <c r="D25" t="inlineStr">
        <is>
          <t>是</t>
        </is>
      </c>
      <c r="E25" s="53" t="n">
        <v>46250.46722222222</v>
      </c>
      <c r="F25" s="54">
        <f>(NOW()-E25)*24</f>
        <v/>
      </c>
      <c r="G25" t="inlineStr">
        <is>
          <t>15814905358</t>
        </is>
      </c>
      <c r="H25" t="inlineStr">
        <is>
          <t>2026-08-16 09:12:48</t>
        </is>
      </c>
      <c r="I25" t="inlineStr">
        <is>
          <t>潮州市湘桥区凤新街道陈桥网格新洋路陈桥新埔村</t>
        </is>
      </c>
      <c r="J25" t="inlineStr">
        <is>
          <t>张泽鸿</t>
        </is>
      </c>
      <c r="K25" t="inlineStr">
        <is>
          <t>市区城北工作站</t>
        </is>
      </c>
      <c r="L25" t="inlineStr">
        <is>
          <t>市区</t>
        </is>
      </c>
      <c r="M25" t="inlineStr">
        <is>
          <t>20260815213629X989120655</t>
        </is>
      </c>
      <c r="N25" t="inlineStr">
        <is>
          <t>CMCC-CZ-TSCLX-20260815-023678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46250.79341435185</v>
      </c>
      <c r="D26" t="inlineStr">
        <is>
          <t>是</t>
        </is>
      </c>
      <c r="E26" s="53" t="n">
        <v>46250.46008101852</v>
      </c>
      <c r="F26" s="54">
        <f>(NOW()-E26)*24</f>
        <v/>
      </c>
      <c r="G26" t="inlineStr">
        <is>
          <t>15816181129</t>
        </is>
      </c>
      <c r="H26" t="inlineStr">
        <is>
          <t>2026-08-16 09:02:31</t>
        </is>
      </c>
      <c r="I26" t="inlineStr">
        <is>
          <t>潮州市饶平县上饶镇一网格334省道许坑片区</t>
        </is>
      </c>
      <c r="J26" t="inlineStr">
        <is>
          <t>詹秋鸿</t>
        </is>
      </c>
      <c r="K26" t="inlineStr">
        <is>
          <t>饶平北片工作站</t>
        </is>
      </c>
      <c r="L26" t="inlineStr">
        <is>
          <t>饶平</t>
        </is>
      </c>
      <c r="M26" t="inlineStr">
        <is>
          <t>20260816082207X727527778</t>
        </is>
      </c>
      <c r="N26" t="inlineStr">
        <is>
          <t>CMCC-CZ-TSCLX-20260816-002228</t>
        </is>
      </c>
      <c r="O26" t="inlineStr">
        <is>
          <t>潮州</t>
        </is>
      </c>
      <c r="P26" t="inlineStr">
        <is>
          <t>饶平县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46250.83508101852</v>
      </c>
      <c r="D27" t="inlineStr">
        <is>
          <t>是</t>
        </is>
      </c>
      <c r="E27" s="53" t="n">
        <v>46250.50174768519</v>
      </c>
      <c r="F27" s="54">
        <f>(NOW()-E27)*24</f>
        <v/>
      </c>
      <c r="G27" t="inlineStr">
        <is>
          <t>13413708790</t>
        </is>
      </c>
      <c r="H27" t="inlineStr">
        <is>
          <t>2026-08-16 10:02:31</t>
        </is>
      </c>
      <c r="I27" t="inlineStr">
        <is>
          <t>潮州市饶平县汫洲镇网格536乡道西峡村</t>
        </is>
      </c>
      <c r="J27" t="inlineStr">
        <is>
          <t>麦煌圳</t>
        </is>
      </c>
      <c r="K27" t="inlineStr">
        <is>
          <t>饶平西片工作站</t>
        </is>
      </c>
      <c r="L27" t="inlineStr">
        <is>
          <t>饶平</t>
        </is>
      </c>
      <c r="M27" t="inlineStr">
        <is>
          <t>20260816083823X703149240</t>
        </is>
      </c>
      <c r="N27" t="inlineStr">
        <is>
          <t>CMCC-CZ-TSCLX-20260816-004621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46250.83929398148</v>
      </c>
      <c r="D28" t="inlineStr">
        <is>
          <t>是</t>
        </is>
      </c>
      <c r="E28" s="53" t="n">
        <v>46250.50596064814</v>
      </c>
      <c r="F28" s="54">
        <f>(NOW()-E28)*24</f>
        <v/>
      </c>
      <c r="G28" t="inlineStr">
        <is>
          <t>15889810297</t>
        </is>
      </c>
      <c r="H28" t="inlineStr">
        <is>
          <t>2026-08-16 10:08:35</t>
        </is>
      </c>
      <c r="I28" t="inlineStr">
        <is>
          <t>潮州市湘桥区桥东街道桥东网格金马大道阳光华府【可装2000M】</t>
        </is>
      </c>
      <c r="J28" t="inlineStr">
        <is>
          <t>曾楚湘</t>
        </is>
      </c>
      <c r="K28" t="inlineStr">
        <is>
          <t>韩江新城工作站</t>
        </is>
      </c>
      <c r="L28" t="inlineStr">
        <is>
          <t>市区</t>
        </is>
      </c>
      <c r="M28" t="inlineStr">
        <is>
          <t>20260815112855X535353331</t>
        </is>
      </c>
      <c r="N28" t="inlineStr">
        <is>
          <t>CMCC-CZ-TSCLX-20260815-002708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46251.01606481482</v>
      </c>
      <c r="D29" t="inlineStr">
        <is>
          <t>否</t>
        </is>
      </c>
      <c r="E29" s="53" t="n">
        <v>46250.68273148148</v>
      </c>
      <c r="F29" s="54">
        <f>(NOW()-E29)*24</f>
        <v/>
      </c>
      <c r="G29" t="inlineStr">
        <is>
          <t>13827311075</t>
        </is>
      </c>
      <c r="H29" t="inlineStr">
        <is>
          <t>2026-08-16 14:23:08</t>
        </is>
      </c>
      <c r="I29" t="inlineStr">
        <is>
          <t>潮州市潮安区金石镇金石北网格鹳焦路远光村</t>
        </is>
      </c>
      <c r="J29" t="inlineStr">
        <is>
          <t>林彬举</t>
        </is>
      </c>
      <c r="K29" t="inlineStr">
        <is>
          <t>高铁三镇工作站</t>
        </is>
      </c>
      <c r="L29" t="inlineStr">
        <is>
          <t>潮安</t>
        </is>
      </c>
      <c r="M29" t="inlineStr">
        <is>
          <t>20260815160356X367007680</t>
        </is>
      </c>
      <c r="N29" t="inlineStr">
        <is>
          <t>CMCC-CZ-TSCLX-20260815-017272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46251.01326388889</v>
      </c>
      <c r="D30" t="inlineStr">
        <is>
          <t>否</t>
        </is>
      </c>
      <c r="E30" s="53" t="n">
        <v>46250.67993055555</v>
      </c>
      <c r="F30" s="54">
        <f>(NOW()-E30)*24</f>
        <v/>
      </c>
      <c r="G30" t="inlineStr">
        <is>
          <t>13553778328</t>
        </is>
      </c>
      <c r="H30" t="inlineStr">
        <is>
          <t>2026-08-16 14:19:06</t>
        </is>
      </c>
      <c r="I30" t="inlineStr">
        <is>
          <t>潮州市潮安区浮洋镇浮洋南网格浮新路福洞村</t>
        </is>
      </c>
      <c r="J30" t="inlineStr">
        <is>
          <t>刘文绍</t>
        </is>
      </c>
      <c r="K30" t="inlineStr">
        <is>
          <t>凤塘镇区工作站</t>
        </is>
      </c>
      <c r="L30" t="inlineStr">
        <is>
          <t>潮安</t>
        </is>
      </c>
      <c r="M30" t="inlineStr">
        <is>
          <t>20260815161027X427150885</t>
        </is>
      </c>
      <c r="N30" t="inlineStr">
        <is>
          <t>CMCC-CZ-TSCLX-20260815-018430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46250.89228009259</v>
      </c>
      <c r="D31" t="inlineStr">
        <is>
          <t>是</t>
        </is>
      </c>
      <c r="E31" s="53" t="n">
        <v>46250.55894675926</v>
      </c>
      <c r="F31" s="54">
        <f>(NOW()-E31)*24</f>
        <v/>
      </c>
      <c r="G31" t="inlineStr">
        <is>
          <t>13690073544</t>
        </is>
      </c>
      <c r="H31" t="inlineStr">
        <is>
          <t>2026-08-16 11:24:53</t>
        </is>
      </c>
      <c r="I31" t="inlineStr">
        <is>
          <t>潮州市潮安区彩塘镇金砂网格彩金路骊塘一村</t>
        </is>
      </c>
      <c r="J31" t="inlineStr">
        <is>
          <t>陈海灿</t>
        </is>
      </c>
      <c r="K31" t="inlineStr">
        <is>
          <t>彩塘东凤工作站</t>
        </is>
      </c>
      <c r="L31" t="inlineStr">
        <is>
          <t>潮安</t>
        </is>
      </c>
      <c r="M31" t="inlineStr">
        <is>
          <t>20260815161954X994018820</t>
        </is>
      </c>
      <c r="N31" t="inlineStr">
        <is>
          <t>CMCC-CZ-TSCLX-20260815-018433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46251.01627314815</v>
      </c>
      <c r="D32" t="inlineStr">
        <is>
          <t>否</t>
        </is>
      </c>
      <c r="E32" s="53" t="n">
        <v>46250.68293981482</v>
      </c>
      <c r="F32" s="54">
        <f>(NOW()-E32)*24</f>
        <v/>
      </c>
      <c r="G32" t="inlineStr">
        <is>
          <t>13727900484</t>
        </is>
      </c>
      <c r="H32" t="inlineStr">
        <is>
          <t>2026-08-16 14:23:26</t>
        </is>
      </c>
      <c r="I32" t="inlineStr">
        <is>
          <t>潮州市潮安区彩塘镇彩塘宏安网格红旗路红旗村</t>
        </is>
      </c>
      <c r="J32" t="inlineStr">
        <is>
          <t>郑汉坤</t>
        </is>
      </c>
      <c r="K32" t="inlineStr">
        <is>
          <t>彩塘东凤工作站</t>
        </is>
      </c>
      <c r="L32" t="inlineStr">
        <is>
          <t>潮安</t>
        </is>
      </c>
      <c r="M32" t="inlineStr">
        <is>
          <t>20260815164145X305022414</t>
        </is>
      </c>
      <c r="N32" t="inlineStr">
        <is>
          <t>CMCC-CZ-TSCLX-20260815-010768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46250.93646990741</v>
      </c>
      <c r="D33" t="inlineStr">
        <is>
          <t>是</t>
        </is>
      </c>
      <c r="E33" s="53" t="n">
        <v>46250.60313657407</v>
      </c>
      <c r="F33" s="54">
        <f>(NOW()-E33)*24</f>
        <v/>
      </c>
      <c r="G33" t="inlineStr">
        <is>
          <t>15994994964</t>
        </is>
      </c>
      <c r="H33" t="inlineStr">
        <is>
          <t>2026-08-16 12:28:31</t>
        </is>
      </c>
      <c r="I33" t="inlineStr">
        <is>
          <t>潮州市潮安区浮洋镇浮洋南网格庵后路庵后村</t>
        </is>
      </c>
      <c r="J33" t="inlineStr">
        <is>
          <t>卢楚佳</t>
        </is>
      </c>
      <c r="K33" t="inlineStr">
        <is>
          <t>浮洋网格</t>
        </is>
      </c>
      <c r="M33" t="inlineStr">
        <is>
          <t>20260815173304X384066966</t>
        </is>
      </c>
      <c r="N33" t="inlineStr">
        <is>
          <t>CMCC-CZ-TSCLX-20260815-018282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46250.9128587963</v>
      </c>
      <c r="D34" t="inlineStr">
        <is>
          <t>是</t>
        </is>
      </c>
      <c r="E34" s="53" t="n">
        <v>46250.57952546296</v>
      </c>
      <c r="F34" s="54">
        <f>(NOW()-E34)*24</f>
        <v/>
      </c>
      <c r="G34" t="inlineStr">
        <is>
          <t>13690000765</t>
        </is>
      </c>
      <c r="H34" t="inlineStr">
        <is>
          <t>2026-08-16 11:54:31</t>
        </is>
      </c>
      <c r="I34" t="inlineStr">
        <is>
          <t>潮州市潮安区彩塘镇金砂网格彩金路金砂二村</t>
        </is>
      </c>
      <c r="J34" t="inlineStr">
        <is>
          <t>郑时茂</t>
        </is>
      </c>
      <c r="K34" t="inlineStr">
        <is>
          <t>彩塘东凤工作站</t>
        </is>
      </c>
      <c r="L34" t="inlineStr">
        <is>
          <t>潮安</t>
        </is>
      </c>
      <c r="M34" t="inlineStr">
        <is>
          <t>20260815173737X657632182</t>
        </is>
      </c>
      <c r="N34" t="inlineStr">
        <is>
          <t>CMCC-CZ-TSCLX-20260815-016306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46250.85328703704</v>
      </c>
      <c r="D35" t="inlineStr">
        <is>
          <t>是</t>
        </is>
      </c>
      <c r="E35" s="53" t="n">
        <v>46250.5199537037</v>
      </c>
      <c r="F35" s="54">
        <f>(NOW()-E35)*24</f>
        <v/>
      </c>
      <c r="G35" t="inlineStr">
        <is>
          <t>13623084294</t>
        </is>
      </c>
      <c r="H35" t="inlineStr">
        <is>
          <t>2026-08-16 10:28:44</t>
        </is>
      </c>
      <c r="I35" t="inlineStr">
        <is>
          <t>潮州市潮安区庵埠镇庵西网格新潮汕公路亭夏村</t>
        </is>
      </c>
      <c r="J35" t="inlineStr">
        <is>
          <t>潘映灿</t>
        </is>
      </c>
      <c r="K35" t="inlineStr">
        <is>
          <t>潮安城区工作站</t>
        </is>
      </c>
      <c r="L35" t="inlineStr">
        <is>
          <t>潮安</t>
        </is>
      </c>
      <c r="M35" t="inlineStr">
        <is>
          <t>20260815181646X649240100</t>
        </is>
      </c>
      <c r="N35" t="inlineStr">
        <is>
          <t>CMCC-CZ-TSCLX-20260815-016165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46250.90884259259</v>
      </c>
      <c r="D36" t="inlineStr">
        <is>
          <t>是</t>
        </is>
      </c>
      <c r="E36" s="53" t="n">
        <v>46250.57550925926</v>
      </c>
      <c r="F36" s="54">
        <f>(NOW()-E36)*24</f>
        <v/>
      </c>
      <c r="G36" t="inlineStr">
        <is>
          <t>15814951792</t>
        </is>
      </c>
      <c r="H36" t="inlineStr">
        <is>
          <t>2026-08-16 11:48:44</t>
        </is>
      </c>
      <c r="I36" t="inlineStr">
        <is>
          <t>潮州市潮安区凤塘镇凤塘东网格凤南路南门村</t>
        </is>
      </c>
      <c r="J36" t="inlineStr">
        <is>
          <t>邢森鹏</t>
        </is>
      </c>
      <c r="K36" t="inlineStr">
        <is>
          <t>凤塘镇区工作站</t>
        </is>
      </c>
      <c r="L36" t="inlineStr">
        <is>
          <t>潮安</t>
        </is>
      </c>
      <c r="M36" t="inlineStr">
        <is>
          <t>20260815183439X798944250</t>
        </is>
      </c>
      <c r="N36" t="inlineStr">
        <is>
          <t>CMCC-CZ-TSCLX-20260815-016523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46250.84782407407</v>
      </c>
      <c r="D37" t="inlineStr">
        <is>
          <t>是</t>
        </is>
      </c>
      <c r="E37" s="53" t="n">
        <v>46250.51449074074</v>
      </c>
      <c r="F37" s="54">
        <f>(NOW()-E37)*24</f>
        <v/>
      </c>
      <c r="G37" t="inlineStr">
        <is>
          <t>13829003813</t>
        </is>
      </c>
      <c r="H37" t="inlineStr">
        <is>
          <t>2026-08-16 10:20:52</t>
        </is>
      </c>
      <c r="I37" t="inlineStr">
        <is>
          <t>潮州市潮安区庵埠镇庵西网格新潮汕公路亭夏村</t>
        </is>
      </c>
      <c r="J37" t="inlineStr">
        <is>
          <t>潘映灿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20260815184020X420543479</t>
        </is>
      </c>
      <c r="N37" t="inlineStr">
        <is>
          <t>CMCC-CZ-TSCLX-20260815-021303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46250.97541666667</v>
      </c>
      <c r="D38" t="inlineStr">
        <is>
          <t>否</t>
        </is>
      </c>
      <c r="E38" s="53" t="n">
        <v>46250.64208333333</v>
      </c>
      <c r="F38" s="54">
        <f>(NOW()-E38)*24</f>
        <v/>
      </c>
      <c r="G38" t="inlineStr">
        <is>
          <t>15992387876</t>
        </is>
      </c>
      <c r="H38" t="inlineStr">
        <is>
          <t>2026-08-16 13:24:36</t>
        </is>
      </c>
      <c r="I38" t="inlineStr">
        <is>
          <t>潮州市潮安区庵埠镇庵西网格庄陇大道庄陇村</t>
        </is>
      </c>
      <c r="J38" t="inlineStr">
        <is>
          <t>曾喜标</t>
        </is>
      </c>
      <c r="K38" t="inlineStr">
        <is>
          <t>潮安城区工作站</t>
        </is>
      </c>
      <c r="L38" t="inlineStr">
        <is>
          <t>潮安</t>
        </is>
      </c>
      <c r="M38" t="inlineStr">
        <is>
          <t>20260815184454X694448575</t>
        </is>
      </c>
      <c r="N38" t="inlineStr">
        <is>
          <t>CMCC-CZ-TSCLX-20260815-016339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46250.90474537037</v>
      </c>
      <c r="D39" t="inlineStr">
        <is>
          <t>是</t>
        </is>
      </c>
      <c r="E39" s="53" t="n">
        <v>46250.57141203704</v>
      </c>
      <c r="F39" s="54">
        <f>(NOW()-E39)*24</f>
        <v/>
      </c>
      <c r="G39" t="inlineStr">
        <is>
          <t>13715767352</t>
        </is>
      </c>
      <c r="H39" t="inlineStr">
        <is>
          <t>2026-08-16 11:42:50</t>
        </is>
      </c>
      <c r="I39" t="inlineStr">
        <is>
          <t>潮州市潮安区枫溪镇云英路网格潮汕路古板头村</t>
        </is>
      </c>
      <c r="J39" t="inlineStr">
        <is>
          <t>温锈洪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20260815190705X258229660</t>
        </is>
      </c>
      <c r="N39" t="inlineStr">
        <is>
          <t>CMCC-CZ-TSCLX-20260815-017393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46250.88518518519</v>
      </c>
      <c r="D40" t="inlineStr">
        <is>
          <t>是</t>
        </is>
      </c>
      <c r="E40" s="53" t="n">
        <v>46250.55185185185</v>
      </c>
      <c r="F40" s="54">
        <f>(NOW()-E40)*24</f>
        <v/>
      </c>
      <c r="G40" t="inlineStr">
        <is>
          <t>13433754075</t>
        </is>
      </c>
      <c r="H40" t="inlineStr">
        <is>
          <t>2026-08-16 11:14:40</t>
        </is>
      </c>
      <c r="I40" t="inlineStr">
        <is>
          <t>潮州市潮安区庵埠镇庵东网格东梅路梅溪村</t>
        </is>
      </c>
      <c r="J40" t="inlineStr">
        <is>
          <t>林洽水</t>
        </is>
      </c>
      <c r="K40" t="inlineStr">
        <is>
          <t>潮安城区工作站</t>
        </is>
      </c>
      <c r="L40" t="inlineStr">
        <is>
          <t>潮安</t>
        </is>
      </c>
      <c r="M40" t="inlineStr">
        <is>
          <t>20260815191158X318535128</t>
        </is>
      </c>
      <c r="N40" t="inlineStr">
        <is>
          <t>CMCC-CZ-TSCLX-20260815-020726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46251.00053240741</v>
      </c>
      <c r="D41" t="inlineStr">
        <is>
          <t>否</t>
        </is>
      </c>
      <c r="E41" s="53" t="n">
        <v>46250.66719907407</v>
      </c>
      <c r="F41" s="54">
        <f>(NOW()-E41)*24</f>
        <v/>
      </c>
      <c r="G41" t="inlineStr">
        <is>
          <t>13502622545</t>
        </is>
      </c>
      <c r="H41" t="inlineStr">
        <is>
          <t>2026-08-16 14:00:46</t>
        </is>
      </c>
      <c r="I41" t="inlineStr">
        <is>
          <t>潮州市潮安区彩塘镇华美网格新安大道院前村</t>
        </is>
      </c>
      <c r="J41" t="inlineStr">
        <is>
          <t>陈嘉灿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20260815193336X616600602</t>
        </is>
      </c>
      <c r="N41" t="inlineStr">
        <is>
          <t>CMCC-CZ-TSCLX-20260815-016360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46251.01498842592</v>
      </c>
      <c r="D42" t="inlineStr">
        <is>
          <t>否</t>
        </is>
      </c>
      <c r="E42" s="53" t="n">
        <v>46250.68165509259</v>
      </c>
      <c r="F42" s="54">
        <f>(NOW()-E42)*24</f>
        <v/>
      </c>
      <c r="G42" t="inlineStr">
        <is>
          <t>13829020340</t>
        </is>
      </c>
      <c r="H42" t="inlineStr">
        <is>
          <t>2026-08-16 14:21:35</t>
        </is>
      </c>
      <c r="I42" t="inlineStr">
        <is>
          <t>潮州市潮安区庵埠镇庵西网格新潮汕公路竹围村</t>
        </is>
      </c>
      <c r="J42" t="inlineStr">
        <is>
          <t>曾喜标</t>
        </is>
      </c>
      <c r="K42" t="inlineStr">
        <is>
          <t>潮安城区工作站</t>
        </is>
      </c>
      <c r="L42" t="inlineStr">
        <is>
          <t>潮安</t>
        </is>
      </c>
      <c r="M42" t="inlineStr">
        <is>
          <t>20260815194027X277228700</t>
        </is>
      </c>
      <c r="N42" t="inlineStr">
        <is>
          <t>CMCC-CZ-TSCLX-20260815-016962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46250.89494212963</v>
      </c>
      <c r="D43" t="inlineStr">
        <is>
          <t>是</t>
        </is>
      </c>
      <c r="E43" s="53" t="n">
        <v>46250.5616087963</v>
      </c>
      <c r="F43" s="54">
        <f>(NOW()-E43)*24</f>
        <v/>
      </c>
      <c r="G43" t="inlineStr">
        <is>
          <t>13632016925</t>
        </is>
      </c>
      <c r="H43" t="inlineStr">
        <is>
          <t>2026-08-16 11:28:43</t>
        </is>
      </c>
      <c r="I43" t="inlineStr">
        <is>
          <t>潮州市饶平县饶洋镇网格334省道水南村片区</t>
        </is>
      </c>
      <c r="J43" t="inlineStr">
        <is>
          <t>詹振声</t>
        </is>
      </c>
      <c r="K43" t="inlineStr">
        <is>
          <t>饶平北片工作站</t>
        </is>
      </c>
      <c r="L43" t="inlineStr">
        <is>
          <t>饶平</t>
        </is>
      </c>
      <c r="M43" t="inlineStr">
        <is>
          <t>20260815195632X992016111</t>
        </is>
      </c>
      <c r="N43" t="inlineStr">
        <is>
          <t>CMCC-CZ-TSCLX-20260815-023469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46251.00334490741</v>
      </c>
      <c r="D44" t="inlineStr">
        <is>
          <t>否</t>
        </is>
      </c>
      <c r="E44" s="53" t="n">
        <v>46250.67001157408</v>
      </c>
      <c r="F44" s="54">
        <f>(NOW()-E44)*24</f>
        <v/>
      </c>
      <c r="G44" t="inlineStr">
        <is>
          <t>13829020858</t>
        </is>
      </c>
      <c r="H44" t="inlineStr">
        <is>
          <t>2026-08-16 14:04:49</t>
        </is>
      </c>
      <c r="I44" t="inlineStr">
        <is>
          <t>潮州市饶平县三饶镇一网格S222省道南联村</t>
        </is>
      </c>
      <c r="J44" t="inlineStr">
        <is>
          <t>黄喜得</t>
        </is>
      </c>
      <c r="K44" t="inlineStr">
        <is>
          <t>饶平北片工作站</t>
        </is>
      </c>
      <c r="L44" t="inlineStr">
        <is>
          <t>饶平</t>
        </is>
      </c>
      <c r="M44" t="inlineStr">
        <is>
          <t>20260815200142X302301912</t>
        </is>
      </c>
      <c r="N44" t="inlineStr">
        <is>
          <t>CMCC-CZ-TSCLX-20260815-021348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46250.8783912037</v>
      </c>
      <c r="D45" t="inlineStr">
        <is>
          <t>是</t>
        </is>
      </c>
      <c r="E45" s="53" t="n">
        <v>46250.54505787037</v>
      </c>
      <c r="F45" s="54">
        <f>(NOW()-E45)*24</f>
        <v/>
      </c>
      <c r="G45" t="inlineStr">
        <is>
          <t>13531556848</t>
        </is>
      </c>
      <c r="H45" t="inlineStr">
        <is>
          <t>2026-08-16 11:04:53</t>
        </is>
      </c>
      <c r="I45" t="inlineStr">
        <is>
          <t>潮州市饶平县联饶镇联饶网格S222省道新寮村委会片区</t>
        </is>
      </c>
      <c r="J45" t="inlineStr">
        <is>
          <t>吴镇周</t>
        </is>
      </c>
      <c r="K45" t="inlineStr">
        <is>
          <t>饶平城区工作站</t>
        </is>
      </c>
      <c r="L45" t="inlineStr">
        <is>
          <t>饶平</t>
        </is>
      </c>
      <c r="M45" t="inlineStr">
        <is>
          <t>20260815200734X654743839</t>
        </is>
      </c>
      <c r="N45" t="inlineStr">
        <is>
          <t>CMCC-CZ-TSCLX-20260815-020306</t>
        </is>
      </c>
      <c r="O45" t="inlineStr">
        <is>
          <t>潮州</t>
        </is>
      </c>
      <c r="P45" t="inlineStr">
        <is>
          <t>饶平县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未收到信息</t>
        </is>
      </c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46251.01612268519</v>
      </c>
      <c r="D46" t="inlineStr">
        <is>
          <t>否</t>
        </is>
      </c>
      <c r="E46" s="53" t="n">
        <v>46250.68278935185</v>
      </c>
      <c r="F46" s="54">
        <f>(NOW()-E46)*24</f>
        <v/>
      </c>
      <c r="G46" t="inlineStr">
        <is>
          <t>13553726717</t>
        </is>
      </c>
      <c r="H46" t="inlineStr">
        <is>
          <t>2026-08-16 14:23:13</t>
        </is>
      </c>
      <c r="I46" t="inlineStr">
        <is>
          <t>潮州市潮安区龙湖镇龙湖南网格府前路市头村</t>
        </is>
      </c>
      <c r="J46" t="inlineStr">
        <is>
          <t>李帆</t>
        </is>
      </c>
      <c r="K46" t="inlineStr">
        <is>
          <t>江东龙湖工作站</t>
        </is>
      </c>
      <c r="L46" t="inlineStr">
        <is>
          <t>潮安</t>
        </is>
      </c>
      <c r="M46" t="inlineStr">
        <is>
          <t>20260815200800X680584914</t>
        </is>
      </c>
      <c r="N46" t="inlineStr">
        <is>
          <t>CMCC-CZ-TSCLX-20260815-023364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拉了白名单</t>
        </is>
      </c>
    </row>
    <row r="47" ht="68" customHeight="1" s="1">
      <c r="B47" t="inlineStr">
        <is>
          <t>是</t>
        </is>
      </c>
      <c r="C47" s="53" t="n">
        <v>46250.89501157407</v>
      </c>
      <c r="D47" t="inlineStr">
        <is>
          <t>是</t>
        </is>
      </c>
      <c r="E47" s="53" t="n">
        <v>46250.56167824074</v>
      </c>
      <c r="F47" s="54">
        <f>(NOW()-E47)*24</f>
        <v/>
      </c>
      <c r="G47" t="inlineStr">
        <is>
          <t>13553724252</t>
        </is>
      </c>
      <c r="H47" t="inlineStr">
        <is>
          <t>2026-08-16 11:28:49</t>
        </is>
      </c>
      <c r="I47" t="inlineStr">
        <is>
          <t>潮州市湘桥区城西街道大道南网格南较西路厦寺村</t>
        </is>
      </c>
      <c r="J47" t="inlineStr">
        <is>
          <t>罗祥锐</t>
        </is>
      </c>
      <c r="K47" t="inlineStr">
        <is>
          <t>市区城南工作站</t>
        </is>
      </c>
      <c r="L47" t="inlineStr">
        <is>
          <t>市区</t>
        </is>
      </c>
      <c r="M47" t="inlineStr">
        <is>
          <t>20260815201002X802827493</t>
        </is>
      </c>
      <c r="N47" t="inlineStr">
        <is>
          <t>CMCC-CZ-TSCLX-20260815-020962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46250.84355324074</v>
      </c>
      <c r="D48" t="inlineStr">
        <is>
          <t>是</t>
        </is>
      </c>
      <c r="E48" s="53" t="n">
        <v>46250.51021990741</v>
      </c>
      <c r="F48" s="54">
        <f>(NOW()-E48)*24</f>
        <v/>
      </c>
      <c r="G48" t="inlineStr">
        <is>
          <t>13435555115</t>
        </is>
      </c>
      <c r="H48" t="inlineStr">
        <is>
          <t>2026-08-16 10:14:43</t>
        </is>
      </c>
      <c r="I48" t="inlineStr">
        <is>
          <t>潮州市潮安区枫溪镇云英路网格云英路英塘村</t>
        </is>
      </c>
      <c r="J48" t="inlineStr">
        <is>
          <t>陆锐强</t>
        </is>
      </c>
      <c r="K48" t="inlineStr">
        <is>
          <t>瓷都枫溪工作站</t>
        </is>
      </c>
      <c r="L48" t="inlineStr">
        <is>
          <t>市区</t>
        </is>
      </c>
      <c r="M48" t="inlineStr">
        <is>
          <t>20260815201239X959713194</t>
        </is>
      </c>
      <c r="N48" t="inlineStr">
        <is>
          <t>CMCC-CZ-TSCLX-20260815-025226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46251.01346064815</v>
      </c>
      <c r="D49" t="inlineStr">
        <is>
          <t>否</t>
        </is>
      </c>
      <c r="E49" s="53" t="n">
        <v>46250.68012731482</v>
      </c>
      <c r="F49" s="54">
        <f>(NOW()-E49)*24</f>
        <v/>
      </c>
      <c r="G49" t="inlineStr">
        <is>
          <t>15089768714</t>
        </is>
      </c>
      <c r="H49" t="inlineStr">
        <is>
          <t>2026-08-16 14:19:23</t>
        </is>
      </c>
      <c r="I49" t="inlineStr">
        <is>
          <t>潮州市饶平县新丰镇网格334省道楼仔村</t>
        </is>
      </c>
      <c r="J49" t="inlineStr">
        <is>
          <t>詹蔚均</t>
        </is>
      </c>
      <c r="K49" t="inlineStr">
        <is>
          <t>饶平北片工作站</t>
        </is>
      </c>
      <c r="L49" t="inlineStr">
        <is>
          <t>饶平</t>
        </is>
      </c>
      <c r="M49" t="inlineStr">
        <is>
          <t>20260815202409X649175773</t>
        </is>
      </c>
      <c r="N49" t="inlineStr">
        <is>
          <t>CMCC-CZ-TSCLX-20260815-025423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46250.92261574074</v>
      </c>
      <c r="D50" t="inlineStr">
        <is>
          <t>是</t>
        </is>
      </c>
      <c r="E50" s="53" t="n">
        <v>46250.58928240741</v>
      </c>
      <c r="F50" s="54">
        <f>(NOW()-E50)*24</f>
        <v/>
      </c>
      <c r="G50" t="inlineStr">
        <is>
          <t>15088161144</t>
        </is>
      </c>
      <c r="H50" t="inlineStr">
        <is>
          <t>2026-08-16 12:08:34</t>
        </is>
      </c>
      <c r="I50" t="inlineStr">
        <is>
          <t>潮州市潮安区凤塘镇凤塘西网格书安路书图村</t>
        </is>
      </c>
      <c r="J50" t="inlineStr">
        <is>
          <t>郑楚龙</t>
        </is>
      </c>
      <c r="K50" t="inlineStr">
        <is>
          <t>凤塘镇区工作站</t>
        </is>
      </c>
      <c r="L50" t="inlineStr">
        <is>
          <t>潮安</t>
        </is>
      </c>
      <c r="M50" t="inlineStr">
        <is>
          <t>20260815204859X139677103</t>
        </is>
      </c>
      <c r="N50" t="inlineStr">
        <is>
          <t>CMCC-CZ-TSCLX-20260815-016980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46250.84207175926</v>
      </c>
      <c r="D51" t="inlineStr">
        <is>
          <t>是</t>
        </is>
      </c>
      <c r="E51" s="53" t="n">
        <v>46250.50873842592</v>
      </c>
      <c r="F51" s="54">
        <f>(NOW()-E51)*24</f>
        <v/>
      </c>
      <c r="G51" t="inlineStr">
        <is>
          <t>15018109096</t>
        </is>
      </c>
      <c r="H51" t="inlineStr">
        <is>
          <t>2026-08-16 10:12:35</t>
        </is>
      </c>
      <c r="I51" t="inlineStr">
        <is>
          <t>潮州市饶平县黄冈镇河北网格菜场街红光居委会</t>
        </is>
      </c>
      <c r="J51" t="inlineStr">
        <is>
          <t>郑臣伟</t>
        </is>
      </c>
      <c r="K51" t="inlineStr">
        <is>
          <t>饶平城区工作站</t>
        </is>
      </c>
      <c r="L51" t="inlineStr">
        <is>
          <t>饶平</t>
        </is>
      </c>
      <c r="M51" t="inlineStr">
        <is>
          <t>20260815211903X944011929</t>
        </is>
      </c>
      <c r="N51" t="inlineStr">
        <is>
          <t>CMCC-CZ-TSCLX-20260815-016989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用户不配合</t>
        </is>
      </c>
    </row>
    <row r="52" ht="68" customHeight="1" s="1">
      <c r="B52" t="inlineStr">
        <is>
          <t>是</t>
        </is>
      </c>
      <c r="C52" s="53" t="n">
        <v>46250.84629629629</v>
      </c>
      <c r="D52" t="inlineStr">
        <is>
          <t>是</t>
        </is>
      </c>
      <c r="E52" s="53" t="n">
        <v>46250.51296296297</v>
      </c>
      <c r="F52" s="54">
        <f>(NOW()-E52)*24</f>
        <v/>
      </c>
      <c r="G52" t="inlineStr">
        <is>
          <t>15919500095</t>
        </is>
      </c>
      <c r="H52" t="inlineStr">
        <is>
          <t>2026-08-16 10:18:40</t>
        </is>
      </c>
      <c r="I52" t="inlineStr">
        <is>
          <t>潮州市潮安区枫溪镇长美网格银槐路银槐路（小微）</t>
        </is>
      </c>
      <c r="J52" t="inlineStr">
        <is>
          <t>庄卓煌</t>
        </is>
      </c>
      <c r="K52" t="inlineStr">
        <is>
          <t>瓷都枫溪工作站</t>
        </is>
      </c>
      <c r="L52" t="inlineStr">
        <is>
          <t>市区</t>
        </is>
      </c>
      <c r="M52" t="inlineStr">
        <is>
          <t>20260815212751X471311439</t>
        </is>
      </c>
      <c r="N52" t="inlineStr">
        <is>
          <t>CMCC-CZ-TSCLX-20260815-022772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46250.83666666667</v>
      </c>
      <c r="D53" t="inlineStr">
        <is>
          <t>是</t>
        </is>
      </c>
      <c r="E53" s="53" t="n">
        <v>46250.50333333333</v>
      </c>
      <c r="F53" s="54">
        <f>(NOW()-E53)*24</f>
        <v/>
      </c>
      <c r="G53" t="inlineStr">
        <is>
          <t>18319824402</t>
        </is>
      </c>
      <c r="H53" t="inlineStr">
        <is>
          <t>2026-08-16 10:04:48</t>
        </is>
      </c>
      <c r="I53" t="inlineStr">
        <is>
          <t>潮州市饶平县钱东镇一网格324国道紫云村</t>
        </is>
      </c>
      <c r="J53" t="inlineStr">
        <is>
          <t>林锦州</t>
        </is>
      </c>
      <c r="K53" t="inlineStr">
        <is>
          <t>饶平西片工作站</t>
        </is>
      </c>
      <c r="L53" t="inlineStr">
        <is>
          <t>饶平</t>
        </is>
      </c>
      <c r="M53" t="inlineStr">
        <is>
          <t>20260815215443X832617500</t>
        </is>
      </c>
      <c r="N53" t="inlineStr">
        <is>
          <t>CMCC-CZ-TSCLX-20260815-020582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46250.88988425926</v>
      </c>
      <c r="D54" t="inlineStr">
        <is>
          <t>是</t>
        </is>
      </c>
      <c r="E54" s="53" t="n">
        <v>46250.55655092592</v>
      </c>
      <c r="F54" s="54">
        <f>(NOW()-E54)*24</f>
        <v/>
      </c>
      <c r="G54" t="inlineStr">
        <is>
          <t>13828359263</t>
        </is>
      </c>
      <c r="H54" t="inlineStr">
        <is>
          <t>2026-08-16 11:21:26</t>
        </is>
      </c>
      <c r="I54" t="inlineStr">
        <is>
          <t>潮州市湘桥区太平街道西马网格北马路金山片区</t>
        </is>
      </c>
      <c r="J54" t="inlineStr">
        <is>
          <t>蔡梓康</t>
        </is>
      </c>
      <c r="M54" t="inlineStr">
        <is>
          <t>20260815221756X476865911</t>
        </is>
      </c>
      <c r="N54" t="inlineStr">
        <is>
          <t>CMCC-CZ-TSCLX-20260815-020789</t>
        </is>
      </c>
      <c r="O54" t="inlineStr">
        <is>
          <t>潮州</t>
        </is>
      </c>
      <c r="P54" t="inlineStr">
        <is>
          <t>湘桥区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46250.87398148148</v>
      </c>
      <c r="D55" t="inlineStr">
        <is>
          <t>是</t>
        </is>
      </c>
      <c r="E55" s="53" t="n">
        <v>46250.54064814815</v>
      </c>
      <c r="F55" s="54">
        <f>(NOW()-E55)*24</f>
        <v/>
      </c>
      <c r="G55" t="inlineStr">
        <is>
          <t>13433786246</t>
        </is>
      </c>
      <c r="H55" t="inlineStr">
        <is>
          <t>2026-08-16 10:58:32</t>
        </is>
      </c>
      <c r="I55" t="inlineStr">
        <is>
          <t>潮州市潮安区彩塘镇金砂网格彩金路金砂二村</t>
        </is>
      </c>
      <c r="J55" t="inlineStr">
        <is>
          <t>郑时茂</t>
        </is>
      </c>
      <c r="K55" t="inlineStr">
        <is>
          <t>彩塘东凤工作站</t>
        </is>
      </c>
      <c r="L55" t="inlineStr">
        <is>
          <t>潮安</t>
        </is>
      </c>
      <c r="M55" t="inlineStr">
        <is>
          <t>20260815224124X884723675</t>
        </is>
      </c>
      <c r="N55" t="inlineStr">
        <is>
          <t>CMCC-CZ-TSCLX-20260815-025844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46250.86998842593</v>
      </c>
      <c r="D56" t="inlineStr">
        <is>
          <t>是</t>
        </is>
      </c>
      <c r="E56" s="53" t="n">
        <v>46250.53665509259</v>
      </c>
      <c r="F56" s="54">
        <f>(NOW()-E56)*24</f>
        <v/>
      </c>
      <c r="G56" t="inlineStr">
        <is>
          <t>13829028780</t>
        </is>
      </c>
      <c r="H56" t="inlineStr">
        <is>
          <t>2026-08-16 10:52:47</t>
        </is>
      </c>
      <c r="I56" t="inlineStr">
        <is>
          <t>潮州市潮安区庵埠镇庵北网格潮安大道安盛花园</t>
        </is>
      </c>
      <c r="J56" t="inlineStr">
        <is>
          <t>许美庆</t>
        </is>
      </c>
      <c r="K56" t="inlineStr">
        <is>
          <t>潮安城区工作站</t>
        </is>
      </c>
      <c r="L56" t="inlineStr">
        <is>
          <t>潮安</t>
        </is>
      </c>
      <c r="M56" t="inlineStr">
        <is>
          <t>20260815224815X295209864</t>
        </is>
      </c>
      <c r="N56" t="inlineStr">
        <is>
          <t>CMCC-CZ-TSCLX-20260815-023149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46251.0119212963</v>
      </c>
      <c r="D57" t="inlineStr">
        <is>
          <t>否</t>
        </is>
      </c>
      <c r="E57" s="53" t="n">
        <v>46250.67858796296</v>
      </c>
      <c r="F57" s="54">
        <f>(NOW()-E57)*24</f>
        <v/>
      </c>
      <c r="G57" t="inlineStr">
        <is>
          <t>19866256246</t>
        </is>
      </c>
      <c r="H57" t="inlineStr">
        <is>
          <t>2026-08-16 14:17:10</t>
        </is>
      </c>
      <c r="I57" t="inlineStr">
        <is>
          <t>潮州市饶平县樟溪镇网格084县道龙光村</t>
        </is>
      </c>
      <c r="J57" t="inlineStr">
        <is>
          <t>林孝展</t>
        </is>
      </c>
      <c r="K57" t="inlineStr">
        <is>
          <t>饶平中片工作站</t>
        </is>
      </c>
      <c r="L57" t="inlineStr">
        <is>
          <t>饶平</t>
        </is>
      </c>
      <c r="M57" t="inlineStr">
        <is>
          <t>20260816003602X762943369</t>
        </is>
      </c>
      <c r="N57" t="inlineStr">
        <is>
          <t>CMCC-CZ-TSCLX-20260816-006201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已参评好</t>
        </is>
      </c>
      <c r="B58" t="inlineStr">
        <is>
          <t>是</t>
        </is>
      </c>
      <c r="C58" s="53" t="n">
        <v>46250.91563657407</v>
      </c>
      <c r="D58" t="inlineStr">
        <is>
          <t>是</t>
        </is>
      </c>
      <c r="E58" s="53" t="n">
        <v>46250.58230324074</v>
      </c>
      <c r="F58" s="54">
        <f>(NOW()-E58)*24</f>
        <v/>
      </c>
      <c r="G58" t="inlineStr">
        <is>
          <t>13829062946</t>
        </is>
      </c>
      <c r="H58" t="inlineStr">
        <is>
          <t>2026-08-16 11:58:31</t>
        </is>
      </c>
      <c r="I58" t="inlineStr">
        <is>
          <t>潮州市饶平县黄冈镇河南网格沿河南路唐商花园【可装2000M】</t>
        </is>
      </c>
      <c r="J58" t="inlineStr">
        <is>
          <t>张双文</t>
        </is>
      </c>
      <c r="K58" t="inlineStr">
        <is>
          <t>饶平城区工作站</t>
        </is>
      </c>
      <c r="L58" t="inlineStr">
        <is>
          <t>饶平</t>
        </is>
      </c>
      <c r="M58" t="inlineStr">
        <is>
          <t>20260816010842X722456284</t>
        </is>
      </c>
      <c r="N58" t="inlineStr">
        <is>
          <t>CMCC-CZ-TSCLX-20260816-007602</t>
        </is>
      </c>
      <c r="O58" t="inlineStr">
        <is>
          <t>潮州</t>
        </is>
      </c>
      <c r="P58" t="inlineStr">
        <is>
          <t>饶平县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已参评</t>
        </is>
      </c>
    </row>
    <row r="59" ht="68" customHeight="1" s="1">
      <c r="B59" t="inlineStr">
        <is>
          <t>是</t>
        </is>
      </c>
      <c r="C59" s="53" t="n">
        <v>46250.84619212963</v>
      </c>
      <c r="D59" t="inlineStr">
        <is>
          <t>是</t>
        </is>
      </c>
      <c r="E59" s="53" t="n">
        <v>46250.5128587963</v>
      </c>
      <c r="F59" s="54">
        <f>(NOW()-E59)*24</f>
        <v/>
      </c>
      <c r="G59" t="inlineStr">
        <is>
          <t>13502622486a</t>
        </is>
      </c>
      <c r="H59" t="inlineStr">
        <is>
          <t>2026-08-16 10:18:31</t>
        </is>
      </c>
      <c r="I59" t="inlineStr">
        <is>
          <t>潮州市湘桥区太平街道西马网格环城西路旧西门街片区</t>
        </is>
      </c>
      <c r="J59" t="inlineStr">
        <is>
          <t>陈庆炎</t>
        </is>
      </c>
      <c r="K59" t="inlineStr">
        <is>
          <t>市区城南工作站</t>
        </is>
      </c>
      <c r="L59" t="inlineStr">
        <is>
          <t>市区</t>
        </is>
      </c>
      <c r="M59" t="inlineStr">
        <is>
          <t>20260816090818X498107346</t>
        </is>
      </c>
      <c r="N59" t="inlineStr">
        <is>
          <t>CMCC-CZ-TSCLX-20260816-008226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46250.91855324074</v>
      </c>
      <c r="D60" t="inlineStr">
        <is>
          <t>是</t>
        </is>
      </c>
      <c r="E60" s="53" t="n">
        <v>46250.58521990741</v>
      </c>
      <c r="F60" s="54">
        <f>(NOW()-E60)*24</f>
        <v/>
      </c>
      <c r="G60" t="inlineStr">
        <is>
          <t>13421070038</t>
        </is>
      </c>
      <c r="H60" t="inlineStr">
        <is>
          <t>2026-08-16 12:02:43</t>
        </is>
      </c>
      <c r="I60" t="inlineStr">
        <is>
          <t>潮州市潮安区东凤镇东凤南网格东梅路王厝陇村</t>
        </is>
      </c>
      <c r="J60" t="inlineStr">
        <is>
          <t>陈佳俊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20260816090906X546173778</t>
        </is>
      </c>
      <c r="N60" t="inlineStr">
        <is>
          <t>CMCC-CZ-TSCLX-20260816-007040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已参评好</t>
        </is>
      </c>
      <c r="B61" t="inlineStr">
        <is>
          <t>是</t>
        </is>
      </c>
      <c r="C61" s="53" t="n">
        <v>46251.01648148148</v>
      </c>
      <c r="D61" t="inlineStr">
        <is>
          <t>否</t>
        </is>
      </c>
      <c r="E61" s="53" t="n">
        <v>46250.68314814815</v>
      </c>
      <c r="F61" s="54">
        <f>(NOW()-E61)*24</f>
        <v/>
      </c>
      <c r="G61" t="inlineStr">
        <is>
          <t>15919530334</t>
        </is>
      </c>
      <c r="H61" t="inlineStr">
        <is>
          <t>2026-08-16 14:23:44</t>
        </is>
      </c>
      <c r="I61" t="inlineStr">
        <is>
          <t>潮州市潮安区浮洋镇浮洋北网格潮汕公路新丰片区</t>
        </is>
      </c>
      <c r="J61" t="inlineStr">
        <is>
          <t>吴伟</t>
        </is>
      </c>
      <c r="K61" t="inlineStr">
        <is>
          <t>浮洋网格</t>
        </is>
      </c>
      <c r="M61" t="inlineStr">
        <is>
          <t>20260816091513X913819500</t>
        </is>
      </c>
      <c r="N61" t="inlineStr">
        <is>
          <t>CMCC-CZ-TSCLX-20260816-008623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已参评好</t>
        </is>
      </c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46250.85042824074</v>
      </c>
      <c r="D62" t="inlineStr">
        <is>
          <t>是</t>
        </is>
      </c>
      <c r="E62" s="53" t="n">
        <v>46250.51709490741</v>
      </c>
      <c r="F62" s="54">
        <f>(NOW()-E62)*24</f>
        <v/>
      </c>
      <c r="G62" t="inlineStr">
        <is>
          <t>13715840942</t>
        </is>
      </c>
      <c r="H62" t="inlineStr">
        <is>
          <t>2026-08-16 10:24:37</t>
        </is>
      </c>
      <c r="I62" t="inlineStr">
        <is>
          <t>潮州市潮安区江东镇江东南网格福兴路樟厝洲村</t>
        </is>
      </c>
      <c r="J62" t="inlineStr">
        <is>
          <t>谢泽华</t>
        </is>
      </c>
      <c r="K62" t="inlineStr">
        <is>
          <t>江东龙湖工作站</t>
        </is>
      </c>
      <c r="L62" t="inlineStr">
        <is>
          <t>潮安</t>
        </is>
      </c>
      <c r="M62" t="inlineStr">
        <is>
          <t>20260816091828X108941882</t>
        </is>
      </c>
      <c r="N62" t="inlineStr">
        <is>
          <t>CMCC-CZ-TSCLX-20260816-003135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已参评好</t>
        </is>
      </c>
    </row>
    <row r="63" ht="68" customHeight="1" s="1">
      <c r="B63" t="inlineStr">
        <is>
          <t>是</t>
        </is>
      </c>
      <c r="C63" s="53" t="n">
        <v>46250.93541666667</v>
      </c>
      <c r="D63" t="inlineStr">
        <is>
          <t>是</t>
        </is>
      </c>
      <c r="E63" s="53" t="n">
        <v>46250.60208333333</v>
      </c>
      <c r="F63" s="54">
        <f>(NOW()-E63)*24</f>
        <v/>
      </c>
      <c r="G63" t="inlineStr">
        <is>
          <t>13709699155a</t>
        </is>
      </c>
      <c r="H63" t="inlineStr">
        <is>
          <t>2026-08-16 12:27:00</t>
        </is>
      </c>
      <c r="I63" t="inlineStr">
        <is>
          <t>潮州市湘桥区桥东街道恒大城网格金碧路恒大城</t>
        </is>
      </c>
      <c r="J63" t="inlineStr">
        <is>
          <t>曾楚湘</t>
        </is>
      </c>
      <c r="K63" t="inlineStr">
        <is>
          <t>韩江新城工作站</t>
        </is>
      </c>
      <c r="L63" t="inlineStr">
        <is>
          <t>市区</t>
        </is>
      </c>
      <c r="M63" t="inlineStr">
        <is>
          <t>20260816094151X511871324</t>
        </is>
      </c>
      <c r="N63" t="inlineStr">
        <is>
          <t>CMCC-CZ-TSCLX-20260816-004339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46251.03253472222</v>
      </c>
      <c r="D64" t="inlineStr">
        <is>
          <t>否</t>
        </is>
      </c>
      <c r="E64" s="53" t="n">
        <v>46250.69920138889</v>
      </c>
      <c r="F64" s="54">
        <f>(NOW()-E64)*24</f>
        <v/>
      </c>
      <c r="G64" t="inlineStr">
        <is>
          <t>15994997077</t>
        </is>
      </c>
      <c r="H64" t="inlineStr">
        <is>
          <t>2026-08-16 14:46:51</t>
        </is>
      </c>
      <c r="I64" t="inlineStr">
        <is>
          <t>潮州市潮安区江东镇江东北网格中横路圆山村</t>
        </is>
      </c>
      <c r="J64" t="inlineStr">
        <is>
          <t>郑州杰</t>
        </is>
      </c>
      <c r="K64" t="inlineStr">
        <is>
          <t>江东龙湖工作站</t>
        </is>
      </c>
      <c r="L64" t="inlineStr">
        <is>
          <t>潮安</t>
        </is>
      </c>
      <c r="M64" t="inlineStr">
        <is>
          <t>20260816102610X170552807</t>
        </is>
      </c>
      <c r="N64" t="inlineStr">
        <is>
          <t>CMCC-CZ-TSCLX-20260816-002943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已参评好</t>
        </is>
      </c>
    </row>
    <row r="65" ht="68" customHeight="1" s="1">
      <c r="B65" t="inlineStr">
        <is>
          <t>是</t>
        </is>
      </c>
      <c r="C65" s="53" t="n">
        <v>46251.01203703704</v>
      </c>
      <c r="D65" t="inlineStr">
        <is>
          <t>否</t>
        </is>
      </c>
      <c r="E65" s="53" t="n">
        <v>46250.67870370371</v>
      </c>
      <c r="F65" s="54">
        <f>(NOW()-E65)*24</f>
        <v/>
      </c>
      <c r="G65" t="inlineStr">
        <is>
          <t>36530048264</t>
        </is>
      </c>
      <c r="H65" t="inlineStr">
        <is>
          <t>2026-08-16 14:17:20</t>
        </is>
      </c>
      <c r="I65" t="inlineStr">
        <is>
          <t>潮州市潮安区东凤镇东凤北网格东梅路昆五村</t>
        </is>
      </c>
      <c r="J65" t="inlineStr">
        <is>
          <t>蔡文伟</t>
        </is>
      </c>
      <c r="K65" t="inlineStr">
        <is>
          <t>彩塘东凤工作站</t>
        </is>
      </c>
      <c r="L65" t="inlineStr">
        <is>
          <t>潮安</t>
        </is>
      </c>
      <c r="M65" t="inlineStr">
        <is>
          <t>20260816100913X153975628</t>
        </is>
      </c>
      <c r="N65" t="inlineStr">
        <is>
          <t>CMCC-CZ-TSCLX-20260816-008673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46251.02306712963</v>
      </c>
      <c r="D66" t="inlineStr">
        <is>
          <t>否</t>
        </is>
      </c>
      <c r="E66" s="53" t="n">
        <v>46250.68973379629</v>
      </c>
      <c r="F66" s="54">
        <f>(NOW()-E66)*24</f>
        <v/>
      </c>
      <c r="G66" t="inlineStr">
        <is>
          <t>13827311075</t>
        </is>
      </c>
      <c r="H66" t="inlineStr">
        <is>
          <t>2026-08-16 14:33:13</t>
        </is>
      </c>
      <c r="I66" t="inlineStr">
        <is>
          <t>潮州市潮安区金石镇金石北网格鹳焦路远光村</t>
        </is>
      </c>
      <c r="J66" t="inlineStr">
        <is>
          <t>林彬举</t>
        </is>
      </c>
      <c r="K66" t="inlineStr">
        <is>
          <t>高铁三镇工作站</t>
        </is>
      </c>
      <c r="L66" t="inlineStr">
        <is>
          <t>潮安</t>
        </is>
      </c>
      <c r="M66" t="inlineStr">
        <is>
          <t>20260816101028X228417748</t>
        </is>
      </c>
      <c r="N66" t="inlineStr">
        <is>
          <t>CMCC-CZ-TSCLX-20260816-005685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46250.90318287037</v>
      </c>
      <c r="D67" t="inlineStr">
        <is>
          <t>是</t>
        </is>
      </c>
      <c r="E67" s="53" t="n">
        <v>46250.56984953704</v>
      </c>
      <c r="F67" s="54">
        <f>(NOW()-E67)*24</f>
        <v/>
      </c>
      <c r="G67" t="inlineStr">
        <is>
          <t>13413708935</t>
        </is>
      </c>
      <c r="H67" t="inlineStr">
        <is>
          <t>2026-08-16 11:40:35</t>
        </is>
      </c>
      <c r="I67" t="inlineStr">
        <is>
          <t>潮州市潮安区古巷镇枫洋网格枫洋市路枫洋枫二村</t>
        </is>
      </c>
      <c r="J67" t="inlineStr">
        <is>
          <t>卢泽思</t>
        </is>
      </c>
      <c r="K67" t="inlineStr">
        <is>
          <t>古巷登塘工作站</t>
        </is>
      </c>
      <c r="L67" t="inlineStr">
        <is>
          <t>潮安</t>
        </is>
      </c>
      <c r="M67" t="inlineStr">
        <is>
          <t>20260816101447X487542633</t>
        </is>
      </c>
      <c r="N67" t="inlineStr">
        <is>
          <t>CMCC-CZ-TSCLX-20260816-000715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46250.92702546297</v>
      </c>
      <c r="D68" t="inlineStr">
        <is>
          <t>是</t>
        </is>
      </c>
      <c r="E68" s="53" t="n">
        <v>46250.59369212963</v>
      </c>
      <c r="F68" s="54">
        <f>(NOW()-E68)*24</f>
        <v/>
      </c>
      <c r="G68" t="inlineStr">
        <is>
          <t>13531518272a</t>
        </is>
      </c>
      <c r="H68" t="inlineStr">
        <is>
          <t>2026-08-16 12:14:55</t>
        </is>
      </c>
      <c r="I68" t="inlineStr">
        <is>
          <t>潮州市饶平县黄冈镇河南网格222省道水关桥南片区</t>
        </is>
      </c>
      <c r="J68" t="inlineStr">
        <is>
          <t>陈旭钦</t>
        </is>
      </c>
      <c r="K68" t="inlineStr">
        <is>
          <t>饶平城区工作站</t>
        </is>
      </c>
      <c r="L68" t="inlineStr">
        <is>
          <t>饶平</t>
        </is>
      </c>
      <c r="M68" t="inlineStr">
        <is>
          <t>20260816101704X624854821</t>
        </is>
      </c>
      <c r="N68" t="inlineStr">
        <is>
          <t>CMCC-CZ-TSCLX-20260816-002954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已参评</t>
        </is>
      </c>
    </row>
    <row r="69" ht="68" customHeight="1" s="1">
      <c r="B69" t="inlineStr">
        <is>
          <t>是</t>
        </is>
      </c>
      <c r="C69" s="53" t="n">
        <v>46250.88109953704</v>
      </c>
      <c r="D69" t="inlineStr">
        <is>
          <t>是</t>
        </is>
      </c>
      <c r="E69" s="53" t="n">
        <v>46250.5477662037</v>
      </c>
      <c r="F69" s="54">
        <f>(NOW()-E69)*24</f>
        <v/>
      </c>
      <c r="G69" t="inlineStr">
        <is>
          <t>13690091505</t>
        </is>
      </c>
      <c r="H69" t="inlineStr">
        <is>
          <t>2026-08-16 11:08:47</t>
        </is>
      </c>
      <c r="I69" t="inlineStr">
        <is>
          <t>潮州市潮安区东凤镇东凤南网格东梅路下园洋东内畔片区</t>
        </is>
      </c>
      <c r="J69" t="inlineStr">
        <is>
          <t>蔡泽鑫</t>
        </is>
      </c>
      <c r="K69" t="inlineStr">
        <is>
          <t>彩塘东凤工作站</t>
        </is>
      </c>
      <c r="L69" t="inlineStr">
        <is>
          <t>潮安</t>
        </is>
      </c>
      <c r="M69" t="inlineStr">
        <is>
          <t>20260816101806X686467594</t>
        </is>
      </c>
      <c r="N69" t="inlineStr">
        <is>
          <t>CMCC-CZ-TSCLX-20260816-004883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46251.01744212963</v>
      </c>
      <c r="D70" t="inlineStr">
        <is>
          <t>否</t>
        </is>
      </c>
      <c r="E70" s="53" t="n">
        <v>46250.6841087963</v>
      </c>
      <c r="F70" s="54">
        <f>(NOW()-E70)*24</f>
        <v/>
      </c>
      <c r="G70" t="inlineStr">
        <is>
          <t>13750264711</t>
        </is>
      </c>
      <c r="H70" t="inlineStr">
        <is>
          <t>2026-08-16 14:25:07</t>
        </is>
      </c>
      <c r="I70" t="inlineStr">
        <is>
          <t>潮州市潮安区彩塘镇华美网格龙华路华美二村</t>
        </is>
      </c>
      <c r="J70" t="inlineStr">
        <is>
          <t>沈广沅</t>
        </is>
      </c>
      <c r="K70" t="inlineStr">
        <is>
          <t>彩塘东凤工作站</t>
        </is>
      </c>
      <c r="L70" t="inlineStr">
        <is>
          <t>潮安</t>
        </is>
      </c>
      <c r="M70" t="inlineStr">
        <is>
          <t>20260816102223X943377834</t>
        </is>
      </c>
      <c r="N70" t="inlineStr">
        <is>
          <t>CMCC-CZ-TSCLX-20260816-001519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46250.89087962963</v>
      </c>
      <c r="D71" t="inlineStr">
        <is>
          <t>是</t>
        </is>
      </c>
      <c r="E71" s="53" t="n">
        <v>46250.5575462963</v>
      </c>
      <c r="F71" s="54">
        <f>(NOW()-E71)*24</f>
        <v/>
      </c>
      <c r="G71" t="inlineStr">
        <is>
          <t>15913023929</t>
        </is>
      </c>
      <c r="H71" t="inlineStr">
        <is>
          <t>2026-08-16 11:22:52</t>
        </is>
      </c>
      <c r="I71" t="inlineStr">
        <is>
          <t>潮州市潮安区东凤镇东凤南网格东仙路下园村【可装2000M】</t>
        </is>
      </c>
      <c r="J71" t="inlineStr">
        <is>
          <t>蔡泽鑫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20260816102452X922448360</t>
        </is>
      </c>
      <c r="N71" t="inlineStr">
        <is>
          <t>CMCC-CZ-TSCLX-20260816-005076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46251.0021875</v>
      </c>
      <c r="D72" t="inlineStr">
        <is>
          <t>否</t>
        </is>
      </c>
      <c r="E72" s="53" t="n">
        <v>46250.66885416667</v>
      </c>
      <c r="F72" s="54">
        <f>(NOW()-E72)*24</f>
        <v/>
      </c>
      <c r="G72" t="inlineStr">
        <is>
          <t>13435595550</t>
        </is>
      </c>
      <c r="H72" t="inlineStr">
        <is>
          <t>2026-08-16 14:03:09</t>
        </is>
      </c>
      <c r="I72" t="inlineStr">
        <is>
          <t>潮州市潮安区枫溪镇云英路网格潮汕公路全福村【可装2000M】</t>
        </is>
      </c>
      <c r="J72" t="inlineStr">
        <is>
          <t>陈丹华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20260816104048X487998690</t>
        </is>
      </c>
      <c r="N72" t="inlineStr">
        <is>
          <t>CMCC-CZ-TSCLX-20260816-002990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46250.90458333334</v>
      </c>
      <c r="D73" t="inlineStr">
        <is>
          <t>是</t>
        </is>
      </c>
      <c r="E73" s="53" t="n">
        <v>46250.57125</v>
      </c>
      <c r="F73" s="54">
        <f>(NOW()-E73)*24</f>
        <v/>
      </c>
      <c r="G73" t="inlineStr">
        <is>
          <t>13413792477</t>
        </is>
      </c>
      <c r="H73" t="inlineStr">
        <is>
          <t>2026-08-16 11:42:36</t>
        </is>
      </c>
      <c r="I73" t="inlineStr">
        <is>
          <t>潮州市湘桥区铁铺镇凤泉湖高新区网格335省道西陇村</t>
        </is>
      </c>
      <c r="J73" t="inlineStr">
        <is>
          <t>方锐伟</t>
        </is>
      </c>
      <c r="K73" t="inlineStr">
        <is>
          <t>磷官铁工作站</t>
        </is>
      </c>
      <c r="L73" t="inlineStr">
        <is>
          <t>市区</t>
        </is>
      </c>
      <c r="M73" t="inlineStr">
        <is>
          <t>20260816104251X171283781</t>
        </is>
      </c>
      <c r="N73" t="inlineStr">
        <is>
          <t>CMCC-CZ-TSCLX-20260816-001314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用户收不到短信</t>
        </is>
      </c>
    </row>
    <row r="74" ht="68" customHeight="1" s="1">
      <c r="B74" t="inlineStr">
        <is>
          <t>是</t>
        </is>
      </c>
      <c r="C74" s="53" t="n">
        <v>46250.9645949074</v>
      </c>
      <c r="D74" t="inlineStr">
        <is>
          <t>否</t>
        </is>
      </c>
      <c r="E74" s="53" t="n">
        <v>46250.63126157408</v>
      </c>
      <c r="F74" s="54">
        <f>(NOW()-E74)*24</f>
        <v/>
      </c>
      <c r="G74" t="inlineStr">
        <is>
          <t>18818347336</t>
        </is>
      </c>
      <c r="H74" t="inlineStr">
        <is>
          <t>2026-08-16 13:09:01</t>
        </is>
      </c>
      <c r="I74" t="inlineStr">
        <is>
          <t>潮州市湘桥区西新街道春光网格西河路西河片区</t>
        </is>
      </c>
      <c r="J74" t="inlineStr">
        <is>
          <t>曹贤伟</t>
        </is>
      </c>
      <c r="K74" t="inlineStr">
        <is>
          <t>市区城北工作站</t>
        </is>
      </c>
      <c r="L74" t="inlineStr">
        <is>
          <t>市区</t>
        </is>
      </c>
      <c r="M74" t="inlineStr">
        <is>
          <t>20260816110154X315018956</t>
        </is>
      </c>
      <c r="N74" t="inlineStr">
        <is>
          <t>CMCC-CZ-TSCLX-20260816-008521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A75" t="inlineStr">
        <is>
          <t>已参评好</t>
        </is>
      </c>
      <c r="B75" t="inlineStr">
        <is>
          <t>是</t>
        </is>
      </c>
      <c r="C75" s="53" t="n">
        <v>46250.92282407408</v>
      </c>
      <c r="D75" t="inlineStr">
        <is>
          <t>是</t>
        </is>
      </c>
      <c r="E75" s="53" t="n">
        <v>46250.58949074074</v>
      </c>
      <c r="F75" s="54">
        <f>(NOW()-E75)*24</f>
        <v/>
      </c>
      <c r="G75" t="inlineStr">
        <is>
          <t>15812688753</t>
        </is>
      </c>
      <c r="H75" t="inlineStr">
        <is>
          <t>2026-08-16 12:08:52</t>
        </is>
      </c>
      <c r="I75" t="inlineStr">
        <is>
          <t>潮州市饶平县黄冈镇河南网格222省道水关桥南片区</t>
        </is>
      </c>
      <c r="J75" t="inlineStr">
        <is>
          <t>陈旭钦</t>
        </is>
      </c>
      <c r="K75" t="inlineStr">
        <is>
          <t>饶平城区工作站</t>
        </is>
      </c>
      <c r="L75" t="inlineStr">
        <is>
          <t>饶平</t>
        </is>
      </c>
      <c r="M75" t="inlineStr">
        <is>
          <t>20260816111324X432012100</t>
        </is>
      </c>
      <c r="N75" t="inlineStr">
        <is>
          <t>CMCC-CZ-TSCLX-20260816-010247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已参评</t>
        </is>
      </c>
    </row>
    <row r="76" ht="68" customHeight="1" s="1">
      <c r="B76" t="inlineStr">
        <is>
          <t>是</t>
        </is>
      </c>
      <c r="C76" s="53" t="n">
        <v>46251.03</v>
      </c>
      <c r="D76" t="inlineStr">
        <is>
          <t>否</t>
        </is>
      </c>
      <c r="E76" s="53" t="n">
        <v>46250.69666666666</v>
      </c>
      <c r="F76" s="54">
        <f>(NOW()-E76)*24</f>
        <v/>
      </c>
      <c r="G76" t="inlineStr">
        <is>
          <t>15218532704</t>
        </is>
      </c>
      <c r="H76" t="inlineStr">
        <is>
          <t>2026-08-16 14:43:12</t>
        </is>
      </c>
      <c r="I76" t="inlineStr">
        <is>
          <t>潮州市湘桥区桥东街道恒大城网格金碧路恒大城</t>
        </is>
      </c>
      <c r="J76" t="inlineStr">
        <is>
          <t>林思捷</t>
        </is>
      </c>
      <c r="K76" t="inlineStr">
        <is>
          <t>韩江新城工作站</t>
        </is>
      </c>
      <c r="L76" t="inlineStr">
        <is>
          <t>市区</t>
        </is>
      </c>
      <c r="M76" t="inlineStr">
        <is>
          <t>20260816115414X454304761</t>
        </is>
      </c>
      <c r="N76" t="inlineStr">
        <is>
          <t>CMCC-CZ-TSCLX-20260816-010490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46251.00532407407</v>
      </c>
      <c r="D77" t="inlineStr">
        <is>
          <t>否</t>
        </is>
      </c>
      <c r="E77" s="53" t="n">
        <v>46250.67199074074</v>
      </c>
      <c r="F77" s="54">
        <f>(NOW()-E77)*24</f>
        <v/>
      </c>
      <c r="G77" t="inlineStr">
        <is>
          <t>13690025995</t>
        </is>
      </c>
      <c r="H77" t="inlineStr">
        <is>
          <t>2026-08-16 14:07:40</t>
        </is>
      </c>
      <c r="I77" t="inlineStr">
        <is>
          <t>潮州市潮安区庵埠镇庵西网格庵凤路溜龙村</t>
        </is>
      </c>
      <c r="J77" t="inlineStr">
        <is>
          <t>许美庆</t>
        </is>
      </c>
      <c r="K77" t="inlineStr">
        <is>
          <t>潮安城区工作站</t>
        </is>
      </c>
      <c r="L77" t="inlineStr">
        <is>
          <t>潮安</t>
        </is>
      </c>
      <c r="M77" t="inlineStr">
        <is>
          <t>20260816121538X738922999</t>
        </is>
      </c>
      <c r="N77" t="inlineStr">
        <is>
          <t>CMCC-CZ-TSCLX-20260816-004185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46251.00222222223</v>
      </c>
      <c r="D78" t="inlineStr">
        <is>
          <t>否</t>
        </is>
      </c>
      <c r="E78" s="53" t="n">
        <v>46250.66888888889</v>
      </c>
      <c r="F78" s="54">
        <f>(NOW()-E78)*24</f>
        <v/>
      </c>
      <c r="G78" t="inlineStr">
        <is>
          <t>18316064729</t>
        </is>
      </c>
      <c r="H78" t="inlineStr">
        <is>
          <t>2026-08-16 14:03:12</t>
        </is>
      </c>
      <c r="I78" t="inlineStr">
        <is>
          <t>潮州市潮安区庵埠镇庵西网格斗门桥路宝陇村</t>
        </is>
      </c>
      <c r="J78" t="inlineStr">
        <is>
          <t>曾喜标</t>
        </is>
      </c>
      <c r="K78" t="inlineStr">
        <is>
          <t>潮安城区工作站</t>
        </is>
      </c>
      <c r="L78" t="inlineStr">
        <is>
          <t>潮安</t>
        </is>
      </c>
      <c r="M78" t="inlineStr">
        <is>
          <t>20260816121646X806496360</t>
        </is>
      </c>
      <c r="N78" t="inlineStr">
        <is>
          <t>CMCC-CZ-TSCLX-20260816-004798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46251.013125</v>
      </c>
      <c r="D79" t="inlineStr">
        <is>
          <t>否</t>
        </is>
      </c>
      <c r="E79" s="53" t="n">
        <v>46250.67979166667</v>
      </c>
      <c r="F79" s="54">
        <f>(NOW()-E79)*24</f>
        <v/>
      </c>
      <c r="G79" t="inlineStr">
        <is>
          <t>13727978788</t>
        </is>
      </c>
      <c r="H79" t="inlineStr">
        <is>
          <t>2026-08-16 14:18:54</t>
        </is>
      </c>
      <c r="I79" t="inlineStr">
        <is>
          <t>潮州市湘桥区凤新街道北关网格春荣路玉兰园</t>
        </is>
      </c>
      <c r="J79" t="inlineStr">
        <is>
          <t>周创镔</t>
        </is>
      </c>
      <c r="K79" t="inlineStr">
        <is>
          <t>市区城北工作站</t>
        </is>
      </c>
      <c r="L79" t="inlineStr">
        <is>
          <t>市区</t>
        </is>
      </c>
      <c r="M79" t="inlineStr">
        <is>
          <t>20260816125824X304473813</t>
        </is>
      </c>
      <c r="N79" t="inlineStr">
        <is>
          <t>CMCC-CZ-TSCLX-20260816-012867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46251.04927083333</v>
      </c>
      <c r="D80" t="inlineStr">
        <is>
          <t>否</t>
        </is>
      </c>
      <c r="E80" s="53" t="n">
        <v>46250.7159375</v>
      </c>
      <c r="F80" s="54">
        <f>(NOW()-E80)*24</f>
        <v/>
      </c>
      <c r="G80" t="inlineStr">
        <is>
          <t>13553758651</t>
        </is>
      </c>
      <c r="H80" t="inlineStr">
        <is>
          <t>2026-08-16 15:10:57</t>
        </is>
      </c>
      <c r="I80" t="inlineStr">
        <is>
          <t>潮州市潮安区金石镇金石南网格鹳焦路仙都一村</t>
        </is>
      </c>
      <c r="J80" t="inlineStr">
        <is>
          <t>陈林</t>
        </is>
      </c>
      <c r="K80" t="inlineStr">
        <is>
          <t>高铁三镇工作站</t>
        </is>
      </c>
      <c r="L80" t="inlineStr">
        <is>
          <t>潮安</t>
        </is>
      </c>
      <c r="M80" t="inlineStr">
        <is>
          <t>20260815181657X172815390</t>
        </is>
      </c>
      <c r="N80" t="inlineStr">
        <is>
          <t>CMCC-CZ-TSCLX-20260815-019090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46251.06368055556</v>
      </c>
      <c r="D81" t="inlineStr">
        <is>
          <t>否</t>
        </is>
      </c>
      <c r="E81" s="53" t="n">
        <v>46250.73034722222</v>
      </c>
      <c r="F81" s="54">
        <f>(NOW()-E81)*24</f>
        <v/>
      </c>
      <c r="G81" t="inlineStr">
        <is>
          <t>13727999470</t>
        </is>
      </c>
      <c r="H81" t="inlineStr">
        <is>
          <t>2026-08-16 15:31:42</t>
        </is>
      </c>
      <c r="I81" t="inlineStr">
        <is>
          <t>潮州市潮安区凤塘镇凤塘东网格凤南路吴厝村</t>
        </is>
      </c>
      <c r="J81" t="inlineStr">
        <is>
          <t>苏枫</t>
        </is>
      </c>
      <c r="K81" t="inlineStr">
        <is>
          <t>浮洋网格</t>
        </is>
      </c>
      <c r="M81" t="inlineStr">
        <is>
          <t>20260815182853X733400983</t>
        </is>
      </c>
      <c r="N81" t="inlineStr">
        <is>
          <t>CMCC-CZ-TSCLX-20260815-017929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46251.07134259259</v>
      </c>
      <c r="D82" t="inlineStr">
        <is>
          <t>否</t>
        </is>
      </c>
      <c r="E82" s="53" t="n">
        <v>46250.73800925926</v>
      </c>
      <c r="F82" s="54">
        <f>(NOW()-E82)*24</f>
        <v/>
      </c>
      <c r="G82" t="inlineStr">
        <is>
          <t>13623099626</t>
        </is>
      </c>
      <c r="H82" t="inlineStr">
        <is>
          <t>2026-08-16 15:42:44</t>
        </is>
      </c>
      <c r="I82" t="inlineStr">
        <is>
          <t>潮州市潮安区枫溪镇池湖网格池湖路池湖村</t>
        </is>
      </c>
      <c r="J82" t="inlineStr">
        <is>
          <t>卢奕鑫</t>
        </is>
      </c>
      <c r="K82" t="inlineStr">
        <is>
          <t>瓷都枫溪工作站</t>
        </is>
      </c>
      <c r="L82" t="inlineStr">
        <is>
          <t>市区</t>
        </is>
      </c>
      <c r="M82" t="inlineStr">
        <is>
          <t>20260815184929X969141567</t>
        </is>
      </c>
      <c r="N82" t="inlineStr">
        <is>
          <t>CMCC-CZ-TSCLX-20260815-023256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46251.04505787037</v>
      </c>
      <c r="D83" t="inlineStr">
        <is>
          <t>否</t>
        </is>
      </c>
      <c r="E83" s="53" t="n">
        <v>46250.71172453704</v>
      </c>
      <c r="F83" s="54">
        <f>(NOW()-E83)*24</f>
        <v/>
      </c>
      <c r="G83" t="inlineStr">
        <is>
          <t>19860616695</t>
        </is>
      </c>
      <c r="H83" t="inlineStr">
        <is>
          <t>2026-08-16 15:04:53</t>
        </is>
      </c>
      <c r="I83" t="inlineStr">
        <is>
          <t>潮州市湘桥区西新街道环城网格南春路广智楼片区</t>
        </is>
      </c>
      <c r="J83" t="inlineStr">
        <is>
          <t>黄钿</t>
        </is>
      </c>
      <c r="K83" t="inlineStr">
        <is>
          <t>市区城南工作站</t>
        </is>
      </c>
      <c r="L83" t="inlineStr">
        <is>
          <t>市区</t>
        </is>
      </c>
      <c r="M83" t="inlineStr">
        <is>
          <t>20260815203220X140604746</t>
        </is>
      </c>
      <c r="N83" t="inlineStr">
        <is>
          <t>CMCC-CZ-TSCLX-20260815-019153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46251.07133101852</v>
      </c>
      <c r="D84" t="inlineStr">
        <is>
          <t>否</t>
        </is>
      </c>
      <c r="E84" s="53" t="n">
        <v>46250.73799768519</v>
      </c>
      <c r="F84" s="54">
        <f>(NOW()-E84)*24</f>
        <v/>
      </c>
      <c r="G84" t="inlineStr">
        <is>
          <t>13828302012</t>
        </is>
      </c>
      <c r="H84" t="inlineStr">
        <is>
          <t>2026-08-16 15:42:43</t>
        </is>
      </c>
      <c r="I84" t="inlineStr">
        <is>
          <t>潮州市潮安区枫溪镇如意网格潮汕路山边村</t>
        </is>
      </c>
      <c r="J84" t="inlineStr">
        <is>
          <t>林宏彬</t>
        </is>
      </c>
      <c r="K84" t="inlineStr">
        <is>
          <t>瓷都枫溪工作站</t>
        </is>
      </c>
      <c r="L84" t="inlineStr">
        <is>
          <t>市区</t>
        </is>
      </c>
      <c r="M84" t="inlineStr">
        <is>
          <t>20260815213604X964464727</t>
        </is>
      </c>
      <c r="N84" t="inlineStr">
        <is>
          <t>CMCC-CZ-TSCLX-20260815-021794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46251.04375</v>
      </c>
      <c r="D85" t="inlineStr">
        <is>
          <t>否</t>
        </is>
      </c>
      <c r="E85" s="53" t="n">
        <v>46250.71041666667</v>
      </c>
      <c r="F85" s="54">
        <f>(NOW()-E85)*24</f>
        <v/>
      </c>
      <c r="G85" t="inlineStr">
        <is>
          <t>13902843713</t>
        </is>
      </c>
      <c r="H85" t="inlineStr">
        <is>
          <t>2026-08-16 15:03:00</t>
        </is>
      </c>
      <c r="I85" t="inlineStr">
        <is>
          <t>潮州市饶平县饶洋镇网格334省道水西片区</t>
        </is>
      </c>
      <c r="J85" t="inlineStr">
        <is>
          <t>詹金潮</t>
        </is>
      </c>
      <c r="K85" t="inlineStr">
        <is>
          <t>饶平北片工作站</t>
        </is>
      </c>
      <c r="L85" t="inlineStr">
        <is>
          <t>饶平</t>
        </is>
      </c>
      <c r="M85" t="inlineStr">
        <is>
          <t>20260816083314X394638722</t>
        </is>
      </c>
      <c r="N85" t="inlineStr">
        <is>
          <t>CMCC-CZ-TSCLX-20260816-006815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46251.06450231482</v>
      </c>
      <c r="D86" t="inlineStr">
        <is>
          <t>否</t>
        </is>
      </c>
      <c r="E86" s="53" t="n">
        <v>46250.73116898148</v>
      </c>
      <c r="F86" s="54">
        <f>(NOW()-E86)*24</f>
        <v/>
      </c>
      <c r="G86" t="inlineStr">
        <is>
          <t>13553708258</t>
        </is>
      </c>
      <c r="H86" t="inlineStr">
        <is>
          <t>2026-08-16 15:32:53</t>
        </is>
      </c>
      <c r="I86" t="inlineStr">
        <is>
          <t>潮州市湘桥区意溪镇河内网格意桂路锡美村</t>
        </is>
      </c>
      <c r="J86" t="inlineStr">
        <is>
          <t>谢洽杰</t>
        </is>
      </c>
      <c r="K86" t="inlineStr">
        <is>
          <t>韩江新城工作站</t>
        </is>
      </c>
      <c r="L86" t="inlineStr">
        <is>
          <t>市区</t>
        </is>
      </c>
      <c r="M86" t="inlineStr">
        <is>
          <t>20260816091330X810737254</t>
        </is>
      </c>
      <c r="N86" t="inlineStr">
        <is>
          <t>CMCC-CZ-TSCLX-20260816-002258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46251.10222222222</v>
      </c>
      <c r="D87" t="inlineStr">
        <is>
          <t>否</t>
        </is>
      </c>
      <c r="E87" s="53" t="n">
        <v>46250.76888888889</v>
      </c>
      <c r="F87" s="54">
        <f>(NOW()-E87)*24</f>
        <v/>
      </c>
      <c r="G87" t="inlineStr">
        <is>
          <t>13531530596</t>
        </is>
      </c>
      <c r="H87" t="inlineStr">
        <is>
          <t>2026-08-16 16:27:12</t>
        </is>
      </c>
      <c r="I87" t="inlineStr">
        <is>
          <t>潮州市潮安区枫溪镇如意网格新风路藏龙村</t>
        </is>
      </c>
      <c r="J87" t="inlineStr">
        <is>
          <t>洪溢</t>
        </is>
      </c>
      <c r="K87" t="inlineStr">
        <is>
          <t>瓷都枫溪工作站</t>
        </is>
      </c>
      <c r="L87" t="inlineStr">
        <is>
          <t>市区</t>
        </is>
      </c>
      <c r="M87" t="inlineStr">
        <is>
          <t>20260816091501X901596141</t>
        </is>
      </c>
      <c r="N87" t="inlineStr">
        <is>
          <t>CMCC-CZ-TSCLX-20260816-003450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A88" t="inlineStr">
        <is>
          <t>未参评好</t>
        </is>
      </c>
      <c r="B88" t="inlineStr">
        <is>
          <t>是</t>
        </is>
      </c>
      <c r="C88" s="53" t="n">
        <v>46251.11070601852</v>
      </c>
      <c r="D88" t="inlineStr">
        <is>
          <t>否</t>
        </is>
      </c>
      <c r="E88" s="53" t="n">
        <v>46250.77737268519</v>
      </c>
      <c r="F88" s="54">
        <f>(NOW()-E88)*24</f>
        <v/>
      </c>
      <c r="G88" t="inlineStr">
        <is>
          <t>15814966731</t>
        </is>
      </c>
      <c r="H88" t="inlineStr">
        <is>
          <t>2026-08-16 16:39:25</t>
        </is>
      </c>
      <c r="I88" t="inlineStr">
        <is>
          <t>潮州市湘桥区磷溪镇凤美网格安澄公路仙河村</t>
        </is>
      </c>
      <c r="J88" t="inlineStr">
        <is>
          <t>陆淳鑫</t>
        </is>
      </c>
      <c r="K88" t="inlineStr">
        <is>
          <t>磷官铁工作站</t>
        </is>
      </c>
      <c r="L88" t="inlineStr">
        <is>
          <t>市区</t>
        </is>
      </c>
      <c r="M88" t="inlineStr">
        <is>
          <t>20260816095259X179186800</t>
        </is>
      </c>
      <c r="N88" t="inlineStr">
        <is>
          <t>CMCC-CZ-TSCLX-20260816-002297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暂时没收到短信</t>
        </is>
      </c>
    </row>
    <row r="89" ht="68" customHeight="1" s="1">
      <c r="B89" t="inlineStr">
        <is>
          <t>是</t>
        </is>
      </c>
      <c r="C89" s="53" t="n">
        <v>46251.08549768518</v>
      </c>
      <c r="D89" t="inlineStr">
        <is>
          <t>否</t>
        </is>
      </c>
      <c r="E89" s="53" t="n">
        <v>46250.75216435185</v>
      </c>
      <c r="F89" s="54">
        <f>(NOW()-E89)*24</f>
        <v/>
      </c>
      <c r="G89" t="inlineStr">
        <is>
          <t>13500112893</t>
        </is>
      </c>
      <c r="H89" t="inlineStr">
        <is>
          <t>2026-08-16 16:03:07</t>
        </is>
      </c>
      <c r="I89" t="inlineStr">
        <is>
          <t>潮州市饶平县汫洲镇网格085县道汫和社区</t>
        </is>
      </c>
      <c r="J89" t="inlineStr">
        <is>
          <t>麦希</t>
        </is>
      </c>
      <c r="K89" t="inlineStr">
        <is>
          <t>饶平西片工作站</t>
        </is>
      </c>
      <c r="L89" t="inlineStr">
        <is>
          <t>饶平</t>
        </is>
      </c>
      <c r="M89" t="inlineStr">
        <is>
          <t>20260816102426X665368540</t>
        </is>
      </c>
      <c r="N89" t="inlineStr">
        <is>
          <t>CMCC-CZ-TSCLX-20260816-000726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46251.05635416666</v>
      </c>
      <c r="D90" t="inlineStr">
        <is>
          <t>否</t>
        </is>
      </c>
      <c r="E90" s="53" t="n">
        <v>46250.72302083333</v>
      </c>
      <c r="F90" s="54">
        <f>(NOW()-E90)*24</f>
        <v/>
      </c>
      <c r="G90" t="inlineStr">
        <is>
          <t>13827308478a</t>
        </is>
      </c>
      <c r="H90" t="inlineStr">
        <is>
          <t>2026-08-16 15:21:09</t>
        </is>
      </c>
      <c r="I90" t="inlineStr">
        <is>
          <t>潮州市潮安区浮洋镇浮洋南网格开明路浮洋老市场</t>
        </is>
      </c>
      <c r="J90" t="inlineStr">
        <is>
          <t>刘文绍</t>
        </is>
      </c>
      <c r="K90" t="inlineStr">
        <is>
          <t>凤塘镇区工作站</t>
        </is>
      </c>
      <c r="L90" t="inlineStr">
        <is>
          <t>潮安</t>
        </is>
      </c>
      <c r="M90" t="inlineStr">
        <is>
          <t>20260816103702X822966527</t>
        </is>
      </c>
      <c r="N90" t="inlineStr">
        <is>
          <t>CMCC-CZ-TSCLX-20260816-009661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46251.04239583333</v>
      </c>
      <c r="D91" t="inlineStr">
        <is>
          <t>否</t>
        </is>
      </c>
      <c r="E91" s="53" t="n">
        <v>46250.7090625</v>
      </c>
      <c r="F91" s="54">
        <f>(NOW()-E91)*24</f>
        <v/>
      </c>
      <c r="G91" t="inlineStr">
        <is>
          <t>13426919735</t>
        </is>
      </c>
      <c r="H91" t="inlineStr">
        <is>
          <t>2026-08-16 15:01:03</t>
        </is>
      </c>
      <c r="I91" t="inlineStr">
        <is>
          <t>潮州市潮安区登塘镇登塘网格枫榴公路登塘村</t>
        </is>
      </c>
      <c r="J91" t="inlineStr">
        <is>
          <t>黄曙镛</t>
        </is>
      </c>
      <c r="K91" t="inlineStr">
        <is>
          <t>古巷登塘工作站</t>
        </is>
      </c>
      <c r="L91" t="inlineStr">
        <is>
          <t>潮安</t>
        </is>
      </c>
      <c r="M91" t="inlineStr">
        <is>
          <t>20260816105424X864396894</t>
        </is>
      </c>
      <c r="N91" t="inlineStr">
        <is>
          <t>CMCC-CZ-TSCLX-20260816-004132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46251.07350694444</v>
      </c>
      <c r="D92" t="inlineStr">
        <is>
          <t>否</t>
        </is>
      </c>
      <c r="E92" s="53" t="n">
        <v>46250.74017361111</v>
      </c>
      <c r="F92" s="54">
        <f>(NOW()-E92)*24</f>
        <v/>
      </c>
      <c r="G92" t="inlineStr">
        <is>
          <t>13828371391</t>
        </is>
      </c>
      <c r="H92" t="inlineStr">
        <is>
          <t>2026-08-16 15:45:51</t>
        </is>
      </c>
      <c r="I92" t="inlineStr">
        <is>
          <t>潮州市潮安区凤塘镇凤塘东网格三环路三环路工业区</t>
        </is>
      </c>
      <c r="J92" t="inlineStr">
        <is>
          <t>邢森鹏</t>
        </is>
      </c>
      <c r="K92" t="inlineStr">
        <is>
          <t>凤塘镇区工作站</t>
        </is>
      </c>
      <c r="L92" t="inlineStr">
        <is>
          <t>潮安</t>
        </is>
      </c>
      <c r="M92" t="inlineStr">
        <is>
          <t>20260816112502X702144929</t>
        </is>
      </c>
      <c r="N92" t="inlineStr">
        <is>
          <t>CMCC-CZ-TSCLX-20260816-004765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46251.04369212963</v>
      </c>
      <c r="D93" t="inlineStr">
        <is>
          <t>否</t>
        </is>
      </c>
      <c r="E93" s="53" t="n">
        <v>46250.7103587963</v>
      </c>
      <c r="F93" s="54">
        <f>(NOW()-E93)*24</f>
        <v/>
      </c>
      <c r="G93" t="inlineStr">
        <is>
          <t>18819905685</t>
        </is>
      </c>
      <c r="H93" t="inlineStr">
        <is>
          <t>2026-08-16 15:02:55</t>
        </is>
      </c>
      <c r="I93" t="inlineStr">
        <is>
          <t>潮州市湘桥区凤新街道大新乡网格社道路竹围村片区</t>
        </is>
      </c>
      <c r="J93" t="inlineStr">
        <is>
          <t>林金旭</t>
        </is>
      </c>
      <c r="K93" t="inlineStr">
        <is>
          <t>市区城北工作站</t>
        </is>
      </c>
      <c r="L93" t="inlineStr">
        <is>
          <t>市区</t>
        </is>
      </c>
      <c r="M93" t="inlineStr">
        <is>
          <t>20260816114524X924478358</t>
        </is>
      </c>
      <c r="N93" t="inlineStr">
        <is>
          <t>CMCC-CZ-TSCLX-20260816-002156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46251.11201388889</v>
      </c>
      <c r="D94" t="inlineStr">
        <is>
          <t>否</t>
        </is>
      </c>
      <c r="E94" s="53" t="n">
        <v>46250.77868055556</v>
      </c>
      <c r="F94" s="54">
        <f>(NOW()-E94)*24</f>
        <v/>
      </c>
      <c r="G94" t="inlineStr">
        <is>
          <t>15992365724</t>
        </is>
      </c>
      <c r="H94" t="inlineStr">
        <is>
          <t>2026-08-16 16:41:18</t>
        </is>
      </c>
      <c r="I94" t="inlineStr">
        <is>
          <t>潮州市饶平县饶洋镇网格334省道祠东片区</t>
        </is>
      </c>
      <c r="J94" t="inlineStr">
        <is>
          <t>詹振声</t>
        </is>
      </c>
      <c r="K94" t="inlineStr">
        <is>
          <t>饶平北片工作站</t>
        </is>
      </c>
      <c r="L94" t="inlineStr">
        <is>
          <t>饶平</t>
        </is>
      </c>
      <c r="M94" t="inlineStr">
        <is>
          <t>20260816114550X950329621</t>
        </is>
      </c>
      <c r="N94" t="inlineStr">
        <is>
          <t>CMCC-CZ-TSCLX-20260816-009334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46251.05243055556</v>
      </c>
      <c r="D95" t="inlineStr">
        <is>
          <t>否</t>
        </is>
      </c>
      <c r="E95" s="53" t="n">
        <v>46250.71909722222</v>
      </c>
      <c r="F95" s="54">
        <f>(NOW()-E95)*24</f>
        <v/>
      </c>
      <c r="G95" t="inlineStr">
        <is>
          <t>13502631113</t>
        </is>
      </c>
      <c r="H95" t="inlineStr">
        <is>
          <t>2026-08-16 15:15:30</t>
        </is>
      </c>
      <c r="I95" t="inlineStr">
        <is>
          <t>潮州市湘桥区桥东街道恒大城网格金碧路恒大城</t>
        </is>
      </c>
      <c r="J95" t="inlineStr">
        <is>
          <t>曾楚湘</t>
        </is>
      </c>
      <c r="K95" t="inlineStr">
        <is>
          <t>韩江新城工作站</t>
        </is>
      </c>
      <c r="L95" t="inlineStr">
        <is>
          <t>市区</t>
        </is>
      </c>
      <c r="M95" t="inlineStr">
        <is>
          <t>20260816120655X215832326</t>
        </is>
      </c>
      <c r="N95" t="inlineStr">
        <is>
          <t>CMCC-CZ-TSCLX-20260816-009553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A96" t="inlineStr">
        <is>
          <t>未参评好</t>
        </is>
      </c>
      <c r="B96" t="inlineStr">
        <is>
          <t>是</t>
        </is>
      </c>
      <c r="C96" s="53" t="n">
        <v>46251.07579861111</v>
      </c>
      <c r="D96" t="inlineStr">
        <is>
          <t>否</t>
        </is>
      </c>
      <c r="E96" s="53" t="n">
        <v>46250.74246527778</v>
      </c>
      <c r="F96" s="54">
        <f>(NOW()-E96)*24</f>
        <v/>
      </c>
      <c r="G96" t="inlineStr">
        <is>
          <t>13534655480</t>
        </is>
      </c>
      <c r="H96" t="inlineStr">
        <is>
          <t>2026-08-16 15:49:09</t>
        </is>
      </c>
      <c r="I96" t="inlineStr">
        <is>
          <t>潮州市饶平县黄冈镇河北网格324国道城东北片区（一）</t>
        </is>
      </c>
      <c r="J96" t="inlineStr">
        <is>
          <t>林葵</t>
        </is>
      </c>
      <c r="K96" t="inlineStr">
        <is>
          <t>饶平城区工作站</t>
        </is>
      </c>
      <c r="L96" t="inlineStr">
        <is>
          <t>饶平</t>
        </is>
      </c>
      <c r="M96" t="inlineStr">
        <is>
          <t>20260816120711X231168845</t>
        </is>
      </c>
      <c r="N96" t="inlineStr">
        <is>
          <t>CMCC-CZ-TSCLX-20260816-011676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>
        <is>
          <t>未收到信息</t>
        </is>
      </c>
    </row>
    <row r="97" ht="51" customHeight="1" s="1">
      <c r="B97" t="inlineStr">
        <is>
          <t>是</t>
        </is>
      </c>
      <c r="C97" s="53" t="n">
        <v>46251.10805555555</v>
      </c>
      <c r="D97" t="inlineStr">
        <is>
          <t>否</t>
        </is>
      </c>
      <c r="E97" s="53" t="n">
        <v>46250.77472222222</v>
      </c>
      <c r="F97" s="54">
        <f>(NOW()-E97)*24</f>
        <v/>
      </c>
      <c r="G97" t="inlineStr">
        <is>
          <t>18899780701</t>
        </is>
      </c>
      <c r="H97" t="inlineStr">
        <is>
          <t>2026-08-16 16:35:36</t>
        </is>
      </c>
      <c r="I97" t="inlineStr">
        <is>
          <t>潮州市潮安区古巷镇枫洋网格枫洋市路枫洋枫一村</t>
        </is>
      </c>
      <c r="J97" t="inlineStr">
        <is>
          <t>陈海荣</t>
        </is>
      </c>
      <c r="K97" t="inlineStr">
        <is>
          <t>古巷登塘工作站</t>
        </is>
      </c>
      <c r="L97" t="inlineStr">
        <is>
          <t>潮安</t>
        </is>
      </c>
      <c r="M97" t="inlineStr">
        <is>
          <t>20260816121338X618801385</t>
        </is>
      </c>
      <c r="N97" t="inlineStr">
        <is>
          <t>CMCC-CZ-TSCLX-20260816-000199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46251.05635416666</v>
      </c>
      <c r="D98" t="inlineStr">
        <is>
          <t>否</t>
        </is>
      </c>
      <c r="E98" s="53" t="n">
        <v>46250.72302083333</v>
      </c>
      <c r="F98" s="54">
        <f>(NOW()-E98)*24</f>
        <v/>
      </c>
      <c r="G98" t="inlineStr">
        <is>
          <t>15913088613</t>
        </is>
      </c>
      <c r="H98" t="inlineStr">
        <is>
          <t>2026-08-16 15:21:09</t>
        </is>
      </c>
      <c r="I98" t="inlineStr">
        <is>
          <t>潮州市饶平县柘林镇柘林网格X082县道柘北村</t>
        </is>
      </c>
      <c r="J98" t="inlineStr">
        <is>
          <t>陈荣锐</t>
        </is>
      </c>
      <c r="M98" t="inlineStr">
        <is>
          <t>20260816122235X155511304</t>
        </is>
      </c>
      <c r="N98" t="inlineStr">
        <is>
          <t>CMCC-CZ-TSCLX-20260816-008782</t>
        </is>
      </c>
      <c r="O98" t="inlineStr">
        <is>
          <t>潮州</t>
        </is>
      </c>
      <c r="P98" t="inlineStr">
        <is>
          <t>饶平县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46251.07292824074</v>
      </c>
      <c r="D99" t="inlineStr">
        <is>
          <t>否</t>
        </is>
      </c>
      <c r="E99" s="53" t="n">
        <v>46250.73959490741</v>
      </c>
      <c r="F99" s="54">
        <f>(NOW()-E99)*24</f>
        <v/>
      </c>
      <c r="G99" t="inlineStr">
        <is>
          <t>15919568115</t>
        </is>
      </c>
      <c r="H99" t="inlineStr">
        <is>
          <t>2026-08-16 15:45:01</t>
        </is>
      </c>
      <c r="I99" t="inlineStr">
        <is>
          <t>潮州市潮安区登塘镇登塘网格枫榴公路登塘村</t>
        </is>
      </c>
      <c r="J99" t="inlineStr">
        <is>
          <t>黄曙镛</t>
        </is>
      </c>
      <c r="K99" t="inlineStr">
        <is>
          <t>古巷登塘工作站</t>
        </is>
      </c>
      <c r="L99" t="inlineStr">
        <is>
          <t>潮安</t>
        </is>
      </c>
      <c r="M99" t="inlineStr">
        <is>
          <t>20260816122521X321075646</t>
        </is>
      </c>
      <c r="N99" t="inlineStr">
        <is>
          <t>CMCC-CZ-TSCLX-20260816-006775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46251.08130787037</v>
      </c>
      <c r="D100" t="inlineStr">
        <is>
          <t>否</t>
        </is>
      </c>
      <c r="E100" s="53" t="n">
        <v>46250.74797453704</v>
      </c>
      <c r="F100" s="54">
        <f>(NOW()-E100)*24</f>
        <v/>
      </c>
      <c r="G100" t="inlineStr">
        <is>
          <t>13623098148</t>
        </is>
      </c>
      <c r="H100" t="inlineStr">
        <is>
          <t>2026-08-16 15:57:05</t>
        </is>
      </c>
      <c r="I100" t="inlineStr">
        <is>
          <t>潮州市饶平县钱东镇一网格324国道仙洲村</t>
        </is>
      </c>
      <c r="J100" t="inlineStr">
        <is>
          <t>林通达</t>
        </is>
      </c>
      <c r="K100" t="inlineStr">
        <is>
          <t>饶平西片工作站</t>
        </is>
      </c>
      <c r="L100" t="inlineStr">
        <is>
          <t>饶平</t>
        </is>
      </c>
      <c r="M100" t="inlineStr">
        <is>
          <t>20260816123126X686559872</t>
        </is>
      </c>
      <c r="N100" t="inlineStr">
        <is>
          <t>CMCC-CZ-TSCLX-20260816-014808</t>
        </is>
      </c>
      <c r="O100" t="inlineStr">
        <is>
          <t>潮州</t>
        </is>
      </c>
      <c r="P100" t="inlineStr">
        <is>
          <t>饶平县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46251.11936342593</v>
      </c>
      <c r="D101" t="inlineStr">
        <is>
          <t>否</t>
        </is>
      </c>
      <c r="E101" s="53" t="n">
        <v>46250.78603009259</v>
      </c>
      <c r="F101" s="54">
        <f>(NOW()-E101)*24</f>
        <v/>
      </c>
      <c r="G101" t="inlineStr">
        <is>
          <t>15913060651</t>
        </is>
      </c>
      <c r="H101" t="inlineStr">
        <is>
          <t>2026-08-16 16:51:53</t>
        </is>
      </c>
      <c r="I101" t="inlineStr">
        <is>
          <t>潮州市潮安区彩塘镇金砂网格彩金路金砂二村</t>
        </is>
      </c>
      <c r="J101" t="inlineStr">
        <is>
          <t>郑时茂</t>
        </is>
      </c>
      <c r="K101" t="inlineStr">
        <is>
          <t>彩塘东凤工作站</t>
        </is>
      </c>
      <c r="L101" t="inlineStr">
        <is>
          <t>潮安</t>
        </is>
      </c>
      <c r="M101" t="inlineStr">
        <is>
          <t>20260816124436X476207393</t>
        </is>
      </c>
      <c r="N101" t="inlineStr">
        <is>
          <t>CMCC-CZ-TSCLX-20260816-013835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46251.07350694444</v>
      </c>
      <c r="D102" t="inlineStr">
        <is>
          <t>否</t>
        </is>
      </c>
      <c r="E102" s="53" t="n">
        <v>46250.74017361111</v>
      </c>
      <c r="F102" s="54">
        <f>(NOW()-E102)*24</f>
        <v/>
      </c>
      <c r="G102" t="inlineStr">
        <is>
          <t>13413756950</t>
        </is>
      </c>
      <c r="H102" t="inlineStr">
        <is>
          <t>2026-08-16 15:45:51</t>
        </is>
      </c>
      <c r="I102" t="inlineStr">
        <is>
          <t>潮州市潮安区枫溪镇长美网格生枝堆路银祥家园【可装2000M】</t>
        </is>
      </c>
      <c r="J102" t="inlineStr">
        <is>
          <t>庄卓煌</t>
        </is>
      </c>
      <c r="K102" t="inlineStr">
        <is>
          <t>瓷都枫溪工作站</t>
        </is>
      </c>
      <c r="L102" t="inlineStr">
        <is>
          <t>市区</t>
        </is>
      </c>
      <c r="M102" t="inlineStr">
        <is>
          <t>20260816125917X357316365</t>
        </is>
      </c>
      <c r="N102" t="inlineStr">
        <is>
          <t>CMCC-CZ-TSCLX-20260816-018007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46251.09240740741</v>
      </c>
      <c r="D103" t="inlineStr">
        <is>
          <t>否</t>
        </is>
      </c>
      <c r="E103" s="53" t="n">
        <v>46250.75907407407</v>
      </c>
      <c r="F103" s="54">
        <f>(NOW()-E103)*24</f>
        <v/>
      </c>
      <c r="G103" t="inlineStr">
        <is>
          <t>15219878101</t>
        </is>
      </c>
      <c r="H103" t="inlineStr">
        <is>
          <t>2026-08-16 16:13:04</t>
        </is>
      </c>
      <c r="I103" t="inlineStr">
        <is>
          <t>潮州市湘桥区桥东街道恒大城网格金碧路恒大城</t>
        </is>
      </c>
      <c r="J103" t="inlineStr">
        <is>
          <t>曾楚湘</t>
        </is>
      </c>
      <c r="K103" t="inlineStr">
        <is>
          <t>韩江新城工作站</t>
        </is>
      </c>
      <c r="L103" t="inlineStr">
        <is>
          <t>市区</t>
        </is>
      </c>
      <c r="M103" t="inlineStr">
        <is>
          <t>20260816131943X583618587</t>
        </is>
      </c>
      <c r="N103" t="inlineStr">
        <is>
          <t>CMCC-CZ-TSCLX-20260816-017512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A104" t="inlineStr">
        <is>
          <t>未参评好</t>
        </is>
      </c>
      <c r="B104" t="inlineStr">
        <is>
          <t>是</t>
        </is>
      </c>
      <c r="C104" s="53" t="n">
        <v>46251.03973379629</v>
      </c>
      <c r="D104" t="inlineStr">
        <is>
          <t>否</t>
        </is>
      </c>
      <c r="E104" s="53" t="n">
        <v>46250.70640046296</v>
      </c>
      <c r="F104" s="54">
        <f>(NOW()-E104)*24</f>
        <v/>
      </c>
      <c r="G104" t="inlineStr">
        <is>
          <t>36520086778</t>
        </is>
      </c>
      <c r="H104" t="inlineStr">
        <is>
          <t>2026-08-16 14:57:13</t>
        </is>
      </c>
      <c r="I104" t="inlineStr">
        <is>
          <t>潮州市潮安区江东镇江东南网格中横路下庄村</t>
        </is>
      </c>
      <c r="J104" t="inlineStr">
        <is>
          <t>庄标亮</t>
        </is>
      </c>
      <c r="K104" t="inlineStr">
        <is>
          <t>江东龙湖工作站</t>
        </is>
      </c>
      <c r="L104" t="inlineStr">
        <is>
          <t>潮安</t>
        </is>
      </c>
      <c r="M104" t="inlineStr">
        <is>
          <t>20260816135757X877025869</t>
        </is>
      </c>
      <c r="N104" t="inlineStr">
        <is>
          <t>CMCC-CZ-TSCLX-20260816-017851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收不到短信</t>
        </is>
      </c>
    </row>
    <row r="105" ht="51" customHeight="1" s="1">
      <c r="B105" t="inlineStr">
        <is>
          <t>是</t>
        </is>
      </c>
      <c r="C105" s="53" t="n">
        <v>46251.05476851852</v>
      </c>
      <c r="D105" t="inlineStr">
        <is>
          <t>否</t>
        </is>
      </c>
      <c r="E105" s="53" t="n">
        <v>46250.72143518519</v>
      </c>
      <c r="F105" s="54">
        <f>(NOW()-E105)*24</f>
        <v/>
      </c>
      <c r="G105" t="inlineStr">
        <is>
          <t>13500111127a</t>
        </is>
      </c>
      <c r="H105" t="inlineStr">
        <is>
          <t>2026-08-16 15:18:52</t>
        </is>
      </c>
      <c r="I105" t="inlineStr">
        <is>
          <t>潮州市湘桥区城西街道大道南网格福安路富悦园</t>
        </is>
      </c>
      <c r="J105" t="inlineStr">
        <is>
          <t>陈诗俊</t>
        </is>
      </c>
      <c r="K105" t="inlineStr">
        <is>
          <t>市区城南工作站</t>
        </is>
      </c>
      <c r="L105" t="inlineStr">
        <is>
          <t>市区</t>
        </is>
      </c>
      <c r="M105" t="inlineStr">
        <is>
          <t>20260816141523X923415563</t>
        </is>
      </c>
      <c r="N105" t="inlineStr">
        <is>
          <t>CMCC-CZ-TSCLX-20260816-020615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46251.04665509259</v>
      </c>
      <c r="D106" t="inlineStr">
        <is>
          <t>否</t>
        </is>
      </c>
      <c r="E106" s="53" t="n">
        <v>46250.71332175926</v>
      </c>
      <c r="F106" s="54">
        <f>(NOW()-E106)*24</f>
        <v/>
      </c>
      <c r="G106" t="inlineStr">
        <is>
          <t>13827316755</t>
        </is>
      </c>
      <c r="H106" t="inlineStr">
        <is>
          <t>2026-08-16 15:07:11</t>
        </is>
      </c>
      <c r="I106" t="inlineStr">
        <is>
          <t>潮州市潮安区庵埠镇庵西网格庵凤路林厝村</t>
        </is>
      </c>
      <c r="J106" t="inlineStr">
        <is>
          <t>梁林勃</t>
        </is>
      </c>
      <c r="K106" t="inlineStr">
        <is>
          <t>潮安城区工作站</t>
        </is>
      </c>
      <c r="L106" t="inlineStr">
        <is>
          <t>潮安</t>
        </is>
      </c>
      <c r="M106" t="inlineStr">
        <is>
          <t>20260816142818X698986228</t>
        </is>
      </c>
      <c r="N106" t="inlineStr">
        <is>
          <t>CMCC-CZ-TSCLX-20260816-018254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46251.06877314814</v>
      </c>
      <c r="D107" t="inlineStr">
        <is>
          <t>否</t>
        </is>
      </c>
      <c r="E107" s="53" t="n">
        <v>46250.73543981482</v>
      </c>
      <c r="F107" s="54">
        <f>(NOW()-E107)*24</f>
        <v/>
      </c>
      <c r="G107" t="inlineStr">
        <is>
          <t>18029877889</t>
        </is>
      </c>
      <c r="H107" t="inlineStr">
        <is>
          <t>2026-08-16 15:39:02</t>
        </is>
      </c>
      <c r="I107" t="inlineStr">
        <is>
          <t>潮州市湘桥区城西街道前后街网格西新南路前街村</t>
        </is>
      </c>
      <c r="J107" t="inlineStr">
        <is>
          <t>林铿</t>
        </is>
      </c>
      <c r="K107" t="inlineStr">
        <is>
          <t>市区城南工作站</t>
        </is>
      </c>
      <c r="L107" t="inlineStr">
        <is>
          <t>市区</t>
        </is>
      </c>
      <c r="M107" t="inlineStr">
        <is>
          <t>20260816142934X774483813</t>
        </is>
      </c>
      <c r="N107" t="inlineStr">
        <is>
          <t>CMCC-CZ-TSCLX-20260816-012173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46251.06171296296</v>
      </c>
      <c r="D108" t="inlineStr">
        <is>
          <t>否</t>
        </is>
      </c>
      <c r="E108" s="53" t="n">
        <v>46250.72837962963</v>
      </c>
      <c r="F108" s="54">
        <f>(NOW()-E108)*24</f>
        <v/>
      </c>
      <c r="G108" t="inlineStr">
        <is>
          <t>13829023186</t>
        </is>
      </c>
      <c r="H108" t="inlineStr">
        <is>
          <t>2026-08-16 15:28:52</t>
        </is>
      </c>
      <c r="I108" t="inlineStr">
        <is>
          <t>潮州市湘桥区城西街道南国网格潮州大道海逸一号</t>
        </is>
      </c>
      <c r="J108" t="inlineStr">
        <is>
          <t>陈诗俊</t>
        </is>
      </c>
      <c r="K108" t="inlineStr">
        <is>
          <t>市区城南工作站</t>
        </is>
      </c>
      <c r="L108" t="inlineStr">
        <is>
          <t>市区</t>
        </is>
      </c>
      <c r="M108" t="inlineStr">
        <is>
          <t>20260816142255X375477228</t>
        </is>
      </c>
      <c r="N108" t="inlineStr">
        <is>
          <t>CMCC-CZ-TSCLX-20260816-021225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46251.10347222222</v>
      </c>
      <c r="D109" t="inlineStr">
        <is>
          <t>否</t>
        </is>
      </c>
      <c r="E109" s="53" t="n">
        <v>46250.77013888889</v>
      </c>
      <c r="F109" s="54">
        <f>(NOW()-E109)*24</f>
        <v/>
      </c>
      <c r="G109" t="inlineStr">
        <is>
          <t>13553775686</t>
        </is>
      </c>
      <c r="H109" t="inlineStr">
        <is>
          <t>2026-08-16 16:29:00</t>
        </is>
      </c>
      <c r="I109" t="inlineStr">
        <is>
          <t>潮州市潮安区古巷镇古巷网格长美长孚路孚中村</t>
        </is>
      </c>
      <c r="J109" t="inlineStr">
        <is>
          <t>刘泽标</t>
        </is>
      </c>
      <c r="K109" t="inlineStr">
        <is>
          <t>古巷登塘工作站</t>
        </is>
      </c>
      <c r="L109" t="inlineStr">
        <is>
          <t>潮安</t>
        </is>
      </c>
      <c r="M109" t="inlineStr">
        <is>
          <t>20260816144548X748656783</t>
        </is>
      </c>
      <c r="N109" t="inlineStr">
        <is>
          <t>CMCC-CZ-TSCLX-20260816-021029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46251.11872685186</v>
      </c>
      <c r="D110" t="inlineStr">
        <is>
          <t>否</t>
        </is>
      </c>
      <c r="E110" s="53" t="n">
        <v>46250.78539351852</v>
      </c>
      <c r="F110" s="54">
        <f>(NOW()-E110)*24</f>
        <v/>
      </c>
      <c r="G110" t="inlineStr">
        <is>
          <t>13829023094</t>
        </is>
      </c>
      <c r="H110" t="inlineStr">
        <is>
          <t>2026-08-16 16:50:58</t>
        </is>
      </c>
      <c r="I110" t="inlineStr">
        <is>
          <t>潮州市潮安区庵埠镇庵东网格亭前路乔林村</t>
        </is>
      </c>
      <c r="J110" t="inlineStr">
        <is>
          <t>王伟斌</t>
        </is>
      </c>
      <c r="K110" t="inlineStr">
        <is>
          <t>潮安城区工作站</t>
        </is>
      </c>
      <c r="L110" t="inlineStr">
        <is>
          <t>潮安</t>
        </is>
      </c>
      <c r="M110" t="inlineStr">
        <is>
          <t>20260816145003X394470600</t>
        </is>
      </c>
      <c r="N110" t="inlineStr">
        <is>
          <t>CMCC-CZ-TSCLX-20260816-016266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46251.0937037037</v>
      </c>
      <c r="D111" t="inlineStr">
        <is>
          <t>否</t>
        </is>
      </c>
      <c r="E111" s="53" t="n">
        <v>46250.76037037037</v>
      </c>
      <c r="F111" s="54">
        <f>(NOW()-E111)*24</f>
        <v/>
      </c>
      <c r="G111" t="inlineStr">
        <is>
          <t>15919527472</t>
        </is>
      </c>
      <c r="H111" t="inlineStr">
        <is>
          <t>2026-08-16 16:14:56</t>
        </is>
      </c>
      <c r="I111" t="inlineStr">
        <is>
          <t>潮州市潮安区庵埠镇庵南网格大霞路大干村</t>
        </is>
      </c>
      <c r="J111" t="inlineStr">
        <is>
          <t>王伟斌</t>
        </is>
      </c>
      <c r="K111" t="inlineStr">
        <is>
          <t>潮安城区工作站</t>
        </is>
      </c>
      <c r="L111" t="inlineStr">
        <is>
          <t>潮安</t>
        </is>
      </c>
      <c r="M111" t="inlineStr">
        <is>
          <t>20260816150310X790188914</t>
        </is>
      </c>
      <c r="N111" t="inlineStr">
        <is>
          <t>CMCC-CZ-TSCLX-20260816-021612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46251.1062962963</v>
      </c>
      <c r="D112" t="inlineStr">
        <is>
          <t>否</t>
        </is>
      </c>
      <c r="E112" s="53" t="n">
        <v>46250.77296296296</v>
      </c>
      <c r="F112" s="54">
        <f>(NOW()-E112)*24</f>
        <v/>
      </c>
      <c r="G112" t="inlineStr">
        <is>
          <t>13539394430</t>
        </is>
      </c>
      <c r="H112" t="inlineStr">
        <is>
          <t>2026-08-16 16:33:04</t>
        </is>
      </c>
      <c r="I112" t="inlineStr">
        <is>
          <t>潮州市湘桥区凤新街道外环北网格银槐西路恒大名都</t>
        </is>
      </c>
      <c r="J112" t="inlineStr">
        <is>
          <t>张泽鸿</t>
        </is>
      </c>
      <c r="K112" t="inlineStr">
        <is>
          <t>市区城北工作站</t>
        </is>
      </c>
      <c r="L112" t="inlineStr">
        <is>
          <t>市区</t>
        </is>
      </c>
      <c r="M112" t="inlineStr">
        <is>
          <t>20260816150652X125583980</t>
        </is>
      </c>
      <c r="N112" t="inlineStr">
        <is>
          <t>CMCC-CZ-TSCLX-20260816-013519</t>
        </is>
      </c>
      <c r="O112" t="inlineStr">
        <is>
          <t>潮州</t>
        </is>
      </c>
      <c r="P112" t="inlineStr">
        <is>
          <t>湘桥区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A113" t="inlineStr">
        <is>
          <t>未参评好</t>
        </is>
      </c>
      <c r="B113" t="inlineStr">
        <is>
          <t>是</t>
        </is>
      </c>
      <c r="C113" s="53" t="n">
        <v>46251.10111111111</v>
      </c>
      <c r="D113" t="inlineStr">
        <is>
          <t>否</t>
        </is>
      </c>
      <c r="E113" s="53" t="n">
        <v>46250.76777777778</v>
      </c>
      <c r="F113" s="54">
        <f>(NOW()-E113)*24</f>
        <v/>
      </c>
      <c r="G113" t="inlineStr">
        <is>
          <t>17324713892</t>
        </is>
      </c>
      <c r="H113" t="inlineStr">
        <is>
          <t>2026-08-16 16:25:36</t>
        </is>
      </c>
      <c r="I113" t="inlineStr">
        <is>
          <t>潮州市潮安区江东镇江东南网格319乡道仙洲村</t>
        </is>
      </c>
      <c r="J113" t="inlineStr">
        <is>
          <t>庄树标</t>
        </is>
      </c>
      <c r="K113" t="inlineStr">
        <is>
          <t>江东龙湖工作站</t>
        </is>
      </c>
      <c r="L113" t="inlineStr">
        <is>
          <t>潮安</t>
        </is>
      </c>
      <c r="M113" t="inlineStr">
        <is>
          <t>20260816151417X457868659</t>
        </is>
      </c>
      <c r="N113" t="inlineStr">
        <is>
          <t>CMCC-CZ-TSCLX-20260816-014149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收不到短信</t>
        </is>
      </c>
    </row>
    <row r="114" ht="51" customHeight="1" s="1">
      <c r="B114" t="inlineStr">
        <is>
          <t>是</t>
        </is>
      </c>
      <c r="C114" s="53" t="n">
        <v>46251.11454861111</v>
      </c>
      <c r="D114" t="inlineStr">
        <is>
          <t>否</t>
        </is>
      </c>
      <c r="E114" s="53" t="n">
        <v>46250.78121527778</v>
      </c>
      <c r="F114" s="54">
        <f>(NOW()-E114)*24</f>
        <v/>
      </c>
      <c r="G114" t="inlineStr">
        <is>
          <t>13829098059</t>
        </is>
      </c>
      <c r="H114" t="inlineStr">
        <is>
          <t>2026-08-16 16:44:57</t>
        </is>
      </c>
      <c r="I114" t="inlineStr">
        <is>
          <t>潮州市潮安区彩塘镇宏安网格宏安大道宏二工业区</t>
        </is>
      </c>
      <c r="J114" t="inlineStr">
        <is>
          <t>陈嘉灿</t>
        </is>
      </c>
      <c r="K114" t="inlineStr">
        <is>
          <t>彩塘东凤工作站</t>
        </is>
      </c>
      <c r="L114" t="inlineStr">
        <is>
          <t>潮安</t>
        </is>
      </c>
      <c r="M114" t="inlineStr">
        <is>
          <t>20260816154727X447170462</t>
        </is>
      </c>
      <c r="N114" t="inlineStr">
        <is>
          <t>CMCC-CZ-TSCLX-20260816-022236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46251.11890046296</v>
      </c>
      <c r="D115" t="inlineStr">
        <is>
          <t>否</t>
        </is>
      </c>
      <c r="E115" s="53" t="n">
        <v>46250.78556712963</v>
      </c>
      <c r="F115" s="54">
        <f>(NOW()-E115)*24</f>
        <v/>
      </c>
      <c r="G115" t="inlineStr">
        <is>
          <t>15919544503</t>
        </is>
      </c>
      <c r="H115" t="inlineStr">
        <is>
          <t>2026-08-16 16:51:13</t>
        </is>
      </c>
      <c r="I115" t="inlineStr">
        <is>
          <t>潮州市潮安区庵埠镇庵西网格庵凤路刘陇村</t>
        </is>
      </c>
      <c r="J115" t="inlineStr">
        <is>
          <t>许美庆</t>
        </is>
      </c>
      <c r="K115" t="inlineStr">
        <is>
          <t>潮安城区工作站</t>
        </is>
      </c>
      <c r="L115" t="inlineStr">
        <is>
          <t>潮安</t>
        </is>
      </c>
      <c r="M115" t="inlineStr">
        <is>
          <t>20260816155411X851907818</t>
        </is>
      </c>
      <c r="N115" t="inlineStr">
        <is>
          <t>CMCC-CZ-TSCLX-20260816-017000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46251.22003472222</v>
      </c>
      <c r="D116" t="inlineStr">
        <is>
          <t>否</t>
        </is>
      </c>
      <c r="E116" s="53" t="n">
        <v>46250.88670138889</v>
      </c>
      <c r="F116" s="54">
        <f>(NOW()-E116)*24</f>
        <v/>
      </c>
      <c r="G116" t="inlineStr">
        <is>
          <t>13426921116</t>
        </is>
      </c>
      <c r="H116" t="inlineStr">
        <is>
          <t>2026-08-16 19:16:51</t>
        </is>
      </c>
      <c r="I116" t="inlineStr">
        <is>
          <t>潮州市潮安区金石镇金石北网格鹳焦路远光村</t>
        </is>
      </c>
      <c r="J116" t="inlineStr">
        <is>
          <t>林彬举</t>
        </is>
      </c>
      <c r="K116" t="inlineStr">
        <is>
          <t>高铁三镇工作站</t>
        </is>
      </c>
      <c r="L116" t="inlineStr">
        <is>
          <t>潮安</t>
        </is>
      </c>
      <c r="M116" t="inlineStr">
        <is>
          <t>20260815145830X110181938</t>
        </is>
      </c>
      <c r="N116" t="inlineStr">
        <is>
          <t>CMCC-CZ-TSCLX-20260815-011119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46251.19655092592</v>
      </c>
      <c r="D117" t="inlineStr">
        <is>
          <t>否</t>
        </is>
      </c>
      <c r="E117" s="53" t="n">
        <v>46250.8632175926</v>
      </c>
      <c r="F117" s="54">
        <f>(NOW()-E117)*24</f>
        <v/>
      </c>
      <c r="G117" t="inlineStr">
        <is>
          <t>15876852027</t>
        </is>
      </c>
      <c r="H117" t="inlineStr">
        <is>
          <t>2026-08-16 18:43:02</t>
        </is>
      </c>
      <c r="I117" t="inlineStr">
        <is>
          <t>潮州市潮安区金石镇金石北网格鹳焦路远光村</t>
        </is>
      </c>
      <c r="J117" t="inlineStr">
        <is>
          <t>林彬举</t>
        </is>
      </c>
      <c r="K117" t="inlineStr">
        <is>
          <t>高铁三镇工作站</t>
        </is>
      </c>
      <c r="L117" t="inlineStr">
        <is>
          <t>潮安</t>
        </is>
      </c>
      <c r="M117" t="inlineStr">
        <is>
          <t>20260815194051X511915580</t>
        </is>
      </c>
      <c r="N117" t="inlineStr">
        <is>
          <t>CMCC-CZ-TSCLX-20260815-022271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46251.15225694444</v>
      </c>
      <c r="D118" t="inlineStr">
        <is>
          <t>否</t>
        </is>
      </c>
      <c r="E118" s="53" t="n">
        <v>46250.81892361111</v>
      </c>
      <c r="F118" s="54">
        <f>(NOW()-E118)*24</f>
        <v/>
      </c>
      <c r="G118" t="inlineStr">
        <is>
          <t>15913099629</t>
        </is>
      </c>
      <c r="H118" t="inlineStr">
        <is>
          <t>2026-08-16 17:39:15</t>
        </is>
      </c>
      <c r="I118" t="inlineStr">
        <is>
          <t>潮州市潮安区东凤镇东凤北网格东梅路昆五村</t>
        </is>
      </c>
      <c r="J118" t="inlineStr">
        <is>
          <t>蔡文伟</t>
        </is>
      </c>
      <c r="K118" t="inlineStr">
        <is>
          <t>彩塘东凤工作站</t>
        </is>
      </c>
      <c r="L118" t="inlineStr">
        <is>
          <t>潮安</t>
        </is>
      </c>
      <c r="M118" t="inlineStr">
        <is>
          <t>20260815210837X317459907</t>
        </is>
      </c>
      <c r="N118" t="inlineStr">
        <is>
          <t>CMCC-CZ-TSCLX-20260815-020333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46251.20059027777</v>
      </c>
      <c r="D119" t="inlineStr">
        <is>
          <t>否</t>
        </is>
      </c>
      <c r="E119" s="53" t="n">
        <v>46250.86725694445</v>
      </c>
      <c r="F119" s="54">
        <f>(NOW()-E119)*24</f>
        <v/>
      </c>
      <c r="G119" t="inlineStr">
        <is>
          <t>15876812297</t>
        </is>
      </c>
      <c r="H119" t="inlineStr">
        <is>
          <t>2026-08-16 18:48:51</t>
        </is>
      </c>
      <c r="I119" t="inlineStr">
        <is>
          <t>潮州市潮安区枫溪镇如意网格潮汕路山边村</t>
        </is>
      </c>
      <c r="J119" t="inlineStr">
        <is>
          <t>林宏彬</t>
        </is>
      </c>
      <c r="K119" t="inlineStr">
        <is>
          <t>瓷都枫溪工作站</t>
        </is>
      </c>
      <c r="L119" t="inlineStr">
        <is>
          <t>市区</t>
        </is>
      </c>
      <c r="M119" t="inlineStr">
        <is>
          <t>20260815211524X724674583</t>
        </is>
      </c>
      <c r="N119" t="inlineStr">
        <is>
          <t>CMCC-CZ-TSCLX-20260815-025089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46251.2062037037</v>
      </c>
      <c r="D120" t="inlineStr">
        <is>
          <t>否</t>
        </is>
      </c>
      <c r="E120" s="53" t="n">
        <v>46250.87287037037</v>
      </c>
      <c r="F120" s="54">
        <f>(NOW()-E120)*24</f>
        <v/>
      </c>
      <c r="G120" t="inlineStr">
        <is>
          <t>13623090236</t>
        </is>
      </c>
      <c r="H120" t="inlineStr">
        <is>
          <t>2026-08-16 18:56:56</t>
        </is>
      </c>
      <c r="I120" t="inlineStr">
        <is>
          <t>潮州市潮安区庵埠镇庵北网格彩文路龙光阳光水岸</t>
        </is>
      </c>
      <c r="J120" t="inlineStr">
        <is>
          <t>曾喜标</t>
        </is>
      </c>
      <c r="K120" t="inlineStr">
        <is>
          <t>潮安城区工作站</t>
        </is>
      </c>
      <c r="L120" t="inlineStr">
        <is>
          <t>潮安</t>
        </is>
      </c>
      <c r="M120" t="inlineStr">
        <is>
          <t>20260815213112X672072627</t>
        </is>
      </c>
      <c r="N120" t="inlineStr">
        <is>
          <t>CMCC-CZ-TSCLX-20260815-024877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46251.1285300926</v>
      </c>
      <c r="D121" t="inlineStr">
        <is>
          <t>否</t>
        </is>
      </c>
      <c r="E121" s="53" t="n">
        <v>46250.79519675926</v>
      </c>
      <c r="F121" s="54">
        <f>(NOW()-E121)*24</f>
        <v/>
      </c>
      <c r="G121" t="inlineStr">
        <is>
          <t>13631008632</t>
        </is>
      </c>
      <c r="H121" t="inlineStr">
        <is>
          <t>2026-08-16 17:05:05</t>
        </is>
      </c>
      <c r="I121" t="inlineStr">
        <is>
          <t>潮州市湘桥区凤新街道富丽网格潮州大道宏天广场</t>
        </is>
      </c>
      <c r="J121" t="inlineStr">
        <is>
          <t>陈锐</t>
        </is>
      </c>
      <c r="K121" t="inlineStr">
        <is>
          <t>市区城北工作站</t>
        </is>
      </c>
      <c r="L121" t="inlineStr">
        <is>
          <t>市区</t>
        </is>
      </c>
      <c r="M121" t="inlineStr">
        <is>
          <t>20260816072722X442435307</t>
        </is>
      </c>
      <c r="N121" t="inlineStr">
        <is>
          <t>CMCC-CZ-TSCLX-20260816-002006</t>
        </is>
      </c>
      <c r="O121" t="inlineStr">
        <is>
          <t>潮州</t>
        </is>
      </c>
      <c r="P121" t="inlineStr">
        <is>
          <t>湘桥区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46251.19092592593</v>
      </c>
      <c r="D122" t="inlineStr">
        <is>
          <t>否</t>
        </is>
      </c>
      <c r="E122" s="53" t="n">
        <v>46250.85759259259</v>
      </c>
      <c r="F122" s="54">
        <f>(NOW()-E122)*24</f>
        <v/>
      </c>
      <c r="G122" t="inlineStr">
        <is>
          <t>18948500219</t>
        </is>
      </c>
      <c r="H122" t="inlineStr">
        <is>
          <t>2026-08-16 18:34:56</t>
        </is>
      </c>
      <c r="I122" t="inlineStr">
        <is>
          <t>潮州市潮安区枫溪镇云英路网格潮汕路古板头村</t>
        </is>
      </c>
      <c r="J122" t="inlineStr">
        <is>
          <t>温锈洪</t>
        </is>
      </c>
      <c r="K122" t="inlineStr">
        <is>
          <t>瓷都枫溪工作站</t>
        </is>
      </c>
      <c r="L122" t="inlineStr">
        <is>
          <t>市区</t>
        </is>
      </c>
      <c r="M122" t="inlineStr">
        <is>
          <t>20260816084054X854621943</t>
        </is>
      </c>
      <c r="N122" t="inlineStr">
        <is>
          <t>CMCC-CZ-TSCLX-20260816-006223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46251.13137731481</v>
      </c>
      <c r="D123" t="inlineStr">
        <is>
          <t>否</t>
        </is>
      </c>
      <c r="E123" s="53" t="n">
        <v>46250.79804398148</v>
      </c>
      <c r="F123" s="54">
        <f>(NOW()-E123)*24</f>
        <v/>
      </c>
      <c r="G123" t="inlineStr">
        <is>
          <t>13828358550</t>
        </is>
      </c>
      <c r="H123" t="inlineStr">
        <is>
          <t>2026-08-16 17:09:11</t>
        </is>
      </c>
      <c r="I123" t="inlineStr">
        <is>
          <t>潮州市潮安区枫溪镇池湖网格池湖路池湖村</t>
        </is>
      </c>
      <c r="J123" t="inlineStr">
        <is>
          <t>卢奕鑫</t>
        </is>
      </c>
      <c r="K123" t="inlineStr">
        <is>
          <t>瓷都枫溪工作站</t>
        </is>
      </c>
      <c r="L123" t="inlineStr">
        <is>
          <t>市区</t>
        </is>
      </c>
      <c r="M123" t="inlineStr">
        <is>
          <t>20260816104856X536678155</t>
        </is>
      </c>
      <c r="N123" t="inlineStr">
        <is>
          <t>CMCC-CZ-TSCLX-20260816-001485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46251.13704861111</v>
      </c>
      <c r="D124" t="inlineStr">
        <is>
          <t>否</t>
        </is>
      </c>
      <c r="E124" s="53" t="n">
        <v>46250.80371527778</v>
      </c>
      <c r="F124" s="54">
        <f>(NOW()-E124)*24</f>
        <v/>
      </c>
      <c r="G124" t="inlineStr">
        <is>
          <t>13509899475</t>
        </is>
      </c>
      <c r="H124" t="inlineStr">
        <is>
          <t>2026-08-16 17:17:21</t>
        </is>
      </c>
      <c r="I124" t="inlineStr">
        <is>
          <t>潮州市潮安区枫溪镇云英路网格新阳路蔡陇村</t>
        </is>
      </c>
      <c r="J124" t="inlineStr">
        <is>
          <t>陈洽龙</t>
        </is>
      </c>
      <c r="K124" t="inlineStr">
        <is>
          <t>瓷都枫溪工作站</t>
        </is>
      </c>
      <c r="L124" t="inlineStr">
        <is>
          <t>市区</t>
        </is>
      </c>
      <c r="M124" t="inlineStr">
        <is>
          <t>20260816131545X345360582</t>
        </is>
      </c>
      <c r="N124" t="inlineStr">
        <is>
          <t>CMCC-CZ-TSCLX-20260816-005058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46251.23951388889</v>
      </c>
      <c r="D125" t="inlineStr">
        <is>
          <t>否</t>
        </is>
      </c>
      <c r="E125" s="53" t="n">
        <v>46250.90618055555</v>
      </c>
      <c r="F125" s="54">
        <f>(NOW()-E125)*24</f>
        <v/>
      </c>
      <c r="G125" t="inlineStr">
        <is>
          <t>13376768638</t>
        </is>
      </c>
      <c r="H125" t="inlineStr">
        <is>
          <t>2026-08-16 19:44:54</t>
        </is>
      </c>
      <c r="I125" t="inlineStr">
        <is>
          <t>潮州市湘桥区凤新街道外环北网格外环北路北片工业区</t>
        </is>
      </c>
      <c r="J125" t="inlineStr">
        <is>
          <t>张泽鸿</t>
        </is>
      </c>
      <c r="K125" t="inlineStr">
        <is>
          <t>市区城北工作站</t>
        </is>
      </c>
      <c r="L125" t="inlineStr">
        <is>
          <t>市区</t>
        </is>
      </c>
      <c r="M125" t="inlineStr">
        <is>
          <t>20260816101746X666465198</t>
        </is>
      </c>
      <c r="N125" t="inlineStr">
        <is>
          <t>CMCC-CZ-TSCLX-20260816-005073</t>
        </is>
      </c>
      <c r="O125" t="inlineStr">
        <is>
          <t>潮州</t>
        </is>
      </c>
      <c r="P125" t="inlineStr">
        <is>
          <t>湘桥区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46251.17873842592</v>
      </c>
      <c r="D126" t="inlineStr">
        <is>
          <t>否</t>
        </is>
      </c>
      <c r="E126" s="53" t="n">
        <v>46250.84540509259</v>
      </c>
      <c r="F126" s="54">
        <f>(NOW()-E126)*24</f>
        <v/>
      </c>
      <c r="G126" t="inlineStr">
        <is>
          <t>13544500377</t>
        </is>
      </c>
      <c r="H126" t="inlineStr">
        <is>
          <t>2026-08-16 18:17:23</t>
        </is>
      </c>
      <c r="I126" t="inlineStr">
        <is>
          <t>潮州市饶平县高堂镇网格高堂大道院前村</t>
        </is>
      </c>
      <c r="J126" t="inlineStr">
        <is>
          <t>黄日浩</t>
        </is>
      </c>
      <c r="K126" t="inlineStr">
        <is>
          <t>饶平西片工作站</t>
        </is>
      </c>
      <c r="L126" t="inlineStr">
        <is>
          <t>饶平</t>
        </is>
      </c>
      <c r="M126" t="inlineStr">
        <is>
          <t>20260816103512X712372692</t>
        </is>
      </c>
      <c r="N126" t="inlineStr">
        <is>
          <t>CMCC-CZ-TSCLX-20260816-009652</t>
        </is>
      </c>
      <c r="O126" t="inlineStr">
        <is>
          <t>潮州</t>
        </is>
      </c>
      <c r="P126" t="inlineStr">
        <is>
          <t>饶平县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46251.16451388889</v>
      </c>
      <c r="D127" t="inlineStr">
        <is>
          <t>否</t>
        </is>
      </c>
      <c r="E127" s="53" t="n">
        <v>46250.83118055556</v>
      </c>
      <c r="F127" s="54">
        <f>(NOW()-E127)*24</f>
        <v/>
      </c>
      <c r="G127" t="inlineStr">
        <is>
          <t>13690086844</t>
        </is>
      </c>
      <c r="H127" t="inlineStr">
        <is>
          <t>2026-08-16 17:56:54</t>
        </is>
      </c>
      <c r="I127" t="inlineStr">
        <is>
          <t>潮州市饶平县樟溪镇网格084县道烈火村</t>
        </is>
      </c>
      <c r="J127" t="inlineStr">
        <is>
          <t>林孝展</t>
        </is>
      </c>
      <c r="K127" t="inlineStr">
        <is>
          <t>饶平中片工作站</t>
        </is>
      </c>
      <c r="L127" t="inlineStr">
        <is>
          <t>饶平</t>
        </is>
      </c>
      <c r="M127" t="inlineStr">
        <is>
          <t>20260816110120X280461212</t>
        </is>
      </c>
      <c r="N127" t="inlineStr">
        <is>
          <t>CMCC-CZ-TSCLX-20260816-000141</t>
        </is>
      </c>
      <c r="O127" t="inlineStr">
        <is>
          <t>潮州</t>
        </is>
      </c>
      <c r="P127" t="inlineStr">
        <is>
          <t>饶平县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46251.16741898148</v>
      </c>
      <c r="D128" t="inlineStr">
        <is>
          <t>否</t>
        </is>
      </c>
      <c r="E128" s="53" t="n">
        <v>46250.83408564814</v>
      </c>
      <c r="F128" s="54">
        <f>(NOW()-E128)*24</f>
        <v/>
      </c>
      <c r="G128" t="inlineStr">
        <is>
          <t>13531505938</t>
        </is>
      </c>
      <c r="H128" t="inlineStr">
        <is>
          <t>2026-08-16 18:01:05</t>
        </is>
      </c>
      <c r="I128" t="inlineStr">
        <is>
          <t>潮州市潮安区枫溪镇池湖网格池湖路池湖村</t>
        </is>
      </c>
      <c r="J128" t="inlineStr">
        <is>
          <t>卢奕鑫</t>
        </is>
      </c>
      <c r="K128" t="inlineStr">
        <is>
          <t>瓷都枫溪工作站</t>
        </is>
      </c>
      <c r="L128" t="inlineStr">
        <is>
          <t>市区</t>
        </is>
      </c>
      <c r="M128" t="inlineStr">
        <is>
          <t>20260816111838X318689532</t>
        </is>
      </c>
      <c r="N128" t="inlineStr">
        <is>
          <t>CMCC-CZ-TSCLX-20260816-010828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46251.22422453704</v>
      </c>
      <c r="D129" t="inlineStr">
        <is>
          <t>否</t>
        </is>
      </c>
      <c r="E129" s="53" t="n">
        <v>46250.8908912037</v>
      </c>
      <c r="F129" s="54">
        <f>(NOW()-E129)*24</f>
        <v/>
      </c>
      <c r="G129" t="inlineStr">
        <is>
          <t>13715835182</t>
        </is>
      </c>
      <c r="H129" t="inlineStr">
        <is>
          <t>2026-08-16 19:22:53</t>
        </is>
      </c>
      <c r="I129" t="inlineStr">
        <is>
          <t>潮州市潮安区凤塘镇凤塘西网格凤玉路英凤村</t>
        </is>
      </c>
      <c r="J129" t="inlineStr">
        <is>
          <t>郑楚龙</t>
        </is>
      </c>
      <c r="K129" t="inlineStr">
        <is>
          <t>凤塘镇区工作站</t>
        </is>
      </c>
      <c r="L129" t="inlineStr">
        <is>
          <t>潮安</t>
        </is>
      </c>
      <c r="M129" t="inlineStr">
        <is>
          <t>20260816120605X165584319</t>
        </is>
      </c>
      <c r="N129" t="inlineStr">
        <is>
          <t>CMCC-CZ-TSCLX-20260816-006383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46251.17068287037</v>
      </c>
      <c r="D130" t="inlineStr">
        <is>
          <t>否</t>
        </is>
      </c>
      <c r="E130" s="53" t="n">
        <v>46250.83734953704</v>
      </c>
      <c r="F130" s="54">
        <f>(NOW()-E130)*24</f>
        <v/>
      </c>
      <c r="G130" t="inlineStr">
        <is>
          <t>15814938885</t>
        </is>
      </c>
      <c r="H130" t="inlineStr">
        <is>
          <t>2026-08-16 18:05:47</t>
        </is>
      </c>
      <c r="I130" t="inlineStr">
        <is>
          <t>潮州市潮安区彩塘镇宏安网格新安大道新联彩塘村【可装2000M】</t>
        </is>
      </c>
      <c r="J130" t="inlineStr">
        <is>
          <t>郑德福</t>
        </is>
      </c>
      <c r="K130" t="inlineStr">
        <is>
          <t>彩塘东凤工作站</t>
        </is>
      </c>
      <c r="L130" t="inlineStr">
        <is>
          <t>潮安</t>
        </is>
      </c>
      <c r="M130" t="inlineStr">
        <is>
          <t>20260816120952X393001155</t>
        </is>
      </c>
      <c r="N130" t="inlineStr">
        <is>
          <t>CMCC-CZ-TSCLX-20260816-004790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46251.21177083333</v>
      </c>
      <c r="D131" t="inlineStr">
        <is>
          <t>否</t>
        </is>
      </c>
      <c r="E131" s="53" t="n">
        <v>46250.8784375</v>
      </c>
      <c r="F131" s="54">
        <f>(NOW()-E131)*24</f>
        <v/>
      </c>
      <c r="G131" t="inlineStr">
        <is>
          <t>15816165572</t>
        </is>
      </c>
      <c r="H131" t="inlineStr">
        <is>
          <t>2026-08-16 19:04:57</t>
        </is>
      </c>
      <c r="I131" t="inlineStr">
        <is>
          <t>潮州市湘桥区桥东街道桥东网格东山路黄金塘</t>
        </is>
      </c>
      <c r="J131" t="inlineStr">
        <is>
          <t>柯德贤</t>
        </is>
      </c>
      <c r="K131" t="inlineStr">
        <is>
          <t>韩江新城工作站</t>
        </is>
      </c>
      <c r="L131" t="inlineStr">
        <is>
          <t>市区</t>
        </is>
      </c>
      <c r="M131" t="inlineStr">
        <is>
          <t>20260816125545X146001345</t>
        </is>
      </c>
      <c r="N131" t="inlineStr">
        <is>
          <t>CMCC-CZ-TSCLX-20260816-015228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46251.15688657408</v>
      </c>
      <c r="D132" t="inlineStr">
        <is>
          <t>否</t>
        </is>
      </c>
      <c r="E132" s="53" t="n">
        <v>46250.82355324074</v>
      </c>
      <c r="F132" s="54">
        <f>(NOW()-E132)*24</f>
        <v/>
      </c>
      <c r="G132" t="inlineStr">
        <is>
          <t>13829080720</t>
        </is>
      </c>
      <c r="H132" t="inlineStr">
        <is>
          <t>2026-08-16 17:45:55</t>
        </is>
      </c>
      <c r="I132" t="inlineStr">
        <is>
          <t>潮州市潮安区庵埠镇庵西网格庵凤路郭陇村</t>
        </is>
      </c>
      <c r="J132" t="inlineStr">
        <is>
          <t>郑静亮</t>
        </is>
      </c>
      <c r="K132" t="inlineStr">
        <is>
          <t>潮安城区工作站</t>
        </is>
      </c>
      <c r="L132" t="inlineStr">
        <is>
          <t>潮安</t>
        </is>
      </c>
      <c r="M132" t="inlineStr">
        <is>
          <t>20260816130852X932989641</t>
        </is>
      </c>
      <c r="N132" t="inlineStr">
        <is>
          <t>CMCC-CZ-TSCLX-20260816-018106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46251.20766203704</v>
      </c>
      <c r="D133" t="inlineStr">
        <is>
          <t>否</t>
        </is>
      </c>
      <c r="E133" s="53" t="n">
        <v>46250.87432870371</v>
      </c>
      <c r="F133" s="54">
        <f>(NOW()-E133)*24</f>
        <v/>
      </c>
      <c r="G133" t="inlineStr">
        <is>
          <t>15812685975</t>
        </is>
      </c>
      <c r="H133" t="inlineStr">
        <is>
          <t>2026-08-16 18:59:02</t>
        </is>
      </c>
      <c r="I133" t="inlineStr">
        <is>
          <t>潮州市潮安区浮洋镇浮洋南网格开明路浮洋老市场</t>
        </is>
      </c>
      <c r="J133" t="inlineStr">
        <is>
          <t>刘文绍</t>
        </is>
      </c>
      <c r="K133" t="inlineStr">
        <is>
          <t>凤塘镇区工作站</t>
        </is>
      </c>
      <c r="L133" t="inlineStr">
        <is>
          <t>潮安</t>
        </is>
      </c>
      <c r="M133" t="inlineStr">
        <is>
          <t>20260816132805X850891280</t>
        </is>
      </c>
      <c r="N133" t="inlineStr">
        <is>
          <t>CMCC-CZ-TSCLX-20260816-006799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46251.24664351852</v>
      </c>
      <c r="D134" t="inlineStr">
        <is>
          <t>否</t>
        </is>
      </c>
      <c r="E134" s="53" t="n">
        <v>46250.91331018518</v>
      </c>
      <c r="F134" s="54">
        <f>(NOW()-E134)*24</f>
        <v/>
      </c>
      <c r="G134" t="inlineStr">
        <is>
          <t>15707687789</t>
        </is>
      </c>
      <c r="H134" t="inlineStr">
        <is>
          <t>2026-08-16 19:55:10</t>
        </is>
      </c>
      <c r="I134" t="inlineStr">
        <is>
          <t>潮州市潮安区彩塘镇华美网格新安大道林坞村</t>
        </is>
      </c>
      <c r="J134" t="inlineStr">
        <is>
          <t>陈嘉灿</t>
        </is>
      </c>
      <c r="K134" t="inlineStr">
        <is>
          <t>彩塘东凤工作站</t>
        </is>
      </c>
      <c r="L134" t="inlineStr">
        <is>
          <t>潮安</t>
        </is>
      </c>
      <c r="M134" t="inlineStr">
        <is>
          <t>20260816134950X390535658</t>
        </is>
      </c>
      <c r="N134" t="inlineStr">
        <is>
          <t>CMCC-CZ-TSCLX-20260816-017838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46251.17978009259</v>
      </c>
      <c r="D135" t="inlineStr">
        <is>
          <t>否</t>
        </is>
      </c>
      <c r="E135" s="53" t="n">
        <v>46250.84644675926</v>
      </c>
      <c r="F135" s="54">
        <f>(NOW()-E135)*24</f>
        <v/>
      </c>
      <c r="G135" t="inlineStr">
        <is>
          <t>15919532520</t>
        </is>
      </c>
      <c r="H135" t="inlineStr">
        <is>
          <t>2026-08-16 18:18:53</t>
        </is>
      </c>
      <c r="I135" t="inlineStr">
        <is>
          <t>潮州市湘桥区城西街道沙洲网格凤洲东路沙洲村</t>
        </is>
      </c>
      <c r="J135" t="inlineStr">
        <is>
          <t>刘伟煌</t>
        </is>
      </c>
      <c r="K135" t="inlineStr">
        <is>
          <t>韩江新城工作站</t>
        </is>
      </c>
      <c r="L135" t="inlineStr">
        <is>
          <t>市区</t>
        </is>
      </c>
      <c r="M135" t="inlineStr">
        <is>
          <t>20260816135530X730778994</t>
        </is>
      </c>
      <c r="N135" t="inlineStr">
        <is>
          <t>CMCC-CZ-TSCLX-20260816-019116</t>
        </is>
      </c>
      <c r="O135" t="inlineStr">
        <is>
          <t>潮州</t>
        </is>
      </c>
      <c r="P135" t="inlineStr">
        <is>
          <t>湘桥区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46251.14667824074</v>
      </c>
      <c r="D136" t="inlineStr">
        <is>
          <t>否</t>
        </is>
      </c>
      <c r="E136" s="53" t="n">
        <v>46250.81334490741</v>
      </c>
      <c r="F136" s="54">
        <f>(NOW()-E136)*24</f>
        <v/>
      </c>
      <c r="G136" t="inlineStr">
        <is>
          <t>13715840946</t>
        </is>
      </c>
      <c r="H136" t="inlineStr">
        <is>
          <t>2026-08-16 17:31:13</t>
        </is>
      </c>
      <c r="I136" t="inlineStr">
        <is>
          <t>潮州市潮安区登塘镇登塘网格枫榴路溪墘寮村</t>
        </is>
      </c>
      <c r="J136" t="inlineStr">
        <is>
          <t>郑杰帆</t>
        </is>
      </c>
      <c r="K136" t="inlineStr">
        <is>
          <t>古巷登塘工作站</t>
        </is>
      </c>
      <c r="L136" t="inlineStr">
        <is>
          <t>潮安</t>
        </is>
      </c>
      <c r="M136" t="inlineStr">
        <is>
          <t>20260816135754X874972305</t>
        </is>
      </c>
      <c r="N136" t="inlineStr">
        <is>
          <t>CMCC-CZ-TSCLX-20260816-013254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46251.13284722222</v>
      </c>
      <c r="D137" t="inlineStr">
        <is>
          <t>否</t>
        </is>
      </c>
      <c r="E137" s="53" t="n">
        <v>46250.79951388889</v>
      </c>
      <c r="F137" s="54">
        <f>(NOW()-E137)*24</f>
        <v/>
      </c>
      <c r="G137" t="inlineStr">
        <is>
          <t>15800148642</t>
        </is>
      </c>
      <c r="H137" t="inlineStr">
        <is>
          <t>2026-08-16 17:11:18</t>
        </is>
      </c>
      <c r="I137" t="inlineStr">
        <is>
          <t>潮州市潮安区枫溪镇如意网格潮汕路池湖车站对面【可装2000M】</t>
        </is>
      </c>
      <c r="J137" t="inlineStr">
        <is>
          <t>温锈洪</t>
        </is>
      </c>
      <c r="K137" t="inlineStr">
        <is>
          <t>瓷都枫溪工作站</t>
        </is>
      </c>
      <c r="L137" t="inlineStr">
        <is>
          <t>市区</t>
        </is>
      </c>
      <c r="M137" t="inlineStr">
        <is>
          <t>20260816135830X910115973</t>
        </is>
      </c>
      <c r="N137" t="inlineStr">
        <is>
          <t>CMCC-CZ-TSCLX-20260816-012906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A138" t="inlineStr">
        <is>
          <t>未参评好</t>
        </is>
      </c>
      <c r="B138" t="inlineStr">
        <is>
          <t>是</t>
        </is>
      </c>
      <c r="C138" s="53" t="n">
        <v>46251.13694444444</v>
      </c>
      <c r="D138" t="inlineStr">
        <is>
          <t>否</t>
        </is>
      </c>
      <c r="E138" s="53" t="n">
        <v>46250.80361111111</v>
      </c>
      <c r="F138" s="54">
        <f>(NOW()-E138)*24</f>
        <v/>
      </c>
      <c r="G138" t="inlineStr">
        <is>
          <t>17876801810</t>
        </is>
      </c>
      <c r="H138" t="inlineStr">
        <is>
          <t>2026-08-16 17:17:12</t>
        </is>
      </c>
      <c r="I138" t="inlineStr">
        <is>
          <t>潮州市湘桥区磷溪镇凤美网格安澄公路仙河村</t>
        </is>
      </c>
      <c r="J138" t="inlineStr">
        <is>
          <t>陆淳鑫</t>
        </is>
      </c>
      <c r="K138" t="inlineStr">
        <is>
          <t>磷官铁工作站</t>
        </is>
      </c>
      <c r="L138" t="inlineStr">
        <is>
          <t>市区</t>
        </is>
      </c>
      <c r="M138" t="inlineStr">
        <is>
          <t>20260816141249X769371678</t>
        </is>
      </c>
      <c r="N138" t="inlineStr">
        <is>
          <t>CMCC-CZ-TSCLX-20260816-012155</t>
        </is>
      </c>
      <c r="O138" t="inlineStr">
        <is>
          <t>潮州</t>
        </is>
      </c>
      <c r="P138" t="inlineStr">
        <is>
          <t>湘桥区</t>
        </is>
      </c>
      <c r="Q138">
        <f>IF(AND(A138&lt;&gt;"已参评好",F138&gt;=5),"超5小时未参评",IF(F138&gt;=7,"超7小时未参评",IF(F138&gt;=8,"超时未参评","")))</f>
        <v/>
      </c>
      <c r="R138" t="inlineStr">
        <is>
          <t>暂时没收到短信</t>
        </is>
      </c>
    </row>
    <row r="139" ht="51" customHeight="1" s="1">
      <c r="A139" t="inlineStr">
        <is>
          <t>未参评好</t>
        </is>
      </c>
      <c r="B139" t="inlineStr">
        <is>
          <t>是</t>
        </is>
      </c>
      <c r="C139" s="53" t="n">
        <v>46251.15905092593</v>
      </c>
      <c r="D139" t="inlineStr">
        <is>
          <t>否</t>
        </is>
      </c>
      <c r="E139" s="53" t="n">
        <v>46250.82571759259</v>
      </c>
      <c r="F139" s="54">
        <f>(NOW()-E139)*24</f>
        <v/>
      </c>
      <c r="G139" t="inlineStr">
        <is>
          <t>13671436318</t>
        </is>
      </c>
      <c r="H139" t="inlineStr">
        <is>
          <t>2026-08-16 17:49:02</t>
        </is>
      </c>
      <c r="I139" t="inlineStr">
        <is>
          <t>潮州市湘桥区磷溪镇旸山网格磷溪大道芦庄村</t>
        </is>
      </c>
      <c r="J139" t="inlineStr">
        <is>
          <t>刘广锋</t>
        </is>
      </c>
      <c r="K139" t="inlineStr">
        <is>
          <t>磷官铁工作站</t>
        </is>
      </c>
      <c r="L139" t="inlineStr">
        <is>
          <t>市区</t>
        </is>
      </c>
      <c r="M139" t="inlineStr">
        <is>
          <t>20260816142434X474069693</t>
        </is>
      </c>
      <c r="N139" t="inlineStr">
        <is>
          <t>CMCC-CZ-TSCLX-20260816-021012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>
        <is>
          <t>暂时没收到短信</t>
        </is>
      </c>
    </row>
    <row r="140" ht="51" customHeight="1" s="1">
      <c r="B140" t="inlineStr">
        <is>
          <t>是</t>
        </is>
      </c>
      <c r="C140" s="53" t="n">
        <v>46251.12577546296</v>
      </c>
      <c r="D140" t="inlineStr">
        <is>
          <t>否</t>
        </is>
      </c>
      <c r="E140" s="53" t="n">
        <v>46250.79244212963</v>
      </c>
      <c r="F140" s="54">
        <f>(NOW()-E140)*24</f>
        <v/>
      </c>
      <c r="G140" t="inlineStr">
        <is>
          <t>13553771090</t>
        </is>
      </c>
      <c r="H140" t="inlineStr">
        <is>
          <t>2026-08-16 17:01:07</t>
        </is>
      </c>
      <c r="I140" t="inlineStr">
        <is>
          <t>潮州市湘桥区太平街道西马网格太平路义井片区</t>
        </is>
      </c>
      <c r="J140" t="inlineStr">
        <is>
          <t>蔡梓康</t>
        </is>
      </c>
      <c r="M140" t="inlineStr">
        <is>
          <t>20260816143736X256661931</t>
        </is>
      </c>
      <c r="N140" t="inlineStr">
        <is>
          <t>CMCC-CZ-TSCLX-20260816-012374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46251.17758101852</v>
      </c>
      <c r="D141" t="inlineStr">
        <is>
          <t>否</t>
        </is>
      </c>
      <c r="E141" s="53" t="n">
        <v>46250.84424768519</v>
      </c>
      <c r="F141" s="54">
        <f>(NOW()-E141)*24</f>
        <v/>
      </c>
      <c r="G141" t="inlineStr">
        <is>
          <t>13715785785</t>
        </is>
      </c>
      <c r="H141" t="inlineStr">
        <is>
          <t>2026-08-16 18:15:43</t>
        </is>
      </c>
      <c r="I141" t="inlineStr">
        <is>
          <t>潮州市潮安区庵埠镇庵北网格龙桥路政府机关宿舍</t>
        </is>
      </c>
      <c r="J141" t="inlineStr">
        <is>
          <t>陈有鑫</t>
        </is>
      </c>
      <c r="K141" t="inlineStr">
        <is>
          <t>潮安城区工作站</t>
        </is>
      </c>
      <c r="L141" t="inlineStr">
        <is>
          <t>潮安</t>
        </is>
      </c>
      <c r="M141" t="inlineStr">
        <is>
          <t>20260816145547X347125111</t>
        </is>
      </c>
      <c r="N141" t="inlineStr">
        <is>
          <t>CMCC-CZ-TSCLX-20260816-021043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46251.14645833334</v>
      </c>
      <c r="D142" t="inlineStr">
        <is>
          <t>否</t>
        </is>
      </c>
      <c r="E142" s="53" t="n">
        <v>46250.813125</v>
      </c>
      <c r="F142" s="54">
        <f>(NOW()-E142)*24</f>
        <v/>
      </c>
      <c r="G142" t="inlineStr">
        <is>
          <t>18823507303</t>
        </is>
      </c>
      <c r="H142" t="inlineStr">
        <is>
          <t>2026-08-16 17:30:54</t>
        </is>
      </c>
      <c r="I142" t="inlineStr">
        <is>
          <t>潮州市潮安区枫溪镇池湖网格池湖路池湖村</t>
        </is>
      </c>
      <c r="J142" t="inlineStr">
        <is>
          <t>卢奕鑫</t>
        </is>
      </c>
      <c r="K142" t="inlineStr">
        <is>
          <t>瓷都枫溪工作站</t>
        </is>
      </c>
      <c r="L142" t="inlineStr">
        <is>
          <t>市区</t>
        </is>
      </c>
      <c r="M142" t="inlineStr">
        <is>
          <t>20260816151613X573334826</t>
        </is>
      </c>
      <c r="N142" t="inlineStr">
        <is>
          <t>CMCC-CZ-TSCLX-20260816-021263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46251.16310185185</v>
      </c>
      <c r="D143" t="inlineStr">
        <is>
          <t>否</t>
        </is>
      </c>
      <c r="E143" s="53" t="n">
        <v>46250.82976851852</v>
      </c>
      <c r="F143" s="54">
        <f>(NOW()-E143)*24</f>
        <v/>
      </c>
      <c r="G143" t="inlineStr">
        <is>
          <t>17825895352</t>
        </is>
      </c>
      <c r="H143" t="inlineStr">
        <is>
          <t>2026-08-16 17:54:52</t>
        </is>
      </c>
      <c r="I143" t="inlineStr">
        <is>
          <t>潮州市潮安区古巷镇古巷网格外环北路锡岗村</t>
        </is>
      </c>
      <c r="J143" t="inlineStr">
        <is>
          <t>0</t>
        </is>
      </c>
      <c r="M143" t="inlineStr">
        <is>
          <t>20260816151806X686399765</t>
        </is>
      </c>
      <c r="N143" t="inlineStr">
        <is>
          <t>CMCC-CZ-TSCLX-20260816-011396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46251.14642361111</v>
      </c>
      <c r="D144" t="inlineStr">
        <is>
          <t>否</t>
        </is>
      </c>
      <c r="E144" s="53" t="n">
        <v>46250.81309027778</v>
      </c>
      <c r="F144" s="54">
        <f>(NOW()-E144)*24</f>
        <v/>
      </c>
      <c r="G144" t="inlineStr">
        <is>
          <t>13502624353</t>
        </is>
      </c>
      <c r="H144" t="inlineStr">
        <is>
          <t>2026-08-16 17:30:51</t>
        </is>
      </c>
      <c r="I144" t="inlineStr">
        <is>
          <t>潮州市潮安区庵埠镇庵西网格庵凤路古井片区2</t>
        </is>
      </c>
      <c r="J144" t="inlineStr">
        <is>
          <t>梁林勃</t>
        </is>
      </c>
      <c r="K144" t="inlineStr">
        <is>
          <t>潮安城区工作站</t>
        </is>
      </c>
      <c r="L144" t="inlineStr">
        <is>
          <t>潮安</t>
        </is>
      </c>
      <c r="M144" t="inlineStr">
        <is>
          <t>20260816152108X868776164</t>
        </is>
      </c>
      <c r="N144" t="inlineStr">
        <is>
          <t>CMCC-CZ-TSCLX-20260816-022213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46251.20488425926</v>
      </c>
      <c r="D145" t="inlineStr">
        <is>
          <t>否</t>
        </is>
      </c>
      <c r="E145" s="53" t="n">
        <v>46250.87155092593</v>
      </c>
      <c r="F145" s="54">
        <f>(NOW()-E145)*24</f>
        <v/>
      </c>
      <c r="G145" t="inlineStr">
        <is>
          <t>13530095235a</t>
        </is>
      </c>
      <c r="H145" t="inlineStr">
        <is>
          <t>2026-08-16 18:55:02</t>
        </is>
      </c>
      <c r="I145" t="inlineStr">
        <is>
          <t>潮州市饶平县饶洋镇网格334省道大楼片区</t>
        </is>
      </c>
      <c r="J145" t="inlineStr">
        <is>
          <t>詹朝鸿</t>
        </is>
      </c>
      <c r="K145" t="inlineStr">
        <is>
          <t>饶平北片工作站</t>
        </is>
      </c>
      <c r="L145" t="inlineStr">
        <is>
          <t>饶平</t>
        </is>
      </c>
      <c r="M145" t="inlineStr">
        <is>
          <t>20260816152144X904077350</t>
        </is>
      </c>
      <c r="N145" t="inlineStr">
        <is>
          <t>CMCC-CZ-TSCLX-20260816-014715</t>
        </is>
      </c>
      <c r="O145" t="inlineStr">
        <is>
          <t>潮州</t>
        </is>
      </c>
      <c r="P145" t="inlineStr">
        <is>
          <t>饶平县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46251.17421296296</v>
      </c>
      <c r="D146" t="inlineStr">
        <is>
          <t>否</t>
        </is>
      </c>
      <c r="E146" s="53" t="n">
        <v>46250.84087962963</v>
      </c>
      <c r="F146" s="54">
        <f>(NOW()-E146)*24</f>
        <v/>
      </c>
      <c r="G146" t="inlineStr">
        <is>
          <t>13539353980</t>
        </is>
      </c>
      <c r="H146" t="inlineStr">
        <is>
          <t>2026-08-16 18:10:52</t>
        </is>
      </c>
      <c r="I146" t="inlineStr">
        <is>
          <t>潮州市潮安区枫溪镇云英路网格潮汕公路全福村【可装2000M】</t>
        </is>
      </c>
      <c r="J146" t="inlineStr">
        <is>
          <t>陈丹华</t>
        </is>
      </c>
      <c r="K146" t="inlineStr">
        <is>
          <t>瓷都枫溪工作站</t>
        </is>
      </c>
      <c r="L146" t="inlineStr">
        <is>
          <t>市区</t>
        </is>
      </c>
      <c r="M146" t="inlineStr">
        <is>
          <t>20260816152649X209908321</t>
        </is>
      </c>
      <c r="N146" t="inlineStr">
        <is>
          <t>CMCC-CZ-TSCLX-20260816-021624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46251.13835648148</v>
      </c>
      <c r="D147" t="inlineStr">
        <is>
          <t>否</t>
        </is>
      </c>
      <c r="E147" s="53" t="n">
        <v>46250.80502314815</v>
      </c>
      <c r="F147" s="54">
        <f>(NOW()-E147)*24</f>
        <v/>
      </c>
      <c r="G147" t="inlineStr">
        <is>
          <t>13829050407</t>
        </is>
      </c>
      <c r="H147" t="inlineStr">
        <is>
          <t>2026-08-16 17:19:14</t>
        </is>
      </c>
      <c r="I147" t="inlineStr">
        <is>
          <t>潮州市饶平县柘林镇柘林网格X082县道柘北村</t>
        </is>
      </c>
      <c r="J147" t="inlineStr">
        <is>
          <t>陈荣锐</t>
        </is>
      </c>
      <c r="M147" t="inlineStr">
        <is>
          <t>20260816153239X559435505</t>
        </is>
      </c>
      <c r="N147" t="inlineStr">
        <is>
          <t>CMCC-CZ-TSCLX-20260816-020286</t>
        </is>
      </c>
      <c r="O147" t="inlineStr">
        <is>
          <t>潮州</t>
        </is>
      </c>
      <c r="P147" t="inlineStr">
        <is>
          <t>饶平县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A148" t="inlineStr">
        <is>
          <t>未参评好</t>
        </is>
      </c>
      <c r="B148" t="inlineStr">
        <is>
          <t>是</t>
        </is>
      </c>
      <c r="C148" s="53" t="n">
        <v>46251.15354166667</v>
      </c>
      <c r="D148" t="inlineStr">
        <is>
          <t>否</t>
        </is>
      </c>
      <c r="E148" s="53" t="n">
        <v>46250.82020833333</v>
      </c>
      <c r="F148" s="54">
        <f>(NOW()-E148)*24</f>
        <v/>
      </c>
      <c r="G148" t="inlineStr">
        <is>
          <t>15919581338</t>
        </is>
      </c>
      <c r="H148" t="inlineStr">
        <is>
          <t>2026-08-16 17:41:06</t>
        </is>
      </c>
      <c r="I148" t="inlineStr">
        <is>
          <t>潮州市湘桥区官塘镇官塘网格安黄公路梅花村</t>
        </is>
      </c>
      <c r="J148" t="inlineStr">
        <is>
          <t>陆彦羽</t>
        </is>
      </c>
      <c r="K148" t="inlineStr">
        <is>
          <t>磷官铁工作站</t>
        </is>
      </c>
      <c r="L148" t="inlineStr">
        <is>
          <t>市区</t>
        </is>
      </c>
      <c r="M148" t="inlineStr">
        <is>
          <t>20260816153959X999154715</t>
        </is>
      </c>
      <c r="N148" t="inlineStr">
        <is>
          <t>CMCC-CZ-TSCLX-20260816-020294</t>
        </is>
      </c>
      <c r="O148" t="inlineStr">
        <is>
          <t>潮州</t>
        </is>
      </c>
      <c r="P148" t="inlineStr">
        <is>
          <t>湘桥区</t>
        </is>
      </c>
      <c r="Q148">
        <f>IF(AND(A148&lt;&gt;"已参评好",F148&gt;=5),"超5小时未参评",IF(F148&gt;=7,"超7小时未参评",IF(F148&gt;=8,"超时未参评","")))</f>
        <v/>
      </c>
      <c r="R148" t="inlineStr">
        <is>
          <t>暂时没收到短信</t>
        </is>
      </c>
    </row>
    <row r="149" ht="51" customHeight="1" s="1">
      <c r="B149" t="inlineStr">
        <is>
          <t>是</t>
        </is>
      </c>
      <c r="C149" s="53" t="n">
        <v>46251.1427662037</v>
      </c>
      <c r="D149" t="inlineStr">
        <is>
          <t>否</t>
        </is>
      </c>
      <c r="E149" s="53" t="n">
        <v>46250.80943287037</v>
      </c>
      <c r="F149" s="54">
        <f>(NOW()-E149)*24</f>
        <v/>
      </c>
      <c r="G149" t="inlineStr">
        <is>
          <t>13509899960</t>
        </is>
      </c>
      <c r="H149" t="inlineStr">
        <is>
          <t>2026-08-16 17:25:35</t>
        </is>
      </c>
      <c r="I149" t="inlineStr">
        <is>
          <t>潮州市湘桥区凤新街道外环北网格外环北路馨居轩</t>
        </is>
      </c>
      <c r="J149" t="inlineStr">
        <is>
          <t>陆锐荣</t>
        </is>
      </c>
      <c r="K149" t="inlineStr">
        <is>
          <t>市区城北工作站</t>
        </is>
      </c>
      <c r="L149" t="inlineStr">
        <is>
          <t>市区</t>
        </is>
      </c>
      <c r="M149" t="inlineStr">
        <is>
          <t>20260816154412X252149432</t>
        </is>
      </c>
      <c r="N149" t="inlineStr">
        <is>
          <t>CMCC-CZ-TSCLX-20260816-016288</t>
        </is>
      </c>
      <c r="O149" t="inlineStr">
        <is>
          <t>潮州</t>
        </is>
      </c>
      <c r="P149" t="inlineStr">
        <is>
          <t>湘桥区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46251.16451388889</v>
      </c>
      <c r="D150" t="inlineStr">
        <is>
          <t>否</t>
        </is>
      </c>
      <c r="E150" s="53" t="n">
        <v>46250.83118055556</v>
      </c>
      <c r="F150" s="54">
        <f>(NOW()-E150)*24</f>
        <v/>
      </c>
      <c r="G150" t="inlineStr">
        <is>
          <t>15913000576</t>
        </is>
      </c>
      <c r="H150" t="inlineStr">
        <is>
          <t>2026-08-16 17:56:54</t>
        </is>
      </c>
      <c r="I150" t="inlineStr">
        <is>
          <t>潮州市潮安区凤塘镇凤塘东网格凤南路冯厝村</t>
        </is>
      </c>
      <c r="J150" t="inlineStr">
        <is>
          <t>苏枫</t>
        </is>
      </c>
      <c r="K150" t="inlineStr">
        <is>
          <t>浮洋网格</t>
        </is>
      </c>
      <c r="M150" t="inlineStr">
        <is>
          <t>20260816155037X637623643</t>
        </is>
      </c>
      <c r="N150" t="inlineStr">
        <is>
          <t>CMCC-CZ-TSCLX-20260816-014915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46251.19534722222</v>
      </c>
      <c r="D151" t="inlineStr">
        <is>
          <t>否</t>
        </is>
      </c>
      <c r="E151" s="53" t="n">
        <v>46250.86201388889</v>
      </c>
      <c r="F151" s="54">
        <f>(NOW()-E151)*24</f>
        <v/>
      </c>
      <c r="G151" t="inlineStr">
        <is>
          <t>15814907762</t>
        </is>
      </c>
      <c r="H151" t="inlineStr">
        <is>
          <t>2026-08-16 18:41:18</t>
        </is>
      </c>
      <c r="I151" t="inlineStr">
        <is>
          <t>潮州市潮安区庵埠镇庵东网格中兴路仙溪村</t>
        </is>
      </c>
      <c r="J151" t="inlineStr">
        <is>
          <t>陈家昭</t>
        </is>
      </c>
      <c r="K151" t="inlineStr">
        <is>
          <t>潮安城区工作站</t>
        </is>
      </c>
      <c r="L151" t="inlineStr">
        <is>
          <t>潮安</t>
        </is>
      </c>
      <c r="M151" t="inlineStr">
        <is>
          <t>20260816160532X532312155</t>
        </is>
      </c>
      <c r="N151" t="inlineStr">
        <is>
          <t>CMCC-CZ-TSCLX-20260816-019298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46251.1924537037</v>
      </c>
      <c r="D152" t="inlineStr">
        <is>
          <t>否</t>
        </is>
      </c>
      <c r="E152" s="53" t="n">
        <v>46250.85912037037</v>
      </c>
      <c r="F152" s="54">
        <f>(NOW()-E152)*24</f>
        <v/>
      </c>
      <c r="G152" t="inlineStr">
        <is>
          <t>13827339611</t>
        </is>
      </c>
      <c r="H152" t="inlineStr">
        <is>
          <t>2026-08-16 18:37:08</t>
        </is>
      </c>
      <c r="I152" t="inlineStr">
        <is>
          <t>潮州市潮安区彩塘镇仙乐网格东彩路仙二村</t>
        </is>
      </c>
      <c r="J152" t="inlineStr">
        <is>
          <t>黄钦淳</t>
        </is>
      </c>
      <c r="K152" t="inlineStr">
        <is>
          <t>彩塘东凤工作站</t>
        </is>
      </c>
      <c r="L152" t="inlineStr">
        <is>
          <t>潮安</t>
        </is>
      </c>
      <c r="M152" t="inlineStr">
        <is>
          <t>20260816161041X841405513</t>
        </is>
      </c>
      <c r="N152" t="inlineStr">
        <is>
          <t>CMCC-CZ-TSCLX-20260816-013946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A153" t="inlineStr">
        <is>
          <t>未参评好</t>
        </is>
      </c>
      <c r="B153" t="inlineStr">
        <is>
          <t>是</t>
        </is>
      </c>
      <c r="C153" s="53" t="n">
        <v>46251.17438657407</v>
      </c>
      <c r="D153" t="inlineStr">
        <is>
          <t>否</t>
        </is>
      </c>
      <c r="E153" s="53" t="n">
        <v>46250.84105324074</v>
      </c>
      <c r="F153" s="54">
        <f>(NOW()-E153)*24</f>
        <v/>
      </c>
      <c r="G153" t="inlineStr">
        <is>
          <t>13923515938</t>
        </is>
      </c>
      <c r="H153" t="inlineStr">
        <is>
          <t>2026-08-16 18:11:07</t>
        </is>
      </c>
      <c r="I153" t="inlineStr">
        <is>
          <t>潮州市湘桥区磷溪镇磷溪溪口网格磷溪大道溪口四村</t>
        </is>
      </c>
      <c r="J153" t="inlineStr">
        <is>
          <t>刘广锋</t>
        </is>
      </c>
      <c r="K153" t="inlineStr">
        <is>
          <t>磷官铁工作站</t>
        </is>
      </c>
      <c r="L153" t="inlineStr">
        <is>
          <t>市区</t>
        </is>
      </c>
      <c r="M153" t="inlineStr">
        <is>
          <t>20260816161718X238266181</t>
        </is>
      </c>
      <c r="N153" t="inlineStr">
        <is>
          <t>CMCC-CZ-TSCLX-20260816-014942</t>
        </is>
      </c>
      <c r="O153" t="inlineStr">
        <is>
          <t>潮州</t>
        </is>
      </c>
      <c r="P153" t="inlineStr">
        <is>
          <t>湘桥区</t>
        </is>
      </c>
      <c r="Q153">
        <f>IF(AND(A153&lt;&gt;"已参评好",F153&gt;=5),"超5小时未参评",IF(F153&gt;=7,"超7小时未参评",IF(F153&gt;=8,"超时未参评","")))</f>
        <v/>
      </c>
      <c r="R153" t="inlineStr">
        <is>
          <t>暂时没收到短信</t>
        </is>
      </c>
    </row>
    <row r="154" ht="51" customHeight="1" s="1">
      <c r="B154" t="inlineStr">
        <is>
          <t>是</t>
        </is>
      </c>
      <c r="C154" s="53" t="n">
        <v>46251.15475694444</v>
      </c>
      <c r="D154" t="inlineStr">
        <is>
          <t>否</t>
        </is>
      </c>
      <c r="E154" s="53" t="n">
        <v>46250.82142361111</v>
      </c>
      <c r="F154" s="54">
        <f>(NOW()-E154)*24</f>
        <v/>
      </c>
      <c r="G154" t="inlineStr">
        <is>
          <t>13902251190</t>
        </is>
      </c>
      <c r="H154" t="inlineStr">
        <is>
          <t>2026-08-16 17:42:51</t>
        </is>
      </c>
      <c r="I154" t="inlineStr">
        <is>
          <t>潮州市饶平县柘林镇柘林网格X082县道柘北村</t>
        </is>
      </c>
      <c r="J154" t="inlineStr">
        <is>
          <t>陈荣锐</t>
        </is>
      </c>
      <c r="M154" t="inlineStr">
        <is>
          <t>20260816162654X814844399</t>
        </is>
      </c>
      <c r="N154" t="inlineStr">
        <is>
          <t>CMCC-CZ-TSCLX-20260816-023235</t>
        </is>
      </c>
      <c r="O154" t="inlineStr">
        <is>
          <t>潮州</t>
        </is>
      </c>
      <c r="P154" t="inlineStr">
        <is>
          <t>饶平县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46251.15684027778</v>
      </c>
      <c r="D155" t="inlineStr">
        <is>
          <t>否</t>
        </is>
      </c>
      <c r="E155" s="53" t="n">
        <v>46250.82350694444</v>
      </c>
      <c r="F155" s="54">
        <f>(NOW()-E155)*24</f>
        <v/>
      </c>
      <c r="G155" t="inlineStr">
        <is>
          <t>13500118760</t>
        </is>
      </c>
      <c r="H155" t="inlineStr">
        <is>
          <t>2026-08-16 17:45:51</t>
        </is>
      </c>
      <c r="I155" t="inlineStr">
        <is>
          <t>潮州市潮安区庵埠镇庵东网格护堤路夏吴村【可装2000M】</t>
        </is>
      </c>
      <c r="J155" t="inlineStr">
        <is>
          <t>林洽水</t>
        </is>
      </c>
      <c r="K155" t="inlineStr">
        <is>
          <t>潮安城区工作站</t>
        </is>
      </c>
      <c r="L155" t="inlineStr">
        <is>
          <t>潮安</t>
        </is>
      </c>
      <c r="M155" t="inlineStr">
        <is>
          <t>20260816164444X884444320</t>
        </is>
      </c>
      <c r="N155" t="inlineStr">
        <is>
          <t>CMCC-CZ-TSCLX-20260816-019520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A156" t="inlineStr">
        <is>
          <t>已参评好</t>
        </is>
      </c>
      <c r="B156" t="inlineStr">
        <is>
          <t>是</t>
        </is>
      </c>
      <c r="C156" s="53" t="n">
        <v>46251.15763888889</v>
      </c>
      <c r="D156" t="inlineStr">
        <is>
          <t>否</t>
        </is>
      </c>
      <c r="E156" s="53" t="n">
        <v>46250.82430555556</v>
      </c>
      <c r="F156" s="54">
        <f>(NOW()-E156)*24</f>
        <v/>
      </c>
      <c r="G156" t="inlineStr">
        <is>
          <t>15816149989</t>
        </is>
      </c>
      <c r="H156" t="inlineStr">
        <is>
          <t>2026-08-16 17:47:00</t>
        </is>
      </c>
      <c r="I156" t="inlineStr">
        <is>
          <t>潮州市湘桥区铁铺镇凤泉湖高新区网格335省道西陇村</t>
        </is>
      </c>
      <c r="J156" t="inlineStr">
        <is>
          <t>方锐伟</t>
        </is>
      </c>
      <c r="K156" t="inlineStr">
        <is>
          <t>磷官铁工作站</t>
        </is>
      </c>
      <c r="L156" t="inlineStr">
        <is>
          <t>市区</t>
        </is>
      </c>
      <c r="M156" t="inlineStr">
        <is>
          <t>20260816165615X575072692</t>
        </is>
      </c>
      <c r="N156" t="inlineStr">
        <is>
          <t>CMCC-CZ-TSCLX-20260816-016554</t>
        </is>
      </c>
      <c r="O156" t="inlineStr">
        <is>
          <t>潮州</t>
        </is>
      </c>
      <c r="P156" t="inlineStr">
        <is>
          <t>湘桥区</t>
        </is>
      </c>
      <c r="Q156">
        <f>IF(AND(A156&lt;&gt;"已参评好",F156&gt;=5),"超5小时未参评",IF(F156&gt;=7,"超7小时未参评",IF(F156&gt;=8,"超时未参评","")))</f>
        <v/>
      </c>
      <c r="R156" t="inlineStr">
        <is>
          <t>已评</t>
        </is>
      </c>
    </row>
    <row r="157" ht="51" customHeight="1" s="1">
      <c r="B157" t="inlineStr">
        <is>
          <t>是</t>
        </is>
      </c>
      <c r="C157" s="53" t="n">
        <v>46251.18671296296</v>
      </c>
      <c r="D157" t="inlineStr">
        <is>
          <t>否</t>
        </is>
      </c>
      <c r="E157" s="53" t="n">
        <v>46250.85337962963</v>
      </c>
      <c r="F157" s="54">
        <f>(NOW()-E157)*24</f>
        <v/>
      </c>
      <c r="G157" t="inlineStr">
        <is>
          <t>13902792968</t>
        </is>
      </c>
      <c r="H157" t="inlineStr">
        <is>
          <t>2026-08-16 18:28:52</t>
        </is>
      </c>
      <c r="I157" t="inlineStr">
        <is>
          <t>潮州市湘桥区凤新街道陈桥网格潮州大道岭海明珠花苑</t>
        </is>
      </c>
      <c r="J157" t="inlineStr">
        <is>
          <t>王伟雄</t>
        </is>
      </c>
      <c r="K157" t="inlineStr">
        <is>
          <t>市区城北工作站</t>
        </is>
      </c>
      <c r="L157" t="inlineStr">
        <is>
          <t>市区</t>
        </is>
      </c>
      <c r="M157" t="inlineStr">
        <is>
          <t>20260816165853X733231299</t>
        </is>
      </c>
      <c r="N157" t="inlineStr">
        <is>
          <t>CMCC-CZ-TSCLX-20260816-020529</t>
        </is>
      </c>
      <c r="O157" t="inlineStr">
        <is>
          <t>潮州</t>
        </is>
      </c>
      <c r="P157" t="inlineStr">
        <is>
          <t>湘桥区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46251.15767361111</v>
      </c>
      <c r="D158" t="inlineStr">
        <is>
          <t>否</t>
        </is>
      </c>
      <c r="E158" s="53" t="n">
        <v>46250.82434027778</v>
      </c>
      <c r="F158" s="54">
        <f>(NOW()-E158)*24</f>
        <v/>
      </c>
      <c r="G158" t="inlineStr">
        <is>
          <t>13827304008</t>
        </is>
      </c>
      <c r="H158" t="inlineStr">
        <is>
          <t>2026-08-16 17:47:03</t>
        </is>
      </c>
      <c r="I158" t="inlineStr">
        <is>
          <t>潮州市湘桥区西新街道前后街网格趣春路趣春花园B区</t>
        </is>
      </c>
      <c r="J158" t="inlineStr">
        <is>
          <t>林铿</t>
        </is>
      </c>
      <c r="K158" t="inlineStr">
        <is>
          <t>市区城南工作站</t>
        </is>
      </c>
      <c r="L158" t="inlineStr">
        <is>
          <t>市区</t>
        </is>
      </c>
      <c r="M158" t="inlineStr">
        <is>
          <t>20260816170531X131127992</t>
        </is>
      </c>
      <c r="N158" t="inlineStr">
        <is>
          <t>CMCC-CZ-TSCLX-20260816-016564</t>
        </is>
      </c>
      <c r="O158" t="inlineStr">
        <is>
          <t>潮州</t>
        </is>
      </c>
      <c r="P158" t="inlineStr">
        <is>
          <t>湘桥区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B159" t="inlineStr">
        <is>
          <t>是</t>
        </is>
      </c>
      <c r="C159" s="53" t="n">
        <v>46251.17015046296</v>
      </c>
      <c r="D159" t="inlineStr">
        <is>
          <t>否</t>
        </is>
      </c>
      <c r="E159" s="53" t="n">
        <v>46250.83681712963</v>
      </c>
      <c r="F159" s="54">
        <f>(NOW()-E159)*24</f>
        <v/>
      </c>
      <c r="G159" t="inlineStr">
        <is>
          <t>15016503602</t>
        </is>
      </c>
      <c r="H159" t="inlineStr">
        <is>
          <t>2026-08-16 18:05:01</t>
        </is>
      </c>
      <c r="I159" t="inlineStr">
        <is>
          <t>潮州市湘桥区凤新街道外环北网格潮州大道东埔村</t>
        </is>
      </c>
      <c r="J159" t="inlineStr">
        <is>
          <t>陆锐荣</t>
        </is>
      </c>
      <c r="K159" t="inlineStr">
        <is>
          <t>市区城北工作站</t>
        </is>
      </c>
      <c r="L159" t="inlineStr">
        <is>
          <t>市区</t>
        </is>
      </c>
      <c r="M159" t="inlineStr">
        <is>
          <t>20260816170618X178020436</t>
        </is>
      </c>
      <c r="N159" t="inlineStr">
        <is>
          <t>CMCC-CZ-TSCLX-20260816-022864</t>
        </is>
      </c>
      <c r="O159" t="inlineStr">
        <is>
          <t>潮州</t>
        </is>
      </c>
      <c r="P159" t="inlineStr">
        <is>
          <t>湘桥区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B160" t="inlineStr">
        <is>
          <t>是</t>
        </is>
      </c>
      <c r="C160" s="53" t="n">
        <v>46251.18129629629</v>
      </c>
      <c r="D160" t="inlineStr">
        <is>
          <t>否</t>
        </is>
      </c>
      <c r="E160" s="53" t="n">
        <v>46250.84796296297</v>
      </c>
      <c r="F160" s="54">
        <f>(NOW()-E160)*24</f>
        <v/>
      </c>
      <c r="G160" t="inlineStr">
        <is>
          <t>13829066226</t>
        </is>
      </c>
      <c r="H160" t="inlineStr">
        <is>
          <t>2026-08-16 18:21:04</t>
        </is>
      </c>
      <c r="I160" t="inlineStr">
        <is>
          <t>潮州市潮安区彩塘镇宏安网格新安大道市头林迈村【可装2000M】</t>
        </is>
      </c>
      <c r="J160" t="inlineStr">
        <is>
          <t>陈海灿</t>
        </is>
      </c>
      <c r="K160" t="inlineStr">
        <is>
          <t>彩塘东凤工作站</t>
        </is>
      </c>
      <c r="L160" t="inlineStr">
        <is>
          <t>潮安</t>
        </is>
      </c>
      <c r="M160" t="inlineStr">
        <is>
          <t>20260816173128X688837963</t>
        </is>
      </c>
      <c r="N160" t="inlineStr">
        <is>
          <t>CMCC-CZ-TSCLX-20260816-023456</t>
        </is>
      </c>
      <c r="O160" t="inlineStr">
        <is>
          <t>潮州</t>
        </is>
      </c>
      <c r="P160" t="inlineStr">
        <is>
          <t>潮安区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B161" t="inlineStr">
        <is>
          <t>是</t>
        </is>
      </c>
      <c r="C161" s="53" t="n">
        <v>46251.21612268518</v>
      </c>
      <c r="D161" t="inlineStr">
        <is>
          <t>否</t>
        </is>
      </c>
      <c r="E161" s="53" t="n">
        <v>46250.88278935185</v>
      </c>
      <c r="F161" s="54">
        <f>(NOW()-E161)*24</f>
        <v/>
      </c>
      <c r="G161" t="inlineStr">
        <is>
          <t>13670779012</t>
        </is>
      </c>
      <c r="H161" t="inlineStr">
        <is>
          <t>2026-08-16 19:11:13</t>
        </is>
      </c>
      <c r="I161" t="inlineStr">
        <is>
          <t>潮州市潮安区庵埠镇庵西网格庵凤路林厝村</t>
        </is>
      </c>
      <c r="J161" t="inlineStr">
        <is>
          <t>梁林勃</t>
        </is>
      </c>
      <c r="K161" t="inlineStr">
        <is>
          <t>潮安城区工作站</t>
        </is>
      </c>
      <c r="L161" t="inlineStr">
        <is>
          <t>潮安</t>
        </is>
      </c>
      <c r="M161" t="inlineStr">
        <is>
          <t>20260816175711X231694815</t>
        </is>
      </c>
      <c r="N161" t="inlineStr">
        <is>
          <t>CMCC-CZ-TSCLX-20260816-021742</t>
        </is>
      </c>
      <c r="O161" t="inlineStr">
        <is>
          <t>潮州</t>
        </is>
      </c>
      <c r="P161" t="inlineStr">
        <is>
          <t>潮安区</t>
        </is>
      </c>
      <c r="Q161">
        <f>IF(AND(A161&lt;&gt;"已参评好",F161&gt;=5),"超5小时未参评",IF(F161&gt;=7,"超7小时未参评",IF(F161&gt;=8,"超时未参评","")))</f>
        <v/>
      </c>
      <c r="R161" t="inlineStr"/>
    </row>
    <row r="162" ht="51" customHeight="1" s="1">
      <c r="B162" t="inlineStr">
        <is>
          <t>是</t>
        </is>
      </c>
      <c r="C162" s="53" t="n">
        <v>46251.20616898148</v>
      </c>
      <c r="D162" t="inlineStr">
        <is>
          <t>否</t>
        </is>
      </c>
      <c r="E162" s="53" t="n">
        <v>46250.87283564815</v>
      </c>
      <c r="F162" s="54">
        <f>(NOW()-E162)*24</f>
        <v/>
      </c>
      <c r="G162" t="inlineStr">
        <is>
          <t>13923506758</t>
        </is>
      </c>
      <c r="H162" t="inlineStr">
        <is>
          <t>2026-08-16 18:56:53</t>
        </is>
      </c>
      <c r="I162" t="inlineStr">
        <is>
          <t>潮州市潮安区枫溪镇云英路网格潮汕公路全福村【可装2000M】</t>
        </is>
      </c>
      <c r="J162" t="inlineStr">
        <is>
          <t>陈丹华</t>
        </is>
      </c>
      <c r="K162" t="inlineStr">
        <is>
          <t>瓷都枫溪工作站</t>
        </is>
      </c>
      <c r="L162" t="inlineStr">
        <is>
          <t>市区</t>
        </is>
      </c>
      <c r="M162" t="inlineStr">
        <is>
          <t>20260816181457X297365518</t>
        </is>
      </c>
      <c r="N162" t="inlineStr">
        <is>
          <t>CMCC-CZ-TSCLX-20260816-016199</t>
        </is>
      </c>
      <c r="O162" t="inlineStr">
        <is>
          <t>潮州</t>
        </is>
      </c>
      <c r="P162" t="inlineStr">
        <is>
          <t>潮安区</t>
        </is>
      </c>
      <c r="Q162">
        <f>IF(AND(A162&lt;&gt;"已参评好",F162&gt;=5),"超5小时未参评",IF(F162&gt;=7,"超7小时未参评",IF(F162&gt;=8,"超时未参评","")))</f>
        <v/>
      </c>
      <c r="R162" t="inlineStr"/>
    </row>
    <row r="163" ht="51" customHeight="1" s="1">
      <c r="B163" t="inlineStr">
        <is>
          <t>是</t>
        </is>
      </c>
      <c r="C163" s="53" t="n">
        <v>46251.22988425926</v>
      </c>
      <c r="D163" t="inlineStr">
        <is>
          <t>否</t>
        </is>
      </c>
      <c r="E163" s="53" t="n">
        <v>46250.89655092593</v>
      </c>
      <c r="F163" s="54">
        <f>(NOW()-E163)*24</f>
        <v/>
      </c>
      <c r="G163" t="inlineStr">
        <is>
          <t>13421053824</t>
        </is>
      </c>
      <c r="H163" t="inlineStr">
        <is>
          <t>2026-08-16 19:31:02</t>
        </is>
      </c>
      <c r="I163" t="inlineStr">
        <is>
          <t>潮州市潮安区枫溪镇如意网格潮汕路山边村</t>
        </is>
      </c>
      <c r="J163" t="inlineStr">
        <is>
          <t>林宏彬</t>
        </is>
      </c>
      <c r="K163" t="inlineStr">
        <is>
          <t>瓷都枫溪工作站</t>
        </is>
      </c>
      <c r="L163" t="inlineStr">
        <is>
          <t>市区</t>
        </is>
      </c>
      <c r="M163" t="inlineStr">
        <is>
          <t>20260816181934X574693403</t>
        </is>
      </c>
      <c r="N163" t="inlineStr">
        <is>
          <t>CMCC-CZ-TSCLX-20260816-014995</t>
        </is>
      </c>
      <c r="O163" t="inlineStr">
        <is>
          <t>潮州</t>
        </is>
      </c>
      <c r="P163" t="inlineStr">
        <is>
          <t>潮安区</t>
        </is>
      </c>
      <c r="Q163">
        <f>IF(AND(A163&lt;&gt;"已参评好",F163&gt;=5),"超5小时未参评",IF(F163&gt;=7,"超7小时未参评",IF(F163&gt;=8,"超时未参评","")))</f>
        <v/>
      </c>
      <c r="R163" t="inlineStr"/>
    </row>
    <row r="164" ht="17" customHeight="1" s="1">
      <c r="B164" t="inlineStr">
        <is>
          <t>是</t>
        </is>
      </c>
      <c r="C164" s="53" t="n">
        <v>46251.21480324074</v>
      </c>
      <c r="D164" t="inlineStr">
        <is>
          <t>否</t>
        </is>
      </c>
      <c r="E164" s="53" t="n">
        <v>46250.88146990741</v>
      </c>
      <c r="F164" s="54">
        <f>(NOW()-E164)*24</f>
        <v/>
      </c>
      <c r="G164" t="inlineStr">
        <is>
          <t>13553787399</t>
        </is>
      </c>
      <c r="H164" t="inlineStr">
        <is>
          <t>2026-08-16 19:09:19</t>
        </is>
      </c>
      <c r="I164" t="inlineStr">
        <is>
          <t>潮州市饶平县饶洋镇网格334省道大楼片区</t>
        </is>
      </c>
      <c r="J164" t="inlineStr">
        <is>
          <t>詹朝鸿</t>
        </is>
      </c>
      <c r="K164" t="inlineStr">
        <is>
          <t>饶平北片工作站</t>
        </is>
      </c>
      <c r="L164" t="inlineStr">
        <is>
          <t>饶平</t>
        </is>
      </c>
      <c r="M164" t="inlineStr">
        <is>
          <t>20260816185808X888384313</t>
        </is>
      </c>
      <c r="N164" t="inlineStr">
        <is>
          <t>CMCC-CZ-TSCLX-20260816-023713</t>
        </is>
      </c>
      <c r="O164" t="inlineStr">
        <is>
          <t>潮州</t>
        </is>
      </c>
      <c r="P164" t="inlineStr">
        <is>
          <t>饶平县</t>
        </is>
      </c>
      <c r="Q164">
        <f>IF(AND(A164&lt;&gt;"已参评好",F164&gt;=5),"超5小时未参评",IF(F164&gt;=7,"超7小时未参评",IF(F164&gt;=8,"超时未参评","")))</f>
        <v/>
      </c>
      <c r="R164" t="inlineStr"/>
    </row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5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15917182091</t>
        </is>
      </c>
      <c r="B2" s="53" t="n">
        <v>46250.36891203704</v>
      </c>
      <c r="C2" t="inlineStr">
        <is>
          <t>瓷都枫溪工作站</t>
        </is>
      </c>
      <c r="D2" t="inlineStr">
        <is>
          <t>许守锦</t>
        </is>
      </c>
      <c r="E2" t="inlineStr">
        <is>
          <t>卢志平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46250.45224537037</v>
      </c>
      <c r="K2" s="53" t="n">
        <v>46250.7855787037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13632038230</t>
        </is>
      </c>
      <c r="B3" s="53" t="n">
        <v>46250.47668981482</v>
      </c>
      <c r="C3" t="inlineStr">
        <is>
          <t>高铁三镇工作站</t>
        </is>
      </c>
      <c r="D3" t="inlineStr">
        <is>
          <t>洪名鑫</t>
        </is>
      </c>
      <c r="E3" t="inlineStr">
        <is>
          <t>蔡秋明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46250.56002314815</v>
      </c>
      <c r="K3" s="53" t="n">
        <v>46250.89335648148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36530073488</t>
        </is>
      </c>
      <c r="B4" s="53" t="n">
        <v>46250.4503587963</v>
      </c>
      <c r="C4" t="inlineStr">
        <is>
          <t>韩江新城工作站</t>
        </is>
      </c>
      <c r="D4" t="inlineStr">
        <is>
          <t>邱培烁</t>
        </is>
      </c>
      <c r="E4" t="inlineStr">
        <is>
          <t>曾楚湘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46250.53369212963</v>
      </c>
      <c r="K4" s="53" t="n">
        <v>46250.86702546296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13727981555</t>
        </is>
      </c>
      <c r="B5" s="53" t="n">
        <v>46250.46798611111</v>
      </c>
      <c r="C5" t="inlineStr">
        <is>
          <t>潮安城区工作站</t>
        </is>
      </c>
      <c r="D5" t="inlineStr">
        <is>
          <t>吴家鸣</t>
        </is>
      </c>
      <c r="E5" t="inlineStr">
        <is>
          <t>陈健桁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46250.55131944444</v>
      </c>
      <c r="K5" s="53" t="n">
        <v>46250.88465277778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13827310309</t>
        </is>
      </c>
      <c r="B6" s="53" t="n">
        <v>46250.50615740741</v>
      </c>
      <c r="C6" t="inlineStr">
        <is>
          <t>潮安城区工作站</t>
        </is>
      </c>
      <c r="D6" t="inlineStr">
        <is>
          <t>吴家鸣</t>
        </is>
      </c>
      <c r="E6" t="inlineStr">
        <is>
          <t>陈健桁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46250.58949074074</v>
      </c>
      <c r="K6" s="53" t="n">
        <v>46250.92282407408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13118627101</t>
        </is>
      </c>
      <c r="B7" s="53" t="n">
        <v>46250.51359953704</v>
      </c>
      <c r="C7" t="inlineStr">
        <is>
          <t>市区城南工作站</t>
        </is>
      </c>
      <c r="D7" t="inlineStr">
        <is>
          <t>陈理智</t>
        </is>
      </c>
      <c r="E7" t="inlineStr">
        <is>
          <t>陈楷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46250.59693287037</v>
      </c>
      <c r="K7" s="53" t="n">
        <v>46250.9302662037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15814901028</t>
        </is>
      </c>
      <c r="B8" s="53" t="n">
        <v>46250.50604166667</v>
      </c>
      <c r="C8" t="inlineStr">
        <is>
          <t>市区城南工作站</t>
        </is>
      </c>
      <c r="D8" t="inlineStr">
        <is>
          <t>陈理智</t>
        </is>
      </c>
      <c r="E8" t="inlineStr">
        <is>
          <t>陈林伟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46250.589375</v>
      </c>
      <c r="K8" s="53" t="n">
        <v>46250.92270833333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13435595951</t>
        </is>
      </c>
      <c r="B9" s="53" t="n">
        <v>46250.49741898148</v>
      </c>
      <c r="C9" t="inlineStr">
        <is>
          <t>瓷都枫溪工作站</t>
        </is>
      </c>
      <c r="D9" t="inlineStr">
        <is>
          <t>许守锦</t>
        </is>
      </c>
      <c r="E9" t="inlineStr">
        <is>
          <t>陈庆海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46250.58075231482</v>
      </c>
      <c r="K9" s="53" t="n">
        <v>46250.91408564815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13553706900</t>
        </is>
      </c>
      <c r="B10" s="53" t="n">
        <v>46250.53021990741</v>
      </c>
      <c r="C10" t="inlineStr">
        <is>
          <t>市区城南工作站</t>
        </is>
      </c>
      <c r="D10" t="inlineStr">
        <is>
          <t>陈理智</t>
        </is>
      </c>
      <c r="E10" t="inlineStr">
        <is>
          <t>陈诗俊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46250.61355324074</v>
      </c>
      <c r="K10" s="53" t="n">
        <v>46250.94688657407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15816188619</t>
        </is>
      </c>
      <c r="B11" s="53" t="n">
        <v>46250.4178125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陈涛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46250.50114583333</v>
      </c>
      <c r="K11" s="53" t="n">
        <v>46250.83447916667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19865019938</t>
        </is>
      </c>
      <c r="B12" s="53" t="n">
        <v>46250.47267361111</v>
      </c>
      <c r="C12" t="inlineStr">
        <is>
          <t>彩塘东凤工作站</t>
        </is>
      </c>
      <c r="D12" t="inlineStr">
        <is>
          <t>丁锐涛</t>
        </is>
      </c>
      <c r="E12" t="inlineStr">
        <is>
          <t>陈颖东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46250.55600694445</v>
      </c>
      <c r="K12" s="53" t="n">
        <v>46250.88934027778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36530070338</t>
        </is>
      </c>
      <c r="B13" s="53" t="n">
        <v>46250.48572916666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陈有鑫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46250.5690625</v>
      </c>
      <c r="K13" s="53" t="n">
        <v>46250.90239583333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13623080445</t>
        </is>
      </c>
      <c r="B14" s="53" t="n">
        <v>46250.49458333333</v>
      </c>
      <c r="C14" t="inlineStr">
        <is>
          <t>江东龙湖工作站</t>
        </is>
      </c>
      <c r="D14" t="inlineStr">
        <is>
          <t>郑州杰</t>
        </is>
      </c>
      <c r="E14" t="inlineStr">
        <is>
          <t>黄伟河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46250.57791666667</v>
      </c>
      <c r="K14" s="53" t="n">
        <v>46250.91125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13670715333</t>
        </is>
      </c>
      <c r="B15" s="53" t="n">
        <v>46250.46271990741</v>
      </c>
      <c r="C15" t="inlineStr">
        <is>
          <t>潮安城区工作站</t>
        </is>
      </c>
      <c r="D15" t="inlineStr">
        <is>
          <t>吴家鸣</t>
        </is>
      </c>
      <c r="E15" t="inlineStr">
        <is>
          <t>梁林勃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46250.54605324074</v>
      </c>
      <c r="K15" s="53" t="n">
        <v>46250.87938657407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15976312444</t>
        </is>
      </c>
      <c r="B16" s="53" t="n">
        <v>46250.55427083333</v>
      </c>
      <c r="C16" t="inlineStr">
        <is>
          <t>高铁三镇工作站</t>
        </is>
      </c>
      <c r="D16" t="inlineStr">
        <is>
          <t>洪名鑫</t>
        </is>
      </c>
      <c r="E16" t="inlineStr">
        <is>
          <t>林浩炎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46250.63760416667</v>
      </c>
      <c r="K16" s="53" t="n">
        <v>46250.9709375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17876310357</t>
        </is>
      </c>
      <c r="B17" s="53" t="n">
        <v>46250.47421296296</v>
      </c>
      <c r="C17" t="inlineStr">
        <is>
          <t>高铁三镇工作站</t>
        </is>
      </c>
      <c r="D17" t="inlineStr">
        <is>
          <t>洪名鑫</t>
        </is>
      </c>
      <c r="E17" t="inlineStr">
        <is>
          <t>林浩炎</t>
        </is>
      </c>
      <c r="F17" t="inlineStr">
        <is>
          <t>已参评好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46250.5575462963</v>
      </c>
      <c r="K17" s="53" t="n">
        <v>46250.89087962963</v>
      </c>
      <c r="L17">
        <f>IF(AND(F17&lt;&gt;"已参评好",I17&gt;=5),"超5小时未参评",IF(I17&gt;=7,"超7小时未参评",IF(I17&gt;=8,"超时未参评","")))</f>
        <v/>
      </c>
      <c r="M17" t="inlineStr">
        <is>
          <t>已参评</t>
        </is>
      </c>
    </row>
    <row r="18" ht="51" customHeight="1" s="1">
      <c r="A18" t="inlineStr">
        <is>
          <t>13715744134</t>
        </is>
      </c>
      <c r="B18" s="53" t="n">
        <v>46250.47496527778</v>
      </c>
      <c r="C18" t="inlineStr">
        <is>
          <t>北部四镇工作站</t>
        </is>
      </c>
      <c r="D18" t="inlineStr">
        <is>
          <t>黄再明</t>
        </is>
      </c>
      <c r="E18" t="inlineStr">
        <is>
          <t>林杰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46250.55829861111</v>
      </c>
      <c r="K18" s="53" t="n">
        <v>46250.89163194445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36530073485</t>
        </is>
      </c>
      <c r="B19" s="53" t="n">
        <v>46250.51353009259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林金旭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46250.59686342593</v>
      </c>
      <c r="K19" s="53" t="n">
        <v>46250.93019675926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13727943973</t>
        </is>
      </c>
      <c r="B20" s="53" t="n">
        <v>46250.5937037037</v>
      </c>
      <c r="C20" t="inlineStr">
        <is>
          <t>市区城北工作站</t>
        </is>
      </c>
      <c r="D20" t="inlineStr">
        <is>
          <t>陆锐荣</t>
        </is>
      </c>
      <c r="E20" t="inlineStr">
        <is>
          <t>林金旭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46250.67703703704</v>
      </c>
      <c r="K20" s="53" t="n">
        <v>46251.01037037037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13829004026</t>
        </is>
      </c>
      <c r="B21" s="53" t="n">
        <v>46250.47787037037</v>
      </c>
      <c r="C21" t="inlineStr">
        <is>
          <t>潮安城区工作站</t>
        </is>
      </c>
      <c r="D21" t="inlineStr">
        <is>
          <t>吴家鸣</t>
        </is>
      </c>
      <c r="E21" t="inlineStr">
        <is>
          <t>林洽水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46250.56120370371</v>
      </c>
      <c r="K21" s="53" t="n">
        <v>46250.89453703703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13553704972</t>
        </is>
      </c>
      <c r="B22" s="53" t="n">
        <v>46250.45131944444</v>
      </c>
      <c r="C22" t="inlineStr">
        <is>
          <t>韩江新城工作站</t>
        </is>
      </c>
      <c r="D22" t="inlineStr">
        <is>
          <t>邱培烁</t>
        </is>
      </c>
      <c r="E22" t="inlineStr">
        <is>
          <t>林思捷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46250.53465277778</v>
      </c>
      <c r="K22" s="53" t="n">
        <v>46250.86798611111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15992397260</t>
        </is>
      </c>
      <c r="B23" s="53" t="n">
        <v>46250.43565972222</v>
      </c>
      <c r="C23" t="inlineStr">
        <is>
          <t>韩江新城工作站</t>
        </is>
      </c>
      <c r="D23" t="inlineStr">
        <is>
          <t>邱培烁</t>
        </is>
      </c>
      <c r="E23" t="inlineStr">
        <is>
          <t>刘伟煌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46250.51899305556</v>
      </c>
      <c r="K23" s="53" t="n">
        <v>46250.85232638889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13652804631</t>
        </is>
      </c>
      <c r="B24" s="53" t="n">
        <v>46250.49697916667</v>
      </c>
      <c r="C24" t="inlineStr">
        <is>
          <t>古巷登塘工作站</t>
        </is>
      </c>
      <c r="D24" t="inlineStr">
        <is>
          <t>陈佳雄</t>
        </is>
      </c>
      <c r="E24" t="inlineStr">
        <is>
          <t>卢泽思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46250.5803125</v>
      </c>
      <c r="K24" s="53" t="n">
        <v>46250.91364583333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36530073486</t>
        </is>
      </c>
      <c r="B25" s="53" t="n">
        <v>46250.46865740741</v>
      </c>
      <c r="C25" t="inlineStr">
        <is>
          <t>磷官铁工作站</t>
        </is>
      </c>
      <c r="D25" t="inlineStr">
        <is>
          <t>吴坊</t>
        </is>
      </c>
      <c r="E25" t="inlineStr">
        <is>
          <t>陆彦羽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46250.55199074074</v>
      </c>
      <c r="K25" s="53" t="n">
        <v>46250.88532407407</v>
      </c>
      <c r="L25">
        <f>IF(AND(F25&lt;&gt;"已参评好",I25&gt;=5),"超5小时未参评",IF(I25&gt;=7,"超7小时未参评",IF(I25&gt;=8,"超时未参评","")))</f>
        <v/>
      </c>
      <c r="M25" t="inlineStr">
        <is>
          <t>收不到短信</t>
        </is>
      </c>
    </row>
    <row r="26" ht="51" customHeight="1" s="1">
      <c r="A26" t="inlineStr">
        <is>
          <t>18088810491</t>
        </is>
      </c>
      <c r="B26" s="53" t="n">
        <v>46250.48111111111</v>
      </c>
      <c r="C26" t="inlineStr">
        <is>
          <t>古巷登塘工作站</t>
        </is>
      </c>
      <c r="D26" t="inlineStr">
        <is>
          <t>陈佳雄</t>
        </is>
      </c>
      <c r="E26" t="inlineStr">
        <is>
          <t>邱瑞斯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46250.56444444445</v>
      </c>
      <c r="K26" s="53" t="n">
        <v>46250.89777777778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13829099568</t>
        </is>
      </c>
      <c r="B27" s="53" t="n">
        <v>46250.5987037037</v>
      </c>
      <c r="C27" t="inlineStr">
        <is>
          <t>高铁三镇工作站</t>
        </is>
      </c>
      <c r="D27" t="inlineStr">
        <is>
          <t>洪名鑫</t>
        </is>
      </c>
      <c r="E27" t="inlineStr">
        <is>
          <t>孙建泽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46250.68203703704</v>
      </c>
      <c r="K27" s="53" t="n">
        <v>46251.01537037037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13435566566</t>
        </is>
      </c>
      <c r="B28" s="53" t="n">
        <v>46250.46563657407</v>
      </c>
      <c r="C28" t="inlineStr">
        <is>
          <t>高铁三镇工作站</t>
        </is>
      </c>
      <c r="D28" t="inlineStr">
        <is>
          <t>洪名鑫</t>
        </is>
      </c>
      <c r="E28" t="inlineStr">
        <is>
          <t>孙锦福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46250.54896990741</v>
      </c>
      <c r="K28" s="53" t="n">
        <v>46250.88230324074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17876807270</t>
        </is>
      </c>
      <c r="B29" s="53" t="n">
        <v>46250.43905092592</v>
      </c>
      <c r="C29" t="inlineStr">
        <is>
          <t>饶平西片工作站</t>
        </is>
      </c>
      <c r="D29" t="inlineStr">
        <is>
          <t>吴泽镐</t>
        </is>
      </c>
      <c r="E29" t="inlineStr">
        <is>
          <t>谢少杰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46250.52238425926</v>
      </c>
      <c r="K29" s="53" t="n">
        <v>46250.8557175926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15820141384</t>
        </is>
      </c>
      <c r="B30" s="53" t="n">
        <v>46250.4329050926</v>
      </c>
      <c r="C30" t="inlineStr">
        <is>
          <t>凤塘镇区工作站</t>
        </is>
      </c>
      <c r="D30" t="inlineStr">
        <is>
          <t>曾声锦</t>
        </is>
      </c>
      <c r="E30" t="inlineStr">
        <is>
          <t>邢森鹏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46250.51623842592</v>
      </c>
      <c r="K30" s="53" t="n">
        <v>46250.84957175926</v>
      </c>
      <c r="L30">
        <f>IF(AND(F30&lt;&gt;"已参评好",I30&gt;=5),"超5小时未参评",IF(I30&gt;=7,"超7小时未参评",IF(I30&gt;=8,"超时未参评","")))</f>
        <v/>
      </c>
      <c r="M30" t="inlineStr">
        <is>
          <t>参评好</t>
        </is>
      </c>
    </row>
    <row r="31" ht="51" customHeight="1" s="1">
      <c r="A31" t="inlineStr">
        <is>
          <t>13727950812</t>
        </is>
      </c>
      <c r="B31" s="53" t="n">
        <v>46250.46460648148</v>
      </c>
      <c r="C31" t="inlineStr">
        <is>
          <t>凤塘镇区工作站</t>
        </is>
      </c>
      <c r="D31" t="inlineStr">
        <is>
          <t>曾声锦</t>
        </is>
      </c>
      <c r="E31" t="inlineStr">
        <is>
          <t>邢森鹏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46250.54793981482</v>
      </c>
      <c r="K31" s="53" t="n">
        <v>46250.88127314814</v>
      </c>
      <c r="L31">
        <f>IF(AND(F31&lt;&gt;"已参评好",I31&gt;=5),"超5小时未参评",IF(I31&gt;=7,"超7小时未参评",IF(I31&gt;=8,"超时未参评","")))</f>
        <v/>
      </c>
      <c r="M31" t="inlineStr">
        <is>
          <t>参评好</t>
        </is>
      </c>
    </row>
    <row r="32" ht="51" customHeight="1" s="1">
      <c r="A32" t="inlineStr">
        <is>
          <t>18676853085</t>
        </is>
      </c>
      <c r="B32" s="53" t="n">
        <v>46250.55369212963</v>
      </c>
      <c r="C32" t="inlineStr">
        <is>
          <t>潮安城区工作站</t>
        </is>
      </c>
      <c r="D32" t="inlineStr">
        <is>
          <t>吴家鸣</t>
        </is>
      </c>
      <c r="E32" t="inlineStr">
        <is>
          <t>许美庆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46250.63702546297</v>
      </c>
      <c r="K32" s="53" t="n">
        <v>46250.97035879629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15876855721</t>
        </is>
      </c>
      <c r="B33" s="53" t="n">
        <v>46250.47467592593</v>
      </c>
      <c r="C33" t="inlineStr">
        <is>
          <t>饶平城区工作站</t>
        </is>
      </c>
      <c r="D33" t="inlineStr">
        <is>
          <t>陈泽鹏</t>
        </is>
      </c>
      <c r="E33" t="inlineStr">
        <is>
          <t>余俊生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46250.55800925926</v>
      </c>
      <c r="K33" s="53" t="n">
        <v>46250.89134259259</v>
      </c>
      <c r="L33">
        <f>IF(AND(F33&lt;&gt;"已参评好",I33&gt;=5),"超5小时未参评",IF(I33&gt;=7,"超7小时未参评",IF(I33&gt;=8,"超时未参评","")))</f>
        <v/>
      </c>
      <c r="M33" t="inlineStr">
        <is>
          <t>未收到信息</t>
        </is>
      </c>
    </row>
    <row r="34" ht="51" customHeight="1" s="1">
      <c r="A34" t="inlineStr">
        <is>
          <t>13433718960</t>
        </is>
      </c>
      <c r="B34" s="53" t="n">
        <v>46250.49563657407</v>
      </c>
      <c r="C34" t="inlineStr">
        <is>
          <t>饶平中片工作站</t>
        </is>
      </c>
      <c r="D34" t="inlineStr">
        <is>
          <t>郑洽祥</t>
        </is>
      </c>
      <c r="E34" t="inlineStr">
        <is>
          <t>张远彪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46250.57896990741</v>
      </c>
      <c r="K34" s="53" t="n">
        <v>46250.91230324074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15992326053</t>
        </is>
      </c>
      <c r="B35" s="53" t="n">
        <v>46250.53989583333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张泽鸿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46250.62322916667</v>
      </c>
      <c r="K35" s="53" t="n">
        <v>46250.9565625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13670711798</t>
        </is>
      </c>
      <c r="B36" s="53" t="n">
        <v>46250.47761574074</v>
      </c>
      <c r="C36" t="inlineStr">
        <is>
          <t>江东龙湖工作站</t>
        </is>
      </c>
      <c r="D36" t="inlineStr">
        <is>
          <t>郑州杰</t>
        </is>
      </c>
      <c r="E36" t="inlineStr">
        <is>
          <t>庄标亮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46250.56094907408</v>
      </c>
      <c r="K36" s="53" t="n">
        <v>46250.8942824074</v>
      </c>
      <c r="L36">
        <f>IF(AND(F36&lt;&gt;"已参评好",I36&gt;=5),"超5小时未参评",IF(I36&gt;=7,"超7小时未参评",IF(I36&gt;=8,"超时未参评","")))</f>
        <v/>
      </c>
      <c r="M36" t="inlineStr">
        <is>
          <t>已参评好</t>
        </is>
      </c>
    </row>
    <row r="37" ht="51" customHeight="1" s="1">
      <c r="A37" t="inlineStr">
        <is>
          <t>15707689246</t>
        </is>
      </c>
      <c r="B37" s="53" t="n">
        <v>46250.55612268519</v>
      </c>
      <c r="C37" t="inlineStr">
        <is>
          <t>江东龙湖工作站</t>
        </is>
      </c>
      <c r="D37" t="inlineStr">
        <is>
          <t>郑州杰</t>
        </is>
      </c>
      <c r="E37" t="inlineStr">
        <is>
          <t>庄标亮</t>
        </is>
      </c>
      <c r="F37" t="inlineStr">
        <is>
          <t>已参评好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46250.63945601852</v>
      </c>
      <c r="K37" s="53" t="n">
        <v>46250.97278935185</v>
      </c>
      <c r="L37">
        <f>IF(AND(F37&lt;&gt;"已参评好",I37&gt;=5),"超5小时未参评",IF(I37&gt;=7,"超7小时未参评",IF(I37&gt;=8,"超时未参评","")))</f>
        <v/>
      </c>
      <c r="M37" t="inlineStr">
        <is>
          <t>已参评好</t>
        </is>
      </c>
    </row>
    <row r="38" ht="34" customHeight="1" s="1">
      <c r="A38" t="inlineStr">
        <is>
          <t>13715787897</t>
        </is>
      </c>
      <c r="B38" s="53" t="n">
        <v>46250.64885416667</v>
      </c>
      <c r="C38" t="inlineStr">
        <is>
          <t>韩江新城工作站</t>
        </is>
      </c>
      <c r="D38" t="inlineStr">
        <is>
          <t>邱培烁</t>
        </is>
      </c>
      <c r="E38" t="inlineStr">
        <is>
          <t>柯德贤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46250.7321875</v>
      </c>
      <c r="K38" s="53" t="n">
        <v>46251.06552083333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13534665304</t>
        </is>
      </c>
      <c r="B39" s="53" t="n">
        <v>46250.65347222222</v>
      </c>
      <c r="C39" t="inlineStr">
        <is>
          <t>潮安城区工作站</t>
        </is>
      </c>
      <c r="D39" t="inlineStr">
        <is>
          <t>吴家鸣</t>
        </is>
      </c>
      <c r="E39" t="inlineStr">
        <is>
          <t>庄树贤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46250.73680555556</v>
      </c>
      <c r="K39" s="53" t="n">
        <v>46251.07013888889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13690020250</t>
        </is>
      </c>
      <c r="B40" s="53" t="n">
        <v>46250.78210648148</v>
      </c>
      <c r="C40" t="inlineStr">
        <is>
          <t>北部四镇工作站</t>
        </is>
      </c>
      <c r="D40" t="inlineStr">
        <is>
          <t>黄再明</t>
        </is>
      </c>
      <c r="E40" t="inlineStr">
        <is>
          <t>林桂明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46250.86543981481</v>
      </c>
      <c r="K40" s="53" t="n">
        <v>46251.19877314815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15976599785</t>
        </is>
      </c>
      <c r="B41" s="53" t="n">
        <v>46250.71716435185</v>
      </c>
      <c r="C41" t="inlineStr">
        <is>
          <t>饶平中片工作站</t>
        </is>
      </c>
      <c r="D41" t="inlineStr">
        <is>
          <t>郑洽祥</t>
        </is>
      </c>
      <c r="E41" t="inlineStr">
        <is>
          <t>王少永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46250.80049768519</v>
      </c>
      <c r="K41" s="53" t="n">
        <v>46251.13383101852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15816569618</t>
        </is>
      </c>
      <c r="B42" s="53" t="n">
        <v>46250.70087962963</v>
      </c>
      <c r="C42" t="inlineStr">
        <is>
          <t>韩江新城工作站</t>
        </is>
      </c>
      <c r="D42" t="inlineStr">
        <is>
          <t>邱培烁</t>
        </is>
      </c>
      <c r="E42" t="inlineStr">
        <is>
          <t>柯德贤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46250.78421296296</v>
      </c>
      <c r="K42" s="53" t="n">
        <v>46251.11754629629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13670712486</t>
        </is>
      </c>
      <c r="B43" s="53" t="n">
        <v>46250.7628587963</v>
      </c>
      <c r="C43" t="inlineStr">
        <is>
          <t>北部四镇工作站</t>
        </is>
      </c>
      <c r="D43" t="inlineStr">
        <is>
          <t>黄再明</t>
        </is>
      </c>
      <c r="E43" t="inlineStr">
        <is>
          <t>黄森财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46250.84619212963</v>
      </c>
      <c r="K43" s="53" t="n">
        <v>46251.17952546296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15976394278</t>
        </is>
      </c>
      <c r="B44" s="53" t="n">
        <v>46250.74368055556</v>
      </c>
      <c r="C44" t="inlineStr">
        <is>
          <t>江东龙湖工作站</t>
        </is>
      </c>
      <c r="D44" t="inlineStr">
        <is>
          <t>郑州杰</t>
        </is>
      </c>
      <c r="E44" t="inlineStr">
        <is>
          <t>谢利军</t>
        </is>
      </c>
      <c r="F44" t="inlineStr">
        <is>
          <t>已参评好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46250.82701388889</v>
      </c>
      <c r="K44" s="53" t="n">
        <v>46251.16034722222</v>
      </c>
      <c r="L44">
        <f>IF(AND(F44&lt;&gt;"已参评好",I44&gt;=5),"超5小时未参评",IF(I44&gt;=7,"超7小时未参评",IF(I44&gt;=8,"超时未参评","")))</f>
        <v/>
      </c>
      <c r="M44" t="inlineStr">
        <is>
          <t>已参评好</t>
        </is>
      </c>
    </row>
    <row r="45">
      <c r="A45" t="inlineStr">
        <is>
          <t>13827345723</t>
        </is>
      </c>
      <c r="B45" s="53" t="n">
        <v>46250.74722222222</v>
      </c>
      <c r="C45" t="inlineStr">
        <is>
          <t>彩塘东凤工作站</t>
        </is>
      </c>
      <c r="D45" t="inlineStr">
        <is>
          <t>丁锐涛</t>
        </is>
      </c>
      <c r="E45" t="inlineStr">
        <is>
          <t>陈颖东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46250.83055555556</v>
      </c>
      <c r="K45" s="53" t="n">
        <v>46251.16388888889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13828363137</t>
        </is>
      </c>
      <c r="B46" s="53" t="n">
        <v>46250.70677083333</v>
      </c>
      <c r="C46" t="inlineStr">
        <is>
          <t>瓷都枫溪工作站</t>
        </is>
      </c>
      <c r="D46" t="inlineStr">
        <is>
          <t>许守锦</t>
        </is>
      </c>
      <c r="E46" t="inlineStr">
        <is>
          <t>陈丹华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46250.79010416667</v>
      </c>
      <c r="K46" s="53" t="n">
        <v>46251.1234375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13160633151</t>
        </is>
      </c>
      <c r="B47" s="53" t="n">
        <v>46250.76370370371</v>
      </c>
      <c r="C47" t="inlineStr">
        <is>
          <t>潮安城区工作站</t>
        </is>
      </c>
      <c r="D47" t="inlineStr">
        <is>
          <t>吴家鸣</t>
        </is>
      </c>
      <c r="E47" t="inlineStr">
        <is>
          <t>林洽水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46250.84703703703</v>
      </c>
      <c r="K47" s="53" t="n">
        <v>46251.18037037037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13829041887</t>
        </is>
      </c>
      <c r="B48" s="53" t="n">
        <v>46250.76445601852</v>
      </c>
      <c r="C48" t="inlineStr">
        <is>
          <t>饶平中片工作站</t>
        </is>
      </c>
      <c r="D48" t="inlineStr">
        <is>
          <t>郑洽祥</t>
        </is>
      </c>
      <c r="E48" t="inlineStr">
        <is>
          <t>王俊旭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46250.84778935185</v>
      </c>
      <c r="K48" s="53" t="n">
        <v>46251.18112268519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15876833784</t>
        </is>
      </c>
      <c r="B49" s="53" t="n">
        <v>46250.75347222222</v>
      </c>
      <c r="C49" t="inlineStr">
        <is>
          <t>潮安城区工作站</t>
        </is>
      </c>
      <c r="D49" t="inlineStr">
        <is>
          <t>吴家鸣</t>
        </is>
      </c>
      <c r="E49" t="inlineStr">
        <is>
          <t>潘映灿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46250.83680555555</v>
      </c>
      <c r="K49" s="53" t="n">
        <v>46251.17013888889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18923527844</t>
        </is>
      </c>
      <c r="B50" s="53" t="n">
        <v>46250.74943287037</v>
      </c>
      <c r="C50" t="inlineStr">
        <is>
          <t>浮洋网格</t>
        </is>
      </c>
      <c r="D50" t="inlineStr">
        <is>
          <t>曾声锦</t>
        </is>
      </c>
      <c r="E50" t="inlineStr">
        <is>
          <t>苏枫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46250.8327662037</v>
      </c>
      <c r="K50" s="53" t="n">
        <v>46251.16609953704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13534653638</t>
        </is>
      </c>
      <c r="B51" s="53" t="n">
        <v>46250.70869212963</v>
      </c>
      <c r="C51" t="inlineStr">
        <is>
          <t>饶平北片工作站</t>
        </is>
      </c>
      <c r="D51" t="inlineStr">
        <is>
          <t>詹进链</t>
        </is>
      </c>
      <c r="E51" t="inlineStr">
        <is>
          <t>詹秋鸿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46250.79202546296</v>
      </c>
      <c r="K51" s="53" t="n">
        <v>46251.12535879629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13421088626</t>
        </is>
      </c>
      <c r="B52" s="53" t="n">
        <v>46250.80287037037</v>
      </c>
      <c r="C52" t="inlineStr">
        <is>
          <t>凤塘镇区工作站</t>
        </is>
      </c>
      <c r="D52" t="inlineStr">
        <is>
          <t>曾声锦</t>
        </is>
      </c>
      <c r="E52" t="inlineStr">
        <is>
          <t>张泽杰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46250.8862037037</v>
      </c>
      <c r="K52" s="53" t="n">
        <v>46251.21953703704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18207683068</t>
        </is>
      </c>
      <c r="B53" s="53" t="n">
        <v>46250.68835648148</v>
      </c>
      <c r="C53" t="inlineStr">
        <is>
          <t>江东龙湖工作站</t>
        </is>
      </c>
      <c r="D53" t="inlineStr">
        <is>
          <t>郑州杰</t>
        </is>
      </c>
      <c r="E53" t="inlineStr">
        <is>
          <t>谢利军</t>
        </is>
      </c>
      <c r="F53" t="inlineStr">
        <is>
          <t>未参评好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46250.77168981481</v>
      </c>
      <c r="K53" s="53" t="n">
        <v>46251.10502314815</v>
      </c>
      <c r="L53">
        <f>IF(AND(F53&lt;&gt;"已参评好",I53&gt;=5),"超5小时未参评",IF(I53&gt;=7,"超7小时未参评",IF(I53&gt;=8,"超时未参评","")))</f>
        <v/>
      </c>
      <c r="M53" t="inlineStr">
        <is>
          <t>收不到短信</t>
        </is>
      </c>
    </row>
    <row r="54">
      <c r="A54" t="inlineStr">
        <is>
          <t>13534696784</t>
        </is>
      </c>
      <c r="B54" s="53" t="n">
        <v>46250.66763888889</v>
      </c>
      <c r="C54" t="inlineStr">
        <is>
          <t>市区城北工作站</t>
        </is>
      </c>
      <c r="D54" t="inlineStr">
        <is>
          <t>陆锐荣</t>
        </is>
      </c>
      <c r="E54" t="inlineStr">
        <is>
          <t>陈宏章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46250.75097222222</v>
      </c>
      <c r="K54" s="53" t="n">
        <v>46251.08430555555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15816183012</t>
        </is>
      </c>
      <c r="B55" s="53" t="n">
        <v>46250.68802083333</v>
      </c>
      <c r="C55" t="inlineStr">
        <is>
          <t>彩塘东凤工作站</t>
        </is>
      </c>
      <c r="D55" t="inlineStr">
        <is>
          <t>丁锐涛</t>
        </is>
      </c>
      <c r="E55" t="inlineStr">
        <is>
          <t>陈海灿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46250.77135416667</v>
      </c>
      <c r="K55" s="53" t="n">
        <v>46251.1046875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13539378795</t>
        </is>
      </c>
      <c r="B56" s="53" t="n">
        <v>46250.6634375</v>
      </c>
      <c r="C56" t="inlineStr">
        <is>
          <t>磷官铁工作站</t>
        </is>
      </c>
      <c r="D56" t="inlineStr">
        <is>
          <t>吴坊</t>
        </is>
      </c>
      <c r="E56" t="inlineStr">
        <is>
          <t>刘广锋</t>
        </is>
      </c>
      <c r="F56" t="inlineStr">
        <is>
          <t>未参评好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46250.74677083334</v>
      </c>
      <c r="K56" s="53" t="n">
        <v>46251.08010416666</v>
      </c>
      <c r="L56">
        <f>IF(AND(F56&lt;&gt;"已参评好",I56&gt;=5),"超5小时未参评",IF(I56&gt;=7,"超7小时未参评",IF(I56&gt;=8,"超时未参评","")))</f>
        <v/>
      </c>
      <c r="M56" t="inlineStr">
        <is>
          <t>暂时没收到短信</t>
        </is>
      </c>
    </row>
    <row r="57">
      <c r="A57" t="inlineStr">
        <is>
          <t>15876875446</t>
        </is>
      </c>
      <c r="B57" s="53" t="n">
        <v>46250.64994212963</v>
      </c>
      <c r="C57" t="inlineStr">
        <is>
          <t>东界三镇工作站</t>
        </is>
      </c>
      <c r="D57" t="inlineStr">
        <is>
          <t>周少杰</t>
        </is>
      </c>
      <c r="E57" t="inlineStr">
        <is>
          <t>余锡明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46250.73327546296</v>
      </c>
      <c r="K57" s="53" t="n">
        <v>46251.0666087963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13553740308</t>
        </is>
      </c>
      <c r="B58" s="53" t="n">
        <v>46250.67008101852</v>
      </c>
      <c r="C58" t="inlineStr">
        <is>
          <t>饶平北片工作站</t>
        </is>
      </c>
      <c r="D58" t="inlineStr">
        <is>
          <t>詹进链</t>
        </is>
      </c>
      <c r="E58" t="inlineStr">
        <is>
          <t>刘锦敏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46250.75341435185</v>
      </c>
      <c r="K58" s="53" t="n">
        <v>46251.08674768519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13534625409</t>
        </is>
      </c>
      <c r="B59" s="53" t="n">
        <v>46250.7155787037</v>
      </c>
      <c r="C59" t="inlineStr">
        <is>
          <t>高铁三镇工作站</t>
        </is>
      </c>
      <c r="D59" t="inlineStr">
        <is>
          <t>洪名鑫</t>
        </is>
      </c>
      <c r="E59" t="inlineStr">
        <is>
          <t>陈宏炀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46250.79891203704</v>
      </c>
      <c r="K59" s="53" t="n">
        <v>46251.13224537037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13435591333</t>
        </is>
      </c>
      <c r="B60" s="53" t="n">
        <v>46250.69416666667</v>
      </c>
      <c r="C60" t="inlineStr">
        <is>
          <t>饶平西片工作站</t>
        </is>
      </c>
      <c r="D60" t="inlineStr">
        <is>
          <t>吴泽镐</t>
        </is>
      </c>
      <c r="E60" t="inlineStr">
        <is>
          <t>林锦州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46250.7775</v>
      </c>
      <c r="K60" s="53" t="n">
        <v>46251.11083333333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19864354552</t>
        </is>
      </c>
      <c r="B61" s="53" t="n">
        <v>46250.70590277778</v>
      </c>
      <c r="C61" t="inlineStr">
        <is>
          <t>江东龙湖工作站</t>
        </is>
      </c>
      <c r="D61" t="inlineStr">
        <is>
          <t>郑州杰</t>
        </is>
      </c>
      <c r="E61" t="inlineStr">
        <is>
          <t>黄伟河</t>
        </is>
      </c>
      <c r="F61" t="inlineStr">
        <is>
          <t>未参评好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46250.78923611111</v>
      </c>
      <c r="K61" s="53" t="n">
        <v>46251.12256944444</v>
      </c>
      <c r="L61">
        <f>IF(AND(F61&lt;&gt;"已参评好",I61&gt;=5),"超5小时未参评",IF(I61&gt;=7,"超7小时未参评",IF(I61&gt;=8,"超时未参评","")))</f>
        <v/>
      </c>
      <c r="M61" t="inlineStr">
        <is>
          <t>收不到短信</t>
        </is>
      </c>
    </row>
    <row r="62">
      <c r="A62" t="inlineStr">
        <is>
          <t>13829098587</t>
        </is>
      </c>
      <c r="B62" s="53" t="n">
        <v>46250.74166666667</v>
      </c>
      <c r="C62" t="inlineStr">
        <is>
          <t>瓷都枫溪工作站</t>
        </is>
      </c>
      <c r="D62" t="inlineStr">
        <is>
          <t>许守锦</t>
        </is>
      </c>
      <c r="E62" t="inlineStr">
        <is>
          <t>陈泽民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46250.825</v>
      </c>
      <c r="K62" s="53" t="n">
        <v>46251.15833333333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15913094163</t>
        </is>
      </c>
      <c r="B63" s="53" t="n">
        <v>46250.75034722222</v>
      </c>
      <c r="C63" t="inlineStr">
        <is>
          <t>市区城北工作站</t>
        </is>
      </c>
      <c r="D63" t="inlineStr">
        <is>
          <t>陆锐荣</t>
        </is>
      </c>
      <c r="E63" t="inlineStr">
        <is>
          <t>周君山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46250.83368055556</v>
      </c>
      <c r="K63" s="53" t="n">
        <v>46251.16701388889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15816580862</t>
        </is>
      </c>
      <c r="B64" s="53" t="n">
        <v>46250.69591435185</v>
      </c>
      <c r="C64" t="inlineStr">
        <is>
          <t>饶平城区工作站</t>
        </is>
      </c>
      <c r="D64" t="inlineStr">
        <is>
          <t>陈泽鹏</t>
        </is>
      </c>
      <c r="E64" t="inlineStr">
        <is>
          <t>张双文</t>
        </is>
      </c>
      <c r="F64" t="inlineStr">
        <is>
          <t>已参评好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46250.77924768518</v>
      </c>
      <c r="K64" s="53" t="n">
        <v>46251.11258101852</v>
      </c>
      <c r="L64">
        <f>IF(AND(F64&lt;&gt;"已参评好",I64&gt;=5),"超5小时未参评",IF(I64&gt;=7,"超7小时未参评",IF(I64&gt;=8,"超时未参评","")))</f>
        <v/>
      </c>
      <c r="M64" t="inlineStr">
        <is>
          <t>已参评</t>
        </is>
      </c>
    </row>
    <row r="65">
      <c r="A65" t="inlineStr">
        <is>
          <t>18811869614</t>
        </is>
      </c>
      <c r="B65" s="53" t="n">
        <v>46250.80290509259</v>
      </c>
      <c r="C65" t="inlineStr">
        <is>
          <t>市区城北工作站</t>
        </is>
      </c>
      <c r="D65" t="inlineStr">
        <is>
          <t>陆锐荣</t>
        </is>
      </c>
      <c r="E65" t="inlineStr">
        <is>
          <t>曹贤伟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46250.88623842593</v>
      </c>
      <c r="K65" s="53" t="n">
        <v>46251.21957175926</v>
      </c>
      <c r="L65">
        <f>IF(AND(F65&lt;&gt;"已参评好",I65&gt;=5),"超5小时未参评",IF(I65&gt;=7,"超7小时未参评",IF(I65&gt;=8,"超时未参评","")))</f>
        <v/>
      </c>
      <c r="M6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2026-08-16T15:30:17Z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