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7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46249.79774305555</v>
      </c>
      <c r="D2" t="inlineStr">
        <is>
          <t>是</t>
        </is>
      </c>
      <c r="E2" s="53" t="n">
        <v>46249.46440972222</v>
      </c>
      <c r="F2" s="54">
        <f>(NOW()-E2)*24</f>
        <v/>
      </c>
      <c r="G2" t="inlineStr">
        <is>
          <t>15994956782</t>
        </is>
      </c>
      <c r="H2" t="inlineStr">
        <is>
          <t>2026-08-15 09:08:45</t>
        </is>
      </c>
      <c r="I2" t="inlineStr">
        <is>
          <t>潮州市潮安区古巷镇枫洋网格枫洋市路枫洋枫一村</t>
        </is>
      </c>
      <c r="J2" t="inlineStr">
        <is>
          <t>庄卓煌</t>
        </is>
      </c>
      <c r="K2" t="inlineStr">
        <is>
          <t>瓷都枫溪工作站</t>
        </is>
      </c>
      <c r="L2" t="inlineStr">
        <is>
          <t>市区</t>
        </is>
      </c>
      <c r="M2" t="inlineStr">
        <is>
          <t>20260814163558X558862157</t>
        </is>
      </c>
      <c r="N2" t="inlineStr">
        <is>
          <t>CMCC-CZ-TSCLX-20260814-000674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是</t>
        </is>
      </c>
      <c r="C3" s="53" t="n">
        <v>46249.77542824074</v>
      </c>
      <c r="D3" t="inlineStr">
        <is>
          <t>是</t>
        </is>
      </c>
      <c r="E3" s="53" t="n">
        <v>46249.4420949074</v>
      </c>
      <c r="F3" s="54">
        <f>(NOW()-E3)*24</f>
        <v/>
      </c>
      <c r="G3" t="inlineStr">
        <is>
          <t>15994958166a</t>
        </is>
      </c>
      <c r="H3" t="inlineStr">
        <is>
          <t>2026-08-15 08:36:37</t>
        </is>
      </c>
      <c r="I3" t="inlineStr">
        <is>
          <t>潮州市潮安区浮洋镇浮洋南网格炮浮路花宫村</t>
        </is>
      </c>
      <c r="J3" t="inlineStr">
        <is>
          <t>邱晓杰</t>
        </is>
      </c>
      <c r="K3" t="inlineStr">
        <is>
          <t>浮洋网格</t>
        </is>
      </c>
      <c r="M3" t="inlineStr">
        <is>
          <t>20260814103311X791318596</t>
        </is>
      </c>
      <c r="N3" t="inlineStr">
        <is>
          <t>CMCC-CZ-TSCLX-20260814-004699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是</t>
        </is>
      </c>
      <c r="C4" s="53" t="n">
        <v>46249.77255787037</v>
      </c>
      <c r="D4" t="inlineStr">
        <is>
          <t>是</t>
        </is>
      </c>
      <c r="E4" s="53" t="n">
        <v>46249.43922453704</v>
      </c>
      <c r="F4" s="54">
        <f>(NOW()-E4)*24</f>
        <v/>
      </c>
      <c r="G4" t="inlineStr">
        <is>
          <t>15816525513</t>
        </is>
      </c>
      <c r="H4" t="inlineStr">
        <is>
          <t>2026-08-15 08:32:29</t>
        </is>
      </c>
      <c r="I4" t="inlineStr">
        <is>
          <t>潮州市湘桥区凤新街道陈桥网格永安路陈桥亿丰超市光交网格</t>
        </is>
      </c>
      <c r="J4" t="inlineStr">
        <is>
          <t>王伟雄</t>
        </is>
      </c>
      <c r="K4" t="inlineStr">
        <is>
          <t>市区城北工作站</t>
        </is>
      </c>
      <c r="L4" t="inlineStr">
        <is>
          <t>市区</t>
        </is>
      </c>
      <c r="M4" t="inlineStr">
        <is>
          <t>20260814102929X569602675</t>
        </is>
      </c>
      <c r="N4" t="inlineStr">
        <is>
          <t>CMCC-CZ-TSCLX-20260814-006307</t>
        </is>
      </c>
      <c r="O4" t="inlineStr">
        <is>
          <t>潮州</t>
        </is>
      </c>
      <c r="P4" t="inlineStr">
        <is>
          <t>湘桥区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46249.80863425926</v>
      </c>
      <c r="D5" t="inlineStr">
        <is>
          <t>是</t>
        </is>
      </c>
      <c r="E5" s="53" t="n">
        <v>46249.47530092593</v>
      </c>
      <c r="F5" s="54">
        <f>(NOW()-E5)*24</f>
        <v/>
      </c>
      <c r="G5" t="inlineStr">
        <is>
          <t>13192111311</t>
        </is>
      </c>
      <c r="H5" t="inlineStr">
        <is>
          <t>2026-08-14 21:24:26</t>
        </is>
      </c>
      <c r="I5" t="inlineStr">
        <is>
          <t>潮州市潮安区庵埠镇庵西网格新潮汕公路竹围村</t>
        </is>
      </c>
      <c r="J5" t="inlineStr">
        <is>
          <t>曾喜标</t>
        </is>
      </c>
      <c r="K5" t="inlineStr">
        <is>
          <t>潮安城区工作站</t>
        </is>
      </c>
      <c r="L5" t="inlineStr">
        <is>
          <t>潮安</t>
        </is>
      </c>
      <c r="M5" t="inlineStr">
        <is>
          <t>20260814103837X117807787</t>
        </is>
      </c>
      <c r="N5" t="inlineStr">
        <is>
          <t>CMCC-CZ-TSCLX-20260814-007521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是</t>
        </is>
      </c>
      <c r="C6" s="53" t="n">
        <v>46249.78796296296</v>
      </c>
      <c r="D6" t="inlineStr">
        <is>
          <t>是</t>
        </is>
      </c>
      <c r="E6" s="53" t="n">
        <v>46249.45462962963</v>
      </c>
      <c r="F6" s="54">
        <f>(NOW()-E6)*24</f>
        <v/>
      </c>
      <c r="G6" t="inlineStr">
        <is>
          <t>13433782511</t>
        </is>
      </c>
      <c r="H6" t="inlineStr">
        <is>
          <t>2026-08-15 08:54:40</t>
        </is>
      </c>
      <c r="I6" t="inlineStr">
        <is>
          <t>潮州市潮安区浮洋镇浮洋南网格仙庭路仙庭村</t>
        </is>
      </c>
      <c r="J6" t="inlineStr">
        <is>
          <t>邱晓杰</t>
        </is>
      </c>
      <c r="K6" t="inlineStr">
        <is>
          <t>浮洋网格</t>
        </is>
      </c>
      <c r="M6" t="inlineStr">
        <is>
          <t>20260814110440X680147489</t>
        </is>
      </c>
      <c r="N6" t="inlineStr">
        <is>
          <t>CMCC-CZ-TSCLX-20260814-008321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46249.81141203704</v>
      </c>
      <c r="D7" t="inlineStr">
        <is>
          <t>是</t>
        </is>
      </c>
      <c r="E7" s="53" t="n">
        <v>46249.4780787037</v>
      </c>
      <c r="F7" s="54">
        <f>(NOW()-E7)*24</f>
        <v/>
      </c>
      <c r="G7" t="inlineStr">
        <is>
          <t>15207682687</t>
        </is>
      </c>
      <c r="H7" t="inlineStr">
        <is>
          <t>2026-08-14 21:28:26</t>
        </is>
      </c>
      <c r="I7" t="inlineStr">
        <is>
          <t>潮州市潮安区龙湖镇龙湖南网格潮汕公路鹳巢一村</t>
        </is>
      </c>
      <c r="J7" t="inlineStr">
        <is>
          <t>0</t>
        </is>
      </c>
      <c r="M7" t="inlineStr">
        <is>
          <t>20260814115239X559502240</t>
        </is>
      </c>
      <c r="N7" t="inlineStr">
        <is>
          <t>CMCC-CZ-TSCLX-20260814-012239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46249.82255787037</v>
      </c>
      <c r="D8" t="inlineStr">
        <is>
          <t>是</t>
        </is>
      </c>
      <c r="E8" s="53" t="n">
        <v>46249.48922453704</v>
      </c>
      <c r="F8" s="54">
        <f>(NOW()-E8)*24</f>
        <v/>
      </c>
      <c r="G8" t="inlineStr">
        <is>
          <t>15814963047</t>
        </is>
      </c>
      <c r="H8" t="inlineStr">
        <is>
          <t>2026-08-14 21:44:29</t>
        </is>
      </c>
      <c r="I8" t="inlineStr">
        <is>
          <t>潮州市饶平县所城镇网格X081县道西寨村</t>
        </is>
      </c>
      <c r="J8" t="inlineStr">
        <is>
          <t>0</t>
        </is>
      </c>
      <c r="M8" t="inlineStr">
        <is>
          <t>20260814125443X283282731</t>
        </is>
      </c>
      <c r="N8" t="inlineStr">
        <is>
          <t>CMCC-CZ-TSCLX-20260814-010585</t>
        </is>
      </c>
      <c r="O8" t="inlineStr">
        <is>
          <t>潮州</t>
        </is>
      </c>
      <c r="P8" t="inlineStr">
        <is>
          <t>饶平县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46249.83230324074</v>
      </c>
      <c r="D9" t="inlineStr">
        <is>
          <t>是</t>
        </is>
      </c>
      <c r="E9" s="53" t="n">
        <v>46249.49896990741</v>
      </c>
      <c r="F9" s="54">
        <f>(NOW()-E9)*24</f>
        <v/>
      </c>
      <c r="G9" t="inlineStr">
        <is>
          <t>15207682305</t>
        </is>
      </c>
      <c r="H9" t="inlineStr">
        <is>
          <t>2026-08-14 21:58:31</t>
        </is>
      </c>
      <c r="I9" t="inlineStr">
        <is>
          <t>潮州市潮安区龙湖镇龙湖南网格潮汕公路鹳巢一村</t>
        </is>
      </c>
      <c r="J9" t="inlineStr">
        <is>
          <t>0</t>
        </is>
      </c>
      <c r="M9" t="inlineStr">
        <is>
          <t>20260814131947X787825769</t>
        </is>
      </c>
      <c r="N9" t="inlineStr">
        <is>
          <t>CMCC-CZ-TSCLX-20260814-015737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46249.75872685185</v>
      </c>
      <c r="D10" t="inlineStr">
        <is>
          <t>是</t>
        </is>
      </c>
      <c r="E10" s="53" t="n">
        <v>46249.42539351852</v>
      </c>
      <c r="F10" s="54">
        <f>(NOW()-E10)*24</f>
        <v/>
      </c>
      <c r="G10" t="inlineStr">
        <is>
          <t>13435558560</t>
        </is>
      </c>
      <c r="H10" t="inlineStr">
        <is>
          <t>2026-08-14 20:12:34</t>
        </is>
      </c>
      <c r="I10" t="inlineStr">
        <is>
          <t>潮州市潮安区枫溪镇如意网格潮汕路山边村</t>
        </is>
      </c>
      <c r="J10" t="inlineStr">
        <is>
          <t>林宏彬</t>
        </is>
      </c>
      <c r="K10" t="inlineStr">
        <is>
          <t>瓷都枫溪工作站</t>
        </is>
      </c>
      <c r="L10" t="inlineStr">
        <is>
          <t>市区</t>
        </is>
      </c>
      <c r="M10" t="inlineStr">
        <is>
          <t>20260814133535X735739161</t>
        </is>
      </c>
      <c r="N10" t="inlineStr">
        <is>
          <t>CMCC-CZ-TSCLX-20260814-018244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46249.81141203704</v>
      </c>
      <c r="D11" t="inlineStr">
        <is>
          <t>是</t>
        </is>
      </c>
      <c r="E11" s="53" t="n">
        <v>46249.4780787037</v>
      </c>
      <c r="F11" s="54">
        <f>(NOW()-E11)*24</f>
        <v/>
      </c>
      <c r="G11" t="inlineStr">
        <is>
          <t>13671432666</t>
        </is>
      </c>
      <c r="H11" t="inlineStr">
        <is>
          <t>2026-08-14 21:28:26</t>
        </is>
      </c>
      <c r="I11" t="inlineStr">
        <is>
          <t>潮州市潮安区龙湖镇龙湖南网格潮汕公路鹳巢一村</t>
        </is>
      </c>
      <c r="J11" t="inlineStr">
        <is>
          <t>0</t>
        </is>
      </c>
      <c r="M11" t="inlineStr">
        <is>
          <t>20260814153758X781616230</t>
        </is>
      </c>
      <c r="N11" t="inlineStr">
        <is>
          <t>CMCC-CZ-TSCLX-20260814-017191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是</t>
        </is>
      </c>
      <c r="C12" s="53" t="n">
        <v>46249.84766203703</v>
      </c>
      <c r="D12" t="inlineStr">
        <is>
          <t>是</t>
        </is>
      </c>
      <c r="E12" s="53" t="n">
        <v>46249.51432870371</v>
      </c>
      <c r="F12" s="54">
        <f>(NOW()-E12)*24</f>
        <v/>
      </c>
      <c r="G12" t="inlineStr">
        <is>
          <t>13500113909</t>
        </is>
      </c>
      <c r="H12" t="inlineStr">
        <is>
          <t>2026-08-15 10:20:38</t>
        </is>
      </c>
      <c r="I12" t="inlineStr">
        <is>
          <t>潮州市潮安区庵埠镇庵东网格振兴路外文村</t>
        </is>
      </c>
      <c r="J12" t="inlineStr">
        <is>
          <t>林洽水</t>
        </is>
      </c>
      <c r="K12" t="inlineStr">
        <is>
          <t>潮安城区工作站</t>
        </is>
      </c>
      <c r="L12" t="inlineStr">
        <is>
          <t>潮安</t>
        </is>
      </c>
      <c r="M12" t="inlineStr">
        <is>
          <t>20260814174140X500187902</t>
        </is>
      </c>
      <c r="N12" t="inlineStr">
        <is>
          <t>CMCC-CZ-TSCLX-20260814-033019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46249.76988425926</v>
      </c>
      <c r="D13" t="inlineStr">
        <is>
          <t>是</t>
        </is>
      </c>
      <c r="E13" s="53" t="n">
        <v>46249.43655092592</v>
      </c>
      <c r="F13" s="54">
        <f>(NOW()-E13)*24</f>
        <v/>
      </c>
      <c r="G13" t="inlineStr">
        <is>
          <t>15976394767</t>
        </is>
      </c>
      <c r="H13" t="inlineStr">
        <is>
          <t>2026-08-14 20:28:38</t>
        </is>
      </c>
      <c r="I13" t="inlineStr">
        <is>
          <t>潮州市潮安区龙湖镇龙湖南网格龙鹳路鹳巢四村</t>
        </is>
      </c>
      <c r="J13" t="inlineStr">
        <is>
          <t>0</t>
        </is>
      </c>
      <c r="M13" t="inlineStr">
        <is>
          <t>20260814145019X219833332</t>
        </is>
      </c>
      <c r="N13" t="inlineStr">
        <is>
          <t>CMCC-CZ-TSCLX-20260814-030127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46249.83225694444</v>
      </c>
      <c r="D14" t="inlineStr">
        <is>
          <t>是</t>
        </is>
      </c>
      <c r="E14" s="53" t="n">
        <v>46249.49892361111</v>
      </c>
      <c r="F14" s="54">
        <f>(NOW()-E14)*24</f>
        <v/>
      </c>
      <c r="G14" t="inlineStr">
        <is>
          <t>15913095938</t>
        </is>
      </c>
      <c r="H14" t="inlineStr">
        <is>
          <t>2026-08-14 21:58:27</t>
        </is>
      </c>
      <c r="I14" t="inlineStr">
        <is>
          <t>潮州市潮安区枫溪镇如意网格潮汕路前进村</t>
        </is>
      </c>
      <c r="J14" t="inlineStr">
        <is>
          <t>0</t>
        </is>
      </c>
      <c r="M14" t="inlineStr">
        <is>
          <t>20260814175754X474943831</t>
        </is>
      </c>
      <c r="N14" t="inlineStr">
        <is>
          <t>CMCC-CZ-TSCLX-20260814-028799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46249.85040509259</v>
      </c>
      <c r="D15" t="inlineStr">
        <is>
          <t>是</t>
        </is>
      </c>
      <c r="E15" s="53" t="n">
        <v>46249.51707175926</v>
      </c>
      <c r="F15" s="54">
        <f>(NOW()-E15)*24</f>
        <v/>
      </c>
      <c r="G15" t="inlineStr">
        <is>
          <t>13827305098</t>
        </is>
      </c>
      <c r="H15" t="inlineStr">
        <is>
          <t>2026-08-15 10:24:35</t>
        </is>
      </c>
      <c r="I15" t="inlineStr">
        <is>
          <t>潮州市潮安区庵埠镇庵南网格大霞路大干村</t>
        </is>
      </c>
      <c r="J15" t="inlineStr">
        <is>
          <t>王伟斌</t>
        </is>
      </c>
      <c r="K15" t="inlineStr">
        <is>
          <t>潮安城区工作站</t>
        </is>
      </c>
      <c r="L15" t="inlineStr">
        <is>
          <t>潮安</t>
        </is>
      </c>
      <c r="M15" t="inlineStr">
        <is>
          <t>20260814175827X507609510</t>
        </is>
      </c>
      <c r="N15" t="inlineStr">
        <is>
          <t>CMCC-CZ-TSCLX-20260814-035827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46249.85033564815</v>
      </c>
      <c r="D16" t="inlineStr">
        <is>
          <t>是</t>
        </is>
      </c>
      <c r="E16" s="53" t="n">
        <v>46249.51700231482</v>
      </c>
      <c r="F16" s="54">
        <f>(NOW()-E16)*24</f>
        <v/>
      </c>
      <c r="G16" t="inlineStr">
        <is>
          <t>15917189694</t>
        </is>
      </c>
      <c r="H16" t="inlineStr">
        <is>
          <t>2026-08-15 10:24:29</t>
        </is>
      </c>
      <c r="I16" t="inlineStr">
        <is>
          <t>潮州市湘桥区磷溪镇磷溪溪口网格磷溪大道溪口四村</t>
        </is>
      </c>
      <c r="J16" t="inlineStr">
        <is>
          <t>刘广锋</t>
        </is>
      </c>
      <c r="K16" t="inlineStr">
        <is>
          <t>磷官铁工作站</t>
        </is>
      </c>
      <c r="L16" t="inlineStr">
        <is>
          <t>市区</t>
        </is>
      </c>
      <c r="M16" t="inlineStr">
        <is>
          <t>20260814181328X408984646</t>
        </is>
      </c>
      <c r="N16" t="inlineStr">
        <is>
          <t>CMCC-CZ-TSCLX-20260814-030154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否</t>
        </is>
      </c>
      <c r="C17" s="53" t="n">
        <v>46249.7559375</v>
      </c>
      <c r="D17" t="inlineStr">
        <is>
          <t>是</t>
        </is>
      </c>
      <c r="E17" s="53" t="n">
        <v>46249.42260416667</v>
      </c>
      <c r="F17" s="54">
        <f>(NOW()-E17)*24</f>
        <v/>
      </c>
      <c r="G17" t="inlineStr">
        <is>
          <t>13531531589</t>
        </is>
      </c>
      <c r="H17" t="inlineStr">
        <is>
          <t>2026-08-14 20:08:33</t>
        </is>
      </c>
      <c r="I17" t="inlineStr">
        <is>
          <t>潮州市湘桥区官塘镇官塘网格安黄公路石湖村</t>
        </is>
      </c>
      <c r="J17" t="inlineStr">
        <is>
          <t>0</t>
        </is>
      </c>
      <c r="M17" t="inlineStr">
        <is>
          <t>20260814181348X428144570</t>
        </is>
      </c>
      <c r="N17" t="inlineStr">
        <is>
          <t>CMCC-CZ-TSCLX-20260814-033933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否</t>
        </is>
      </c>
      <c r="C18" s="53" t="n">
        <v>46249.79478009259</v>
      </c>
      <c r="D18" t="inlineStr">
        <is>
          <t>是</t>
        </is>
      </c>
      <c r="E18" s="53" t="n">
        <v>46249.46144675926</v>
      </c>
      <c r="F18" s="54">
        <f>(NOW()-E18)*24</f>
        <v/>
      </c>
      <c r="G18" t="inlineStr">
        <is>
          <t>13715751998a</t>
        </is>
      </c>
      <c r="H18" t="inlineStr">
        <is>
          <t>2026-08-14 21:04:29</t>
        </is>
      </c>
      <c r="I18" t="inlineStr">
        <is>
          <t>潮州市湘桥区磷溪镇凤美网格安澄公路仙田村</t>
        </is>
      </c>
      <c r="J18" t="inlineStr">
        <is>
          <t>丁梓涛</t>
        </is>
      </c>
      <c r="K18" t="inlineStr">
        <is>
          <t>磷官铁工作站</t>
        </is>
      </c>
      <c r="L18" t="inlineStr">
        <is>
          <t>市区</t>
        </is>
      </c>
      <c r="M18" t="inlineStr">
        <is>
          <t>20260814181657X617588866</t>
        </is>
      </c>
      <c r="N18" t="inlineStr">
        <is>
          <t>CMCC-CZ-TSCLX-20260814-033786</t>
        </is>
      </c>
      <c r="O18" t="inlineStr">
        <is>
          <t>潮州</t>
        </is>
      </c>
      <c r="P18" t="inlineStr">
        <is>
          <t>湘桥区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否</t>
        </is>
      </c>
      <c r="C19" s="53" t="n">
        <v>46249.75054398148</v>
      </c>
      <c r="D19" t="inlineStr">
        <is>
          <t>是</t>
        </is>
      </c>
      <c r="E19" s="53" t="n">
        <v>46249.41721064815</v>
      </c>
      <c r="F19" s="54">
        <f>(NOW()-E19)*24</f>
        <v/>
      </c>
      <c r="G19" t="inlineStr">
        <is>
          <t>18676850138</t>
        </is>
      </c>
      <c r="H19" t="inlineStr">
        <is>
          <t>2026-08-14 20:00:47</t>
        </is>
      </c>
      <c r="I19" t="inlineStr">
        <is>
          <t>潮州市潮安区浮洋镇浮洋北网格潮汕公路胜联村</t>
        </is>
      </c>
      <c r="J19" t="inlineStr">
        <is>
          <t>林卓钿</t>
        </is>
      </c>
      <c r="K19" t="inlineStr">
        <is>
          <t>浮洋网格</t>
        </is>
      </c>
      <c r="M19" t="inlineStr">
        <is>
          <t>20260814182129X889196539</t>
        </is>
      </c>
      <c r="N19" t="inlineStr">
        <is>
          <t>CMCC-CZ-TSCLX-20260814-039046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46249.85616898148</v>
      </c>
      <c r="D20" t="inlineStr">
        <is>
          <t>是</t>
        </is>
      </c>
      <c r="E20" s="53" t="n">
        <v>46249.52283564815</v>
      </c>
      <c r="F20" s="54">
        <f>(NOW()-E20)*24</f>
        <v/>
      </c>
      <c r="G20" t="inlineStr">
        <is>
          <t>13553759584</t>
        </is>
      </c>
      <c r="H20" t="inlineStr">
        <is>
          <t>2026-08-15 10:32:53</t>
        </is>
      </c>
      <c r="I20" t="inlineStr">
        <is>
          <t>潮州市潮安区庵埠镇庵北网格安南路文里村</t>
        </is>
      </c>
      <c r="J20" t="inlineStr">
        <is>
          <t>蔡满煜</t>
        </is>
      </c>
      <c r="K20" t="inlineStr">
        <is>
          <t>潮安城区工作站</t>
        </is>
      </c>
      <c r="L20" t="inlineStr">
        <is>
          <t>潮安</t>
        </is>
      </c>
      <c r="M20" t="inlineStr">
        <is>
          <t>20260814182925X365471161</t>
        </is>
      </c>
      <c r="N20" t="inlineStr">
        <is>
          <t>CMCC-CZ-TSCLX-20260814-031863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A21" t="inlineStr">
        <is>
          <t>已参评好</t>
        </is>
      </c>
      <c r="B21" t="inlineStr">
        <is>
          <t>否</t>
        </is>
      </c>
      <c r="C21" s="53" t="n">
        <v>46249.75866898148</v>
      </c>
      <c r="D21" t="inlineStr">
        <is>
          <t>是</t>
        </is>
      </c>
      <c r="E21" s="53" t="n">
        <v>46249.42533564815</v>
      </c>
      <c r="F21" s="54">
        <f>(NOW()-E21)*24</f>
        <v/>
      </c>
      <c r="G21" t="inlineStr">
        <is>
          <t>15919525728</t>
        </is>
      </c>
      <c r="H21" t="inlineStr">
        <is>
          <t>2026-08-14 20:12:29</t>
        </is>
      </c>
      <c r="I21" t="inlineStr">
        <is>
          <t>潮州市饶平县黄冈镇中心网格222省道上林村</t>
        </is>
      </c>
      <c r="J21" t="inlineStr">
        <is>
          <t>陈旭钦</t>
        </is>
      </c>
      <c r="K21" t="inlineStr">
        <is>
          <t>饶平城区工作站</t>
        </is>
      </c>
      <c r="L21" t="inlineStr">
        <is>
          <t>饶平</t>
        </is>
      </c>
      <c r="M21" t="inlineStr">
        <is>
          <t>20260814184546X346631866</t>
        </is>
      </c>
      <c r="N21" t="inlineStr">
        <is>
          <t>CMCC-CZ-TSCLX-20260814-040212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</t>
        </is>
      </c>
    </row>
    <row r="22" ht="68" customHeight="1" s="1">
      <c r="B22" t="inlineStr">
        <is>
          <t>否</t>
        </is>
      </c>
      <c r="C22" s="53" t="n">
        <v>46249.78918981482</v>
      </c>
      <c r="D22" t="inlineStr">
        <is>
          <t>是</t>
        </is>
      </c>
      <c r="E22" s="53" t="n">
        <v>46249.45585648148</v>
      </c>
      <c r="F22" s="54">
        <f>(NOW()-E22)*24</f>
        <v/>
      </c>
      <c r="G22" t="inlineStr">
        <is>
          <t>13902797381</t>
        </is>
      </c>
      <c r="H22" t="inlineStr">
        <is>
          <t>2026-08-14 20:56:26</t>
        </is>
      </c>
      <c r="I22" t="inlineStr">
        <is>
          <t>潮州市潮安区庵埠镇庵北网格金里路安盛新园</t>
        </is>
      </c>
      <c r="J22" t="inlineStr">
        <is>
          <t>许美庆</t>
        </is>
      </c>
      <c r="K22" t="inlineStr">
        <is>
          <t>潮安城区工作站</t>
        </is>
      </c>
      <c r="L22" t="inlineStr">
        <is>
          <t>潮安</t>
        </is>
      </c>
      <c r="M22" t="inlineStr">
        <is>
          <t>20260814184556X356796733</t>
        </is>
      </c>
      <c r="N22" t="inlineStr">
        <is>
          <t>CMCC-CZ-TSCLX-20260814-039880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46249.81839120371</v>
      </c>
      <c r="D23" t="inlineStr">
        <is>
          <t>是</t>
        </is>
      </c>
      <c r="E23" s="53" t="n">
        <v>46249.48505787037</v>
      </c>
      <c r="F23" s="54">
        <f>(NOW()-E23)*24</f>
        <v/>
      </c>
      <c r="G23" t="inlineStr">
        <is>
          <t>15876839648</t>
        </is>
      </c>
      <c r="H23" t="inlineStr">
        <is>
          <t>2026-08-15 09:38:29</t>
        </is>
      </c>
      <c r="I23" t="inlineStr">
        <is>
          <t>潮州市湘桥区城西街道吉利网格吉利街吉利村</t>
        </is>
      </c>
      <c r="J23" t="inlineStr">
        <is>
          <t>陈涛</t>
        </is>
      </c>
      <c r="K23" t="inlineStr">
        <is>
          <t>市区城南工作站</t>
        </is>
      </c>
      <c r="L23" t="inlineStr">
        <is>
          <t>市区</t>
        </is>
      </c>
      <c r="M23" t="inlineStr">
        <is>
          <t>20260814191414X549663670</t>
        </is>
      </c>
      <c r="N23" t="inlineStr">
        <is>
          <t>CMCC-CZ-TSCLX-20260814-034849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46249.7852199074</v>
      </c>
      <c r="D24" t="inlineStr">
        <is>
          <t>是</t>
        </is>
      </c>
      <c r="E24" s="53" t="n">
        <v>46249.45188657408</v>
      </c>
      <c r="F24" s="54">
        <f>(NOW()-E24)*24</f>
        <v/>
      </c>
      <c r="G24" t="inlineStr">
        <is>
          <t>13671409189</t>
        </is>
      </c>
      <c r="H24" t="inlineStr">
        <is>
          <t>2026-08-15 08:50:43</t>
        </is>
      </c>
      <c r="I24" t="inlineStr">
        <is>
          <t>潮州市潮安区金石镇金石北网格鹳焦路远光村</t>
        </is>
      </c>
      <c r="J24" t="inlineStr">
        <is>
          <t>林彬举</t>
        </is>
      </c>
      <c r="K24" t="inlineStr">
        <is>
          <t>高铁三镇工作站</t>
        </is>
      </c>
      <c r="L24" t="inlineStr">
        <is>
          <t>潮安</t>
        </is>
      </c>
      <c r="M24" t="inlineStr">
        <is>
          <t>20260814193317X197378414</t>
        </is>
      </c>
      <c r="N24" t="inlineStr">
        <is>
          <t>CMCC-CZ-TSCLX-20260814-038368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46249.85472222222</v>
      </c>
      <c r="D25" t="inlineStr">
        <is>
          <t>是</t>
        </is>
      </c>
      <c r="E25" s="53" t="n">
        <v>46249.52138888889</v>
      </c>
      <c r="F25" s="54">
        <f>(NOW()-E25)*24</f>
        <v/>
      </c>
      <c r="G25" t="inlineStr">
        <is>
          <t>13829015302</t>
        </is>
      </c>
      <c r="H25" t="inlineStr">
        <is>
          <t>2026-08-15 10:30:48</t>
        </is>
      </c>
      <c r="I25" t="inlineStr">
        <is>
          <t>潮州市湘桥区凤新街道富丽网格潮州大道宏天广场</t>
        </is>
      </c>
      <c r="J25" t="inlineStr">
        <is>
          <t>陈锐</t>
        </is>
      </c>
      <c r="K25" t="inlineStr">
        <is>
          <t>市区城北工作站</t>
        </is>
      </c>
      <c r="L25" t="inlineStr">
        <is>
          <t>市区</t>
        </is>
      </c>
      <c r="M25" t="inlineStr">
        <is>
          <t>20260814194003X603710821</t>
        </is>
      </c>
      <c r="N25" t="inlineStr">
        <is>
          <t>CMCC-CZ-TSCLX-20260814-033091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46249.8309375</v>
      </c>
      <c r="D26" t="inlineStr">
        <is>
          <t>是</t>
        </is>
      </c>
      <c r="E26" s="53" t="n">
        <v>46249.49760416667</v>
      </c>
      <c r="F26" s="54">
        <f>(NOW()-E26)*24</f>
        <v/>
      </c>
      <c r="G26" t="inlineStr">
        <is>
          <t>15875416366</t>
        </is>
      </c>
      <c r="H26" t="inlineStr">
        <is>
          <t>2026-08-15 09:56:33</t>
        </is>
      </c>
      <c r="I26" t="inlineStr">
        <is>
          <t>潮州市饶平县钱东镇一网格324国道新乡村</t>
        </is>
      </c>
      <c r="J26" t="inlineStr">
        <is>
          <t>林通达</t>
        </is>
      </c>
      <c r="K26" t="inlineStr">
        <is>
          <t>饶平西片工作站</t>
        </is>
      </c>
      <c r="L26" t="inlineStr">
        <is>
          <t>饶平</t>
        </is>
      </c>
      <c r="M26" t="inlineStr">
        <is>
          <t>20260814200842X322337612</t>
        </is>
      </c>
      <c r="N26" t="inlineStr">
        <is>
          <t>CMCC-CZ-TSCLX-20260814-035472</t>
        </is>
      </c>
      <c r="O26" t="inlineStr">
        <is>
          <t>潮州</t>
        </is>
      </c>
      <c r="P26" t="inlineStr">
        <is>
          <t>饶平县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46249.84479166667</v>
      </c>
      <c r="D27" t="inlineStr">
        <is>
          <t>是</t>
        </is>
      </c>
      <c r="E27" s="53" t="n">
        <v>46249.51145833333</v>
      </c>
      <c r="F27" s="54">
        <f>(NOW()-E27)*24</f>
        <v/>
      </c>
      <c r="G27" t="inlineStr">
        <is>
          <t>13623085065</t>
        </is>
      </c>
      <c r="H27" t="inlineStr">
        <is>
          <t>2026-08-15 10:16:30</t>
        </is>
      </c>
      <c r="I27" t="inlineStr">
        <is>
          <t>潮州市湘桥区凤新街道云梯网格潮州大道海博一品</t>
        </is>
      </c>
      <c r="J27" t="inlineStr">
        <is>
          <t>陈涛</t>
        </is>
      </c>
      <c r="K27" t="inlineStr">
        <is>
          <t>市区城南工作站</t>
        </is>
      </c>
      <c r="L27" t="inlineStr">
        <is>
          <t>市区</t>
        </is>
      </c>
      <c r="M27" t="inlineStr">
        <is>
          <t>20260814202514X314031757</t>
        </is>
      </c>
      <c r="N27" t="inlineStr">
        <is>
          <t>CMCC-CZ-TSCLX-20260814-035669</t>
        </is>
      </c>
      <c r="O27" t="inlineStr">
        <is>
          <t>潮州</t>
        </is>
      </c>
      <c r="P27" t="inlineStr">
        <is>
          <t>湘桥区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否</t>
        </is>
      </c>
      <c r="C28" s="53" t="n">
        <v>46249.79614583333</v>
      </c>
      <c r="D28" t="inlineStr">
        <is>
          <t>是</t>
        </is>
      </c>
      <c r="E28" s="53" t="n">
        <v>46249.4628125</v>
      </c>
      <c r="F28" s="54">
        <f>(NOW()-E28)*24</f>
        <v/>
      </c>
      <c r="G28" t="inlineStr">
        <is>
          <t>15913087677</t>
        </is>
      </c>
      <c r="H28" t="inlineStr">
        <is>
          <t>2026-08-14 21:06:27</t>
        </is>
      </c>
      <c r="I28" t="inlineStr">
        <is>
          <t>潮州市饶平县黄冈镇中心网格饶平大道钟厝埭村片区</t>
        </is>
      </c>
      <c r="J28" t="inlineStr">
        <is>
          <t>郑镇和</t>
        </is>
      </c>
      <c r="K28" t="inlineStr">
        <is>
          <t>饶平城区工作站</t>
        </is>
      </c>
      <c r="L28" t="inlineStr">
        <is>
          <t>饶平</t>
        </is>
      </c>
      <c r="M28" t="inlineStr">
        <is>
          <t>20260814202603X363307508</t>
        </is>
      </c>
      <c r="N28" t="inlineStr">
        <is>
          <t>CMCC-CZ-TSCLX-20260814-038856</t>
        </is>
      </c>
      <c r="O28" t="inlineStr">
        <is>
          <t>潮州</t>
        </is>
      </c>
      <c r="P28" t="inlineStr">
        <is>
          <t>饶平县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46249.85609953704</v>
      </c>
      <c r="D29" t="inlineStr">
        <is>
          <t>是</t>
        </is>
      </c>
      <c r="E29" s="53" t="n">
        <v>46249.52276620371</v>
      </c>
      <c r="F29" s="54">
        <f>(NOW()-E29)*24</f>
        <v/>
      </c>
      <c r="G29" t="inlineStr">
        <is>
          <t>15218566905</t>
        </is>
      </c>
      <c r="H29" t="inlineStr">
        <is>
          <t>2026-08-15 10:32:47</t>
        </is>
      </c>
      <c r="I29" t="inlineStr">
        <is>
          <t>潮州市湘桥区凤新街道春光网格春荣路凤眼村</t>
        </is>
      </c>
      <c r="J29" t="inlineStr">
        <is>
          <t>周君山</t>
        </is>
      </c>
      <c r="K29" t="inlineStr">
        <is>
          <t>市区城北工作站</t>
        </is>
      </c>
      <c r="L29" t="inlineStr">
        <is>
          <t>市区</t>
        </is>
      </c>
      <c r="M29" t="inlineStr">
        <is>
          <t>20260814214755X275433906</t>
        </is>
      </c>
      <c r="N29" t="inlineStr">
        <is>
          <t>CMCC-CZ-TSCLX-20260814-046829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B30" t="inlineStr">
        <is>
          <t>是</t>
        </is>
      </c>
      <c r="C30" s="53" t="n">
        <v>46249.85329861111</v>
      </c>
      <c r="D30" t="inlineStr">
        <is>
          <t>是</t>
        </is>
      </c>
      <c r="E30" s="53" t="n">
        <v>46249.51996527778</v>
      </c>
      <c r="F30" s="54">
        <f>(NOW()-E30)*24</f>
        <v/>
      </c>
      <c r="G30" t="inlineStr">
        <is>
          <t>13631015339</t>
        </is>
      </c>
      <c r="H30" t="inlineStr">
        <is>
          <t>2026-08-15 10:28:45</t>
        </is>
      </c>
      <c r="I30" t="inlineStr">
        <is>
          <t>潮州市湘桥区城西街道大道南网格城新西路腾瑞凯逸名庭【可装2000M】</t>
        </is>
      </c>
      <c r="J30" t="inlineStr">
        <is>
          <t>陈林伟</t>
        </is>
      </c>
      <c r="K30" t="inlineStr">
        <is>
          <t>市区城南工作站</t>
        </is>
      </c>
      <c r="L30" t="inlineStr">
        <is>
          <t>市区</t>
        </is>
      </c>
      <c r="M30" t="inlineStr">
        <is>
          <t>20260814215241X561514493</t>
        </is>
      </c>
      <c r="N30" t="inlineStr">
        <is>
          <t>CMCC-CZ-TSCLX-20260814-039762</t>
        </is>
      </c>
      <c r="O30" t="inlineStr">
        <is>
          <t>潮州</t>
        </is>
      </c>
      <c r="P30" t="inlineStr">
        <is>
          <t>湘桥区</t>
        </is>
      </c>
      <c r="Q30">
        <f>IF(AND(A30&lt;&gt;"已参评好",F30&gt;=5),"超5小时未参评",IF(F30&gt;=7,"超7小时未参评",IF(F30&gt;=8,"超时未参评","")))</f>
        <v/>
      </c>
      <c r="R30" t="inlineStr"/>
    </row>
    <row r="31" ht="68" customHeight="1" s="1">
      <c r="B31" t="inlineStr">
        <is>
          <t>是</t>
        </is>
      </c>
      <c r="C31" s="53" t="n">
        <v>46249.83920138889</v>
      </c>
      <c r="D31" t="inlineStr">
        <is>
          <t>是</t>
        </is>
      </c>
      <c r="E31" s="53" t="n">
        <v>46249.50586805555</v>
      </c>
      <c r="F31" s="54">
        <f>(NOW()-E31)*24</f>
        <v/>
      </c>
      <c r="G31" t="inlineStr">
        <is>
          <t>13690041961</t>
        </is>
      </c>
      <c r="H31" t="inlineStr">
        <is>
          <t>2026-08-15 10:08:27</t>
        </is>
      </c>
      <c r="I31" t="inlineStr">
        <is>
          <t>潮州市湘桥区凤新街道陈桥网格永安路后人家活动中心光交</t>
        </is>
      </c>
      <c r="J31" t="inlineStr">
        <is>
          <t>王伟雄</t>
        </is>
      </c>
      <c r="K31" t="inlineStr">
        <is>
          <t>市区城北工作站</t>
        </is>
      </c>
      <c r="L31" t="inlineStr">
        <is>
          <t>市区</t>
        </is>
      </c>
      <c r="M31" t="inlineStr">
        <is>
          <t>20260814215401X641579791</t>
        </is>
      </c>
      <c r="N31" t="inlineStr">
        <is>
          <t>CMCC-CZ-TSCLX-20260814-036703</t>
        </is>
      </c>
      <c r="O31" t="inlineStr">
        <is>
          <t>潮州</t>
        </is>
      </c>
      <c r="P31" t="inlineStr">
        <is>
          <t>湘桥区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46249.8325462963</v>
      </c>
      <c r="D32" t="inlineStr">
        <is>
          <t>是</t>
        </is>
      </c>
      <c r="E32" s="53" t="n">
        <v>46249.49921296296</v>
      </c>
      <c r="F32" s="54">
        <f>(NOW()-E32)*24</f>
        <v/>
      </c>
      <c r="G32" t="inlineStr">
        <is>
          <t>15814902222</t>
        </is>
      </c>
      <c r="H32" t="inlineStr">
        <is>
          <t>2026-08-15 09:58:52</t>
        </is>
      </c>
      <c r="I32" t="inlineStr">
        <is>
          <t>潮州市潮安区枫溪镇云英路网格护堤路碧桂园天玺湾【可装2000M】</t>
        </is>
      </c>
      <c r="J32" t="inlineStr">
        <is>
          <t>许守锦</t>
        </is>
      </c>
      <c r="M32" t="inlineStr">
        <is>
          <t>20260815082059X259228711</t>
        </is>
      </c>
      <c r="N32" t="inlineStr">
        <is>
          <t>CMCC-CZ-TSCLX-20260815-002415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46249.8530787037</v>
      </c>
      <c r="D33" t="inlineStr">
        <is>
          <t>是</t>
        </is>
      </c>
      <c r="E33" s="53" t="n">
        <v>46249.51974537037</v>
      </c>
      <c r="F33" s="54">
        <f>(NOW()-E33)*24</f>
        <v/>
      </c>
      <c r="G33" t="inlineStr">
        <is>
          <t>15913006966a</t>
        </is>
      </c>
      <c r="H33" t="inlineStr">
        <is>
          <t>2026-08-15 10:28:26</t>
        </is>
      </c>
      <c r="I33" t="inlineStr">
        <is>
          <t>潮州市湘桥区凤新街道陈桥网格永安路阳光花苑</t>
        </is>
      </c>
      <c r="J33" t="inlineStr">
        <is>
          <t>陈卓俊</t>
        </is>
      </c>
      <c r="K33" t="inlineStr">
        <is>
          <t>市区城北工作站</t>
        </is>
      </c>
      <c r="L33" t="inlineStr">
        <is>
          <t>市区</t>
        </is>
      </c>
      <c r="M33" t="inlineStr">
        <is>
          <t>20260815083327X751331500</t>
        </is>
      </c>
      <c r="N33" t="inlineStr">
        <is>
          <t>CMCC-CZ-TSCLX-20260815-000626</t>
        </is>
      </c>
      <c r="O33" t="inlineStr">
        <is>
          <t>潮州</t>
        </is>
      </c>
      <c r="P33" t="inlineStr">
        <is>
          <t>湘桥区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46249.93390046297</v>
      </c>
      <c r="D34" t="inlineStr">
        <is>
          <t>否</t>
        </is>
      </c>
      <c r="E34" s="53" t="n">
        <v>46249.60056712963</v>
      </c>
      <c r="F34" s="54">
        <f>(NOW()-E34)*24</f>
        <v/>
      </c>
      <c r="G34" t="inlineStr">
        <is>
          <t>13670736410</t>
        </is>
      </c>
      <c r="H34" t="inlineStr">
        <is>
          <t>2026-08-15 12:24:49</t>
        </is>
      </c>
      <c r="I34" t="inlineStr">
        <is>
          <t>潮州市潮安区枫溪镇长美网格枫留路长美村</t>
        </is>
      </c>
      <c r="J34" t="inlineStr">
        <is>
          <t>陈泽民</t>
        </is>
      </c>
      <c r="K34" t="inlineStr">
        <is>
          <t>瓷都枫溪工作站</t>
        </is>
      </c>
      <c r="L34" t="inlineStr">
        <is>
          <t>市区</t>
        </is>
      </c>
      <c r="M34" t="inlineStr">
        <is>
          <t>20260809193652X412494230</t>
        </is>
      </c>
      <c r="N34" t="inlineStr">
        <is>
          <t>CMCC-CZ-TSCLX-20260809-032846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46249.92273148148</v>
      </c>
      <c r="D35" t="inlineStr">
        <is>
          <t>否</t>
        </is>
      </c>
      <c r="E35" s="53" t="n">
        <v>46249.58939814815</v>
      </c>
      <c r="F35" s="54">
        <f>(NOW()-E35)*24</f>
        <v/>
      </c>
      <c r="G35" t="inlineStr">
        <is>
          <t>13923501320</t>
        </is>
      </c>
      <c r="H35" t="inlineStr">
        <is>
          <t>2026-08-15 12:08:44</t>
        </is>
      </c>
      <c r="I35" t="inlineStr">
        <is>
          <t>潮州市湘桥区西新街道西新网格新桥东路光明街片区</t>
        </is>
      </c>
      <c r="J35" t="inlineStr">
        <is>
          <t>陈楷</t>
        </is>
      </c>
      <c r="K35" t="inlineStr">
        <is>
          <t>市区城南工作站</t>
        </is>
      </c>
      <c r="L35" t="inlineStr">
        <is>
          <t>市区</t>
        </is>
      </c>
      <c r="M35" t="inlineStr">
        <is>
          <t>20260815085021X216848680</t>
        </is>
      </c>
      <c r="N35" t="inlineStr">
        <is>
          <t>CMCC-CZ-TSCLX-20260814-008488</t>
        </is>
      </c>
      <c r="O35" t="inlineStr">
        <is>
          <t>潮州</t>
        </is>
      </c>
      <c r="P35" t="inlineStr">
        <is>
          <t>湘桥区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46250.00203703704</v>
      </c>
      <c r="D36" t="inlineStr">
        <is>
          <t>否</t>
        </is>
      </c>
      <c r="E36" s="53" t="n">
        <v>46249.6687037037</v>
      </c>
      <c r="F36" s="54">
        <f>(NOW()-E36)*24</f>
        <v/>
      </c>
      <c r="G36" t="inlineStr">
        <is>
          <t>15976353123</t>
        </is>
      </c>
      <c r="H36" t="inlineStr">
        <is>
          <t>2026-08-15 14:02:56</t>
        </is>
      </c>
      <c r="I36" t="inlineStr">
        <is>
          <t>潮州市湘桥区铁铺镇铁铺网格池樟路溪美村</t>
        </is>
      </c>
      <c r="J36" t="inlineStr">
        <is>
          <t>方锐伟</t>
        </is>
      </c>
      <c r="K36" t="inlineStr">
        <is>
          <t>磷官铁工作站</t>
        </is>
      </c>
      <c r="L36" t="inlineStr">
        <is>
          <t>市区</t>
        </is>
      </c>
      <c r="M36" t="inlineStr">
        <is>
          <t>20260815100923X763296607</t>
        </is>
      </c>
      <c r="N36" t="inlineStr">
        <is>
          <t>CMCC-CZ-TSCLX-20260814-026415</t>
        </is>
      </c>
      <c r="O36" t="inlineStr">
        <is>
          <t>潮州</t>
        </is>
      </c>
      <c r="P36" t="inlineStr">
        <is>
          <t>湘桥区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46249.8825</v>
      </c>
      <c r="D37" t="inlineStr">
        <is>
          <t>是</t>
        </is>
      </c>
      <c r="E37" s="53" t="n">
        <v>46249.54916666666</v>
      </c>
      <c r="F37" s="54">
        <f>(NOW()-E37)*24</f>
        <v/>
      </c>
      <c r="G37" t="inlineStr">
        <is>
          <t>13534616815</t>
        </is>
      </c>
      <c r="H37" t="inlineStr">
        <is>
          <t>2026-08-15 11:10:48</t>
        </is>
      </c>
      <c r="I37" t="inlineStr">
        <is>
          <t>潮州市潮安区浮洋镇浮洋南网格仙庭路仙庭村</t>
        </is>
      </c>
      <c r="J37" t="inlineStr">
        <is>
          <t>邱晓杰</t>
        </is>
      </c>
      <c r="K37" t="inlineStr">
        <is>
          <t>浮洋网格</t>
        </is>
      </c>
      <c r="M37" t="inlineStr">
        <is>
          <t>20260814142619X779345302</t>
        </is>
      </c>
      <c r="N37" t="inlineStr">
        <is>
          <t>CMCC-CZ-TSCLX-20260814-023730</t>
        </is>
      </c>
      <c r="O37" t="inlineStr">
        <is>
          <t>潮州</t>
        </is>
      </c>
      <c r="P37" t="inlineStr">
        <is>
          <t>潮安区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46249.91780092593</v>
      </c>
      <c r="D38" t="inlineStr">
        <is>
          <t>否</t>
        </is>
      </c>
      <c r="E38" s="53" t="n">
        <v>46249.58446759259</v>
      </c>
      <c r="F38" s="54">
        <f>(NOW()-E38)*24</f>
        <v/>
      </c>
      <c r="G38" t="inlineStr">
        <is>
          <t>13435559653</t>
        </is>
      </c>
      <c r="H38" t="inlineStr">
        <is>
          <t>2026-08-15 12:01:38</t>
        </is>
      </c>
      <c r="I38" t="inlineStr">
        <is>
          <t>潮州市潮安区枫溪镇如意网格潮汕路山边村</t>
        </is>
      </c>
      <c r="J38" t="inlineStr">
        <is>
          <t>林宏彬</t>
        </is>
      </c>
      <c r="K38" t="inlineStr">
        <is>
          <t>瓷都枫溪工作站</t>
        </is>
      </c>
      <c r="L38" t="inlineStr">
        <is>
          <t>市区</t>
        </is>
      </c>
      <c r="M38" t="inlineStr">
        <is>
          <t>20260814154038X238367902</t>
        </is>
      </c>
      <c r="N38" t="inlineStr">
        <is>
          <t>CMCC-CZ-TSCLX-20260814-027698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46250.0243287037</v>
      </c>
      <c r="D39" t="inlineStr">
        <is>
          <t>否</t>
        </is>
      </c>
      <c r="E39" s="53" t="n">
        <v>46249.69099537037</v>
      </c>
      <c r="F39" s="54">
        <f>(NOW()-E39)*24</f>
        <v/>
      </c>
      <c r="G39" t="inlineStr">
        <is>
          <t>15816542702</t>
        </is>
      </c>
      <c r="H39" t="inlineStr">
        <is>
          <t>2026-08-15 14:35:02</t>
        </is>
      </c>
      <c r="I39" t="inlineStr">
        <is>
          <t>潮州市潮安区金石镇金石北网格龙下路龙下村</t>
        </is>
      </c>
      <c r="J39" t="inlineStr">
        <is>
          <t>林彬举</t>
        </is>
      </c>
      <c r="K39" t="inlineStr">
        <is>
          <t>高铁三镇工作站</t>
        </is>
      </c>
      <c r="L39" t="inlineStr">
        <is>
          <t>潮安</t>
        </is>
      </c>
      <c r="M39" t="inlineStr">
        <is>
          <t>20260814162703X239643630</t>
        </is>
      </c>
      <c r="N39" t="inlineStr">
        <is>
          <t>CMCC-CZ-TSCLX-20260814-030064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46250.04636574074</v>
      </c>
      <c r="D40" t="inlineStr">
        <is>
          <t>否</t>
        </is>
      </c>
      <c r="E40" s="53" t="n">
        <v>46249.71303240741</v>
      </c>
      <c r="F40" s="54">
        <f>(NOW()-E40)*24</f>
        <v/>
      </c>
      <c r="G40" t="inlineStr">
        <is>
          <t>13553710495</t>
        </is>
      </c>
      <c r="H40" t="inlineStr">
        <is>
          <t>2026-08-15 15:06:46</t>
        </is>
      </c>
      <c r="I40" t="inlineStr">
        <is>
          <t>潮州市潮安区浮洋镇浮洋南网格仙庭路仙庭村</t>
        </is>
      </c>
      <c r="J40" t="inlineStr">
        <is>
          <t>邱晓杰</t>
        </is>
      </c>
      <c r="K40" t="inlineStr">
        <is>
          <t>浮洋网格</t>
        </is>
      </c>
      <c r="M40" t="inlineStr">
        <is>
          <t>20260814172207X327180745</t>
        </is>
      </c>
      <c r="N40" t="inlineStr">
        <is>
          <t>CMCC-CZ-TSCLX-20260814-020561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A41" t="inlineStr">
        <is>
          <t>未参评好</t>
        </is>
      </c>
      <c r="B41" t="inlineStr">
        <is>
          <t>是</t>
        </is>
      </c>
      <c r="C41" s="53" t="n">
        <v>46249.89802083333</v>
      </c>
      <c r="D41" t="inlineStr">
        <is>
          <t>是</t>
        </is>
      </c>
      <c r="E41" s="53" t="n">
        <v>46249.5646875</v>
      </c>
      <c r="F41" s="54">
        <f>(NOW()-E41)*24</f>
        <v/>
      </c>
      <c r="G41" t="inlineStr">
        <is>
          <t>15816186728</t>
        </is>
      </c>
      <c r="H41" t="inlineStr">
        <is>
          <t>2026-08-15 11:33:09</t>
        </is>
      </c>
      <c r="I41" t="inlineStr">
        <is>
          <t>潮州市潮安区彩塘镇华美网格龙华路华美二村</t>
        </is>
      </c>
      <c r="J41" t="inlineStr">
        <is>
          <t>沈广沅</t>
        </is>
      </c>
      <c r="K41" t="inlineStr">
        <is>
          <t>彩塘东凤工作站</t>
        </is>
      </c>
      <c r="L41" t="inlineStr">
        <is>
          <t>潮安</t>
        </is>
      </c>
      <c r="M41" t="inlineStr">
        <is>
          <t>20260814172544X544195241</t>
        </is>
      </c>
      <c r="N41" t="inlineStr">
        <is>
          <t>CMCC-CZ-TSCLX-20260814-031313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拉黑了</t>
        </is>
      </c>
    </row>
    <row r="42" ht="68" customHeight="1" s="1">
      <c r="B42" t="inlineStr">
        <is>
          <t>是</t>
        </is>
      </c>
      <c r="C42" s="53" t="n">
        <v>46250.01488425926</v>
      </c>
      <c r="D42" t="inlineStr">
        <is>
          <t>否</t>
        </is>
      </c>
      <c r="E42" s="53" t="n">
        <v>46249.68155092592</v>
      </c>
      <c r="F42" s="54">
        <f>(NOW()-E42)*24</f>
        <v/>
      </c>
      <c r="G42" t="inlineStr">
        <is>
          <t>13433797890</t>
        </is>
      </c>
      <c r="H42" t="inlineStr">
        <is>
          <t>2026-08-15 14:21:26</t>
        </is>
      </c>
      <c r="I42" t="inlineStr">
        <is>
          <t>潮州市潮安区枫溪镇奎元网格彩虹东路东方威尼斯</t>
        </is>
      </c>
      <c r="J42" t="inlineStr">
        <is>
          <t>谢梓湘</t>
        </is>
      </c>
      <c r="K42" t="inlineStr">
        <is>
          <t>市区城南工作站</t>
        </is>
      </c>
      <c r="L42" t="inlineStr">
        <is>
          <t>市区</t>
        </is>
      </c>
      <c r="M42" t="inlineStr">
        <is>
          <t>20260814174649X809372998</t>
        </is>
      </c>
      <c r="N42" t="inlineStr">
        <is>
          <t>CMCC-CZ-TSCLX-20260814-032519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46249.98233796296</v>
      </c>
      <c r="D43" t="inlineStr">
        <is>
          <t>否</t>
        </is>
      </c>
      <c r="E43" s="53" t="n">
        <v>46249.64900462963</v>
      </c>
      <c r="F43" s="54">
        <f>(NOW()-E43)*24</f>
        <v/>
      </c>
      <c r="G43" t="inlineStr">
        <is>
          <t>15907683451</t>
        </is>
      </c>
      <c r="H43" t="inlineStr">
        <is>
          <t>2026-08-15 13:34:34</t>
        </is>
      </c>
      <c r="I43" t="inlineStr">
        <is>
          <t>潮州市潮安区金石镇金石南网格鹳焦路仙都一村</t>
        </is>
      </c>
      <c r="J43" t="inlineStr">
        <is>
          <t>陈林</t>
        </is>
      </c>
      <c r="K43" t="inlineStr">
        <is>
          <t>高铁三镇工作站</t>
        </is>
      </c>
      <c r="L43" t="inlineStr">
        <is>
          <t>潮安</t>
        </is>
      </c>
      <c r="M43" t="inlineStr">
        <is>
          <t>20260814180051X651571850</t>
        </is>
      </c>
      <c r="N43" t="inlineStr">
        <is>
          <t>CMCC-CZ-TSCLX-20260814-027917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46250.01493055555</v>
      </c>
      <c r="D44" t="inlineStr">
        <is>
          <t>否</t>
        </is>
      </c>
      <c r="E44" s="53" t="n">
        <v>46249.68159722222</v>
      </c>
      <c r="F44" s="54">
        <f>(NOW()-E44)*24</f>
        <v/>
      </c>
      <c r="G44" t="inlineStr">
        <is>
          <t>13670761227</t>
        </is>
      </c>
      <c r="H44" t="inlineStr">
        <is>
          <t>2026-08-15 14:21:30</t>
        </is>
      </c>
      <c r="I44" t="inlineStr">
        <is>
          <t>潮州市潮安区枫溪镇池湖网格池湖路池湖村</t>
        </is>
      </c>
      <c r="J44" t="inlineStr">
        <is>
          <t>谢梓湘</t>
        </is>
      </c>
      <c r="K44" t="inlineStr">
        <is>
          <t>市区城南工作站</t>
        </is>
      </c>
      <c r="L44" t="inlineStr">
        <is>
          <t>市区</t>
        </is>
      </c>
      <c r="M44" t="inlineStr">
        <is>
          <t>20260814182724X244387889</t>
        </is>
      </c>
      <c r="N44" t="inlineStr">
        <is>
          <t>CMCC-CZ-TSCLX-20260814-039098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46249.88099537037</v>
      </c>
      <c r="D45" t="inlineStr">
        <is>
          <t>是</t>
        </is>
      </c>
      <c r="E45" s="53" t="n">
        <v>46249.54766203704</v>
      </c>
      <c r="F45" s="54">
        <f>(NOW()-E45)*24</f>
        <v/>
      </c>
      <c r="G45" t="inlineStr">
        <is>
          <t>13727988865</t>
        </is>
      </c>
      <c r="H45" t="inlineStr">
        <is>
          <t>2026-08-15 11:08:38</t>
        </is>
      </c>
      <c r="I45" t="inlineStr">
        <is>
          <t>潮州市湘桥区城西街道前后街网格西新南路后街村</t>
        </is>
      </c>
      <c r="J45" t="inlineStr">
        <is>
          <t>蔡梓康</t>
        </is>
      </c>
      <c r="M45" t="inlineStr">
        <is>
          <t>20260814184008X841394100</t>
        </is>
      </c>
      <c r="N45" t="inlineStr">
        <is>
          <t>CMCC-CZ-TSCLX-20260814-040211</t>
        </is>
      </c>
      <c r="O45" t="inlineStr">
        <is>
          <t>潮州</t>
        </is>
      </c>
      <c r="P45" t="inlineStr">
        <is>
          <t>湘桥区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46250.04622685185</v>
      </c>
      <c r="D46" t="inlineStr">
        <is>
          <t>否</t>
        </is>
      </c>
      <c r="E46" s="53" t="n">
        <v>46249.71289351852</v>
      </c>
      <c r="F46" s="54">
        <f>(NOW()-E46)*24</f>
        <v/>
      </c>
      <c r="G46" t="inlineStr">
        <is>
          <t>13623099061</t>
        </is>
      </c>
      <c r="H46" t="inlineStr">
        <is>
          <t>2026-08-15 15:06:34</t>
        </is>
      </c>
      <c r="I46" t="inlineStr">
        <is>
          <t>潮州市饶平县所城镇网格X081县道西寨村</t>
        </is>
      </c>
      <c r="J46" t="inlineStr">
        <is>
          <t>余锡明</t>
        </is>
      </c>
      <c r="K46" t="inlineStr">
        <is>
          <t>东界三镇工作站</t>
        </is>
      </c>
      <c r="L46" t="inlineStr">
        <is>
          <t>饶平</t>
        </is>
      </c>
      <c r="M46" t="inlineStr">
        <is>
          <t>20260814185943X183278585</t>
        </is>
      </c>
      <c r="N46" t="inlineStr">
        <is>
          <t>CMCC-CZ-TSCLX-20260814-031375</t>
        </is>
      </c>
      <c r="O46" t="inlineStr">
        <is>
          <t>潮州</t>
        </is>
      </c>
      <c r="P46" t="inlineStr">
        <is>
          <t>饶平县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A47" t="inlineStr">
        <is>
          <t>已参评好</t>
        </is>
      </c>
      <c r="B47" t="inlineStr">
        <is>
          <t>是</t>
        </is>
      </c>
      <c r="C47" s="53" t="n">
        <v>46249.9264699074</v>
      </c>
      <c r="D47" t="inlineStr">
        <is>
          <t>否</t>
        </is>
      </c>
      <c r="E47" s="53" t="n">
        <v>46249.59313657408</v>
      </c>
      <c r="F47" s="54">
        <f>(NOW()-E47)*24</f>
        <v/>
      </c>
      <c r="G47" t="inlineStr">
        <is>
          <t>13531590647</t>
        </is>
      </c>
      <c r="H47" t="inlineStr">
        <is>
          <t>2026-08-15 12:14:07</t>
        </is>
      </c>
      <c r="I47" t="inlineStr">
        <is>
          <t>潮州市潮安区龙湖镇龙湖南网格府前路市头村</t>
        </is>
      </c>
      <c r="J47" t="inlineStr">
        <is>
          <t>李帆</t>
        </is>
      </c>
      <c r="K47" t="inlineStr">
        <is>
          <t>江东龙湖工作站</t>
        </is>
      </c>
      <c r="L47" t="inlineStr">
        <is>
          <t>潮安</t>
        </is>
      </c>
      <c r="M47" t="inlineStr">
        <is>
          <t>20260814191012X812964760</t>
        </is>
      </c>
      <c r="N47" t="inlineStr">
        <is>
          <t>CMCC-CZ-TSCLX-20260814-031566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已参评好</t>
        </is>
      </c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46250.03171296296</v>
      </c>
      <c r="D48" t="inlineStr">
        <is>
          <t>否</t>
        </is>
      </c>
      <c r="E48" s="53" t="n">
        <v>46249.69837962963</v>
      </c>
      <c r="F48" s="54">
        <f>(NOW()-E48)*24</f>
        <v/>
      </c>
      <c r="G48" t="inlineStr">
        <is>
          <t>13715778831</t>
        </is>
      </c>
      <c r="H48" t="inlineStr">
        <is>
          <t>2026-08-15 14:45:40</t>
        </is>
      </c>
      <c r="I48" t="inlineStr">
        <is>
          <t>潮州市饶平县黄冈镇河南网格侨中路里和睦村【可装2000M】</t>
        </is>
      </c>
      <c r="J48" t="inlineStr">
        <is>
          <t>张双文</t>
        </is>
      </c>
      <c r="K48" t="inlineStr">
        <is>
          <t>饶平城区工作站</t>
        </is>
      </c>
      <c r="L48" t="inlineStr">
        <is>
          <t>饶平</t>
        </is>
      </c>
      <c r="M48" t="inlineStr">
        <is>
          <t>20260814193635X395940491</t>
        </is>
      </c>
      <c r="N48" t="inlineStr">
        <is>
          <t>CMCC-CZ-TSCLX-20260814-039340</t>
        </is>
      </c>
      <c r="O48" t="inlineStr">
        <is>
          <t>潮州</t>
        </is>
      </c>
      <c r="P48" t="inlineStr">
        <is>
          <t>饶平县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未收到信息</t>
        </is>
      </c>
    </row>
    <row r="49" ht="68" customHeight="1" s="1">
      <c r="B49" t="inlineStr">
        <is>
          <t>是</t>
        </is>
      </c>
      <c r="C49" s="53" t="n">
        <v>46250.01574074074</v>
      </c>
      <c r="D49" t="inlineStr">
        <is>
          <t>否</t>
        </is>
      </c>
      <c r="E49" s="53" t="n">
        <v>46249.68240740741</v>
      </c>
      <c r="F49" s="54">
        <f>(NOW()-E49)*24</f>
        <v/>
      </c>
      <c r="G49" t="inlineStr">
        <is>
          <t>15816572089</t>
        </is>
      </c>
      <c r="H49" t="inlineStr">
        <is>
          <t>2026-08-15 14:22:40</t>
        </is>
      </c>
      <c r="I49" t="inlineStr">
        <is>
          <t>潮州市潮安区登塘镇登塘网格枫榴路白茫洲村</t>
        </is>
      </c>
      <c r="J49" t="inlineStr">
        <is>
          <t>刘铭烨</t>
        </is>
      </c>
      <c r="K49" t="inlineStr">
        <is>
          <t>古巷登塘工作站</t>
        </is>
      </c>
      <c r="L49" t="inlineStr">
        <is>
          <t>潮安</t>
        </is>
      </c>
      <c r="M49" t="inlineStr">
        <is>
          <t>20260814193855X535256558</t>
        </is>
      </c>
      <c r="N49" t="inlineStr">
        <is>
          <t>CMCC-CZ-TSCLX-20260814-040699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46249.91181712963</v>
      </c>
      <c r="D50" t="inlineStr">
        <is>
          <t>是</t>
        </is>
      </c>
      <c r="E50" s="53" t="n">
        <v>46249.57848379629</v>
      </c>
      <c r="F50" s="54">
        <f>(NOW()-E50)*24</f>
        <v/>
      </c>
      <c r="G50" t="inlineStr">
        <is>
          <t>15216960692</t>
        </is>
      </c>
      <c r="H50" t="inlineStr">
        <is>
          <t>2026-08-15 11:53:01</t>
        </is>
      </c>
      <c r="I50" t="inlineStr">
        <is>
          <t>潮州市饶平县海山镇北片网格222省道坂上村</t>
        </is>
      </c>
      <c r="J50" t="inlineStr">
        <is>
          <t>林成鑫</t>
        </is>
      </c>
      <c r="K50" t="inlineStr">
        <is>
          <t>饶平西片工作站</t>
        </is>
      </c>
      <c r="L50" t="inlineStr">
        <is>
          <t>饶平</t>
        </is>
      </c>
      <c r="M50" t="inlineStr">
        <is>
          <t>20260814195124X284803620</t>
        </is>
      </c>
      <c r="N50" t="inlineStr">
        <is>
          <t>CMCC-CZ-TSCLX-20260814-040238</t>
        </is>
      </c>
      <c r="O50" t="inlineStr">
        <is>
          <t>潮州</t>
        </is>
      </c>
      <c r="P50" t="inlineStr">
        <is>
          <t>饶平县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46250.01177083333</v>
      </c>
      <c r="D51" t="inlineStr">
        <is>
          <t>否</t>
        </is>
      </c>
      <c r="E51" s="53" t="n">
        <v>46249.6784375</v>
      </c>
      <c r="F51" s="54">
        <f>(NOW()-E51)*24</f>
        <v/>
      </c>
      <c r="G51" t="inlineStr">
        <is>
          <t>13829069360</t>
        </is>
      </c>
      <c r="H51" t="inlineStr">
        <is>
          <t>2026-08-15 14:16:57</t>
        </is>
      </c>
      <c r="I51" t="inlineStr">
        <is>
          <t>潮州市潮安区浮洋镇浮洋北网格草安路草安村</t>
        </is>
      </c>
      <c r="J51" t="inlineStr">
        <is>
          <t>林卓钿</t>
        </is>
      </c>
      <c r="K51" t="inlineStr">
        <is>
          <t>浮洋网格</t>
        </is>
      </c>
      <c r="M51" t="inlineStr">
        <is>
          <t>20260814195119X279563472</t>
        </is>
      </c>
      <c r="N51" t="inlineStr">
        <is>
          <t>CMCC-CZ-TSCLX-20260814-033099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46249.91998842593</v>
      </c>
      <c r="D52" t="inlineStr">
        <is>
          <t>否</t>
        </is>
      </c>
      <c r="E52" s="53" t="n">
        <v>46249.58665509259</v>
      </c>
      <c r="F52" s="54">
        <f>(NOW()-E52)*24</f>
        <v/>
      </c>
      <c r="G52" t="inlineStr">
        <is>
          <t>13715787620</t>
        </is>
      </c>
      <c r="H52" t="inlineStr">
        <is>
          <t>2026-08-15 12:04:47</t>
        </is>
      </c>
      <c r="I52" t="inlineStr">
        <is>
          <t>潮州市湘桥区官塘镇官塘网格安黄公路象山村</t>
        </is>
      </c>
      <c r="J52" t="inlineStr">
        <is>
          <t>陆彦羽</t>
        </is>
      </c>
      <c r="K52" t="inlineStr">
        <is>
          <t>磷官铁工作站</t>
        </is>
      </c>
      <c r="L52" t="inlineStr">
        <is>
          <t>市区</t>
        </is>
      </c>
      <c r="M52" t="inlineStr">
        <is>
          <t>20260814200208X928629303</t>
        </is>
      </c>
      <c r="N52" t="inlineStr">
        <is>
          <t>CMCC-CZ-TSCLX-20260814-031898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B53" t="inlineStr">
        <is>
          <t>是</t>
        </is>
      </c>
      <c r="C53" s="53" t="n">
        <v>46249.89791666667</v>
      </c>
      <c r="D53" t="inlineStr">
        <is>
          <t>是</t>
        </is>
      </c>
      <c r="E53" s="53" t="n">
        <v>46249.56458333333</v>
      </c>
      <c r="F53" s="54">
        <f>(NOW()-E53)*24</f>
        <v/>
      </c>
      <c r="G53" t="inlineStr">
        <is>
          <t>15913025558</t>
        </is>
      </c>
      <c r="H53" t="inlineStr">
        <is>
          <t>2026-08-15 11:33:00</t>
        </is>
      </c>
      <c r="I53" t="inlineStr">
        <is>
          <t>潮州市湘桥区西新街道西新网格新桥东路光明街片区</t>
        </is>
      </c>
      <c r="J53" t="inlineStr">
        <is>
          <t>陈楷</t>
        </is>
      </c>
      <c r="K53" t="inlineStr">
        <is>
          <t>市区城南工作站</t>
        </is>
      </c>
      <c r="L53" t="inlineStr">
        <is>
          <t>市区</t>
        </is>
      </c>
      <c r="M53" t="inlineStr">
        <is>
          <t>20260814201053X453717904</t>
        </is>
      </c>
      <c r="N53" t="inlineStr">
        <is>
          <t>CMCC-CZ-TSCLX-20260814-031084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/>
    </row>
    <row r="54" ht="68" customHeight="1" s="1">
      <c r="A54" t="inlineStr">
        <is>
          <t>已参评好</t>
        </is>
      </c>
      <c r="B54" t="inlineStr">
        <is>
          <t>是</t>
        </is>
      </c>
      <c r="C54" s="53" t="n">
        <v>46249.91998842593</v>
      </c>
      <c r="D54" t="inlineStr">
        <is>
          <t>否</t>
        </is>
      </c>
      <c r="E54" s="53" t="n">
        <v>46249.58665509259</v>
      </c>
      <c r="F54" s="54">
        <f>(NOW()-E54)*24</f>
        <v/>
      </c>
      <c r="G54" t="inlineStr">
        <is>
          <t>15913055983</t>
        </is>
      </c>
      <c r="H54" t="inlineStr">
        <is>
          <t>2026-08-15 12:04:47</t>
        </is>
      </c>
      <c r="I54" t="inlineStr">
        <is>
          <t>潮州市潮安区龙湖镇龙湖南网格龙鹳路鹳巢四村</t>
        </is>
      </c>
      <c r="J54" t="inlineStr">
        <is>
          <t>许楚宇</t>
        </is>
      </c>
      <c r="K54" t="inlineStr">
        <is>
          <t>江东龙湖工作站</t>
        </is>
      </c>
      <c r="L54" t="inlineStr">
        <is>
          <t>潮安</t>
        </is>
      </c>
      <c r="M54" t="inlineStr">
        <is>
          <t>20260814201715X835191677</t>
        </is>
      </c>
      <c r="N54" t="inlineStr">
        <is>
          <t>CMCC-CZ-TSCLX-20260814-039373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已参评好</t>
        </is>
      </c>
    </row>
    <row r="55" ht="68" customHeight="1" s="1">
      <c r="B55" t="inlineStr">
        <is>
          <t>是</t>
        </is>
      </c>
      <c r="C55" s="53" t="n">
        <v>46250.02438657408</v>
      </c>
      <c r="D55" t="inlineStr">
        <is>
          <t>否</t>
        </is>
      </c>
      <c r="E55" s="53" t="n">
        <v>46249.69105324074</v>
      </c>
      <c r="F55" s="54">
        <f>(NOW()-E55)*24</f>
        <v/>
      </c>
      <c r="G55" t="inlineStr">
        <is>
          <t>15976395238</t>
        </is>
      </c>
      <c r="H55" t="inlineStr">
        <is>
          <t>2026-08-15 14:35:07</t>
        </is>
      </c>
      <c r="I55" t="inlineStr">
        <is>
          <t>潮州市潮安区枫溪镇池湖网格池湖路池湖村</t>
        </is>
      </c>
      <c r="J55" t="inlineStr">
        <is>
          <t>卢奕鑫</t>
        </is>
      </c>
      <c r="K55" t="inlineStr">
        <is>
          <t>瓷都枫溪工作站</t>
        </is>
      </c>
      <c r="L55" t="inlineStr">
        <is>
          <t>市区</t>
        </is>
      </c>
      <c r="M55" t="inlineStr">
        <is>
          <t>20260814201955X995607124</t>
        </is>
      </c>
      <c r="N55" t="inlineStr">
        <is>
          <t>CMCC-CZ-TSCLX-20260814-045819</t>
        </is>
      </c>
      <c r="O55" t="inlineStr">
        <is>
          <t>潮州</t>
        </is>
      </c>
      <c r="P55" t="inlineStr">
        <is>
          <t>潮安区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46249.90318287037</v>
      </c>
      <c r="D56" t="inlineStr">
        <is>
          <t>是</t>
        </is>
      </c>
      <c r="E56" s="53" t="n">
        <v>46249.56984953704</v>
      </c>
      <c r="F56" s="54">
        <f>(NOW()-E56)*24</f>
        <v/>
      </c>
      <c r="G56" t="inlineStr">
        <is>
          <t>17722215815</t>
        </is>
      </c>
      <c r="H56" t="inlineStr">
        <is>
          <t>2026-08-15 11:40:35</t>
        </is>
      </c>
      <c r="I56" t="inlineStr">
        <is>
          <t>潮州市潮安区庵埠镇庵东网格潮汕公路凤岐村</t>
        </is>
      </c>
      <c r="J56" t="inlineStr">
        <is>
          <t>杨吉棣</t>
        </is>
      </c>
      <c r="K56" t="inlineStr">
        <is>
          <t>潮安城区工作站</t>
        </is>
      </c>
      <c r="L56" t="inlineStr">
        <is>
          <t>潮安</t>
        </is>
      </c>
      <c r="M56" t="inlineStr">
        <is>
          <t>20260814202758X478679650</t>
        </is>
      </c>
      <c r="N56" t="inlineStr">
        <is>
          <t>CMCC-CZ-TSCLX-20260814-043646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46250.01614583333</v>
      </c>
      <c r="D57" t="inlineStr">
        <is>
          <t>否</t>
        </is>
      </c>
      <c r="E57" s="53" t="n">
        <v>46249.6828125</v>
      </c>
      <c r="F57" s="54">
        <f>(NOW()-E57)*24</f>
        <v/>
      </c>
      <c r="G57" t="inlineStr">
        <is>
          <t>15919522802</t>
        </is>
      </c>
      <c r="H57" t="inlineStr">
        <is>
          <t>2026-08-15 14:23:15</t>
        </is>
      </c>
      <c r="I57" t="inlineStr">
        <is>
          <t>潮州市潮安区金石镇金石北网格鹳焦路远光村</t>
        </is>
      </c>
      <c r="J57" t="inlineStr">
        <is>
          <t>林彬举</t>
        </is>
      </c>
      <c r="K57" t="inlineStr">
        <is>
          <t>高铁三镇工作站</t>
        </is>
      </c>
      <c r="L57" t="inlineStr">
        <is>
          <t>潮安</t>
        </is>
      </c>
      <c r="M57" t="inlineStr">
        <is>
          <t>20260814204555X555126412</t>
        </is>
      </c>
      <c r="N57" t="inlineStr">
        <is>
          <t>CMCC-CZ-TSCLX-20260814-033126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46250.00596064814</v>
      </c>
      <c r="D58" t="inlineStr">
        <is>
          <t>否</t>
        </is>
      </c>
      <c r="E58" s="53" t="n">
        <v>46249.67262731482</v>
      </c>
      <c r="F58" s="54">
        <f>(NOW()-E58)*24</f>
        <v/>
      </c>
      <c r="G58" t="inlineStr">
        <is>
          <t>15915500535</t>
        </is>
      </c>
      <c r="H58" t="inlineStr">
        <is>
          <t>2026-08-15 14:08:35</t>
        </is>
      </c>
      <c r="I58" t="inlineStr">
        <is>
          <t>潮州市湘桥区铁铺镇凤泉湖高新区网格335省道溪头村</t>
        </is>
      </c>
      <c r="J58" t="inlineStr">
        <is>
          <t>方锐伟</t>
        </is>
      </c>
      <c r="K58" t="inlineStr">
        <is>
          <t>磷官铁工作站</t>
        </is>
      </c>
      <c r="L58" t="inlineStr">
        <is>
          <t>市区</t>
        </is>
      </c>
      <c r="M58" t="inlineStr">
        <is>
          <t>20260814204602X562818700</t>
        </is>
      </c>
      <c r="N58" t="inlineStr">
        <is>
          <t>CMCC-CZ-TSCLX-20260814-043454</t>
        </is>
      </c>
      <c r="O58" t="inlineStr">
        <is>
          <t>潮州</t>
        </is>
      </c>
      <c r="P58" t="inlineStr">
        <is>
          <t>湘桥区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46249.91165509259</v>
      </c>
      <c r="D59" t="inlineStr">
        <is>
          <t>是</t>
        </is>
      </c>
      <c r="E59" s="53" t="n">
        <v>46249.57832175926</v>
      </c>
      <c r="F59" s="54">
        <f>(NOW()-E59)*24</f>
        <v/>
      </c>
      <c r="G59" t="inlineStr">
        <is>
          <t>13829051415</t>
        </is>
      </c>
      <c r="H59" t="inlineStr">
        <is>
          <t>2026-08-15 11:52:47</t>
        </is>
      </c>
      <c r="I59" t="inlineStr">
        <is>
          <t>潮州市湘桥区凤新街道富丽网格潮州大道宏天广场</t>
        </is>
      </c>
      <c r="J59" t="inlineStr">
        <is>
          <t>陈锐</t>
        </is>
      </c>
      <c r="K59" t="inlineStr">
        <is>
          <t>市区城北工作站</t>
        </is>
      </c>
      <c r="L59" t="inlineStr">
        <is>
          <t>市区</t>
        </is>
      </c>
      <c r="M59" t="inlineStr">
        <is>
          <t>20260814204618X578318732</t>
        </is>
      </c>
      <c r="N59" t="inlineStr">
        <is>
          <t>CMCC-CZ-TSCLX-20260814-046204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46250.04622685185</v>
      </c>
      <c r="D60" t="inlineStr">
        <is>
          <t>否</t>
        </is>
      </c>
      <c r="E60" s="53" t="n">
        <v>46249.71289351852</v>
      </c>
      <c r="F60" s="54">
        <f>(NOW()-E60)*24</f>
        <v/>
      </c>
      <c r="G60" t="inlineStr">
        <is>
          <t>15907685449</t>
        </is>
      </c>
      <c r="H60" t="inlineStr">
        <is>
          <t>2026-08-15 15:06:34</t>
        </is>
      </c>
      <c r="I60" t="inlineStr">
        <is>
          <t>潮州市饶平县新圩镇新圩网格222省道田中村</t>
        </is>
      </c>
      <c r="J60" t="inlineStr">
        <is>
          <t>陈宋杰</t>
        </is>
      </c>
      <c r="K60" t="inlineStr">
        <is>
          <t>饶平中片工作站</t>
        </is>
      </c>
      <c r="L60" t="inlineStr">
        <is>
          <t>饶平</t>
        </is>
      </c>
      <c r="M60" t="inlineStr">
        <is>
          <t>20260814204706X626635698</t>
        </is>
      </c>
      <c r="N60" t="inlineStr">
        <is>
          <t>CMCC-CZ-TSCLX-20260814-043654</t>
        </is>
      </c>
      <c r="O60" t="inlineStr">
        <is>
          <t>潮州</t>
        </is>
      </c>
      <c r="P60" t="inlineStr">
        <is>
          <t>饶平县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B61" t="inlineStr">
        <is>
          <t>是</t>
        </is>
      </c>
      <c r="C61" s="53" t="n">
        <v>46249.88271990741</v>
      </c>
      <c r="D61" t="inlineStr">
        <is>
          <t>是</t>
        </is>
      </c>
      <c r="E61" s="53" t="n">
        <v>46249.54938657407</v>
      </c>
      <c r="F61" s="54">
        <f>(NOW()-E61)*24</f>
        <v/>
      </c>
      <c r="G61" t="inlineStr">
        <is>
          <t>13421053479</t>
        </is>
      </c>
      <c r="H61" t="inlineStr">
        <is>
          <t>2026-08-15 11:11:07</t>
        </is>
      </c>
      <c r="I61" t="inlineStr">
        <is>
          <t>潮州市潮安区浮洋镇浮洋南网格开明路浮洋老市场</t>
        </is>
      </c>
      <c r="J61" t="inlineStr">
        <is>
          <t>何晓鹏</t>
        </is>
      </c>
      <c r="K61" t="inlineStr">
        <is>
          <t>凤塘镇区工作站</t>
        </is>
      </c>
      <c r="L61" t="inlineStr">
        <is>
          <t>潮安</t>
        </is>
      </c>
      <c r="M61" t="inlineStr">
        <is>
          <t>20260814210354X634072208</t>
        </is>
      </c>
      <c r="N61" t="inlineStr">
        <is>
          <t>CMCC-CZ-TSCLX-20260814-046412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46249.96856481482</v>
      </c>
      <c r="D62" t="inlineStr">
        <is>
          <t>否</t>
        </is>
      </c>
      <c r="E62" s="53" t="n">
        <v>46249.63523148148</v>
      </c>
      <c r="F62" s="54">
        <f>(NOW()-E62)*24</f>
        <v/>
      </c>
      <c r="G62" t="inlineStr">
        <is>
          <t>13501426165</t>
        </is>
      </c>
      <c r="H62" t="inlineStr">
        <is>
          <t>2026-08-15 13:14:44</t>
        </is>
      </c>
      <c r="I62" t="inlineStr">
        <is>
          <t>潮州市湘桥区城西街道吉利网格新桥路新利园</t>
        </is>
      </c>
      <c r="J62" t="inlineStr">
        <is>
          <t>陈楷</t>
        </is>
      </c>
      <c r="K62" t="inlineStr">
        <is>
          <t>市区城南工作站</t>
        </is>
      </c>
      <c r="L62" t="inlineStr">
        <is>
          <t>市区</t>
        </is>
      </c>
      <c r="M62" t="inlineStr">
        <is>
          <t>20260814210509X709636906</t>
        </is>
      </c>
      <c r="N62" t="inlineStr">
        <is>
          <t>CMCC-CZ-TSCLX-20260814-046045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46250.00208333333</v>
      </c>
      <c r="D63" t="inlineStr">
        <is>
          <t>否</t>
        </is>
      </c>
      <c r="E63" s="53" t="n">
        <v>46249.66875</v>
      </c>
      <c r="F63" s="54">
        <f>(NOW()-E63)*24</f>
        <v/>
      </c>
      <c r="G63" t="inlineStr">
        <is>
          <t>15088163288</t>
        </is>
      </c>
      <c r="H63" t="inlineStr">
        <is>
          <t>2026-08-15 14:03:00</t>
        </is>
      </c>
      <c r="I63" t="inlineStr">
        <is>
          <t>潮州市饶平县大埕镇网格鸿程大道埕南村</t>
        </is>
      </c>
      <c r="J63" t="inlineStr">
        <is>
          <t>周少杰</t>
        </is>
      </c>
      <c r="K63" t="inlineStr">
        <is>
          <t>东界三镇工作站</t>
        </is>
      </c>
      <c r="L63" t="inlineStr">
        <is>
          <t>饶平</t>
        </is>
      </c>
      <c r="M63" t="inlineStr">
        <is>
          <t>20260814210741X861849773</t>
        </is>
      </c>
      <c r="N63" t="inlineStr">
        <is>
          <t>CMCC-CZ-TSCLX-20260814-040749</t>
        </is>
      </c>
      <c r="O63" t="inlineStr">
        <is>
          <t>潮州</t>
        </is>
      </c>
      <c r="P63" t="inlineStr">
        <is>
          <t>饶平县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46249.89238425926</v>
      </c>
      <c r="D64" t="inlineStr">
        <is>
          <t>是</t>
        </is>
      </c>
      <c r="E64" s="53" t="n">
        <v>46249.55905092593</v>
      </c>
      <c r="F64" s="54">
        <f>(NOW()-E64)*24</f>
        <v/>
      </c>
      <c r="G64" t="inlineStr">
        <is>
          <t>13534689868</t>
        </is>
      </c>
      <c r="H64" t="inlineStr">
        <is>
          <t>2026-08-15 11:25:02</t>
        </is>
      </c>
      <c r="I64" t="inlineStr">
        <is>
          <t>潮州市潮安区庵埠镇庵东网格复兴路官里村</t>
        </is>
      </c>
      <c r="J64" t="inlineStr">
        <is>
          <t>陈健桁</t>
        </is>
      </c>
      <c r="K64" t="inlineStr">
        <is>
          <t>潮安城区工作站</t>
        </is>
      </c>
      <c r="L64" t="inlineStr">
        <is>
          <t>潮安</t>
        </is>
      </c>
      <c r="M64" t="inlineStr">
        <is>
          <t>20260814212650X100157880</t>
        </is>
      </c>
      <c r="N64" t="inlineStr">
        <is>
          <t>CMCC-CZ-TSCLX-20260814-027995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46250.02297453704</v>
      </c>
      <c r="D65" t="inlineStr">
        <is>
          <t>否</t>
        </is>
      </c>
      <c r="E65" s="53" t="n">
        <v>46249.6896412037</v>
      </c>
      <c r="F65" s="54">
        <f>(NOW()-E65)*24</f>
        <v/>
      </c>
      <c r="G65" t="inlineStr">
        <is>
          <t>16676870088</t>
        </is>
      </c>
      <c r="H65" t="inlineStr">
        <is>
          <t>2026-08-15 14:33:05</t>
        </is>
      </c>
      <c r="I65" t="inlineStr">
        <is>
          <t>潮州市潮安区彩塘镇华美网格新安大道院前村</t>
        </is>
      </c>
      <c r="J65" t="inlineStr">
        <is>
          <t>陈嘉灿</t>
        </is>
      </c>
      <c r="K65" t="inlineStr">
        <is>
          <t>彩塘东凤工作站</t>
        </is>
      </c>
      <c r="L65" t="inlineStr">
        <is>
          <t>潮安</t>
        </is>
      </c>
      <c r="M65" t="inlineStr">
        <is>
          <t>20260814213337X417585787</t>
        </is>
      </c>
      <c r="N65" t="inlineStr">
        <is>
          <t>CMCC-CZ-TSCLX-20260814-043086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46249.88663194444</v>
      </c>
      <c r="D66" t="inlineStr">
        <is>
          <t>是</t>
        </is>
      </c>
      <c r="E66" s="53" t="n">
        <v>46249.55329861111</v>
      </c>
      <c r="F66" s="54">
        <f>(NOW()-E66)*24</f>
        <v/>
      </c>
      <c r="G66" t="inlineStr">
        <is>
          <t>13828391539</t>
        </is>
      </c>
      <c r="H66" t="inlineStr">
        <is>
          <t>2026-08-15 11:16:45</t>
        </is>
      </c>
      <c r="I66" t="inlineStr">
        <is>
          <t>潮州市湘桥区太平街道环城网格开元路开明楼</t>
        </is>
      </c>
      <c r="J66" t="inlineStr">
        <is>
          <t>陈少杰</t>
        </is>
      </c>
      <c r="K66" t="inlineStr">
        <is>
          <t>市区城南工作站</t>
        </is>
      </c>
      <c r="L66" t="inlineStr">
        <is>
          <t>市区</t>
        </is>
      </c>
      <c r="M66" t="inlineStr">
        <is>
          <t>20260814214007X807815345</t>
        </is>
      </c>
      <c r="N66" t="inlineStr">
        <is>
          <t>CMCC-CZ-TSCLX-20260814-047410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A67" t="inlineStr">
        <is>
          <t>已参评好</t>
        </is>
      </c>
      <c r="B67" t="inlineStr">
        <is>
          <t>是</t>
        </is>
      </c>
      <c r="C67" s="53" t="n">
        <v>46250.03248842592</v>
      </c>
      <c r="D67" t="inlineStr">
        <is>
          <t>否</t>
        </is>
      </c>
      <c r="E67" s="53" t="n">
        <v>46249.6991550926</v>
      </c>
      <c r="F67" s="54">
        <f>(NOW()-E67)*24</f>
        <v/>
      </c>
      <c r="G67" t="inlineStr">
        <is>
          <t>18807670124</t>
        </is>
      </c>
      <c r="H67" t="inlineStr">
        <is>
          <t>2026-08-15 14:46:47</t>
        </is>
      </c>
      <c r="I67" t="inlineStr">
        <is>
          <t>潮州市潮安区庵埠镇庵东网格振兴路外文村</t>
        </is>
      </c>
      <c r="J67" t="inlineStr">
        <is>
          <t>陈镇雄</t>
        </is>
      </c>
      <c r="K67" t="inlineStr">
        <is>
          <t>彩塘东凤工作站</t>
        </is>
      </c>
      <c r="L67" t="inlineStr">
        <is>
          <t>潮安</t>
        </is>
      </c>
      <c r="M67" t="inlineStr">
        <is>
          <t>20260814214427X671565310</t>
        </is>
      </c>
      <c r="N67" t="inlineStr">
        <is>
          <t>CMCC-CZ-TSCLX-20260814-042464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已参评好</t>
        </is>
      </c>
    </row>
    <row r="68" ht="68" customHeight="1" s="1">
      <c r="B68" t="inlineStr">
        <is>
          <t>是</t>
        </is>
      </c>
      <c r="C68" s="53" t="n">
        <v>46249.89809027778</v>
      </c>
      <c r="D68" t="inlineStr">
        <is>
          <t>是</t>
        </is>
      </c>
      <c r="E68" s="53" t="n">
        <v>46249.56475694444</v>
      </c>
      <c r="F68" s="54">
        <f>(NOW()-E68)*24</f>
        <v/>
      </c>
      <c r="G68" t="inlineStr">
        <is>
          <t>13433703999</t>
        </is>
      </c>
      <c r="H68" t="inlineStr">
        <is>
          <t>2026-08-15 11:33:15</t>
        </is>
      </c>
      <c r="I68" t="inlineStr">
        <is>
          <t>潮州市湘桥区桥东街道恒大城网格金碧路恒大城</t>
        </is>
      </c>
      <c r="J68" t="inlineStr">
        <is>
          <t>曾楚湘</t>
        </is>
      </c>
      <c r="K68" t="inlineStr">
        <is>
          <t>韩江新城工作站</t>
        </is>
      </c>
      <c r="L68" t="inlineStr">
        <is>
          <t>市区</t>
        </is>
      </c>
      <c r="M68" t="inlineStr">
        <is>
          <t>20260814222223X343508381</t>
        </is>
      </c>
      <c r="N68" t="inlineStr">
        <is>
          <t>CMCC-CZ-TSCLX-20260814-045295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46250.03943287037</v>
      </c>
      <c r="D69" t="inlineStr">
        <is>
          <t>否</t>
        </is>
      </c>
      <c r="E69" s="53" t="n">
        <v>46249.70609953703</v>
      </c>
      <c r="F69" s="54">
        <f>(NOW()-E69)*24</f>
        <v/>
      </c>
      <c r="G69" t="inlineStr">
        <is>
          <t>15807688315</t>
        </is>
      </c>
      <c r="H69" t="inlineStr">
        <is>
          <t>2026-08-15 14:56:47</t>
        </is>
      </c>
      <c r="I69" t="inlineStr">
        <is>
          <t>潮州市湘桥区城西街道北关网格北美路北关村</t>
        </is>
      </c>
      <c r="J69" t="inlineStr">
        <is>
          <t>章增煜</t>
        </is>
      </c>
      <c r="K69" t="inlineStr">
        <is>
          <t>市区城北工作站</t>
        </is>
      </c>
      <c r="L69" t="inlineStr">
        <is>
          <t>市区</t>
        </is>
      </c>
      <c r="M69" t="inlineStr">
        <is>
          <t>20260814235628X988822705</t>
        </is>
      </c>
      <c r="N69" t="inlineStr">
        <is>
          <t>CMCC-CZ-TSCLX-20260814-036720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46250.03938657408</v>
      </c>
      <c r="D70" t="inlineStr">
        <is>
          <t>否</t>
        </is>
      </c>
      <c r="E70" s="53" t="n">
        <v>46249.70605324074</v>
      </c>
      <c r="F70" s="54">
        <f>(NOW()-E70)*24</f>
        <v/>
      </c>
      <c r="G70" t="inlineStr">
        <is>
          <t>18607688735</t>
        </is>
      </c>
      <c r="H70" t="inlineStr">
        <is>
          <t>2026-08-15 14:56:43</t>
        </is>
      </c>
      <c r="I70" t="inlineStr">
        <is>
          <t>潮州市潮安区枫溪镇如意网格潮汕路山边村</t>
        </is>
      </c>
      <c r="J70" t="inlineStr">
        <is>
          <t>林宏彬</t>
        </is>
      </c>
      <c r="K70" t="inlineStr">
        <is>
          <t>瓷都枫溪工作站</t>
        </is>
      </c>
      <c r="L70" t="inlineStr">
        <is>
          <t>市区</t>
        </is>
      </c>
      <c r="M70" t="inlineStr">
        <is>
          <t>20260815002317X597350248</t>
        </is>
      </c>
      <c r="N70" t="inlineStr">
        <is>
          <t>CMCC-CZ-TSCLX-20260815-004209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46249.93799768519</v>
      </c>
      <c r="D71" t="inlineStr">
        <is>
          <t>否</t>
        </is>
      </c>
      <c r="E71" s="53" t="n">
        <v>46249.60466435185</v>
      </c>
      <c r="F71" s="54">
        <f>(NOW()-E71)*24</f>
        <v/>
      </c>
      <c r="G71" t="inlineStr">
        <is>
          <t>15976582757</t>
        </is>
      </c>
      <c r="H71" t="inlineStr">
        <is>
          <t>2026-08-15 12:30:43</t>
        </is>
      </c>
      <c r="I71" t="inlineStr">
        <is>
          <t>潮州市湘桥区城西街道大道南网格南提路古美村【可装2000M】</t>
        </is>
      </c>
      <c r="J71" t="inlineStr">
        <is>
          <t>李伟</t>
        </is>
      </c>
      <c r="K71" t="inlineStr">
        <is>
          <t>市区城南工作站</t>
        </is>
      </c>
      <c r="L71" t="inlineStr">
        <is>
          <t>市区</t>
        </is>
      </c>
      <c r="M71" t="inlineStr">
        <is>
          <t>20260815010042X842313278</t>
        </is>
      </c>
      <c r="N71" t="inlineStr">
        <is>
          <t>CMCC-CZ-TSCLX-20260815-001402</t>
        </is>
      </c>
      <c r="O71" t="inlineStr">
        <is>
          <t>潮州</t>
        </is>
      </c>
      <c r="P71" t="inlineStr">
        <is>
          <t>湘桥区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46249.92979166667</v>
      </c>
      <c r="D72" t="inlineStr">
        <is>
          <t>否</t>
        </is>
      </c>
      <c r="E72" s="53" t="n">
        <v>46249.59645833333</v>
      </c>
      <c r="F72" s="54">
        <f>(NOW()-E72)*24</f>
        <v/>
      </c>
      <c r="G72" t="inlineStr">
        <is>
          <t>13502622108</t>
        </is>
      </c>
      <c r="H72" t="inlineStr">
        <is>
          <t>2026-08-15 12:18:54</t>
        </is>
      </c>
      <c r="I72" t="inlineStr">
        <is>
          <t>潮州市湘桥区凤新街道富丽网格潮州大道宏天广场</t>
        </is>
      </c>
      <c r="J72" t="inlineStr">
        <is>
          <t>陈锐</t>
        </is>
      </c>
      <c r="K72" t="inlineStr">
        <is>
          <t>市区城北工作站</t>
        </is>
      </c>
      <c r="L72" t="inlineStr">
        <is>
          <t>市区</t>
        </is>
      </c>
      <c r="M72" t="inlineStr">
        <is>
          <t>20260815081546X946114534</t>
        </is>
      </c>
      <c r="N72" t="inlineStr">
        <is>
          <t>CMCC-CZ-TSCLX-20260815-003613</t>
        </is>
      </c>
      <c r="O72" t="inlineStr">
        <is>
          <t>潮州</t>
        </is>
      </c>
      <c r="P72" t="inlineStr">
        <is>
          <t>湘桥区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46250.03141203704</v>
      </c>
      <c r="D73" t="inlineStr">
        <is>
          <t>否</t>
        </is>
      </c>
      <c r="E73" s="53" t="n">
        <v>46249.6980787037</v>
      </c>
      <c r="F73" s="54">
        <f>(NOW()-E73)*24</f>
        <v/>
      </c>
      <c r="G73" t="inlineStr">
        <is>
          <t>13433745363</t>
        </is>
      </c>
      <c r="H73" t="inlineStr">
        <is>
          <t>2026-08-15 14:45:14</t>
        </is>
      </c>
      <c r="I73" t="inlineStr">
        <is>
          <t>潮州市潮安区凤塘镇凤塘东网格乌南路泮洋村</t>
        </is>
      </c>
      <c r="J73" t="inlineStr">
        <is>
          <t>苏枫</t>
        </is>
      </c>
      <c r="K73" t="inlineStr">
        <is>
          <t>浮洋网格</t>
        </is>
      </c>
      <c r="M73" t="inlineStr">
        <is>
          <t>20260815082022X222329225</t>
        </is>
      </c>
      <c r="N73" t="inlineStr">
        <is>
          <t>CMCC-CZ-TSCLX-20260815-006014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A74" t="inlineStr">
        <is>
          <t>未参评好</t>
        </is>
      </c>
      <c r="B74" t="inlineStr">
        <is>
          <t>是</t>
        </is>
      </c>
      <c r="C74" s="53" t="n">
        <v>46250.0228587963</v>
      </c>
      <c r="D74" t="inlineStr">
        <is>
          <t>否</t>
        </is>
      </c>
      <c r="E74" s="53" t="n">
        <v>46249.68952546296</v>
      </c>
      <c r="F74" s="54">
        <f>(NOW()-E74)*24</f>
        <v/>
      </c>
      <c r="G74" t="inlineStr">
        <is>
          <t>13671449493</t>
        </is>
      </c>
      <c r="H74" t="inlineStr">
        <is>
          <t>2026-08-15 14:32:55</t>
        </is>
      </c>
      <c r="I74" t="inlineStr">
        <is>
          <t>潮州市饶平县黄冈镇河南网格新港东路新厝片区</t>
        </is>
      </c>
      <c r="J74" t="inlineStr">
        <is>
          <t>郑汉钦</t>
        </is>
      </c>
      <c r="K74" t="inlineStr">
        <is>
          <t>饶平城区工作站</t>
        </is>
      </c>
      <c r="L74" t="inlineStr">
        <is>
          <t>饶平</t>
        </is>
      </c>
      <c r="M74" t="inlineStr">
        <is>
          <t>20260815083251X971509916</t>
        </is>
      </c>
      <c r="N74" t="inlineStr">
        <is>
          <t>CMCC-CZ-TSCLX-20260815-002016</t>
        </is>
      </c>
      <c r="O74" t="inlineStr">
        <is>
          <t>潮州</t>
        </is>
      </c>
      <c r="P74" t="inlineStr">
        <is>
          <t>饶平县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用户不懂操作</t>
        </is>
      </c>
    </row>
    <row r="75" ht="68" customHeight="1" s="1">
      <c r="B75" t="inlineStr">
        <is>
          <t>是</t>
        </is>
      </c>
      <c r="C75" s="53" t="n">
        <v>46250.02883101852</v>
      </c>
      <c r="D75" t="inlineStr">
        <is>
          <t>否</t>
        </is>
      </c>
      <c r="E75" s="53" t="n">
        <v>46249.69549768518</v>
      </c>
      <c r="F75" s="54">
        <f>(NOW()-E75)*24</f>
        <v/>
      </c>
      <c r="G75" t="inlineStr">
        <is>
          <t>15216962557</t>
        </is>
      </c>
      <c r="H75" t="inlineStr">
        <is>
          <t>2026-08-15 14:41:31</t>
        </is>
      </c>
      <c r="I75" t="inlineStr">
        <is>
          <t>潮州市饶平县饶洋镇网格334省道祠东片区</t>
        </is>
      </c>
      <c r="J75" t="inlineStr">
        <is>
          <t>詹振声</t>
        </is>
      </c>
      <c r="K75" t="inlineStr">
        <is>
          <t>饶平北片工作站</t>
        </is>
      </c>
      <c r="L75" t="inlineStr">
        <is>
          <t>饶平</t>
        </is>
      </c>
      <c r="M75" t="inlineStr">
        <is>
          <t>20260815083936X376751472</t>
        </is>
      </c>
      <c r="N75" t="inlineStr">
        <is>
          <t>CMCC-CZ-TSCLX-20260815-008015</t>
        </is>
      </c>
      <c r="O75" t="inlineStr">
        <is>
          <t>潮州</t>
        </is>
      </c>
      <c r="P75" t="inlineStr">
        <is>
          <t>饶平县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46250.01563657408</v>
      </c>
      <c r="D76" t="inlineStr">
        <is>
          <t>否</t>
        </is>
      </c>
      <c r="E76" s="53" t="n">
        <v>46249.68230324074</v>
      </c>
      <c r="F76" s="54">
        <f>(NOW()-E76)*24</f>
        <v/>
      </c>
      <c r="G76" t="inlineStr">
        <is>
          <t>13433742855</t>
        </is>
      </c>
      <c r="H76" t="inlineStr">
        <is>
          <t>2026-08-15 14:22:31</t>
        </is>
      </c>
      <c r="I76" t="inlineStr">
        <is>
          <t>潮州市潮安区浮洋镇浮洋南网格潮汕公路厦里美村</t>
        </is>
      </c>
      <c r="J76" t="inlineStr">
        <is>
          <t>卢楚佳</t>
        </is>
      </c>
      <c r="K76" t="inlineStr">
        <is>
          <t>浮洋网格</t>
        </is>
      </c>
      <c r="M76" t="inlineStr">
        <is>
          <t>20260815084143X503103287</t>
        </is>
      </c>
      <c r="N76" t="inlineStr">
        <is>
          <t>CMCC-CZ-TSCLX-20260815-000233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A77" t="inlineStr">
        <is>
          <t>已参评好</t>
        </is>
      </c>
      <c r="B77" t="inlineStr">
        <is>
          <t>是</t>
        </is>
      </c>
      <c r="C77" s="53" t="n">
        <v>46250.01493055555</v>
      </c>
      <c r="D77" t="inlineStr">
        <is>
          <t>否</t>
        </is>
      </c>
      <c r="E77" s="53" t="n">
        <v>46249.68159722222</v>
      </c>
      <c r="F77" s="54">
        <f>(NOW()-E77)*24</f>
        <v/>
      </c>
      <c r="G77" t="inlineStr">
        <is>
          <t>18025737637</t>
        </is>
      </c>
      <c r="H77" t="inlineStr">
        <is>
          <t>2026-08-15 14:21:30</t>
        </is>
      </c>
      <c r="I77" t="inlineStr">
        <is>
          <t>潮州市潮安区彩塘镇华美网格新安大道院前村</t>
        </is>
      </c>
      <c r="J77" t="inlineStr">
        <is>
          <t>陈嘉灿</t>
        </is>
      </c>
      <c r="K77" t="inlineStr">
        <is>
          <t>彩塘东凤工作站</t>
        </is>
      </c>
      <c r="L77" t="inlineStr">
        <is>
          <t>潮安</t>
        </is>
      </c>
      <c r="M77" t="inlineStr">
        <is>
          <t>20260815084226X546214389</t>
        </is>
      </c>
      <c r="N77" t="inlineStr">
        <is>
          <t>CMCC-CZ-TSCLX-20260815-000034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>
        <is>
          <t>已参评好</t>
        </is>
      </c>
    </row>
    <row r="78" ht="68" customHeight="1" s="1">
      <c r="B78" t="inlineStr">
        <is>
          <t>是</t>
        </is>
      </c>
      <c r="C78" s="53" t="n">
        <v>46249.91877314815</v>
      </c>
      <c r="D78" t="inlineStr">
        <is>
          <t>否</t>
        </is>
      </c>
      <c r="E78" s="53" t="n">
        <v>46249.58543981481</v>
      </c>
      <c r="F78" s="54">
        <f>(NOW()-E78)*24</f>
        <v/>
      </c>
      <c r="G78" t="inlineStr">
        <is>
          <t>13500104385</t>
        </is>
      </c>
      <c r="H78" t="inlineStr">
        <is>
          <t>2026-08-15 12:03:02</t>
        </is>
      </c>
      <c r="I78" t="inlineStr">
        <is>
          <t>潮州市湘桥区城西街道大道南网格南较西路厦寺村</t>
        </is>
      </c>
      <c r="J78" t="inlineStr">
        <is>
          <t>罗祥锐</t>
        </is>
      </c>
      <c r="K78" t="inlineStr">
        <is>
          <t>市区城南工作站</t>
        </is>
      </c>
      <c r="L78" t="inlineStr">
        <is>
          <t>市区</t>
        </is>
      </c>
      <c r="M78" t="inlineStr">
        <is>
          <t>20260815085432X272652634</t>
        </is>
      </c>
      <c r="N78" t="inlineStr">
        <is>
          <t>CMCC-CZ-TSCLX-20260815-001827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A79" t="inlineStr">
        <is>
          <t>已参评好</t>
        </is>
      </c>
      <c r="B79" t="inlineStr">
        <is>
          <t>是</t>
        </is>
      </c>
      <c r="C79" s="53" t="n">
        <v>46250.00196759259</v>
      </c>
      <c r="D79" t="inlineStr">
        <is>
          <t>否</t>
        </is>
      </c>
      <c r="E79" s="53" t="n">
        <v>46249.66863425926</v>
      </c>
      <c r="F79" s="54">
        <f>(NOW()-E79)*24</f>
        <v/>
      </c>
      <c r="G79" t="inlineStr">
        <is>
          <t>13829089898</t>
        </is>
      </c>
      <c r="H79" t="inlineStr">
        <is>
          <t>2026-08-15 14:02:50</t>
        </is>
      </c>
      <c r="I79" t="inlineStr">
        <is>
          <t>潮州市潮安区庵埠镇庵西网格庵凤路薛陇村【可装2000M】</t>
        </is>
      </c>
      <c r="J79" t="inlineStr">
        <is>
          <t>陈镇雄</t>
        </is>
      </c>
      <c r="K79" t="inlineStr">
        <is>
          <t>彩塘东凤工作站</t>
        </is>
      </c>
      <c r="L79" t="inlineStr">
        <is>
          <t>潮安</t>
        </is>
      </c>
      <c r="M79" t="inlineStr">
        <is>
          <t>20260815090306X786205732</t>
        </is>
      </c>
      <c r="N79" t="inlineStr">
        <is>
          <t>CMCC-CZ-TSCLX-20260815-007021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>
        <is>
          <t>已参评好</t>
        </is>
      </c>
    </row>
    <row r="80" ht="68" customHeight="1" s="1">
      <c r="A80" t="inlineStr">
        <is>
          <t>已参评好</t>
        </is>
      </c>
      <c r="B80" t="inlineStr">
        <is>
          <t>是</t>
        </is>
      </c>
      <c r="C80" s="53" t="n">
        <v>46249.87274305556</v>
      </c>
      <c r="D80" t="inlineStr">
        <is>
          <t>是</t>
        </is>
      </c>
      <c r="E80" s="53" t="n">
        <v>46249.53940972222</v>
      </c>
      <c r="F80" s="54">
        <f>(NOW()-E80)*24</f>
        <v/>
      </c>
      <c r="G80" t="inlineStr">
        <is>
          <t>15913004514</t>
        </is>
      </c>
      <c r="H80" t="inlineStr">
        <is>
          <t>2026-08-15 10:56:45</t>
        </is>
      </c>
      <c r="I80" t="inlineStr">
        <is>
          <t>潮州市潮安区江东镇江东南网格中直路龙口村</t>
        </is>
      </c>
      <c r="J80" t="inlineStr">
        <is>
          <t>谢泽华</t>
        </is>
      </c>
      <c r="K80" t="inlineStr">
        <is>
          <t>江东龙湖工作站</t>
        </is>
      </c>
      <c r="L80" t="inlineStr">
        <is>
          <t>潮安</t>
        </is>
      </c>
      <c r="M80" t="inlineStr">
        <is>
          <t>20260815091243X363268132</t>
        </is>
      </c>
      <c r="N80" t="inlineStr">
        <is>
          <t>CMCC-CZ-TSCLX-20260815-004634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已参评好</t>
        </is>
      </c>
    </row>
    <row r="81" ht="68" customHeight="1" s="1">
      <c r="A81" t="inlineStr">
        <is>
          <t>已参评好</t>
        </is>
      </c>
      <c r="B81" t="inlineStr">
        <is>
          <t>是</t>
        </is>
      </c>
      <c r="C81" s="53" t="n">
        <v>46250.02166666667</v>
      </c>
      <c r="D81" t="inlineStr">
        <is>
          <t>否</t>
        </is>
      </c>
      <c r="E81" s="53" t="n">
        <v>46249.68833333333</v>
      </c>
      <c r="F81" s="54">
        <f>(NOW()-E81)*24</f>
        <v/>
      </c>
      <c r="G81" t="inlineStr">
        <is>
          <t>13421076883</t>
        </is>
      </c>
      <c r="H81" t="inlineStr">
        <is>
          <t>2026-08-15 14:31:12</t>
        </is>
      </c>
      <c r="I81" t="inlineStr">
        <is>
          <t>潮州市潮安区龙湖镇龙湖北网格东升路东升村</t>
        </is>
      </c>
      <c r="J81" t="inlineStr">
        <is>
          <t>谢利军</t>
        </is>
      </c>
      <c r="K81" t="inlineStr">
        <is>
          <t>江东龙湖工作站</t>
        </is>
      </c>
      <c r="L81" t="inlineStr">
        <is>
          <t>潮安</t>
        </is>
      </c>
      <c r="M81" t="inlineStr">
        <is>
          <t>20260815094115X758353140</t>
        </is>
      </c>
      <c r="N81" t="inlineStr">
        <is>
          <t>CMCC-CZ-TSCLX-20260815-002881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已参评好</t>
        </is>
      </c>
    </row>
    <row r="82" ht="68" customHeight="1" s="1">
      <c r="B82" t="inlineStr">
        <is>
          <t>是</t>
        </is>
      </c>
      <c r="C82" s="53" t="n">
        <v>46250.0047337963</v>
      </c>
      <c r="D82" t="inlineStr">
        <is>
          <t>否</t>
        </is>
      </c>
      <c r="E82" s="53" t="n">
        <v>46249.67140046296</v>
      </c>
      <c r="F82" s="54">
        <f>(NOW()-E82)*24</f>
        <v/>
      </c>
      <c r="G82" t="inlineStr">
        <is>
          <t>18218489767</t>
        </is>
      </c>
      <c r="H82" t="inlineStr">
        <is>
          <t>2026-08-15 14:06:49</t>
        </is>
      </c>
      <c r="I82" t="inlineStr">
        <is>
          <t>潮州市潮安区金石镇金石南网格大路顶路上官路村</t>
        </is>
      </c>
      <c r="J82" t="inlineStr">
        <is>
          <t>林浩炎</t>
        </is>
      </c>
      <c r="K82" t="inlineStr">
        <is>
          <t>高铁三镇工作站</t>
        </is>
      </c>
      <c r="L82" t="inlineStr">
        <is>
          <t>潮安</t>
        </is>
      </c>
      <c r="M82" t="inlineStr">
        <is>
          <t>20260815100651X611823505</t>
        </is>
      </c>
      <c r="N82" t="inlineStr">
        <is>
          <t>CMCC-CZ-TSCLX-20260815-005882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A83" t="inlineStr">
        <is>
          <t>已参评好</t>
        </is>
      </c>
      <c r="B83" t="inlineStr">
        <is>
          <t>是</t>
        </is>
      </c>
      <c r="C83" s="53" t="n">
        <v>46249.96702546296</v>
      </c>
      <c r="D83" t="inlineStr">
        <is>
          <t>否</t>
        </is>
      </c>
      <c r="E83" s="53" t="n">
        <v>46249.63369212963</v>
      </c>
      <c r="F83" s="54">
        <f>(NOW()-E83)*24</f>
        <v/>
      </c>
      <c r="G83" t="inlineStr">
        <is>
          <t>18218486168</t>
        </is>
      </c>
      <c r="H83" t="inlineStr">
        <is>
          <t>2026-08-15 13:12:31</t>
        </is>
      </c>
      <c r="I83" t="inlineStr">
        <is>
          <t>潮州市潮安区东凤镇东凤南网格东梅路下园洋东内畔片区</t>
        </is>
      </c>
      <c r="J83" t="inlineStr">
        <is>
          <t>蔡泽鑫</t>
        </is>
      </c>
      <c r="K83" t="inlineStr">
        <is>
          <t>彩塘东凤工作站</t>
        </is>
      </c>
      <c r="L83" t="inlineStr">
        <is>
          <t>潮安</t>
        </is>
      </c>
      <c r="M83" t="inlineStr">
        <is>
          <t>20260815100826X706201567</t>
        </is>
      </c>
      <c r="N83" t="inlineStr">
        <is>
          <t>CMCC-CZ-TSCLX-20260815-006072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已参评好</t>
        </is>
      </c>
    </row>
    <row r="84" ht="68" customHeight="1" s="1">
      <c r="B84" t="inlineStr">
        <is>
          <t>是</t>
        </is>
      </c>
      <c r="C84" s="53" t="n">
        <v>46249.9062037037</v>
      </c>
      <c r="D84" t="inlineStr">
        <is>
          <t>是</t>
        </is>
      </c>
      <c r="E84" s="53" t="n">
        <v>46249.57287037037</v>
      </c>
      <c r="F84" s="54">
        <f>(NOW()-E84)*24</f>
        <v/>
      </c>
      <c r="G84" t="inlineStr">
        <is>
          <t>18207684138</t>
        </is>
      </c>
      <c r="H84" t="inlineStr">
        <is>
          <t>2026-08-15 11:44:56</t>
        </is>
      </c>
      <c r="I84" t="inlineStr">
        <is>
          <t>潮州市潮安区浮洋镇浮洋南网格潮汕公路徐陇村</t>
        </is>
      </c>
      <c r="J84" t="inlineStr">
        <is>
          <t>吴伟</t>
        </is>
      </c>
      <c r="K84" t="inlineStr">
        <is>
          <t>浮洋网格</t>
        </is>
      </c>
      <c r="M84" t="inlineStr">
        <is>
          <t>20260815101147X907993151</t>
        </is>
      </c>
      <c r="N84" t="inlineStr">
        <is>
          <t>CMCC-CZ-TSCLX-20260815-008099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46250.0462962963</v>
      </c>
      <c r="D85" t="inlineStr">
        <is>
          <t>否</t>
        </is>
      </c>
      <c r="E85" s="53" t="n">
        <v>46249.71296296296</v>
      </c>
      <c r="F85" s="54">
        <f>(NOW()-E85)*24</f>
        <v/>
      </c>
      <c r="G85" t="inlineStr">
        <is>
          <t>15014578100</t>
        </is>
      </c>
      <c r="H85" t="inlineStr">
        <is>
          <t>2026-08-15 15:06:40</t>
        </is>
      </c>
      <c r="I85" t="inlineStr">
        <is>
          <t>潮州市潮安区枫溪镇如意网格潮汕路前进村</t>
        </is>
      </c>
      <c r="J85" t="inlineStr">
        <is>
          <t>陈庆海</t>
        </is>
      </c>
      <c r="K85" t="inlineStr">
        <is>
          <t>瓷都枫溪工作站</t>
        </is>
      </c>
      <c r="L85" t="inlineStr">
        <is>
          <t>市区</t>
        </is>
      </c>
      <c r="M85" t="inlineStr">
        <is>
          <t>20260815101921X361133412</t>
        </is>
      </c>
      <c r="N85" t="inlineStr">
        <is>
          <t>CMCC-CZ-TSCLX-20260815-006267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46249.89791666667</v>
      </c>
      <c r="D86" t="inlineStr">
        <is>
          <t>是</t>
        </is>
      </c>
      <c r="E86" s="53" t="n">
        <v>46249.56458333333</v>
      </c>
      <c r="F86" s="54">
        <f>(NOW()-E86)*24</f>
        <v/>
      </c>
      <c r="G86" t="inlineStr">
        <is>
          <t>15016502137</t>
        </is>
      </c>
      <c r="H86" t="inlineStr">
        <is>
          <t>2026-08-15 11:33:00</t>
        </is>
      </c>
      <c r="I86" t="inlineStr">
        <is>
          <t>潮州市饶平县海山镇北片网格222省道坂上村</t>
        </is>
      </c>
      <c r="J86" t="inlineStr">
        <is>
          <t>林成鑫</t>
        </is>
      </c>
      <c r="K86" t="inlineStr">
        <is>
          <t>饶平西片工作站</t>
        </is>
      </c>
      <c r="L86" t="inlineStr">
        <is>
          <t>饶平</t>
        </is>
      </c>
      <c r="M86" t="inlineStr">
        <is>
          <t>20260815102608X768241874</t>
        </is>
      </c>
      <c r="N86" t="inlineStr">
        <is>
          <t>CMCC-CZ-TSCLX-20260815-003087</t>
        </is>
      </c>
      <c r="O86" t="inlineStr">
        <is>
          <t>潮州</t>
        </is>
      </c>
      <c r="P86" t="inlineStr">
        <is>
          <t>饶平县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46249.86864583333</v>
      </c>
      <c r="D87" t="inlineStr">
        <is>
          <t>是</t>
        </is>
      </c>
      <c r="E87" s="53" t="n">
        <v>46249.5353125</v>
      </c>
      <c r="F87" s="54">
        <f>(NOW()-E87)*24</f>
        <v/>
      </c>
      <c r="G87" t="inlineStr">
        <is>
          <t>13531517891</t>
        </is>
      </c>
      <c r="H87" t="inlineStr">
        <is>
          <t>2026-08-15 10:50:51</t>
        </is>
      </c>
      <c r="I87" t="inlineStr">
        <is>
          <t>潮州市饶平县东山镇东山网格坪光路坪光村【可装2000M】</t>
        </is>
      </c>
      <c r="J87" t="inlineStr">
        <is>
          <t>江伟道</t>
        </is>
      </c>
      <c r="K87" t="inlineStr">
        <is>
          <t>饶平中片工作站</t>
        </is>
      </c>
      <c r="L87" t="inlineStr">
        <is>
          <t>饶平</t>
        </is>
      </c>
      <c r="M87" t="inlineStr">
        <is>
          <t>20260815102852X932652874</t>
        </is>
      </c>
      <c r="N87" t="inlineStr">
        <is>
          <t>CMCC-CZ-TSCLX-20260815-007862</t>
        </is>
      </c>
      <c r="O87" t="inlineStr">
        <is>
          <t>潮州</t>
        </is>
      </c>
      <c r="P87" t="inlineStr">
        <is>
          <t>饶平县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46249.87541666667</v>
      </c>
      <c r="D88" t="inlineStr">
        <is>
          <t>是</t>
        </is>
      </c>
      <c r="E88" s="53" t="n">
        <v>46249.54208333333</v>
      </c>
      <c r="F88" s="54">
        <f>(NOW()-E88)*24</f>
        <v/>
      </c>
      <c r="G88" t="inlineStr">
        <is>
          <t>13539357043</t>
        </is>
      </c>
      <c r="H88" t="inlineStr">
        <is>
          <t>2026-08-15 11:00:36</t>
        </is>
      </c>
      <c r="I88" t="inlineStr">
        <is>
          <t>潮州市湘桥区西新街道春光网格西河路西河片区</t>
        </is>
      </c>
      <c r="J88" t="inlineStr">
        <is>
          <t>曹贤伟</t>
        </is>
      </c>
      <c r="K88" t="inlineStr">
        <is>
          <t>市区城北工作站</t>
        </is>
      </c>
      <c r="L88" t="inlineStr">
        <is>
          <t>市区</t>
        </is>
      </c>
      <c r="M88" t="inlineStr">
        <is>
          <t>20260815103052X522571730</t>
        </is>
      </c>
      <c r="N88" t="inlineStr">
        <is>
          <t>CMCC-CZ-TSCLX-20260815-007864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46250.01307870371</v>
      </c>
      <c r="D89" t="inlineStr">
        <is>
          <t>否</t>
        </is>
      </c>
      <c r="E89" s="53" t="n">
        <v>46249.67974537037</v>
      </c>
      <c r="F89" s="54">
        <f>(NOW()-E89)*24</f>
        <v/>
      </c>
      <c r="G89" t="inlineStr">
        <is>
          <t>13829049212</t>
        </is>
      </c>
      <c r="H89" t="inlineStr">
        <is>
          <t>2026-08-15 14:18:50</t>
        </is>
      </c>
      <c r="I89" t="inlineStr">
        <is>
          <t>潮州市湘桥区桥东街道恒大城网格金碧路恒大城</t>
        </is>
      </c>
      <c r="J89" t="inlineStr">
        <is>
          <t>邱培烁</t>
        </is>
      </c>
      <c r="K89" t="inlineStr">
        <is>
          <t>韩江新城工作站</t>
        </is>
      </c>
      <c r="L89" t="inlineStr">
        <is>
          <t>市区</t>
        </is>
      </c>
      <c r="M89" t="inlineStr">
        <is>
          <t>20260815105933X773537420</t>
        </is>
      </c>
      <c r="N89" t="inlineStr">
        <is>
          <t>CMCC-CZ-TSCLX-20260815-009390</t>
        </is>
      </c>
      <c r="O89" t="inlineStr">
        <is>
          <t>潮州</t>
        </is>
      </c>
      <c r="P89" t="inlineStr">
        <is>
          <t>湘桥区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46250.03244212963</v>
      </c>
      <c r="D90" t="inlineStr">
        <is>
          <t>否</t>
        </is>
      </c>
      <c r="E90" s="53" t="n">
        <v>46249.6991087963</v>
      </c>
      <c r="F90" s="54">
        <f>(NOW()-E90)*24</f>
        <v/>
      </c>
      <c r="G90" t="inlineStr">
        <is>
          <t>13903091455</t>
        </is>
      </c>
      <c r="H90" t="inlineStr">
        <is>
          <t>2026-08-15 14:46:43</t>
        </is>
      </c>
      <c r="I90" t="inlineStr">
        <is>
          <t>潮州市湘桥区太平街道西马网格上东平路上东平片区</t>
        </is>
      </c>
      <c r="J90" t="inlineStr">
        <is>
          <t>蔡梓康</t>
        </is>
      </c>
      <c r="M90" t="inlineStr">
        <is>
          <t>20260815110328X891767800</t>
        </is>
      </c>
      <c r="N90" t="inlineStr">
        <is>
          <t>CMCC-CZ-TSCLX-20260815-004326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46250.00228009259</v>
      </c>
      <c r="D91" t="inlineStr">
        <is>
          <t>否</t>
        </is>
      </c>
      <c r="E91" s="53" t="n">
        <v>46249.66894675926</v>
      </c>
      <c r="F91" s="54">
        <f>(NOW()-E91)*24</f>
        <v/>
      </c>
      <c r="G91" t="inlineStr">
        <is>
          <t>18319825175</t>
        </is>
      </c>
      <c r="H91" t="inlineStr">
        <is>
          <t>2026-08-15 14:03:17</t>
        </is>
      </c>
      <c r="I91" t="inlineStr">
        <is>
          <t>潮州市湘桥区城西街道吉利网格吉利街吉利村</t>
        </is>
      </c>
      <c r="J91" t="inlineStr">
        <is>
          <t>阮少寅</t>
        </is>
      </c>
      <c r="K91" t="inlineStr">
        <is>
          <t>市区城南工作站</t>
        </is>
      </c>
      <c r="L91" t="inlineStr">
        <is>
          <t>市区</t>
        </is>
      </c>
      <c r="M91" t="inlineStr">
        <is>
          <t>20260815110542X142942452</t>
        </is>
      </c>
      <c r="N91" t="inlineStr">
        <is>
          <t>CMCC-CZ-TSCLX-20260815-004103</t>
        </is>
      </c>
      <c r="O91" t="inlineStr">
        <is>
          <t>潮州</t>
        </is>
      </c>
      <c r="P91" t="inlineStr">
        <is>
          <t>湘桥区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46250.03935185185</v>
      </c>
      <c r="D92" t="inlineStr">
        <is>
          <t>否</t>
        </is>
      </c>
      <c r="E92" s="53" t="n">
        <v>46249.70601851852</v>
      </c>
      <c r="F92" s="54">
        <f>(NOW()-E92)*24</f>
        <v/>
      </c>
      <c r="G92" t="inlineStr">
        <is>
          <t>13829040866</t>
        </is>
      </c>
      <c r="H92" t="inlineStr">
        <is>
          <t>2026-08-15 14:56:40</t>
        </is>
      </c>
      <c r="I92" t="inlineStr">
        <is>
          <t>潮州市潮安区浮洋镇浮洋南网格潮汕公路陇美村</t>
        </is>
      </c>
      <c r="J92" t="inlineStr">
        <is>
          <t>吴伟</t>
        </is>
      </c>
      <c r="K92" t="inlineStr">
        <is>
          <t>浮洋网格</t>
        </is>
      </c>
      <c r="M92" t="inlineStr">
        <is>
          <t>20260815112102X624472460</t>
        </is>
      </c>
      <c r="N92" t="inlineStr">
        <is>
          <t>CMCC-CZ-TSCLX-20260815-004718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46250.01341435185</v>
      </c>
      <c r="D93" t="inlineStr">
        <is>
          <t>否</t>
        </is>
      </c>
      <c r="E93" s="53" t="n">
        <v>46249.68008101852</v>
      </c>
      <c r="F93" s="54">
        <f>(NOW()-E93)*24</f>
        <v/>
      </c>
      <c r="G93" t="inlineStr">
        <is>
          <t>13829029840</t>
        </is>
      </c>
      <c r="H93" t="inlineStr">
        <is>
          <t>2026-08-15 14:19:19</t>
        </is>
      </c>
      <c r="I93" t="inlineStr">
        <is>
          <t>潮州市潮安区彩塘镇宏安网格新安大道市头林迈村【可装2000M】</t>
        </is>
      </c>
      <c r="J93" t="inlineStr">
        <is>
          <t>陈海灿</t>
        </is>
      </c>
      <c r="K93" t="inlineStr">
        <is>
          <t>彩塘东凤工作站</t>
        </is>
      </c>
      <c r="L93" t="inlineStr">
        <is>
          <t>潮安</t>
        </is>
      </c>
      <c r="M93" t="inlineStr">
        <is>
          <t>20260815112136X968866790</t>
        </is>
      </c>
      <c r="N93" t="inlineStr">
        <is>
          <t>CMCC-CZ-TSCLX-20260815-005182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A94" t="inlineStr">
        <is>
          <t>已参评好</t>
        </is>
      </c>
      <c r="B94" t="inlineStr">
        <is>
          <t>是</t>
        </is>
      </c>
      <c r="C94" s="53" t="n">
        <v>46250.00521990741</v>
      </c>
      <c r="D94" t="inlineStr">
        <is>
          <t>否</t>
        </is>
      </c>
      <c r="E94" s="53" t="n">
        <v>46249.67188657408</v>
      </c>
      <c r="F94" s="54">
        <f>(NOW()-E94)*24</f>
        <v/>
      </c>
      <c r="G94" t="inlineStr">
        <is>
          <t>15919598882</t>
        </is>
      </c>
      <c r="H94" t="inlineStr">
        <is>
          <t>2026-08-15 14:07:31</t>
        </is>
      </c>
      <c r="I94" t="inlineStr">
        <is>
          <t>潮州市潮安区龙湖镇龙湖北网格龙鹳北路银湖村【可装2000M】</t>
        </is>
      </c>
      <c r="J94" t="inlineStr">
        <is>
          <t>谢利军</t>
        </is>
      </c>
      <c r="K94" t="inlineStr">
        <is>
          <t>江东龙湖工作站</t>
        </is>
      </c>
      <c r="L94" t="inlineStr">
        <is>
          <t>潮安</t>
        </is>
      </c>
      <c r="M94" t="inlineStr">
        <is>
          <t>20260815112243X163967408</t>
        </is>
      </c>
      <c r="N94" t="inlineStr">
        <is>
          <t>CMCC-CZ-TSCLX-20260815-011003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已参评好</t>
        </is>
      </c>
    </row>
    <row r="95" ht="51" customHeight="1" s="1">
      <c r="B95" t="inlineStr">
        <is>
          <t>是</t>
        </is>
      </c>
      <c r="C95" s="53" t="n">
        <v>46250.02269675926</v>
      </c>
      <c r="D95" t="inlineStr">
        <is>
          <t>否</t>
        </is>
      </c>
      <c r="E95" s="53" t="n">
        <v>46249.68936342592</v>
      </c>
      <c r="F95" s="54">
        <f>(NOW()-E95)*24</f>
        <v/>
      </c>
      <c r="G95" t="inlineStr">
        <is>
          <t>13560413839</t>
        </is>
      </c>
      <c r="H95" t="inlineStr">
        <is>
          <t>2026-08-15 14:32:41</t>
        </is>
      </c>
      <c r="I95" t="inlineStr">
        <is>
          <t>潮州市饶平县新塘镇新塘网格S334省道饶丰村</t>
        </is>
      </c>
      <c r="J95" t="inlineStr">
        <is>
          <t>陈旭韩</t>
        </is>
      </c>
      <c r="K95" t="inlineStr">
        <is>
          <t>饶平北片工作站</t>
        </is>
      </c>
      <c r="L95" t="inlineStr">
        <is>
          <t>饶平</t>
        </is>
      </c>
      <c r="M95" t="inlineStr">
        <is>
          <t>20260815114149X309479394</t>
        </is>
      </c>
      <c r="N95" t="inlineStr">
        <is>
          <t>CMCC-CZ-TSCLX-20260815-006773</t>
        </is>
      </c>
      <c r="O95" t="inlineStr">
        <is>
          <t>潮州</t>
        </is>
      </c>
      <c r="P95" t="inlineStr">
        <is>
          <t>饶平县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46250.02865740741</v>
      </c>
      <c r="D96" t="inlineStr">
        <is>
          <t>否</t>
        </is>
      </c>
      <c r="E96" s="53" t="n">
        <v>46249.69532407408</v>
      </c>
      <c r="F96" s="54">
        <f>(NOW()-E96)*24</f>
        <v/>
      </c>
      <c r="G96" t="inlineStr">
        <is>
          <t>15216953835</t>
        </is>
      </c>
      <c r="H96" t="inlineStr">
        <is>
          <t>2026-08-15 14:41:16</t>
        </is>
      </c>
      <c r="I96" t="inlineStr">
        <is>
          <t>潮州市饶平县饶洋镇网格334省道安全村片区</t>
        </is>
      </c>
      <c r="J96" t="inlineStr">
        <is>
          <t>詹朝鸿</t>
        </is>
      </c>
      <c r="K96" t="inlineStr">
        <is>
          <t>饶平北片工作站</t>
        </is>
      </c>
      <c r="L96" t="inlineStr">
        <is>
          <t>饶平</t>
        </is>
      </c>
      <c r="M96" t="inlineStr">
        <is>
          <t>20260815114621X581153876</t>
        </is>
      </c>
      <c r="N96" t="inlineStr">
        <is>
          <t>CMCC-CZ-TSCLX-20260815-010048</t>
        </is>
      </c>
      <c r="O96" t="inlineStr">
        <is>
          <t>潮州</t>
        </is>
      </c>
      <c r="P96" t="inlineStr">
        <is>
          <t>饶平县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46250.04378472222</v>
      </c>
      <c r="D97" t="inlineStr">
        <is>
          <t>否</t>
        </is>
      </c>
      <c r="E97" s="53" t="n">
        <v>46249.71045138889</v>
      </c>
      <c r="F97" s="54">
        <f>(NOW()-E97)*24</f>
        <v/>
      </c>
      <c r="G97" t="inlineStr">
        <is>
          <t>15913066619</t>
        </is>
      </c>
      <c r="H97" t="inlineStr">
        <is>
          <t>2026-08-15 15:03:03</t>
        </is>
      </c>
      <c r="I97" t="inlineStr">
        <is>
          <t>潮州市潮安区彩塘镇华美网格新安大道院前村</t>
        </is>
      </c>
      <c r="J97" t="inlineStr">
        <is>
          <t>陈嘉灿</t>
        </is>
      </c>
      <c r="K97" t="inlineStr">
        <is>
          <t>彩塘东凤工作站</t>
        </is>
      </c>
      <c r="L97" t="inlineStr">
        <is>
          <t>潮安</t>
        </is>
      </c>
      <c r="M97" t="inlineStr">
        <is>
          <t>20260815120938X978010201</t>
        </is>
      </c>
      <c r="N97" t="inlineStr">
        <is>
          <t>CMCC-CZ-TSCLX-20260815-004376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46250.00503472222</v>
      </c>
      <c r="D98" t="inlineStr">
        <is>
          <t>否</t>
        </is>
      </c>
      <c r="E98" s="53" t="n">
        <v>46249.67170138889</v>
      </c>
      <c r="F98" s="54">
        <f>(NOW()-E98)*24</f>
        <v/>
      </c>
      <c r="G98" t="inlineStr">
        <is>
          <t>13670761255</t>
        </is>
      </c>
      <c r="H98" t="inlineStr">
        <is>
          <t>2026-08-15 14:07:15</t>
        </is>
      </c>
      <c r="I98" t="inlineStr">
        <is>
          <t>潮州市饶平县钱东镇一网格324国道新乡村</t>
        </is>
      </c>
      <c r="J98" t="inlineStr">
        <is>
          <t>林通达</t>
        </is>
      </c>
      <c r="K98" t="inlineStr">
        <is>
          <t>饶平西片工作站</t>
        </is>
      </c>
      <c r="L98" t="inlineStr">
        <is>
          <t>饶平</t>
        </is>
      </c>
      <c r="M98" t="inlineStr">
        <is>
          <t>20260815122756X765406470</t>
        </is>
      </c>
      <c r="N98" t="inlineStr">
        <is>
          <t>CMCC-CZ-TSCLX-20260815-011823</t>
        </is>
      </c>
      <c r="O98" t="inlineStr">
        <is>
          <t>潮州</t>
        </is>
      </c>
      <c r="P98" t="inlineStr">
        <is>
          <t>饶平县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46250.00196759259</v>
      </c>
      <c r="D99" t="inlineStr">
        <is>
          <t>否</t>
        </is>
      </c>
      <c r="E99" s="53" t="n">
        <v>46249.66863425926</v>
      </c>
      <c r="F99" s="54">
        <f>(NOW()-E99)*24</f>
        <v/>
      </c>
      <c r="G99" t="inlineStr">
        <is>
          <t>13690011522</t>
        </is>
      </c>
      <c r="H99" t="inlineStr">
        <is>
          <t>2026-08-15 14:02:50</t>
        </is>
      </c>
      <c r="I99" t="inlineStr">
        <is>
          <t>潮州市潮安区浮洋镇浮洋南网格潮汕公路潘吴村</t>
        </is>
      </c>
      <c r="J99" t="inlineStr">
        <is>
          <t>卢楚佳</t>
        </is>
      </c>
      <c r="K99" t="inlineStr">
        <is>
          <t>浮洋网格</t>
        </is>
      </c>
      <c r="M99" t="inlineStr">
        <is>
          <t>20260815123122X282197191</t>
        </is>
      </c>
      <c r="N99" t="inlineStr">
        <is>
          <t>CMCC-CZ-TSCLX-20260815-005551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A100" t="inlineStr">
        <is>
          <t>未参评好</t>
        </is>
      </c>
      <c r="B100" t="inlineStr">
        <is>
          <t>是</t>
        </is>
      </c>
      <c r="C100" s="53" t="n">
        <v>46250.01331018518</v>
      </c>
      <c r="D100" t="inlineStr">
        <is>
          <t>否</t>
        </is>
      </c>
      <c r="E100" s="53" t="n">
        <v>46249.67997685185</v>
      </c>
      <c r="F100" s="54">
        <f>(NOW()-E100)*24</f>
        <v/>
      </c>
      <c r="G100" t="inlineStr">
        <is>
          <t>13502627592</t>
        </is>
      </c>
      <c r="H100" t="inlineStr">
        <is>
          <t>2026-08-15 14:19:10</t>
        </is>
      </c>
      <c r="I100" t="inlineStr">
        <is>
          <t>潮州市潮安区彩塘镇华美网格新安大道院前村</t>
        </is>
      </c>
      <c r="J100" t="inlineStr">
        <is>
          <t>陈嘉灿</t>
        </is>
      </c>
      <c r="K100" t="inlineStr">
        <is>
          <t>彩塘东凤工作站</t>
        </is>
      </c>
      <c r="L100" t="inlineStr">
        <is>
          <t>潮安</t>
        </is>
      </c>
      <c r="M100" t="inlineStr">
        <is>
          <t>20260815123212X332613179</t>
        </is>
      </c>
      <c r="N100" t="inlineStr">
        <is>
          <t>CMCC-CZ-TSCLX-20260815-014401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>
        <is>
          <t>现场看没有收到短信</t>
        </is>
      </c>
    </row>
    <row r="101" ht="51" customHeight="1" s="1">
      <c r="B101" t="inlineStr">
        <is>
          <t>是</t>
        </is>
      </c>
      <c r="C101" s="53" t="n">
        <v>46250.02119212963</v>
      </c>
      <c r="D101" t="inlineStr">
        <is>
          <t>否</t>
        </is>
      </c>
      <c r="E101" s="53" t="n">
        <v>46249.68785879629</v>
      </c>
      <c r="F101" s="54">
        <f>(NOW()-E101)*24</f>
        <v/>
      </c>
      <c r="G101" t="inlineStr">
        <is>
          <t>15812659677</t>
        </is>
      </c>
      <c r="H101" t="inlineStr">
        <is>
          <t>2026-08-15 14:30:31</t>
        </is>
      </c>
      <c r="I101" t="inlineStr">
        <is>
          <t>潮州市饶平县海山镇北片网格222省道东港村</t>
        </is>
      </c>
      <c r="J101" t="inlineStr">
        <is>
          <t>林成鑫</t>
        </is>
      </c>
      <c r="K101" t="inlineStr">
        <is>
          <t>饶平西片工作站</t>
        </is>
      </c>
      <c r="L101" t="inlineStr">
        <is>
          <t>饶平</t>
        </is>
      </c>
      <c r="M101" t="inlineStr">
        <is>
          <t>20260815124121X881786497</t>
        </is>
      </c>
      <c r="N101" t="inlineStr">
        <is>
          <t>CMCC-CZ-TSCLX-20260815-011369</t>
        </is>
      </c>
      <c r="O101" t="inlineStr">
        <is>
          <t>潮州</t>
        </is>
      </c>
      <c r="P101" t="inlineStr">
        <is>
          <t>饶平县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46250.01721064815</v>
      </c>
      <c r="D102" t="inlineStr">
        <is>
          <t>否</t>
        </is>
      </c>
      <c r="E102" s="53" t="n">
        <v>46249.68387731481</v>
      </c>
      <c r="F102" s="54">
        <f>(NOW()-E102)*24</f>
        <v/>
      </c>
      <c r="G102" t="inlineStr">
        <is>
          <t>13715759766</t>
        </is>
      </c>
      <c r="H102" t="inlineStr">
        <is>
          <t>2026-08-15 14:24:47</t>
        </is>
      </c>
      <c r="I102" t="inlineStr">
        <is>
          <t>潮州市潮安区浮洋镇浮洋北网格草安路草安村</t>
        </is>
      </c>
      <c r="J102" t="inlineStr">
        <is>
          <t>林卓钿</t>
        </is>
      </c>
      <c r="K102" t="inlineStr">
        <is>
          <t>浮洋网格</t>
        </is>
      </c>
      <c r="M102" t="inlineStr">
        <is>
          <t>20260815130004X477111000</t>
        </is>
      </c>
      <c r="N102" t="inlineStr">
        <is>
          <t>CMCC-CZ-TSCLX-20260815-013427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46250.04274305556</v>
      </c>
      <c r="D103" t="inlineStr">
        <is>
          <t>否</t>
        </is>
      </c>
      <c r="E103" s="53" t="n">
        <v>46249.70940972222</v>
      </c>
      <c r="F103" s="54">
        <f>(NOW()-E103)*24</f>
        <v/>
      </c>
      <c r="G103" t="inlineStr">
        <is>
          <t>18125864691</t>
        </is>
      </c>
      <c r="H103" t="inlineStr">
        <is>
          <t>2026-08-15 15:01:33</t>
        </is>
      </c>
      <c r="I103" t="inlineStr">
        <is>
          <t>潮州市潮安区沙溪镇沙溪东网格镜鸿路上西林村</t>
        </is>
      </c>
      <c r="J103" t="inlineStr">
        <is>
          <t>陈涛22</t>
        </is>
      </c>
      <c r="K103" t="inlineStr">
        <is>
          <t>高铁三镇工作站</t>
        </is>
      </c>
      <c r="L103" t="inlineStr">
        <is>
          <t>潮安</t>
        </is>
      </c>
      <c r="M103" t="inlineStr">
        <is>
          <t>20260815131300X780054651</t>
        </is>
      </c>
      <c r="N103" t="inlineStr">
        <is>
          <t>CMCC-CZ-TSCLX-20260815-012226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46250.01015046296</v>
      </c>
      <c r="D104" t="inlineStr">
        <is>
          <t>否</t>
        </is>
      </c>
      <c r="E104" s="53" t="n">
        <v>46249.67681712963</v>
      </c>
      <c r="F104" s="54">
        <f>(NOW()-E104)*24</f>
        <v/>
      </c>
      <c r="G104" t="inlineStr">
        <is>
          <t>13923505347</t>
        </is>
      </c>
      <c r="H104" t="inlineStr">
        <is>
          <t>2026-08-15 14:14:37</t>
        </is>
      </c>
      <c r="I104" t="inlineStr">
        <is>
          <t>潮州市湘桥区磷溪镇凤美网格安澄公路马上村</t>
        </is>
      </c>
      <c r="J104" t="inlineStr">
        <is>
          <t>丁梓涛</t>
        </is>
      </c>
      <c r="K104" t="inlineStr">
        <is>
          <t>磷官铁工作站</t>
        </is>
      </c>
      <c r="L104" t="inlineStr">
        <is>
          <t>市区</t>
        </is>
      </c>
      <c r="M104" t="inlineStr">
        <is>
          <t>20260815131834X114022196</t>
        </is>
      </c>
      <c r="N104" t="inlineStr">
        <is>
          <t>CMCC-CZ-TSCLX-20260815-010897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46250.03369212963</v>
      </c>
      <c r="D105" t="inlineStr">
        <is>
          <t>否</t>
        </is>
      </c>
      <c r="E105" s="53" t="n">
        <v>46249.7003587963</v>
      </c>
      <c r="F105" s="54">
        <f>(NOW()-E105)*24</f>
        <v/>
      </c>
      <c r="G105" t="inlineStr">
        <is>
          <t>15919552948</t>
        </is>
      </c>
      <c r="H105" t="inlineStr">
        <is>
          <t>2026-08-15 14:48:31</t>
        </is>
      </c>
      <c r="I105" t="inlineStr">
        <is>
          <t>潮州市湘桥区凤新街道陈桥网格新洋路陈桥新埔村</t>
        </is>
      </c>
      <c r="J105" t="inlineStr">
        <is>
          <t>张泽鸿</t>
        </is>
      </c>
      <c r="K105" t="inlineStr">
        <is>
          <t>市区城北工作站</t>
        </is>
      </c>
      <c r="L105" t="inlineStr">
        <is>
          <t>市区</t>
        </is>
      </c>
      <c r="M105" t="inlineStr">
        <is>
          <t>20260815135152X112837904</t>
        </is>
      </c>
      <c r="N105" t="inlineStr">
        <is>
          <t>CMCC-CZ-TSCLX-20260815-016215</t>
        </is>
      </c>
      <c r="O105" t="inlineStr">
        <is>
          <t>潮州</t>
        </is>
      </c>
      <c r="P105" t="inlineStr">
        <is>
          <t>湘桥区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46250.03575231481</v>
      </c>
      <c r="D106" t="inlineStr">
        <is>
          <t>否</t>
        </is>
      </c>
      <c r="E106" s="53" t="n">
        <v>46249.70241898148</v>
      </c>
      <c r="F106" s="54">
        <f>(NOW()-E106)*24</f>
        <v/>
      </c>
      <c r="G106" t="inlineStr">
        <is>
          <t>13690007313</t>
        </is>
      </c>
      <c r="H106" t="inlineStr">
        <is>
          <t>2026-08-15 14:51:29</t>
        </is>
      </c>
      <c r="I106" t="inlineStr">
        <is>
          <t>潮州市湘桥区城西街道南国网格潮州大道海逸一号</t>
        </is>
      </c>
      <c r="J106" t="inlineStr">
        <is>
          <t>陈诗俊</t>
        </is>
      </c>
      <c r="K106" t="inlineStr">
        <is>
          <t>市区城南工作站</t>
        </is>
      </c>
      <c r="L106" t="inlineStr">
        <is>
          <t>市区</t>
        </is>
      </c>
      <c r="M106" t="inlineStr">
        <is>
          <t>20260815135431X271986302</t>
        </is>
      </c>
      <c r="N106" t="inlineStr">
        <is>
          <t>CMCC-CZ-TSCLX-20260815-014835</t>
        </is>
      </c>
      <c r="O106" t="inlineStr">
        <is>
          <t>潮州</t>
        </is>
      </c>
      <c r="P106" t="inlineStr">
        <is>
          <t>湘桥区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46250.17693287037</v>
      </c>
      <c r="D107" t="inlineStr">
        <is>
          <t>否</t>
        </is>
      </c>
      <c r="E107" s="53" t="n">
        <v>46249.84359953704</v>
      </c>
      <c r="F107" s="54">
        <f>(NOW()-E107)*24</f>
        <v/>
      </c>
      <c r="G107" t="inlineStr">
        <is>
          <t>13829022673</t>
        </is>
      </c>
      <c r="H107" t="inlineStr">
        <is>
          <t>2026-08-15 18:14:47</t>
        </is>
      </c>
      <c r="I107" t="inlineStr">
        <is>
          <t>潮州市潮安区枫溪镇长美网格枫留路长美村</t>
        </is>
      </c>
      <c r="J107" t="inlineStr">
        <is>
          <t>陈泽民</t>
        </is>
      </c>
      <c r="K107" t="inlineStr">
        <is>
          <t>瓷都枫溪工作站</t>
        </is>
      </c>
      <c r="L107" t="inlineStr">
        <is>
          <t>市区</t>
        </is>
      </c>
      <c r="M107" t="inlineStr">
        <is>
          <t>20260811165218X338467564</t>
        </is>
      </c>
      <c r="N107" t="inlineStr">
        <is>
          <t>CMCC-CZ-TSCLX-20260811-026911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46250.17010416667</v>
      </c>
      <c r="D108" t="inlineStr">
        <is>
          <t>否</t>
        </is>
      </c>
      <c r="E108" s="53" t="n">
        <v>46249.83677083333</v>
      </c>
      <c r="F108" s="54">
        <f>(NOW()-E108)*24</f>
        <v/>
      </c>
      <c r="G108" t="inlineStr">
        <is>
          <t>13671425122</t>
        </is>
      </c>
      <c r="H108" t="inlineStr">
        <is>
          <t>2026-08-15 18:04:57</t>
        </is>
      </c>
      <c r="I108" t="inlineStr">
        <is>
          <t>潮州市潮安区彩塘镇金砂网格彩金路骊塘一村</t>
        </is>
      </c>
      <c r="J108" t="inlineStr">
        <is>
          <t>陈海灿</t>
        </is>
      </c>
      <c r="K108" t="inlineStr">
        <is>
          <t>彩塘东凤工作站</t>
        </is>
      </c>
      <c r="L108" t="inlineStr">
        <is>
          <t>潮安</t>
        </is>
      </c>
      <c r="M108" t="inlineStr">
        <is>
          <t>20260815090840X120860503</t>
        </is>
      </c>
      <c r="N108" t="inlineStr">
        <is>
          <t>CMCC-CZ-TSCLX-20260814-007683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46250.20619212963</v>
      </c>
      <c r="D109" t="inlineStr">
        <is>
          <t>否</t>
        </is>
      </c>
      <c r="E109" s="53" t="n">
        <v>46249.8728587963</v>
      </c>
      <c r="F109" s="54">
        <f>(NOW()-E109)*24</f>
        <v/>
      </c>
      <c r="G109" t="inlineStr">
        <is>
          <t>13531591619</t>
        </is>
      </c>
      <c r="H109" t="inlineStr">
        <is>
          <t>2026-08-15 18:56:55</t>
        </is>
      </c>
      <c r="I109" t="inlineStr">
        <is>
          <t>潮州市湘桥区凤新街道陈桥网格永安路陈桥村</t>
        </is>
      </c>
      <c r="J109" t="inlineStr">
        <is>
          <t>王伟雄</t>
        </is>
      </c>
      <c r="K109" t="inlineStr">
        <is>
          <t>市区城北工作站</t>
        </is>
      </c>
      <c r="L109" t="inlineStr">
        <is>
          <t>市区</t>
        </is>
      </c>
      <c r="M109" t="inlineStr">
        <is>
          <t>20260815174334X149412420</t>
        </is>
      </c>
      <c r="N109" t="inlineStr">
        <is>
          <t>CMCC-CZ-TSCLX-20260814-003514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46250.19758101852</v>
      </c>
      <c r="D110" t="inlineStr">
        <is>
          <t>否</t>
        </is>
      </c>
      <c r="E110" s="53" t="n">
        <v>46249.86424768518</v>
      </c>
      <c r="F110" s="54">
        <f>(NOW()-E110)*24</f>
        <v/>
      </c>
      <c r="G110" t="inlineStr">
        <is>
          <t>13671421046</t>
        </is>
      </c>
      <c r="H110" t="inlineStr">
        <is>
          <t>2026-08-15 18:44:31</t>
        </is>
      </c>
      <c r="I110" t="inlineStr">
        <is>
          <t>潮州市潮安区龙湖镇龙湖南网格潮汕公路鹳巢一村</t>
        </is>
      </c>
      <c r="J110" t="inlineStr">
        <is>
          <t>0</t>
        </is>
      </c>
      <c r="M110" t="inlineStr">
        <is>
          <t>20260815104729X495469830</t>
        </is>
      </c>
      <c r="N110" t="inlineStr">
        <is>
          <t>CMCC-CZ-TSCLX-20260814-028434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46250.12013888889</v>
      </c>
      <c r="D111" t="inlineStr">
        <is>
          <t>否</t>
        </is>
      </c>
      <c r="E111" s="53" t="n">
        <v>46249.78680555556</v>
      </c>
      <c r="F111" s="54">
        <f>(NOW()-E111)*24</f>
        <v/>
      </c>
      <c r="G111" t="inlineStr">
        <is>
          <t>15976323247</t>
        </is>
      </c>
      <c r="H111" t="inlineStr">
        <is>
          <t>2026-08-15 16:53:00</t>
        </is>
      </c>
      <c r="I111" t="inlineStr">
        <is>
          <t>潮州市潮安区浮洋镇浮洋南网格炮浮路花宫村</t>
        </is>
      </c>
      <c r="J111" t="inlineStr">
        <is>
          <t>邱晓杰</t>
        </is>
      </c>
      <c r="K111" t="inlineStr">
        <is>
          <t>浮洋网格</t>
        </is>
      </c>
      <c r="M111" t="inlineStr">
        <is>
          <t>20260814182658X218975292</t>
        </is>
      </c>
      <c r="N111" t="inlineStr">
        <is>
          <t>CMCC-CZ-TSCLX-20260814-038744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46250.05050925926</v>
      </c>
      <c r="D112" t="inlineStr">
        <is>
          <t>否</t>
        </is>
      </c>
      <c r="E112" s="53" t="n">
        <v>46249.71717592593</v>
      </c>
      <c r="F112" s="54">
        <f>(NOW()-E112)*24</f>
        <v/>
      </c>
      <c r="G112" t="inlineStr">
        <is>
          <t>13715707345</t>
        </is>
      </c>
      <c r="H112" t="inlineStr">
        <is>
          <t>2026-08-15 15:12:44</t>
        </is>
      </c>
      <c r="I112" t="inlineStr">
        <is>
          <t>潮州市潮安区凤塘镇凤塘东网格凤南路冯厝村</t>
        </is>
      </c>
      <c r="J112" t="inlineStr">
        <is>
          <t>苏枫</t>
        </is>
      </c>
      <c r="K112" t="inlineStr">
        <is>
          <t>浮洋网格</t>
        </is>
      </c>
      <c r="M112" t="inlineStr">
        <is>
          <t>20260814183304X584572168</t>
        </is>
      </c>
      <c r="N112" t="inlineStr">
        <is>
          <t>CMCC-CZ-TSCLX-20260814-034087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46250.09788194444</v>
      </c>
      <c r="D113" t="inlineStr">
        <is>
          <t>否</t>
        </is>
      </c>
      <c r="E113" s="53" t="n">
        <v>46249.76454861111</v>
      </c>
      <c r="F113" s="54">
        <f>(NOW()-E113)*24</f>
        <v/>
      </c>
      <c r="G113" t="inlineStr">
        <is>
          <t>13631026226</t>
        </is>
      </c>
      <c r="H113" t="inlineStr">
        <is>
          <t>2026-08-15 16:20:57</t>
        </is>
      </c>
      <c r="I113" t="inlineStr">
        <is>
          <t>潮州市湘桥区城西街道吉利网格枫春路新乡村</t>
        </is>
      </c>
      <c r="J113" t="inlineStr">
        <is>
          <t>陈楷</t>
        </is>
      </c>
      <c r="K113" t="inlineStr">
        <is>
          <t>市区城南工作站</t>
        </is>
      </c>
      <c r="L113" t="inlineStr">
        <is>
          <t>市区</t>
        </is>
      </c>
      <c r="M113" t="inlineStr">
        <is>
          <t>20260814192750X870308936</t>
        </is>
      </c>
      <c r="N113" t="inlineStr">
        <is>
          <t>CMCC-CZ-TSCLX-20260814-034134</t>
        </is>
      </c>
      <c r="O113" t="inlineStr">
        <is>
          <t>潮州</t>
        </is>
      </c>
      <c r="P113" t="inlineStr">
        <is>
          <t>湘桥区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46250.15628472222</v>
      </c>
      <c r="D114" t="inlineStr">
        <is>
          <t>否</t>
        </is>
      </c>
      <c r="E114" s="53" t="n">
        <v>46249.82295138889</v>
      </c>
      <c r="F114" s="54">
        <f>(NOW()-E114)*24</f>
        <v/>
      </c>
      <c r="G114" t="inlineStr">
        <is>
          <t>36520015718</t>
        </is>
      </c>
      <c r="H114" t="inlineStr">
        <is>
          <t>2026-08-15 17:45:03</t>
        </is>
      </c>
      <c r="I114" t="inlineStr">
        <is>
          <t>潮州市潮安区金石镇金石北网格龙下路龙下村</t>
        </is>
      </c>
      <c r="J114" t="inlineStr">
        <is>
          <t>洪名鑫</t>
        </is>
      </c>
      <c r="K114" t="inlineStr">
        <is>
          <t>高铁三镇工作站</t>
        </is>
      </c>
      <c r="L114" t="inlineStr">
        <is>
          <t>潮安</t>
        </is>
      </c>
      <c r="M114" t="inlineStr">
        <is>
          <t>20260814194658X188882880</t>
        </is>
      </c>
      <c r="N114" t="inlineStr">
        <is>
          <t>CMCC-CZ-TSCLX-20260814-040933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46250.14982638889</v>
      </c>
      <c r="D115" t="inlineStr">
        <is>
          <t>否</t>
        </is>
      </c>
      <c r="E115" s="53" t="n">
        <v>46249.81649305556</v>
      </c>
      <c r="F115" s="54">
        <f>(NOW()-E115)*24</f>
        <v/>
      </c>
      <c r="G115" t="inlineStr">
        <is>
          <t>13632047515</t>
        </is>
      </c>
      <c r="H115" t="inlineStr">
        <is>
          <t>2026-08-15 17:35:45</t>
        </is>
      </c>
      <c r="I115" t="inlineStr">
        <is>
          <t>潮州市饶平县饶洋镇网格334省道赤棠片区</t>
        </is>
      </c>
      <c r="J115" t="inlineStr">
        <is>
          <t>詹金潮</t>
        </is>
      </c>
      <c r="K115" t="inlineStr">
        <is>
          <t>饶平北片工作站</t>
        </is>
      </c>
      <c r="L115" t="inlineStr">
        <is>
          <t>饶平</t>
        </is>
      </c>
      <c r="M115" t="inlineStr">
        <is>
          <t>20260814201217X537151668</t>
        </is>
      </c>
      <c r="N115" t="inlineStr">
        <is>
          <t>CMCC-CZ-TSCLX-20260814-043634</t>
        </is>
      </c>
      <c r="O115" t="inlineStr">
        <is>
          <t>潮州</t>
        </is>
      </c>
      <c r="P115" t="inlineStr">
        <is>
          <t>饶平县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46250.09351851852</v>
      </c>
      <c r="D116" t="inlineStr">
        <is>
          <t>否</t>
        </is>
      </c>
      <c r="E116" s="53" t="n">
        <v>46249.76018518519</v>
      </c>
      <c r="F116" s="54">
        <f>(NOW()-E116)*24</f>
        <v/>
      </c>
      <c r="G116" t="inlineStr">
        <is>
          <t>15816586805</t>
        </is>
      </c>
      <c r="H116" t="inlineStr">
        <is>
          <t>2026-08-15 16:14:40</t>
        </is>
      </c>
      <c r="I116" t="inlineStr">
        <is>
          <t>潮州市潮安区枫溪镇如意网格潮汕路高厦村</t>
        </is>
      </c>
      <c r="J116" t="inlineStr">
        <is>
          <t>林宏彬</t>
        </is>
      </c>
      <c r="K116" t="inlineStr">
        <is>
          <t>瓷都枫溪工作站</t>
        </is>
      </c>
      <c r="L116" t="inlineStr">
        <is>
          <t>市区</t>
        </is>
      </c>
      <c r="M116" t="inlineStr">
        <is>
          <t>20260814202805X485988778</t>
        </is>
      </c>
      <c r="N116" t="inlineStr">
        <is>
          <t>CMCC-CZ-TSCLX-20260814-043371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46250.06443287037</v>
      </c>
      <c r="D117" t="inlineStr">
        <is>
          <t>否</t>
        </is>
      </c>
      <c r="E117" s="53" t="n">
        <v>46249.73109953704</v>
      </c>
      <c r="F117" s="54">
        <f>(NOW()-E117)*24</f>
        <v/>
      </c>
      <c r="G117" t="inlineStr">
        <is>
          <t>13433735220</t>
        </is>
      </c>
      <c r="H117" t="inlineStr">
        <is>
          <t>2026-08-15 15:32:47</t>
        </is>
      </c>
      <c r="I117" t="inlineStr">
        <is>
          <t>潮州市潮安区凤塘镇凤塘东网格乌南路双岗村片区</t>
        </is>
      </c>
      <c r="J117" t="inlineStr">
        <is>
          <t>苏枫</t>
        </is>
      </c>
      <c r="K117" t="inlineStr">
        <is>
          <t>浮洋网格</t>
        </is>
      </c>
      <c r="M117" t="inlineStr">
        <is>
          <t>20260814214653X213561804</t>
        </is>
      </c>
      <c r="N117" t="inlineStr">
        <is>
          <t>CMCC-CZ-TSCLX-20260814-033492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46250.09068287037</v>
      </c>
      <c r="D118" t="inlineStr">
        <is>
          <t>否</t>
        </is>
      </c>
      <c r="E118" s="53" t="n">
        <v>46249.75734953704</v>
      </c>
      <c r="F118" s="54">
        <f>(NOW()-E118)*24</f>
        <v/>
      </c>
      <c r="G118" t="inlineStr">
        <is>
          <t>13631012617</t>
        </is>
      </c>
      <c r="H118" t="inlineStr">
        <is>
          <t>2026-08-15 16:10:35</t>
        </is>
      </c>
      <c r="I118" t="inlineStr">
        <is>
          <t>潮州市潮安区枫溪镇如意网格潮汕路山边村</t>
        </is>
      </c>
      <c r="J118" t="inlineStr">
        <is>
          <t>林宏彬</t>
        </is>
      </c>
      <c r="K118" t="inlineStr">
        <is>
          <t>瓷都枫溪工作站</t>
        </is>
      </c>
      <c r="L118" t="inlineStr">
        <is>
          <t>市区</t>
        </is>
      </c>
      <c r="M118" t="inlineStr">
        <is>
          <t>20260814235704X240282670</t>
        </is>
      </c>
      <c r="N118" t="inlineStr">
        <is>
          <t>CMCC-CZ-TSCLX-20260814-043118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46250.10237268519</v>
      </c>
      <c r="D119" t="inlineStr">
        <is>
          <t>否</t>
        </is>
      </c>
      <c r="E119" s="53" t="n">
        <v>46249.76903935185</v>
      </c>
      <c r="F119" s="54">
        <f>(NOW()-E119)*24</f>
        <v/>
      </c>
      <c r="G119" t="inlineStr">
        <is>
          <t>18211218020</t>
        </is>
      </c>
      <c r="H119" t="inlineStr">
        <is>
          <t>2026-08-15 16:27:25</t>
        </is>
      </c>
      <c r="I119" t="inlineStr">
        <is>
          <t>潮州市潮安区庵埠镇庵西网格潮安大道碧桂园星钻园</t>
        </is>
      </c>
      <c r="J119" t="inlineStr">
        <is>
          <t>潘映灿</t>
        </is>
      </c>
      <c r="K119" t="inlineStr">
        <is>
          <t>潮安城区工作站</t>
        </is>
      </c>
      <c r="L119" t="inlineStr">
        <is>
          <t>潮安</t>
        </is>
      </c>
      <c r="M119" t="inlineStr">
        <is>
          <t>20260815080703X423574759</t>
        </is>
      </c>
      <c r="N119" t="inlineStr">
        <is>
          <t>CMCC-CZ-TSCLX-20260815-000021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46250.18400462963</v>
      </c>
      <c r="D120" t="inlineStr">
        <is>
          <t>否</t>
        </is>
      </c>
      <c r="E120" s="53" t="n">
        <v>46249.8506712963</v>
      </c>
      <c r="F120" s="54">
        <f>(NOW()-E120)*24</f>
        <v/>
      </c>
      <c r="G120" t="inlineStr">
        <is>
          <t>15913078273</t>
        </is>
      </c>
      <c r="H120" t="inlineStr">
        <is>
          <t>2026-08-15 18:24:58</t>
        </is>
      </c>
      <c r="I120" t="inlineStr">
        <is>
          <t>潮州市潮安区彩塘镇金砂网格彩金路南方村工业区</t>
        </is>
      </c>
      <c r="J120" t="inlineStr">
        <is>
          <t>郑时茂</t>
        </is>
      </c>
      <c r="K120" t="inlineStr">
        <is>
          <t>彩塘东凤工作站</t>
        </is>
      </c>
      <c r="L120" t="inlineStr">
        <is>
          <t>潮安</t>
        </is>
      </c>
      <c r="M120" t="inlineStr">
        <is>
          <t>20260815083504X104506503</t>
        </is>
      </c>
      <c r="N120" t="inlineStr">
        <is>
          <t>CMCC-CZ-TSCLX-20260815-008614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46250.10244212963</v>
      </c>
      <c r="D121" t="inlineStr">
        <is>
          <t>否</t>
        </is>
      </c>
      <c r="E121" s="53" t="n">
        <v>46249.7691087963</v>
      </c>
      <c r="F121" s="54">
        <f>(NOW()-E121)*24</f>
        <v/>
      </c>
      <c r="G121" t="inlineStr">
        <is>
          <t>13502507857</t>
        </is>
      </c>
      <c r="H121" t="inlineStr">
        <is>
          <t>2026-08-15 16:27:31</t>
        </is>
      </c>
      <c r="I121" t="inlineStr">
        <is>
          <t>潮州市潮安区凤塘镇凤塘东网格乌南路湖美村</t>
        </is>
      </c>
      <c r="J121" t="inlineStr">
        <is>
          <t>邱陶煌</t>
        </is>
      </c>
      <c r="K121" t="inlineStr">
        <is>
          <t>凤塘镇区工作站</t>
        </is>
      </c>
      <c r="L121" t="inlineStr">
        <is>
          <t>潮安</t>
        </is>
      </c>
      <c r="M121" t="inlineStr">
        <is>
          <t>20260815093802X882261851</t>
        </is>
      </c>
      <c r="N121" t="inlineStr">
        <is>
          <t>CMCC-CZ-TSCLX-20260815-002874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46250.14394675926</v>
      </c>
      <c r="D122" t="inlineStr">
        <is>
          <t>否</t>
        </is>
      </c>
      <c r="E122" s="53" t="n">
        <v>46249.81061342593</v>
      </c>
      <c r="F122" s="54">
        <f>(NOW()-E122)*24</f>
        <v/>
      </c>
      <c r="G122" t="inlineStr">
        <is>
          <t>15814967707</t>
        </is>
      </c>
      <c r="H122" t="inlineStr">
        <is>
          <t>2026-08-15 17:27:17</t>
        </is>
      </c>
      <c r="I122" t="inlineStr">
        <is>
          <t>潮州市饶平县浮滨镇网格086县道五祉村</t>
        </is>
      </c>
      <c r="J122" t="inlineStr">
        <is>
          <t>张远彪</t>
        </is>
      </c>
      <c r="K122" t="inlineStr">
        <is>
          <t>饶平中片工作站</t>
        </is>
      </c>
      <c r="L122" t="inlineStr">
        <is>
          <t>饶平</t>
        </is>
      </c>
      <c r="M122" t="inlineStr">
        <is>
          <t>20260815094039X398357910</t>
        </is>
      </c>
      <c r="N122" t="inlineStr">
        <is>
          <t>CMCC-CZ-TSCLX-20260815-004263</t>
        </is>
      </c>
      <c r="O122" t="inlineStr">
        <is>
          <t>潮州</t>
        </is>
      </c>
      <c r="P122" t="inlineStr">
        <is>
          <t>饶平县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46250.07119212963</v>
      </c>
      <c r="D123" t="inlineStr">
        <is>
          <t>否</t>
        </is>
      </c>
      <c r="E123" s="53" t="n">
        <v>46249.7378587963</v>
      </c>
      <c r="F123" s="54">
        <f>(NOW()-E123)*24</f>
        <v/>
      </c>
      <c r="G123" t="inlineStr">
        <is>
          <t>15812685240</t>
        </is>
      </c>
      <c r="H123" t="inlineStr">
        <is>
          <t>2026-08-15 15:42:31</t>
        </is>
      </c>
      <c r="I123" t="inlineStr">
        <is>
          <t>潮州市潮安区登塘镇登塘网格枫榴路黄潭村</t>
        </is>
      </c>
      <c r="J123" t="inlineStr">
        <is>
          <t>郑杰帆</t>
        </is>
      </c>
      <c r="K123" t="inlineStr">
        <is>
          <t>古巷登塘工作站</t>
        </is>
      </c>
      <c r="L123" t="inlineStr">
        <is>
          <t>潮安</t>
        </is>
      </c>
      <c r="M123" t="inlineStr">
        <is>
          <t>20260815100551X551732583</t>
        </is>
      </c>
      <c r="N123" t="inlineStr">
        <is>
          <t>CMCC-CZ-TSCLX-20260815-008648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46250.15217592593</v>
      </c>
      <c r="D124" t="inlineStr">
        <is>
          <t>否</t>
        </is>
      </c>
      <c r="E124" s="53" t="n">
        <v>46249.81884259259</v>
      </c>
      <c r="F124" s="54">
        <f>(NOW()-E124)*24</f>
        <v/>
      </c>
      <c r="G124" t="inlineStr">
        <is>
          <t>13829069051</t>
        </is>
      </c>
      <c r="H124" t="inlineStr">
        <is>
          <t>2026-08-15 17:39:08</t>
        </is>
      </c>
      <c r="I124" t="inlineStr">
        <is>
          <t>潮州市潮安区彩塘镇宏安网格宏安大道宏二工业区</t>
        </is>
      </c>
      <c r="J124" t="inlineStr">
        <is>
          <t>陈嘉灿</t>
        </is>
      </c>
      <c r="K124" t="inlineStr">
        <is>
          <t>彩塘东凤工作站</t>
        </is>
      </c>
      <c r="L124" t="inlineStr">
        <is>
          <t>潮安</t>
        </is>
      </c>
      <c r="M124" t="inlineStr">
        <is>
          <t>20260815100730X650119385</t>
        </is>
      </c>
      <c r="N124" t="inlineStr">
        <is>
          <t>CMCC-CZ-TSCLX-20260815-005303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A125" t="inlineStr">
        <is>
          <t>已参评好</t>
        </is>
      </c>
      <c r="B125" t="inlineStr">
        <is>
          <t>是</t>
        </is>
      </c>
      <c r="C125" s="53" t="n">
        <v>46250.13582175926</v>
      </c>
      <c r="D125" t="inlineStr">
        <is>
          <t>否</t>
        </is>
      </c>
      <c r="E125" s="53" t="n">
        <v>46249.80248842593</v>
      </c>
      <c r="F125" s="54">
        <f>(NOW()-E125)*24</f>
        <v/>
      </c>
      <c r="G125" t="inlineStr">
        <is>
          <t>15876859886</t>
        </is>
      </c>
      <c r="H125" t="inlineStr">
        <is>
          <t>2026-08-15 17:15:35</t>
        </is>
      </c>
      <c r="I125" t="inlineStr">
        <is>
          <t>潮州市饶平县黄冈镇河北网格324国道下寮（一）片区</t>
        </is>
      </c>
      <c r="J125" t="inlineStr">
        <is>
          <t>余泽彬</t>
        </is>
      </c>
      <c r="K125" t="inlineStr">
        <is>
          <t>饶平城区工作站</t>
        </is>
      </c>
      <c r="L125" t="inlineStr">
        <is>
          <t>饶平</t>
        </is>
      </c>
      <c r="M125" t="inlineStr">
        <is>
          <t>20260815101112X872854612</t>
        </is>
      </c>
      <c r="N125" t="inlineStr">
        <is>
          <t>CMCC-CZ-TSCLX-20260815-003253</t>
        </is>
      </c>
      <c r="O125" t="inlineStr">
        <is>
          <t>潮州</t>
        </is>
      </c>
      <c r="P125" t="inlineStr">
        <is>
          <t>饶平县</t>
        </is>
      </c>
      <c r="Q125">
        <f>IF(AND(A125&lt;&gt;"已参评好",F125&gt;=5),"超5小时未参评",IF(F125&gt;=7,"超7小时未参评",IF(F125&gt;=8,"超时未参评","")))</f>
        <v/>
      </c>
      <c r="R125" t="inlineStr">
        <is>
          <t>已参评</t>
        </is>
      </c>
    </row>
    <row r="126" ht="51" customHeight="1" s="1">
      <c r="B126" t="inlineStr">
        <is>
          <t>是</t>
        </is>
      </c>
      <c r="C126" s="53" t="n">
        <v>46250.09788194444</v>
      </c>
      <c r="D126" t="inlineStr">
        <is>
          <t>否</t>
        </is>
      </c>
      <c r="E126" s="53" t="n">
        <v>46249.76454861111</v>
      </c>
      <c r="F126" s="54">
        <f>(NOW()-E126)*24</f>
        <v/>
      </c>
      <c r="G126" t="inlineStr">
        <is>
          <t>13631386693</t>
        </is>
      </c>
      <c r="H126" t="inlineStr">
        <is>
          <t>2026-08-15 16:20:57</t>
        </is>
      </c>
      <c r="I126" t="inlineStr">
        <is>
          <t>潮州市湘桥区城西街道大道南网格南较西路厦寺村</t>
        </is>
      </c>
      <c r="J126" t="inlineStr">
        <is>
          <t>林佳宏</t>
        </is>
      </c>
      <c r="K126" t="inlineStr">
        <is>
          <t>市区城南工作站</t>
        </is>
      </c>
      <c r="L126" t="inlineStr">
        <is>
          <t>市区</t>
        </is>
      </c>
      <c r="M126" t="inlineStr">
        <is>
          <t>20260815101912X352718951</t>
        </is>
      </c>
      <c r="N126" t="inlineStr">
        <is>
          <t>CMCC-CZ-TSCLX-20260815-003261</t>
        </is>
      </c>
      <c r="O126" t="inlineStr">
        <is>
          <t>潮州</t>
        </is>
      </c>
      <c r="P126" t="inlineStr">
        <is>
          <t>湘桥区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46250.10063657408</v>
      </c>
      <c r="D127" t="inlineStr">
        <is>
          <t>否</t>
        </is>
      </c>
      <c r="E127" s="53" t="n">
        <v>46249.76730324074</v>
      </c>
      <c r="F127" s="54">
        <f>(NOW()-E127)*24</f>
        <v/>
      </c>
      <c r="G127" t="inlineStr">
        <is>
          <t>13421095567</t>
        </is>
      </c>
      <c r="H127" t="inlineStr">
        <is>
          <t>2026-08-15 16:24:55</t>
        </is>
      </c>
      <c r="I127" t="inlineStr">
        <is>
          <t>潮州市潮安区浮洋镇浮洋南网格潮汕公路潘吴村</t>
        </is>
      </c>
      <c r="J127" t="inlineStr">
        <is>
          <t>卢楚佳</t>
        </is>
      </c>
      <c r="K127" t="inlineStr">
        <is>
          <t>浮洋网格</t>
        </is>
      </c>
      <c r="M127" t="inlineStr">
        <is>
          <t>20260815105446X486718577</t>
        </is>
      </c>
      <c r="N127" t="inlineStr">
        <is>
          <t>CMCC-CZ-TSCLX-20260815-001322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46250.05065972222</v>
      </c>
      <c r="D128" t="inlineStr">
        <is>
          <t>否</t>
        </is>
      </c>
      <c r="E128" s="53" t="n">
        <v>46249.71732638889</v>
      </c>
      <c r="F128" s="54">
        <f>(NOW()-E128)*24</f>
        <v/>
      </c>
      <c r="G128" t="inlineStr">
        <is>
          <t>36530052693</t>
        </is>
      </c>
      <c r="H128" t="inlineStr">
        <is>
          <t>2026-08-15 15:12:57</t>
        </is>
      </c>
      <c r="I128" t="inlineStr">
        <is>
          <t>潮州市潮安区枫溪镇云英路网格潮汕公路全福村【可装2000M】</t>
        </is>
      </c>
      <c r="J128" t="inlineStr">
        <is>
          <t>陈丹华</t>
        </is>
      </c>
      <c r="K128" t="inlineStr">
        <is>
          <t>瓷都枫溪工作站</t>
        </is>
      </c>
      <c r="L128" t="inlineStr">
        <is>
          <t>市区</t>
        </is>
      </c>
      <c r="M128" t="inlineStr">
        <is>
          <t>20260815105811X691160978</t>
        </is>
      </c>
      <c r="N128" t="inlineStr">
        <is>
          <t>CMCC-CZ-TSCLX-20260815-008302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46250.20209490741</v>
      </c>
      <c r="D129" t="inlineStr">
        <is>
          <t>否</t>
        </is>
      </c>
      <c r="E129" s="53" t="n">
        <v>46249.86876157407</v>
      </c>
      <c r="F129" s="54">
        <f>(NOW()-E129)*24</f>
        <v/>
      </c>
      <c r="G129" t="inlineStr">
        <is>
          <t>13433701231</t>
        </is>
      </c>
      <c r="H129" t="inlineStr">
        <is>
          <t>2026-08-15 18:51:01</t>
        </is>
      </c>
      <c r="I129" t="inlineStr">
        <is>
          <t>潮州市潮安区金石镇金石南网格鹳焦路仙都三村</t>
        </is>
      </c>
      <c r="J129" t="inlineStr">
        <is>
          <t>陈林</t>
        </is>
      </c>
      <c r="K129" t="inlineStr">
        <is>
          <t>高铁三镇工作站</t>
        </is>
      </c>
      <c r="L129" t="inlineStr">
        <is>
          <t>潮安</t>
        </is>
      </c>
      <c r="M129" t="inlineStr">
        <is>
          <t>20260815110014X814175392</t>
        </is>
      </c>
      <c r="N129" t="inlineStr">
        <is>
          <t>CMCC-CZ-TSCLX-20260815-007535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46250.14623842593</v>
      </c>
      <c r="D130" t="inlineStr">
        <is>
          <t>否</t>
        </is>
      </c>
      <c r="E130" s="53" t="n">
        <v>46249.81290509259</v>
      </c>
      <c r="F130" s="54">
        <f>(NOW()-E130)*24</f>
        <v/>
      </c>
      <c r="G130" t="inlineStr">
        <is>
          <t>18818381783</t>
        </is>
      </c>
      <c r="H130" t="inlineStr">
        <is>
          <t>2026-08-15 17:30:35</t>
        </is>
      </c>
      <c r="I130" t="inlineStr">
        <is>
          <t>潮州市潮安区庵埠镇庵西网格新潮汕公路竹围村</t>
        </is>
      </c>
      <c r="J130" t="inlineStr">
        <is>
          <t>曾喜标</t>
        </is>
      </c>
      <c r="K130" t="inlineStr">
        <is>
          <t>潮安城区工作站</t>
        </is>
      </c>
      <c r="L130" t="inlineStr">
        <is>
          <t>潮安</t>
        </is>
      </c>
      <c r="M130" t="inlineStr">
        <is>
          <t>20260815110255X975389772</t>
        </is>
      </c>
      <c r="N130" t="inlineStr">
        <is>
          <t>CMCC-CZ-TSCLX-20260815-005164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46250.07704861111</v>
      </c>
      <c r="D131" t="inlineStr">
        <is>
          <t>否</t>
        </is>
      </c>
      <c r="E131" s="53" t="n">
        <v>46249.74371527778</v>
      </c>
      <c r="F131" s="54">
        <f>(NOW()-E131)*24</f>
        <v/>
      </c>
      <c r="G131" t="inlineStr">
        <is>
          <t>13727960734</t>
        </is>
      </c>
      <c r="H131" t="inlineStr">
        <is>
          <t>2026-08-15 15:50:57</t>
        </is>
      </c>
      <c r="I131" t="inlineStr">
        <is>
          <t>潮州市湘桥区凤新街道凤山网格绿榕北路绿榕湖畔【可装2000M】</t>
        </is>
      </c>
      <c r="J131" t="inlineStr">
        <is>
          <t>许湘木</t>
        </is>
      </c>
      <c r="K131" t="inlineStr">
        <is>
          <t>市区城北工作站</t>
        </is>
      </c>
      <c r="L131" t="inlineStr">
        <is>
          <t>市区</t>
        </is>
      </c>
      <c r="M131" t="inlineStr">
        <is>
          <t>20260815110512X112215473</t>
        </is>
      </c>
      <c r="N131" t="inlineStr">
        <is>
          <t>CMCC-CZ-TSCLX-20260815-001341</t>
        </is>
      </c>
      <c r="O131" t="inlineStr">
        <is>
          <t>潮州</t>
        </is>
      </c>
      <c r="P131" t="inlineStr">
        <is>
          <t>湘桥区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46250.15922453703</v>
      </c>
      <c r="D132" t="inlineStr">
        <is>
          <t>否</t>
        </is>
      </c>
      <c r="E132" s="53" t="n">
        <v>46249.82589120371</v>
      </c>
      <c r="F132" s="54">
        <f>(NOW()-E132)*24</f>
        <v/>
      </c>
      <c r="G132" t="inlineStr">
        <is>
          <t>14739262062</t>
        </is>
      </c>
      <c r="H132" t="inlineStr">
        <is>
          <t>2026-08-15 17:49:17</t>
        </is>
      </c>
      <c r="I132" t="inlineStr">
        <is>
          <t>潮州市潮安区东凤镇东凤南网格东仙路北道片区</t>
        </is>
      </c>
      <c r="J132" t="inlineStr">
        <is>
          <t>沈胜辉</t>
        </is>
      </c>
      <c r="K132" t="inlineStr">
        <is>
          <t>彩塘东凤装维工作站</t>
        </is>
      </c>
      <c r="M132" t="inlineStr">
        <is>
          <t>20260815110737X257793838</t>
        </is>
      </c>
      <c r="N132" t="inlineStr">
        <is>
          <t>CMCC-CZ-TSCLX-20260815-006738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46250.10331018519</v>
      </c>
      <c r="D133" t="inlineStr">
        <is>
          <t>否</t>
        </is>
      </c>
      <c r="E133" s="53" t="n">
        <v>46249.76997685185</v>
      </c>
      <c r="F133" s="54">
        <f>(NOW()-E133)*24</f>
        <v/>
      </c>
      <c r="G133" t="inlineStr">
        <is>
          <t>13539391630</t>
        </is>
      </c>
      <c r="H133" t="inlineStr">
        <is>
          <t>2026-08-15 16:28:46</t>
        </is>
      </c>
      <c r="I133" t="inlineStr">
        <is>
          <t>潮州市潮安区枫溪镇云英路网格潮汕路古板头村</t>
        </is>
      </c>
      <c r="J133" t="inlineStr">
        <is>
          <t>温锈洪</t>
        </is>
      </c>
      <c r="K133" t="inlineStr">
        <is>
          <t>瓷都枫溪工作站</t>
        </is>
      </c>
      <c r="L133" t="inlineStr">
        <is>
          <t>市区</t>
        </is>
      </c>
      <c r="M133" t="inlineStr">
        <is>
          <t>20260815111719X839786300</t>
        </is>
      </c>
      <c r="N133" t="inlineStr">
        <is>
          <t>CMCC-CZ-TSCLX-20260815-006921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46250.05452546296</v>
      </c>
      <c r="D134" t="inlineStr">
        <is>
          <t>否</t>
        </is>
      </c>
      <c r="E134" s="53" t="n">
        <v>46249.72119212963</v>
      </c>
      <c r="F134" s="54">
        <f>(NOW()-E134)*24</f>
        <v/>
      </c>
      <c r="G134" t="inlineStr">
        <is>
          <t>13433744200</t>
        </is>
      </c>
      <c r="H134" t="inlineStr">
        <is>
          <t>2026-08-15 15:18:31</t>
        </is>
      </c>
      <c r="I134" t="inlineStr">
        <is>
          <t>潮州市潮安区东凤镇东凤北网格东彩路礼阳郑村</t>
        </is>
      </c>
      <c r="J134" t="inlineStr">
        <is>
          <t>蔡文伟</t>
        </is>
      </c>
      <c r="K134" t="inlineStr">
        <is>
          <t>彩塘东凤工作站</t>
        </is>
      </c>
      <c r="L134" t="inlineStr">
        <is>
          <t>潮安</t>
        </is>
      </c>
      <c r="M134" t="inlineStr">
        <is>
          <t>20260815112446X286154153</t>
        </is>
      </c>
      <c r="N134" t="inlineStr">
        <is>
          <t>CMCC-CZ-TSCLX-20260815-008324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46250.17952546296</v>
      </c>
      <c r="D135" t="inlineStr">
        <is>
          <t>否</t>
        </is>
      </c>
      <c r="E135" s="53" t="n">
        <v>46249.84619212963</v>
      </c>
      <c r="F135" s="54">
        <f>(NOW()-E135)*24</f>
        <v/>
      </c>
      <c r="G135" t="inlineStr">
        <is>
          <t>13433791706</t>
        </is>
      </c>
      <c r="H135" t="inlineStr">
        <is>
          <t>2026-08-15 18:18:31</t>
        </is>
      </c>
      <c r="I135" t="inlineStr">
        <is>
          <t>潮州市饶平县高堂镇网格高堂大道院前村</t>
        </is>
      </c>
      <c r="J135" t="inlineStr">
        <is>
          <t>黄日浩</t>
        </is>
      </c>
      <c r="K135" t="inlineStr">
        <is>
          <t>饶平西片工作站</t>
        </is>
      </c>
      <c r="L135" t="inlineStr">
        <is>
          <t>饶平</t>
        </is>
      </c>
      <c r="M135" t="inlineStr">
        <is>
          <t>20260815112848X528777228</t>
        </is>
      </c>
      <c r="N135" t="inlineStr">
        <is>
          <t>CMCC-CZ-TSCLX-20260815-004349</t>
        </is>
      </c>
      <c r="O135" t="inlineStr">
        <is>
          <t>潮州</t>
        </is>
      </c>
      <c r="P135" t="inlineStr">
        <is>
          <t>饶平县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46250.06178240741</v>
      </c>
      <c r="D136" t="inlineStr">
        <is>
          <t>否</t>
        </is>
      </c>
      <c r="E136" s="53" t="n">
        <v>46249.72844907407</v>
      </c>
      <c r="F136" s="54">
        <f>(NOW()-E136)*24</f>
        <v/>
      </c>
      <c r="G136" t="inlineStr">
        <is>
          <t>13413790559</t>
        </is>
      </c>
      <c r="H136" t="inlineStr">
        <is>
          <t>2026-08-15 15:28:58</t>
        </is>
      </c>
      <c r="I136" t="inlineStr">
        <is>
          <t>潮州市潮安区金石镇金石南网格辜厝大道辜厝村</t>
        </is>
      </c>
      <c r="J136" t="inlineStr">
        <is>
          <t>林浩炎</t>
        </is>
      </c>
      <c r="K136" t="inlineStr">
        <is>
          <t>高铁三镇工作站</t>
        </is>
      </c>
      <c r="L136" t="inlineStr">
        <is>
          <t>潮安</t>
        </is>
      </c>
      <c r="M136" t="inlineStr">
        <is>
          <t>20260815113949X189797844</t>
        </is>
      </c>
      <c r="N136" t="inlineStr">
        <is>
          <t>CMCC-CZ-TSCLX-20260815-005526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46250.06008101852</v>
      </c>
      <c r="D137" t="inlineStr">
        <is>
          <t>否</t>
        </is>
      </c>
      <c r="E137" s="53" t="n">
        <v>46249.72674768518</v>
      </c>
      <c r="F137" s="54">
        <f>(NOW()-E137)*24</f>
        <v/>
      </c>
      <c r="G137" t="inlineStr">
        <is>
          <t>13076461588</t>
        </is>
      </c>
      <c r="H137" t="inlineStr">
        <is>
          <t>2026-08-15 15:26:31</t>
        </is>
      </c>
      <c r="I137" t="inlineStr">
        <is>
          <t>潮州市湘桥区凤新街道春光网格春荣路凤眼村</t>
        </is>
      </c>
      <c r="J137" t="inlineStr">
        <is>
          <t>周君山</t>
        </is>
      </c>
      <c r="K137" t="inlineStr">
        <is>
          <t>市区城北工作站</t>
        </is>
      </c>
      <c r="L137" t="inlineStr">
        <is>
          <t>市区</t>
        </is>
      </c>
      <c r="M137" t="inlineStr">
        <is>
          <t>20260815114252X372288448</t>
        </is>
      </c>
      <c r="N137" t="inlineStr">
        <is>
          <t>CMCC-CZ-TSCLX-20260815-002517</t>
        </is>
      </c>
      <c r="O137" t="inlineStr">
        <is>
          <t>潮州</t>
        </is>
      </c>
      <c r="P137" t="inlineStr">
        <is>
          <t>湘桥区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B138" t="inlineStr">
        <is>
          <t>是</t>
        </is>
      </c>
      <c r="C138" s="53" t="n">
        <v>46250.09623842593</v>
      </c>
      <c r="D138" t="inlineStr">
        <is>
          <t>否</t>
        </is>
      </c>
      <c r="E138" s="53" t="n">
        <v>46249.76290509259</v>
      </c>
      <c r="F138" s="54">
        <f>(NOW()-E138)*24</f>
        <v/>
      </c>
      <c r="G138" t="inlineStr">
        <is>
          <t>18923524588a</t>
        </is>
      </c>
      <c r="H138" t="inlineStr">
        <is>
          <t>2026-08-15 16:18:35</t>
        </is>
      </c>
      <c r="I138" t="inlineStr">
        <is>
          <t>潮州市湘桥区意溪镇坝街网格意东一路上津村</t>
        </is>
      </c>
      <c r="J138" t="inlineStr">
        <is>
          <t>谢洽杰</t>
        </is>
      </c>
      <c r="K138" t="inlineStr">
        <is>
          <t>韩江新城工作站</t>
        </is>
      </c>
      <c r="L138" t="inlineStr">
        <is>
          <t>市区</t>
        </is>
      </c>
      <c r="M138" t="inlineStr">
        <is>
          <t>20260815115702X222298667</t>
        </is>
      </c>
      <c r="N138" t="inlineStr">
        <is>
          <t>CMCC-CZ-TSCLX-20260815-011417</t>
        </is>
      </c>
      <c r="O138" t="inlineStr">
        <is>
          <t>潮州</t>
        </is>
      </c>
      <c r="P138" t="inlineStr">
        <is>
          <t>湘桥区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46250.19520833333</v>
      </c>
      <c r="D139" t="inlineStr">
        <is>
          <t>否</t>
        </is>
      </c>
      <c r="E139" s="53" t="n">
        <v>46249.861875</v>
      </c>
      <c r="F139" s="54">
        <f>(NOW()-E139)*24</f>
        <v/>
      </c>
      <c r="G139" t="inlineStr">
        <is>
          <t>13553727930</t>
        </is>
      </c>
      <c r="H139" t="inlineStr">
        <is>
          <t>2026-08-15 18:41:06</t>
        </is>
      </c>
      <c r="I139" t="inlineStr">
        <is>
          <t>潮州市潮安区凤塘镇凤塘西网格书安路书图村</t>
        </is>
      </c>
      <c r="J139" t="inlineStr">
        <is>
          <t>郑楚龙</t>
        </is>
      </c>
      <c r="K139" t="inlineStr">
        <is>
          <t>凤塘镇区工作站</t>
        </is>
      </c>
      <c r="L139" t="inlineStr">
        <is>
          <t>潮安</t>
        </is>
      </c>
      <c r="M139" t="inlineStr">
        <is>
          <t>20260815121236X156005639</t>
        </is>
      </c>
      <c r="N139" t="inlineStr">
        <is>
          <t>CMCC-CZ-TSCLX-20260815-006363</t>
        </is>
      </c>
      <c r="O139" t="inlineStr">
        <is>
          <t>潮州</t>
        </is>
      </c>
      <c r="P139" t="inlineStr">
        <is>
          <t>潮安区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46250.09351851852</v>
      </c>
      <c r="D140" t="inlineStr">
        <is>
          <t>否</t>
        </is>
      </c>
      <c r="E140" s="53" t="n">
        <v>46249.76018518519</v>
      </c>
      <c r="F140" s="54">
        <f>(NOW()-E140)*24</f>
        <v/>
      </c>
      <c r="G140" t="inlineStr">
        <is>
          <t>15816545326</t>
        </is>
      </c>
      <c r="H140" t="inlineStr">
        <is>
          <t>2026-08-15 16:14:40</t>
        </is>
      </c>
      <c r="I140" t="inlineStr">
        <is>
          <t>潮州市潮安区东凤镇东凤北网格护堤路博士村</t>
        </is>
      </c>
      <c r="J140" t="inlineStr">
        <is>
          <t>陈颖东</t>
        </is>
      </c>
      <c r="K140" t="inlineStr">
        <is>
          <t>彩塘东凤工作站</t>
        </is>
      </c>
      <c r="L140" t="inlineStr">
        <is>
          <t>潮安</t>
        </is>
      </c>
      <c r="M140" t="inlineStr">
        <is>
          <t>20260815121414X254462244</t>
        </is>
      </c>
      <c r="N140" t="inlineStr">
        <is>
          <t>CMCC-CZ-TSCLX-20260815-011029</t>
        </is>
      </c>
      <c r="O140" t="inlineStr">
        <is>
          <t>潮州</t>
        </is>
      </c>
      <c r="P140" t="inlineStr">
        <is>
          <t>潮安区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B141" t="inlineStr">
        <is>
          <t>是</t>
        </is>
      </c>
      <c r="C141" s="53" t="n">
        <v>46250.07271990741</v>
      </c>
      <c r="D141" t="inlineStr">
        <is>
          <t>否</t>
        </is>
      </c>
      <c r="E141" s="53" t="n">
        <v>46249.73938657407</v>
      </c>
      <c r="F141" s="54">
        <f>(NOW()-E141)*24</f>
        <v/>
      </c>
      <c r="G141" t="inlineStr">
        <is>
          <t>13433792479</t>
        </is>
      </c>
      <c r="H141" t="inlineStr">
        <is>
          <t>2026-08-15 15:44:43</t>
        </is>
      </c>
      <c r="I141" t="inlineStr">
        <is>
          <t>潮州市饶平县大埕镇大埕网格X081县道上东村</t>
        </is>
      </c>
      <c r="J141" t="inlineStr">
        <is>
          <t>郑海浜</t>
        </is>
      </c>
      <c r="K141" t="inlineStr">
        <is>
          <t>东界三镇工作站</t>
        </is>
      </c>
      <c r="L141" t="inlineStr">
        <is>
          <t>饶平</t>
        </is>
      </c>
      <c r="M141" t="inlineStr">
        <is>
          <t>20260815122340X820687361</t>
        </is>
      </c>
      <c r="N141" t="inlineStr">
        <is>
          <t>CMCC-CZ-TSCLX-20260815-011038</t>
        </is>
      </c>
      <c r="O141" t="inlineStr">
        <is>
          <t>潮州</t>
        </is>
      </c>
      <c r="P141" t="inlineStr">
        <is>
          <t>饶平县</t>
        </is>
      </c>
      <c r="Q141">
        <f>IF(AND(A141&lt;&gt;"已参评好",F141&gt;=5),"超5小时未参评",IF(F141&gt;=7,"超7小时未参评",IF(F141&gt;=8,"超时未参评","")))</f>
        <v/>
      </c>
      <c r="R141" t="inlineStr"/>
    </row>
    <row r="142" ht="51" customHeight="1" s="1">
      <c r="B142" t="inlineStr">
        <is>
          <t>是</t>
        </is>
      </c>
      <c r="C142" s="53" t="n">
        <v>46250.1159837963</v>
      </c>
      <c r="D142" t="inlineStr">
        <is>
          <t>否</t>
        </is>
      </c>
      <c r="E142" s="53" t="n">
        <v>46249.78265046296</v>
      </c>
      <c r="F142" s="54">
        <f>(NOW()-E142)*24</f>
        <v/>
      </c>
      <c r="G142" t="inlineStr">
        <is>
          <t>13827381075</t>
        </is>
      </c>
      <c r="H142" t="inlineStr">
        <is>
          <t>2026-08-15 16:47:01</t>
        </is>
      </c>
      <c r="I142" t="inlineStr">
        <is>
          <t>潮州市饶平县大埕镇网格鸿程大道埕南村</t>
        </is>
      </c>
      <c r="J142" t="inlineStr">
        <is>
          <t>郑海浜</t>
        </is>
      </c>
      <c r="K142" t="inlineStr">
        <is>
          <t>东界三镇工作站</t>
        </is>
      </c>
      <c r="L142" t="inlineStr">
        <is>
          <t>饶平</t>
        </is>
      </c>
      <c r="M142" t="inlineStr">
        <is>
          <t>20260815122429X869416249</t>
        </is>
      </c>
      <c r="N142" t="inlineStr">
        <is>
          <t>CMCC-CZ-TSCLX-20260815-006193</t>
        </is>
      </c>
      <c r="O142" t="inlineStr">
        <is>
          <t>潮州</t>
        </is>
      </c>
      <c r="P142" t="inlineStr">
        <is>
          <t>饶平县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46250.18107638889</v>
      </c>
      <c r="D143" t="inlineStr">
        <is>
          <t>否</t>
        </is>
      </c>
      <c r="E143" s="53" t="n">
        <v>46249.84774305556</v>
      </c>
      <c r="F143" s="54">
        <f>(NOW()-E143)*24</f>
        <v/>
      </c>
      <c r="G143" t="inlineStr">
        <is>
          <t>13553772042</t>
        </is>
      </c>
      <c r="H143" t="inlineStr">
        <is>
          <t>2026-08-15 18:20:45</t>
        </is>
      </c>
      <c r="I143" t="inlineStr">
        <is>
          <t>潮州市潮安区浮洋镇浮洋南网格仙庭路仙庭村</t>
        </is>
      </c>
      <c r="J143" t="inlineStr">
        <is>
          <t>邱晓杰</t>
        </is>
      </c>
      <c r="K143" t="inlineStr">
        <is>
          <t>浮洋网格</t>
        </is>
      </c>
      <c r="M143" t="inlineStr">
        <is>
          <t>20260815122659X196969290</t>
        </is>
      </c>
      <c r="N143" t="inlineStr">
        <is>
          <t>CMCC-CZ-TSCLX-20260815-003159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46250.22537037037</v>
      </c>
      <c r="D144" t="inlineStr">
        <is>
          <t>否</t>
        </is>
      </c>
      <c r="E144" s="53" t="n">
        <v>46249.89203703704</v>
      </c>
      <c r="F144" s="54">
        <f>(NOW()-E144)*24</f>
        <v/>
      </c>
      <c r="G144" t="inlineStr">
        <is>
          <t>13433737240</t>
        </is>
      </c>
      <c r="H144" t="inlineStr">
        <is>
          <t>2026-08-15 19:24:32</t>
        </is>
      </c>
      <c r="I144" t="inlineStr">
        <is>
          <t>潮州市潮安区金石镇金石北网格龙下路龙下村</t>
        </is>
      </c>
      <c r="J144" t="inlineStr">
        <is>
          <t>林彬举</t>
        </is>
      </c>
      <c r="K144" t="inlineStr">
        <is>
          <t>高铁三镇工作站</t>
        </is>
      </c>
      <c r="L144" t="inlineStr">
        <is>
          <t>潮安</t>
        </is>
      </c>
      <c r="M144" t="inlineStr">
        <is>
          <t>20260815124000X800464731</t>
        </is>
      </c>
      <c r="N144" t="inlineStr">
        <is>
          <t>CMCC-CZ-TSCLX-20260815-007109</t>
        </is>
      </c>
      <c r="O144" t="inlineStr">
        <is>
          <t>潮州</t>
        </is>
      </c>
      <c r="P144" t="inlineStr">
        <is>
          <t>潮安区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46250.06729166667</v>
      </c>
      <c r="D145" t="inlineStr">
        <is>
          <t>否</t>
        </is>
      </c>
      <c r="E145" s="53" t="n">
        <v>46249.73395833333</v>
      </c>
      <c r="F145" s="54">
        <f>(NOW()-E145)*24</f>
        <v/>
      </c>
      <c r="G145" t="inlineStr">
        <is>
          <t>13433816428a</t>
        </is>
      </c>
      <c r="H145" t="inlineStr">
        <is>
          <t>2026-08-15 15:36:54</t>
        </is>
      </c>
      <c r="I145" t="inlineStr">
        <is>
          <t>潮州市饶平县新圩镇网格X080县道岭门村</t>
        </is>
      </c>
      <c r="J145" t="inlineStr">
        <is>
          <t>陈宋杰</t>
        </is>
      </c>
      <c r="K145" t="inlineStr">
        <is>
          <t>饶平中片工作站</t>
        </is>
      </c>
      <c r="L145" t="inlineStr">
        <is>
          <t>饶平</t>
        </is>
      </c>
      <c r="M145" t="inlineStr">
        <is>
          <t>20260815131035X635050398</t>
        </is>
      </c>
      <c r="N145" t="inlineStr">
        <is>
          <t>CMCC-CZ-TSCLX-20260815-010664</t>
        </is>
      </c>
      <c r="O145" t="inlineStr">
        <is>
          <t>潮州</t>
        </is>
      </c>
      <c r="P145" t="inlineStr">
        <is>
          <t>饶平县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A146" t="inlineStr">
        <is>
          <t>未参评好</t>
        </is>
      </c>
      <c r="B146" t="inlineStr">
        <is>
          <t>是</t>
        </is>
      </c>
      <c r="C146" s="53" t="n">
        <v>46250.05872685185</v>
      </c>
      <c r="D146" t="inlineStr">
        <is>
          <t>否</t>
        </is>
      </c>
      <c r="E146" s="53" t="n">
        <v>46249.72539351852</v>
      </c>
      <c r="F146" s="54">
        <f>(NOW()-E146)*24</f>
        <v/>
      </c>
      <c r="G146" t="inlineStr">
        <is>
          <t>13715712969</t>
        </is>
      </c>
      <c r="H146" t="inlineStr">
        <is>
          <t>2026-08-15 15:24:34</t>
        </is>
      </c>
      <c r="I146" t="inlineStr">
        <is>
          <t>潮州市潮安区江东镇江东北网格319乡道独树村</t>
        </is>
      </c>
      <c r="J146" t="inlineStr">
        <is>
          <t>庄锦博</t>
        </is>
      </c>
      <c r="K146" t="inlineStr">
        <is>
          <t>江东龙湖工作站</t>
        </is>
      </c>
      <c r="L146" t="inlineStr">
        <is>
          <t>潮安</t>
        </is>
      </c>
      <c r="M146" t="inlineStr">
        <is>
          <t>20260815131546X946498398</t>
        </is>
      </c>
      <c r="N146" t="inlineStr">
        <is>
          <t>CMCC-CZ-TSCLX-20260815-011676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>
        <is>
          <t>收不到参评短信</t>
        </is>
      </c>
    </row>
    <row r="147" ht="51" customHeight="1" s="1">
      <c r="B147" t="inlineStr">
        <is>
          <t>是</t>
        </is>
      </c>
      <c r="C147" s="53" t="n">
        <v>46250.11179398148</v>
      </c>
      <c r="D147" t="inlineStr">
        <is>
          <t>否</t>
        </is>
      </c>
      <c r="E147" s="53" t="n">
        <v>46249.77846064815</v>
      </c>
      <c r="F147" s="54">
        <f>(NOW()-E147)*24</f>
        <v/>
      </c>
      <c r="G147" t="inlineStr">
        <is>
          <t>13426907640</t>
        </is>
      </c>
      <c r="H147" t="inlineStr">
        <is>
          <t>2026-08-15 16:40:59</t>
        </is>
      </c>
      <c r="I147" t="inlineStr">
        <is>
          <t>潮州市湘桥区西新街道西新网格西新管区环城西路西新片区</t>
        </is>
      </c>
      <c r="J147" t="inlineStr">
        <is>
          <t>冯伟群</t>
        </is>
      </c>
      <c r="K147" t="inlineStr">
        <is>
          <t>市区城南工作站</t>
        </is>
      </c>
      <c r="L147" t="inlineStr">
        <is>
          <t>市区</t>
        </is>
      </c>
      <c r="M147" t="inlineStr">
        <is>
          <t>20260815135218X138303293</t>
        </is>
      </c>
      <c r="N147" t="inlineStr">
        <is>
          <t>CMCC-CZ-TSCLX-20260815-010330</t>
        </is>
      </c>
      <c r="O147" t="inlineStr">
        <is>
          <t>潮州</t>
        </is>
      </c>
      <c r="P147" t="inlineStr">
        <is>
          <t>湘桥区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46250.10643518518</v>
      </c>
      <c r="D148" t="inlineStr">
        <is>
          <t>否</t>
        </is>
      </c>
      <c r="E148" s="53" t="n">
        <v>46249.77310185185</v>
      </c>
      <c r="F148" s="54">
        <f>(NOW()-E148)*24</f>
        <v/>
      </c>
      <c r="G148" t="inlineStr">
        <is>
          <t>13500103073</t>
        </is>
      </c>
      <c r="H148" t="inlineStr">
        <is>
          <t>2026-08-15 16:33:16</t>
        </is>
      </c>
      <c r="I148" t="inlineStr">
        <is>
          <t>潮州市潮安区枫溪镇池湖网格池湖路池湖村</t>
        </is>
      </c>
      <c r="J148" t="inlineStr">
        <is>
          <t>谢梓湘</t>
        </is>
      </c>
      <c r="K148" t="inlineStr">
        <is>
          <t>市区城南工作站</t>
        </is>
      </c>
      <c r="L148" t="inlineStr">
        <is>
          <t>市区</t>
        </is>
      </c>
      <c r="M148" t="inlineStr">
        <is>
          <t>20260815141141X301995945</t>
        </is>
      </c>
      <c r="N148" t="inlineStr">
        <is>
          <t>CMCC-CZ-TSCLX-20260815-010337</t>
        </is>
      </c>
      <c r="O148" t="inlineStr">
        <is>
          <t>潮州</t>
        </is>
      </c>
      <c r="P148" t="inlineStr">
        <is>
          <t>潮安区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B149" t="inlineStr">
        <is>
          <t>是</t>
        </is>
      </c>
      <c r="C149" s="53" t="n">
        <v>46250.12137731481</v>
      </c>
      <c r="D149" t="inlineStr">
        <is>
          <t>否</t>
        </is>
      </c>
      <c r="E149" s="53" t="n">
        <v>46249.78804398148</v>
      </c>
      <c r="F149" s="54">
        <f>(NOW()-E149)*24</f>
        <v/>
      </c>
      <c r="G149" t="inlineStr">
        <is>
          <t>13924724848</t>
        </is>
      </c>
      <c r="H149" t="inlineStr">
        <is>
          <t>2026-08-15 16:54:47</t>
        </is>
      </c>
      <c r="I149" t="inlineStr">
        <is>
          <t>潮州市潮安区庵埠镇庵北网格庵北路安盛花苑</t>
        </is>
      </c>
      <c r="J149" t="inlineStr">
        <is>
          <t>庄树贤</t>
        </is>
      </c>
      <c r="K149" t="inlineStr">
        <is>
          <t>潮安城区工作站</t>
        </is>
      </c>
      <c r="L149" t="inlineStr">
        <is>
          <t>潮安</t>
        </is>
      </c>
      <c r="M149" t="inlineStr">
        <is>
          <t>20260815142604X164069215</t>
        </is>
      </c>
      <c r="N149" t="inlineStr">
        <is>
          <t>CMCC-CZ-TSCLX-20260815-012911</t>
        </is>
      </c>
      <c r="O149" t="inlineStr">
        <is>
          <t>潮州</t>
        </is>
      </c>
      <c r="P149" t="inlineStr">
        <is>
          <t>潮安区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B150" t="inlineStr">
        <is>
          <t>是</t>
        </is>
      </c>
      <c r="C150" s="53" t="n">
        <v>46250.10465277778</v>
      </c>
      <c r="D150" t="inlineStr">
        <is>
          <t>否</t>
        </is>
      </c>
      <c r="E150" s="53" t="n">
        <v>46249.77131944444</v>
      </c>
      <c r="F150" s="54">
        <f>(NOW()-E150)*24</f>
        <v/>
      </c>
      <c r="G150" t="inlineStr">
        <is>
          <t>13500109978</t>
        </is>
      </c>
      <c r="H150" t="inlineStr">
        <is>
          <t>2026-08-15 16:30:42</t>
        </is>
      </c>
      <c r="I150" t="inlineStr">
        <is>
          <t>潮州市湘桥区城西街道大道南网格南较西路厦寺村</t>
        </is>
      </c>
      <c r="J150" t="inlineStr">
        <is>
          <t>林佳宏</t>
        </is>
      </c>
      <c r="K150" t="inlineStr">
        <is>
          <t>市区城南工作站</t>
        </is>
      </c>
      <c r="L150" t="inlineStr">
        <is>
          <t>市区</t>
        </is>
      </c>
      <c r="M150" t="inlineStr">
        <is>
          <t>20260815143229X549815738</t>
        </is>
      </c>
      <c r="N150" t="inlineStr">
        <is>
          <t>CMCC-CZ-TSCLX-20260815-007975</t>
        </is>
      </c>
      <c r="O150" t="inlineStr">
        <is>
          <t>潮州</t>
        </is>
      </c>
      <c r="P150" t="inlineStr">
        <is>
          <t>湘桥区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46250.08530092592</v>
      </c>
      <c r="D151" t="inlineStr">
        <is>
          <t>否</t>
        </is>
      </c>
      <c r="E151" s="53" t="n">
        <v>46249.75196759259</v>
      </c>
      <c r="F151" s="54">
        <f>(NOW()-E151)*24</f>
        <v/>
      </c>
      <c r="G151" t="inlineStr">
        <is>
          <t>13670758818</t>
        </is>
      </c>
      <c r="H151" t="inlineStr">
        <is>
          <t>2026-08-15 16:02:50</t>
        </is>
      </c>
      <c r="I151" t="inlineStr">
        <is>
          <t>潮州市潮安区古巷镇古巷网格外环北路永安村</t>
        </is>
      </c>
      <c r="J151" t="inlineStr">
        <is>
          <t>黄曙镛</t>
        </is>
      </c>
      <c r="K151" t="inlineStr">
        <is>
          <t>古巷登塘工作站</t>
        </is>
      </c>
      <c r="L151" t="inlineStr">
        <is>
          <t>潮安</t>
        </is>
      </c>
      <c r="M151" t="inlineStr">
        <is>
          <t>20260815144612X372327300</t>
        </is>
      </c>
      <c r="N151" t="inlineStr">
        <is>
          <t>CMCC-CZ-TSCLX-20260815-011716</t>
        </is>
      </c>
      <c r="O151" t="inlineStr">
        <is>
          <t>潮州</t>
        </is>
      </c>
      <c r="P151" t="inlineStr">
        <is>
          <t>潮安区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B152" t="inlineStr">
        <is>
          <t>是</t>
        </is>
      </c>
      <c r="C152" s="53" t="n">
        <v>46250.17956018518</v>
      </c>
      <c r="D152" t="inlineStr">
        <is>
          <t>否</t>
        </is>
      </c>
      <c r="E152" s="53" t="n">
        <v>46249.84622685185</v>
      </c>
      <c r="F152" s="54">
        <f>(NOW()-E152)*24</f>
        <v/>
      </c>
      <c r="G152" t="inlineStr">
        <is>
          <t>13829068063</t>
        </is>
      </c>
      <c r="H152" t="inlineStr">
        <is>
          <t>2026-08-15 18:18:34</t>
        </is>
      </c>
      <c r="I152" t="inlineStr">
        <is>
          <t>潮州市潮安区庵埠镇庵北网格新安大道腾瑞一品</t>
        </is>
      </c>
      <c r="J152" t="inlineStr">
        <is>
          <t>庄树贤</t>
        </is>
      </c>
      <c r="K152" t="inlineStr">
        <is>
          <t>潮安城区工作站</t>
        </is>
      </c>
      <c r="L152" t="inlineStr">
        <is>
          <t>潮安</t>
        </is>
      </c>
      <c r="M152" t="inlineStr">
        <is>
          <t>20260815145111X671872757</t>
        </is>
      </c>
      <c r="N152" t="inlineStr">
        <is>
          <t>CMCC-CZ-TSCLX-20260815-010705</t>
        </is>
      </c>
      <c r="O152" t="inlineStr">
        <is>
          <t>潮州</t>
        </is>
      </c>
      <c r="P152" t="inlineStr">
        <is>
          <t>潮安区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B153" t="inlineStr">
        <is>
          <t>是</t>
        </is>
      </c>
      <c r="C153" s="53" t="n">
        <v>46250.22684027778</v>
      </c>
      <c r="D153" t="inlineStr">
        <is>
          <t>否</t>
        </is>
      </c>
      <c r="E153" s="53" t="n">
        <v>46249.89350694444</v>
      </c>
      <c r="F153" s="54">
        <f>(NOW()-E153)*24</f>
        <v/>
      </c>
      <c r="G153" t="inlineStr">
        <is>
          <t>13715715730</t>
        </is>
      </c>
      <c r="H153" t="inlineStr">
        <is>
          <t>2026-08-15 19:26:39</t>
        </is>
      </c>
      <c r="I153" t="inlineStr">
        <is>
          <t>潮州市潮安区枫溪镇云英路网格潮汕路古板头村</t>
        </is>
      </c>
      <c r="J153" t="inlineStr">
        <is>
          <t>温锈洪</t>
        </is>
      </c>
      <c r="K153" t="inlineStr">
        <is>
          <t>瓷都枫溪工作站</t>
        </is>
      </c>
      <c r="L153" t="inlineStr">
        <is>
          <t>市区</t>
        </is>
      </c>
      <c r="M153" t="inlineStr">
        <is>
          <t>20260815150711X631664622</t>
        </is>
      </c>
      <c r="N153" t="inlineStr">
        <is>
          <t>CMCC-CZ-TSCLX-20260815-012781</t>
        </is>
      </c>
      <c r="O153" t="inlineStr">
        <is>
          <t>潮州</t>
        </is>
      </c>
      <c r="P153" t="inlineStr">
        <is>
          <t>潮安区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B154" t="inlineStr">
        <is>
          <t>是</t>
        </is>
      </c>
      <c r="C154" s="53" t="n">
        <v>46250.11613425926</v>
      </c>
      <c r="D154" t="inlineStr">
        <is>
          <t>否</t>
        </is>
      </c>
      <c r="E154" s="53" t="n">
        <v>46249.78280092592</v>
      </c>
      <c r="F154" s="54">
        <f>(NOW()-E154)*24</f>
        <v/>
      </c>
      <c r="G154" t="inlineStr">
        <is>
          <t>15907685449</t>
        </is>
      </c>
      <c r="H154" t="inlineStr">
        <is>
          <t>2026-08-15 16:47:14</t>
        </is>
      </c>
      <c r="I154" t="inlineStr">
        <is>
          <t>潮州市饶平县新圩镇新圩网格222省道田中村</t>
        </is>
      </c>
      <c r="J154" t="inlineStr">
        <is>
          <t>陈宋杰</t>
        </is>
      </c>
      <c r="K154" t="inlineStr">
        <is>
          <t>饶平中片工作站</t>
        </is>
      </c>
      <c r="L154" t="inlineStr">
        <is>
          <t>饶平</t>
        </is>
      </c>
      <c r="M154" t="inlineStr">
        <is>
          <t>20260815152045X446001623</t>
        </is>
      </c>
      <c r="N154" t="inlineStr">
        <is>
          <t>CMCC-CZ-TSCLX-20260815-014108</t>
        </is>
      </c>
      <c r="O154" t="inlineStr">
        <is>
          <t>潮州</t>
        </is>
      </c>
      <c r="P154" t="inlineStr">
        <is>
          <t>饶平县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46250.10240740741</v>
      </c>
      <c r="D155" t="inlineStr">
        <is>
          <t>否</t>
        </is>
      </c>
      <c r="E155" s="53" t="n">
        <v>46249.76907407407</v>
      </c>
      <c r="F155" s="54">
        <f>(NOW()-E155)*24</f>
        <v/>
      </c>
      <c r="G155" t="inlineStr">
        <is>
          <t>15916499594</t>
        </is>
      </c>
      <c r="H155" t="inlineStr">
        <is>
          <t>2026-08-15 16:27:28</t>
        </is>
      </c>
      <c r="I155" t="inlineStr">
        <is>
          <t>潮州市潮安区金石镇金石北网格镜鸿路古一村</t>
        </is>
      </c>
      <c r="J155" t="inlineStr">
        <is>
          <t>陈宏炀</t>
        </is>
      </c>
      <c r="K155" t="inlineStr">
        <is>
          <t>高铁三镇工作站</t>
        </is>
      </c>
      <c r="L155" t="inlineStr">
        <is>
          <t>潮安</t>
        </is>
      </c>
      <c r="M155" t="inlineStr">
        <is>
          <t>20260815152656X816638473</t>
        </is>
      </c>
      <c r="N155" t="inlineStr">
        <is>
          <t>CMCC-CZ-TSCLX-20260815-018625</t>
        </is>
      </c>
      <c r="O155" t="inlineStr">
        <is>
          <t>潮州</t>
        </is>
      </c>
      <c r="P155" t="inlineStr">
        <is>
          <t>潮安区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46250.14275462963</v>
      </c>
      <c r="D156" t="inlineStr">
        <is>
          <t>否</t>
        </is>
      </c>
      <c r="E156" s="53" t="n">
        <v>46249.8094212963</v>
      </c>
      <c r="F156" s="54">
        <f>(NOW()-E156)*24</f>
        <v/>
      </c>
      <c r="G156" t="inlineStr">
        <is>
          <t>13715734320</t>
        </is>
      </c>
      <c r="H156" t="inlineStr">
        <is>
          <t>2026-08-15 17:25:34</t>
        </is>
      </c>
      <c r="I156" t="inlineStr">
        <is>
          <t>潮州市潮安区枫溪镇奎元网格彩虹东路彩虹花园【可装2000M】</t>
        </is>
      </c>
      <c r="J156" t="inlineStr">
        <is>
          <t>谢梓湘</t>
        </is>
      </c>
      <c r="K156" t="inlineStr">
        <is>
          <t>市区城南工作站</t>
        </is>
      </c>
      <c r="L156" t="inlineStr">
        <is>
          <t>市区</t>
        </is>
      </c>
      <c r="M156" t="inlineStr">
        <is>
          <t>20260815152919X959257550</t>
        </is>
      </c>
      <c r="N156" t="inlineStr">
        <is>
          <t>CMCC-CZ-TSCLX-20260815-015676</t>
        </is>
      </c>
      <c r="O156" t="inlineStr">
        <is>
          <t>潮州</t>
        </is>
      </c>
      <c r="P156" t="inlineStr">
        <is>
          <t>潮安区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B157" t="inlineStr">
        <is>
          <t>是</t>
        </is>
      </c>
      <c r="C157" s="53" t="n">
        <v>46250.09351851852</v>
      </c>
      <c r="D157" t="inlineStr">
        <is>
          <t>否</t>
        </is>
      </c>
      <c r="E157" s="53" t="n">
        <v>46249.76018518519</v>
      </c>
      <c r="F157" s="54">
        <f>(NOW()-E157)*24</f>
        <v/>
      </c>
      <c r="G157" t="inlineStr">
        <is>
          <t>13825851815</t>
        </is>
      </c>
      <c r="H157" t="inlineStr">
        <is>
          <t>2026-08-15 16:14:40</t>
        </is>
      </c>
      <c r="I157" t="inlineStr">
        <is>
          <t>潮州市潮安区江东镇江东南网格中直路红砂村</t>
        </is>
      </c>
      <c r="J157" t="inlineStr">
        <is>
          <t>黄伟河</t>
        </is>
      </c>
      <c r="K157" t="inlineStr">
        <is>
          <t>江东龙湖工作站</t>
        </is>
      </c>
      <c r="L157" t="inlineStr">
        <is>
          <t>潮安</t>
        </is>
      </c>
      <c r="M157" t="inlineStr">
        <is>
          <t>20260815153007X742522900</t>
        </is>
      </c>
      <c r="N157" t="inlineStr">
        <is>
          <t>CMCC-CZ-TSCLX-20260815-017425</t>
        </is>
      </c>
      <c r="O157" t="inlineStr">
        <is>
          <t>潮州</t>
        </is>
      </c>
      <c r="P157" t="inlineStr">
        <is>
          <t>潮安区</t>
        </is>
      </c>
      <c r="Q157">
        <f>IF(AND(A157&lt;&gt;"已参评好",F157&gt;=5),"超5小时未参评",IF(F157&gt;=7,"超7小时未参评",IF(F157&gt;=8,"超时未参评","")))</f>
        <v/>
      </c>
      <c r="R157" t="inlineStr"/>
    </row>
    <row r="158" ht="51" customHeight="1" s="1">
      <c r="B158" t="inlineStr">
        <is>
          <t>是</t>
        </is>
      </c>
      <c r="C158" s="53" t="n">
        <v>46250.21162037037</v>
      </c>
      <c r="D158" t="inlineStr">
        <is>
          <t>否</t>
        </is>
      </c>
      <c r="E158" s="53" t="n">
        <v>46249.87828703703</v>
      </c>
      <c r="F158" s="54">
        <f>(NOW()-E158)*24</f>
        <v/>
      </c>
      <c r="G158" t="inlineStr">
        <is>
          <t>15976339539</t>
        </is>
      </c>
      <c r="H158" t="inlineStr">
        <is>
          <t>2026-08-15 19:04:44</t>
        </is>
      </c>
      <c r="I158" t="inlineStr">
        <is>
          <t>潮州市饶平县饶洋镇网格334省道赤棠片区</t>
        </is>
      </c>
      <c r="J158" t="inlineStr">
        <is>
          <t>詹金潮</t>
        </is>
      </c>
      <c r="K158" t="inlineStr">
        <is>
          <t>饶平北片工作站</t>
        </is>
      </c>
      <c r="L158" t="inlineStr">
        <is>
          <t>饶平</t>
        </is>
      </c>
      <c r="M158" t="inlineStr">
        <is>
          <t>20260815153831X511503706</t>
        </is>
      </c>
      <c r="N158" t="inlineStr">
        <is>
          <t>CMCC-CZ-TSCLX-20260815-014326</t>
        </is>
      </c>
      <c r="O158" t="inlineStr">
        <is>
          <t>潮州</t>
        </is>
      </c>
      <c r="P158" t="inlineStr">
        <is>
          <t>饶平县</t>
        </is>
      </c>
      <c r="Q158">
        <f>IF(AND(A158&lt;&gt;"已参评好",F158&gt;=5),"超5小时未参评",IF(F158&gt;=7,"超7小时未参评",IF(F158&gt;=8,"超时未参评","")))</f>
        <v/>
      </c>
      <c r="R158" t="inlineStr"/>
    </row>
    <row r="159" ht="51" customHeight="1" s="1">
      <c r="B159" t="inlineStr">
        <is>
          <t>是</t>
        </is>
      </c>
      <c r="C159" s="53" t="n">
        <v>46250.20473379629</v>
      </c>
      <c r="D159" t="inlineStr">
        <is>
          <t>否</t>
        </is>
      </c>
      <c r="E159" s="53" t="n">
        <v>46249.87140046297</v>
      </c>
      <c r="F159" s="54">
        <f>(NOW()-E159)*24</f>
        <v/>
      </c>
      <c r="G159" t="inlineStr">
        <is>
          <t>13828324878</t>
        </is>
      </c>
      <c r="H159" t="inlineStr">
        <is>
          <t>2026-08-15 18:54:49</t>
        </is>
      </c>
      <c r="I159" t="inlineStr">
        <is>
          <t>潮州市湘桥区凤新街道北关网格春荣路莲花园</t>
        </is>
      </c>
      <c r="J159" t="inlineStr">
        <is>
          <t>周创镔</t>
        </is>
      </c>
      <c r="K159" t="inlineStr">
        <is>
          <t>市区城北工作站</t>
        </is>
      </c>
      <c r="L159" t="inlineStr">
        <is>
          <t>市区</t>
        </is>
      </c>
      <c r="M159" t="inlineStr">
        <is>
          <t>20260815155451X491768501</t>
        </is>
      </c>
      <c r="N159" t="inlineStr">
        <is>
          <t>CMCC-CZ-TSCLX-20260815-011172</t>
        </is>
      </c>
      <c r="O159" t="inlineStr">
        <is>
          <t>潮州</t>
        </is>
      </c>
      <c r="P159" t="inlineStr">
        <is>
          <t>湘桥区</t>
        </is>
      </c>
      <c r="Q159">
        <f>IF(AND(A159&lt;&gt;"已参评好",F159&gt;=5),"超5小时未参评",IF(F159&gt;=7,"超7小时未参评",IF(F159&gt;=8,"超时未参评","")))</f>
        <v/>
      </c>
      <c r="R159" t="inlineStr"/>
    </row>
    <row r="160" ht="51" customHeight="1" s="1">
      <c r="B160" t="inlineStr">
        <is>
          <t>是</t>
        </is>
      </c>
      <c r="C160" s="53" t="n">
        <v>46250.22282407407</v>
      </c>
      <c r="D160" t="inlineStr">
        <is>
          <t>否</t>
        </is>
      </c>
      <c r="E160" s="53" t="n">
        <v>46249.88949074074</v>
      </c>
      <c r="F160" s="54">
        <f>(NOW()-E160)*24</f>
        <v/>
      </c>
      <c r="G160" t="inlineStr">
        <is>
          <t>15218551565</t>
        </is>
      </c>
      <c r="H160" t="inlineStr">
        <is>
          <t>2026-08-15 19:20:52</t>
        </is>
      </c>
      <c r="I160" t="inlineStr">
        <is>
          <t>潮州市潮安区彩塘镇仙乐网格东彩路仙二村</t>
        </is>
      </c>
      <c r="J160" t="inlineStr">
        <is>
          <t>黄钦淳</t>
        </is>
      </c>
      <c r="K160" t="inlineStr">
        <is>
          <t>彩塘东凤工作站</t>
        </is>
      </c>
      <c r="L160" t="inlineStr">
        <is>
          <t>潮安</t>
        </is>
      </c>
      <c r="M160" t="inlineStr">
        <is>
          <t>20260815155622X582119318</t>
        </is>
      </c>
      <c r="N160" t="inlineStr">
        <is>
          <t>CMCC-CZ-TSCLX-20260815-018637</t>
        </is>
      </c>
      <c r="O160" t="inlineStr">
        <is>
          <t>潮州</t>
        </is>
      </c>
      <c r="P160" t="inlineStr">
        <is>
          <t>潮安区</t>
        </is>
      </c>
      <c r="Q160">
        <f>IF(AND(A160&lt;&gt;"已参评好",F160&gt;=5),"超5小时未参评",IF(F160&gt;=7,"超7小时未参评",IF(F160&gt;=8,"超时未参评","")))</f>
        <v/>
      </c>
      <c r="R160" t="inlineStr"/>
    </row>
    <row r="161" ht="51" customHeight="1" s="1">
      <c r="B161" t="inlineStr">
        <is>
          <t>是</t>
        </is>
      </c>
      <c r="C161" s="53" t="n">
        <v>46250.19775462963</v>
      </c>
      <c r="D161" t="inlineStr">
        <is>
          <t>否</t>
        </is>
      </c>
      <c r="E161" s="53" t="n">
        <v>46249.8644212963</v>
      </c>
      <c r="F161" s="54">
        <f>(NOW()-E161)*24</f>
        <v/>
      </c>
      <c r="G161" t="inlineStr">
        <is>
          <t>13502504933</t>
        </is>
      </c>
      <c r="H161" t="inlineStr">
        <is>
          <t>2026-08-15 18:44:46</t>
        </is>
      </c>
      <c r="I161" t="inlineStr">
        <is>
          <t>潮州市潮安区庵埠镇庵西网格新潮汕公路竹围村</t>
        </is>
      </c>
      <c r="J161" t="inlineStr">
        <is>
          <t>曾喜标</t>
        </is>
      </c>
      <c r="K161" t="inlineStr">
        <is>
          <t>潮安城区工作站</t>
        </is>
      </c>
      <c r="L161" t="inlineStr">
        <is>
          <t>潮安</t>
        </is>
      </c>
      <c r="M161" t="inlineStr">
        <is>
          <t>20260815155639X599411750</t>
        </is>
      </c>
      <c r="N161" t="inlineStr">
        <is>
          <t>CMCC-CZ-TSCLX-20260815-017262</t>
        </is>
      </c>
      <c r="O161" t="inlineStr">
        <is>
          <t>潮州</t>
        </is>
      </c>
      <c r="P161" t="inlineStr">
        <is>
          <t>潮安区</t>
        </is>
      </c>
      <c r="Q161">
        <f>IF(AND(A161&lt;&gt;"已参评好",F161&gt;=5),"超5小时未参评",IF(F161&gt;=7,"超7小时未参评",IF(F161&gt;=8,"超时未参评","")))</f>
        <v/>
      </c>
      <c r="R161" t="inlineStr"/>
    </row>
    <row r="162" ht="51" customHeight="1" s="1">
      <c r="B162" t="inlineStr">
        <is>
          <t>是</t>
        </is>
      </c>
      <c r="C162" s="53" t="n">
        <v>46250.14228009259</v>
      </c>
      <c r="D162" t="inlineStr">
        <is>
          <t>否</t>
        </is>
      </c>
      <c r="E162" s="53" t="n">
        <v>46249.80894675926</v>
      </c>
      <c r="F162" s="54">
        <f>(NOW()-E162)*24</f>
        <v/>
      </c>
      <c r="G162" t="inlineStr">
        <is>
          <t>15976326015</t>
        </is>
      </c>
      <c r="H162" t="inlineStr">
        <is>
          <t>2026-08-15 17:24:53</t>
        </is>
      </c>
      <c r="I162" t="inlineStr">
        <is>
          <t>潮州市饶平县上饶镇上饶网格S221省道康西村片区</t>
        </is>
      </c>
      <c r="J162" t="inlineStr">
        <is>
          <t>张世标</t>
        </is>
      </c>
      <c r="K162" t="inlineStr">
        <is>
          <t>饶平北片工作站</t>
        </is>
      </c>
      <c r="L162" t="inlineStr">
        <is>
          <t>饶平</t>
        </is>
      </c>
      <c r="M162" t="inlineStr">
        <is>
          <t>20260815161047X447791440</t>
        </is>
      </c>
      <c r="N162" t="inlineStr">
        <is>
          <t>CMCC-CZ-TSCLX-20260815-011752</t>
        </is>
      </c>
      <c r="O162" t="inlineStr">
        <is>
          <t>潮州</t>
        </is>
      </c>
      <c r="P162" t="inlineStr">
        <is>
          <t>饶平县</t>
        </is>
      </c>
      <c r="Q162">
        <f>IF(AND(A162&lt;&gt;"已参评好",F162&gt;=5),"超5小时未参评",IF(F162&gt;=7,"超7小时未参评",IF(F162&gt;=8,"超时未参评","")))</f>
        <v/>
      </c>
      <c r="R162" t="inlineStr"/>
    </row>
    <row r="163" ht="51" customHeight="1" s="1">
      <c r="B163" t="inlineStr">
        <is>
          <t>是</t>
        </is>
      </c>
      <c r="C163" s="53" t="n">
        <v>46250.15090277778</v>
      </c>
      <c r="D163" t="inlineStr">
        <is>
          <t>否</t>
        </is>
      </c>
      <c r="E163" s="53" t="n">
        <v>46249.81756944444</v>
      </c>
      <c r="F163" s="54">
        <f>(NOW()-E163)*24</f>
        <v/>
      </c>
      <c r="G163" t="inlineStr">
        <is>
          <t>13501426817</t>
        </is>
      </c>
      <c r="H163" t="inlineStr">
        <is>
          <t>2026-08-15 17:37:18</t>
        </is>
      </c>
      <c r="I163" t="inlineStr">
        <is>
          <t>潮州市湘桥区铁铺镇凤泉湖高新区网格335省道五乡村</t>
        </is>
      </c>
      <c r="J163" t="inlineStr">
        <is>
          <t>刘继祥</t>
        </is>
      </c>
      <c r="K163" t="inlineStr">
        <is>
          <t>磷官铁工作站</t>
        </is>
      </c>
      <c r="L163" t="inlineStr">
        <is>
          <t>市区</t>
        </is>
      </c>
      <c r="M163" t="inlineStr">
        <is>
          <t>20260815165005X805686109</t>
        </is>
      </c>
      <c r="N163" t="inlineStr">
        <is>
          <t>CMCC-CZ-TSCLX-20260815-018077</t>
        </is>
      </c>
      <c r="O163" t="inlineStr">
        <is>
          <t>潮州</t>
        </is>
      </c>
      <c r="P163" t="inlineStr">
        <is>
          <t>湘桥区</t>
        </is>
      </c>
      <c r="Q163">
        <f>IF(AND(A163&lt;&gt;"已参评好",F163&gt;=5),"超5小时未参评",IF(F163&gt;=7,"超7小时未参评",IF(F163&gt;=8,"超时未参评","")))</f>
        <v/>
      </c>
      <c r="R163" t="inlineStr"/>
    </row>
    <row r="164" ht="17" customHeight="1" s="1">
      <c r="B164" t="inlineStr">
        <is>
          <t>是</t>
        </is>
      </c>
      <c r="C164" s="53" t="n">
        <v>46250.19520833333</v>
      </c>
      <c r="D164" t="inlineStr">
        <is>
          <t>否</t>
        </is>
      </c>
      <c r="E164" s="53" t="n">
        <v>46249.861875</v>
      </c>
      <c r="F164" s="54">
        <f>(NOW()-E164)*24</f>
        <v/>
      </c>
      <c r="G164" t="inlineStr">
        <is>
          <t>15814969641</t>
        </is>
      </c>
      <c r="H164" t="inlineStr">
        <is>
          <t>2026-08-15 18:41:06</t>
        </is>
      </c>
      <c r="I164" t="inlineStr">
        <is>
          <t>潮州市湘桥区凤新街道外环北网格潮州大道碧桂园【可装2000M】</t>
        </is>
      </c>
      <c r="J164" t="inlineStr">
        <is>
          <t>陈宏章</t>
        </is>
      </c>
      <c r="K164" t="inlineStr">
        <is>
          <t>市区城北工作站</t>
        </is>
      </c>
      <c r="L164" t="inlineStr">
        <is>
          <t>市区</t>
        </is>
      </c>
      <c r="M164" t="inlineStr">
        <is>
          <t>20260815165957X397817312</t>
        </is>
      </c>
      <c r="N164" t="inlineStr">
        <is>
          <t>CMCC-CZ-TSCLX-20260815-019866</t>
        </is>
      </c>
      <c r="O164" t="inlineStr">
        <is>
          <t>潮州</t>
        </is>
      </c>
      <c r="P164" t="inlineStr">
        <is>
          <t>湘桥区</t>
        </is>
      </c>
      <c r="Q164">
        <f>IF(AND(A164&lt;&gt;"已参评好",F164&gt;=5),"超5小时未参评",IF(F164&gt;=7,"超7小时未参评",IF(F164&gt;=8,"超时未参评","")))</f>
        <v/>
      </c>
      <c r="R164" t="inlineStr"/>
    </row>
    <row r="165" ht="51" customHeight="1" s="1">
      <c r="A165" t="inlineStr">
        <is>
          <t>已参评好</t>
        </is>
      </c>
      <c r="B165" t="inlineStr">
        <is>
          <t>是</t>
        </is>
      </c>
      <c r="C165" s="53" t="n">
        <v>46250.18545138889</v>
      </c>
      <c r="D165" t="inlineStr">
        <is>
          <t>否</t>
        </is>
      </c>
      <c r="E165" s="53" t="n">
        <v>46249.85211805555</v>
      </c>
      <c r="F165" s="54">
        <f>(NOW()-E165)*24</f>
        <v/>
      </c>
      <c r="G165" t="inlineStr">
        <is>
          <t>13827390828</t>
        </is>
      </c>
      <c r="H165" t="inlineStr">
        <is>
          <t>2026-08-15 18:27:03</t>
        </is>
      </c>
      <c r="I165" t="inlineStr">
        <is>
          <t>潮州市饶平县黄冈镇新区网格饶平大道大寮管区</t>
        </is>
      </c>
      <c r="J165" t="inlineStr">
        <is>
          <t>郑汉钦</t>
        </is>
      </c>
      <c r="K165" t="inlineStr">
        <is>
          <t>饶平城区工作站</t>
        </is>
      </c>
      <c r="L165" t="inlineStr">
        <is>
          <t>饶平</t>
        </is>
      </c>
      <c r="M165" t="inlineStr">
        <is>
          <t>20260815171936X576180352</t>
        </is>
      </c>
      <c r="N165" t="inlineStr">
        <is>
          <t>CMCC-CZ-TSCLX-20260815-020453</t>
        </is>
      </c>
      <c r="O165" t="inlineStr">
        <is>
          <t>潮州</t>
        </is>
      </c>
      <c r="P165" t="inlineStr">
        <is>
          <t>饶平县</t>
        </is>
      </c>
      <c r="Q165">
        <f>IF(AND(A165&lt;&gt;"已参评好",F165&gt;=5),"超5小时未参评",IF(F165&gt;=7,"超7小时未参评",IF(F165&gt;=8,"超时未参评","")))</f>
        <v/>
      </c>
      <c r="R165" t="inlineStr">
        <is>
          <t>已参评</t>
        </is>
      </c>
    </row>
    <row r="166" ht="51" customHeight="1" s="1">
      <c r="B166" t="inlineStr">
        <is>
          <t>是</t>
        </is>
      </c>
      <c r="C166" s="53" t="n">
        <v>46250.17151620371</v>
      </c>
      <c r="D166" t="inlineStr">
        <is>
          <t>否</t>
        </is>
      </c>
      <c r="E166" s="53" t="n">
        <v>46249.83818287037</v>
      </c>
      <c r="F166" s="54">
        <f>(NOW()-E166)*24</f>
        <v/>
      </c>
      <c r="G166" t="inlineStr">
        <is>
          <t>18127172350</t>
        </is>
      </c>
      <c r="H166" t="inlineStr">
        <is>
          <t>2026-08-15 18:06:59</t>
        </is>
      </c>
      <c r="I166" t="inlineStr">
        <is>
          <t>潮州市潮安区庵埠镇庵西网格安南路美乡村</t>
        </is>
      </c>
      <c r="J166" t="inlineStr">
        <is>
          <t>梁林勃</t>
        </is>
      </c>
      <c r="K166" t="inlineStr">
        <is>
          <t>潮安城区工作站</t>
        </is>
      </c>
      <c r="L166" t="inlineStr">
        <is>
          <t>潮安</t>
        </is>
      </c>
      <c r="M166" t="inlineStr">
        <is>
          <t>20260815172722X420371720</t>
        </is>
      </c>
      <c r="N166" t="inlineStr">
        <is>
          <t>CMCC-CZ-TSCLX-20260815-022019</t>
        </is>
      </c>
      <c r="O166" t="inlineStr">
        <is>
          <t>潮州</t>
        </is>
      </c>
      <c r="P166" t="inlineStr">
        <is>
          <t>潮安区</t>
        </is>
      </c>
      <c r="Q166">
        <f>IF(AND(A166&lt;&gt;"已参评好",F166&gt;=5),"超5小时未参评",IF(F166&gt;=7,"超7小时未参评",IF(F166&gt;=8,"超时未参评","")))</f>
        <v/>
      </c>
      <c r="R166" t="inlineStr"/>
    </row>
    <row r="167" ht="51" customHeight="1" s="1">
      <c r="B167" t="inlineStr">
        <is>
          <t>是</t>
        </is>
      </c>
      <c r="C167" s="53" t="n">
        <v>46250.21590277777</v>
      </c>
      <c r="D167" t="inlineStr">
        <is>
          <t>否</t>
        </is>
      </c>
      <c r="E167" s="53" t="n">
        <v>46249.88256944445</v>
      </c>
      <c r="F167" s="54">
        <f>(NOW()-E167)*24</f>
        <v/>
      </c>
      <c r="G167" t="inlineStr">
        <is>
          <t>13828335800</t>
        </is>
      </c>
      <c r="H167" t="inlineStr">
        <is>
          <t>2026-08-15 19:10:54</t>
        </is>
      </c>
      <c r="I167" t="inlineStr">
        <is>
          <t>潮州市湘桥区凤新街道春光网格春荣路春荣花园</t>
        </is>
      </c>
      <c r="J167" t="inlineStr">
        <is>
          <t>周创镔</t>
        </is>
      </c>
      <c r="K167" t="inlineStr">
        <is>
          <t>市区城北工作站</t>
        </is>
      </c>
      <c r="L167" t="inlineStr">
        <is>
          <t>市区</t>
        </is>
      </c>
      <c r="M167" t="inlineStr">
        <is>
          <t>20260815184256X576592942</t>
        </is>
      </c>
      <c r="N167" t="inlineStr">
        <is>
          <t>CMCC-CZ-TSCLX-20260815-020271</t>
        </is>
      </c>
      <c r="O167" t="inlineStr">
        <is>
          <t>潮州</t>
        </is>
      </c>
      <c r="P167" t="inlineStr">
        <is>
          <t>湘桥区</t>
        </is>
      </c>
      <c r="Q167">
        <f>IF(AND(A167&lt;&gt;"已参评好",F167&gt;=5),"超5小时未参评",IF(F167&gt;=7,"超7小时未参评",IF(F167&gt;=8,"超时未参评","")))</f>
        <v/>
      </c>
      <c r="R167" t="inlineStr"/>
    </row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2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19814533889</t>
        </is>
      </c>
      <c r="B2" s="53" t="n">
        <v>46248.86944444444</v>
      </c>
      <c r="C2" t="inlineStr">
        <is>
          <t>彩塘东凤工作站</t>
        </is>
      </c>
      <c r="D2" t="inlineStr">
        <is>
          <t>丁锐涛</t>
        </is>
      </c>
      <c r="E2" t="inlineStr">
        <is>
          <t>陈镇雄</t>
        </is>
      </c>
      <c r="F2" t="inlineStr">
        <is>
          <t>已参评好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46249.45277777778</v>
      </c>
      <c r="K2" s="53" t="n">
        <v>46249.78611111111</v>
      </c>
      <c r="L2">
        <f>IF(AND(F2&lt;&gt;"已参评好",I2&gt;=5),"超5小时未参评",IF(I2&gt;=7,"超7小时未参评",IF(I2&gt;=8,"超时未参评","")))</f>
        <v/>
      </c>
      <c r="M2" t="inlineStr">
        <is>
          <t>已参评</t>
        </is>
      </c>
    </row>
    <row r="3" ht="51" customHeight="1" s="1">
      <c r="A3" t="inlineStr">
        <is>
          <t>15820138624</t>
        </is>
      </c>
      <c r="B3" s="53" t="n">
        <v>46248.89027777778</v>
      </c>
      <c r="C3" t="inlineStr">
        <is>
          <t>江东龙湖工作站</t>
        </is>
      </c>
      <c r="D3" t="inlineStr">
        <is>
          <t>郑州杰</t>
        </is>
      </c>
      <c r="E3" t="inlineStr">
        <is>
          <t>庄标亮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46249.47361111111</v>
      </c>
      <c r="K3" s="53" t="n">
        <v>46249.80694444444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13632028234</t>
        </is>
      </c>
      <c r="B4" s="53" t="n">
        <v>46248.88958333333</v>
      </c>
      <c r="C4" t="inlineStr">
        <is>
          <t>市区城南工作站</t>
        </is>
      </c>
      <c r="D4" t="inlineStr">
        <is>
          <t>陈理智</t>
        </is>
      </c>
      <c r="E4" t="inlineStr">
        <is>
          <t>李伟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46249.47291666667</v>
      </c>
      <c r="K4" s="53" t="n">
        <v>46249.80625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13322782565</t>
        </is>
      </c>
      <c r="B5" s="53" t="n">
        <v>46248.84652777778</v>
      </c>
      <c r="C5" t="inlineStr">
        <is>
          <t>凤塘镇区工作站</t>
        </is>
      </c>
      <c r="D5" t="inlineStr">
        <is>
          <t>曾声锦</t>
        </is>
      </c>
      <c r="E5" t="inlineStr">
        <is>
          <t>张泽杰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46249.42986111111</v>
      </c>
      <c r="K5" s="53" t="n">
        <v>46249.76319444444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13829011106</t>
        </is>
      </c>
      <c r="B6" s="53" t="n">
        <v>46248.88472222222</v>
      </c>
      <c r="C6" t="inlineStr">
        <is>
          <t>饶平城区工作站</t>
        </is>
      </c>
      <c r="D6" t="inlineStr">
        <is>
          <t>陈泽鹏</t>
        </is>
      </c>
      <c r="E6" t="inlineStr">
        <is>
          <t>陈旭钦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46249.46805555555</v>
      </c>
      <c r="K6" s="53" t="n">
        <v>46249.80138888889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13539376541</t>
        </is>
      </c>
      <c r="B7" s="53" t="n">
        <v>46249.58435185185</v>
      </c>
      <c r="C7" t="inlineStr">
        <is>
          <t>潮安城区工作站</t>
        </is>
      </c>
      <c r="D7" t="inlineStr">
        <is>
          <t>吴家鸣</t>
        </is>
      </c>
      <c r="E7" t="inlineStr">
        <is>
          <t>曾喜标</t>
        </is>
      </c>
      <c r="G7" t="inlineStr">
        <is>
          <t>未超8小时</t>
        </is>
      </c>
      <c r="H7" t="inlineStr">
        <is>
          <t>是</t>
        </is>
      </c>
      <c r="I7" s="54">
        <f>(NOW()-J7)*24</f>
        <v/>
      </c>
      <c r="J7" s="53" t="n">
        <v>46249.66768518519</v>
      </c>
      <c r="K7" s="53" t="n">
        <v>46250.00101851852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19865298173</t>
        </is>
      </c>
      <c r="B8" s="53" t="n">
        <v>46249.60097222222</v>
      </c>
      <c r="C8" t="inlineStr">
        <is>
          <t>市区城南工作站</t>
        </is>
      </c>
      <c r="D8" t="inlineStr">
        <is>
          <t>许守锦</t>
        </is>
      </c>
      <c r="E8" t="inlineStr">
        <is>
          <t>谢梓湘</t>
        </is>
      </c>
      <c r="G8" t="inlineStr">
        <is>
          <t>未超8小时</t>
        </is>
      </c>
      <c r="H8" t="inlineStr">
        <is>
          <t>是</t>
        </is>
      </c>
      <c r="I8" s="54">
        <f>(NOW()-J8)*24</f>
        <v/>
      </c>
      <c r="J8" s="53" t="n">
        <v>46249.68430555556</v>
      </c>
      <c r="K8" s="53" t="n">
        <v>46250.01763888889</v>
      </c>
      <c r="L8">
        <f>IF(AND(F8&lt;&gt;"已参评好",I8&gt;=5),"超5小时未参评",IF(I8&gt;=7,"超7小时未参评",IF(I8&gt;=8,"超时未参评","")))</f>
        <v/>
      </c>
      <c r="M8" t="inlineStr"/>
    </row>
    <row r="9" ht="51" customHeight="1" s="1">
      <c r="A9" t="inlineStr">
        <is>
          <t>36530070294</t>
        </is>
      </c>
      <c r="B9" s="53" t="n">
        <v>46249.47692129629</v>
      </c>
      <c r="C9" t="inlineStr">
        <is>
          <t>彩塘东凤工作站</t>
        </is>
      </c>
      <c r="D9" t="inlineStr">
        <is>
          <t>丁锐涛</t>
        </is>
      </c>
      <c r="E9" t="inlineStr">
        <is>
          <t>陈海灿</t>
        </is>
      </c>
      <c r="F9" t="inlineStr">
        <is>
          <t>未参评好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46249.56025462963</v>
      </c>
      <c r="K9" s="53" t="n">
        <v>46249.89358796296</v>
      </c>
      <c r="L9">
        <f>IF(AND(F9&lt;&gt;"已参评好",I9&gt;=5),"超5小时未参评",IF(I9&gt;=7,"超7小时未参评",IF(I9&gt;=8,"超时未参评","")))</f>
        <v/>
      </c>
      <c r="M9" t="inlineStr">
        <is>
          <t>没有收到</t>
        </is>
      </c>
    </row>
    <row r="10" ht="51" customHeight="1" s="1">
      <c r="A10" t="inlineStr">
        <is>
          <t>15014578041</t>
        </is>
      </c>
      <c r="B10" s="53" t="n">
        <v>46249.46405092593</v>
      </c>
      <c r="C10" t="inlineStr">
        <is>
          <t>磷官铁工作站</t>
        </is>
      </c>
      <c r="D10" t="inlineStr">
        <is>
          <t>吴坊</t>
        </is>
      </c>
      <c r="E10" t="inlineStr">
        <is>
          <t>陈湘杰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46249.54738425926</v>
      </c>
      <c r="K10" s="53" t="n">
        <v>46249.88071759259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15218565783</t>
        </is>
      </c>
      <c r="B11" s="53" t="n">
        <v>46249.56585648148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陈诗俊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46249.64918981482</v>
      </c>
      <c r="K11" s="53" t="n">
        <v>46249.98252314814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13829083522</t>
        </is>
      </c>
      <c r="B12" s="53" t="n">
        <v>46249.62458333333</v>
      </c>
      <c r="C12" t="inlineStr">
        <is>
          <t>饶平西片工作站</t>
        </is>
      </c>
      <c r="D12" t="inlineStr">
        <is>
          <t>吴泽镐</t>
        </is>
      </c>
      <c r="E12" t="inlineStr">
        <is>
          <t>黄日浩</t>
        </is>
      </c>
      <c r="G12" t="inlineStr">
        <is>
          <t>未超8小时</t>
        </is>
      </c>
      <c r="H12" t="inlineStr">
        <is>
          <t>是</t>
        </is>
      </c>
      <c r="I12" s="54">
        <f>(NOW()-J12)*24</f>
        <v/>
      </c>
      <c r="J12" s="53" t="n">
        <v>46249.70791666667</v>
      </c>
      <c r="K12" s="53" t="n">
        <v>46250.04125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13715820462</t>
        </is>
      </c>
      <c r="B13" s="53" t="n">
        <v>46249.45902777778</v>
      </c>
      <c r="C13" t="inlineStr">
        <is>
          <t>瓷都枫溪工作站</t>
        </is>
      </c>
      <c r="D13" t="inlineStr">
        <is>
          <t>许守锦</t>
        </is>
      </c>
      <c r="E13" t="inlineStr">
        <is>
          <t>陆锐强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46249.54236111111</v>
      </c>
      <c r="K13" s="53" t="n">
        <v>46249.87569444445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15992350798</t>
        </is>
      </c>
      <c r="B14" s="53" t="n">
        <v>46249.56221064815</v>
      </c>
      <c r="C14" t="inlineStr">
        <is>
          <t>潮安城区工作站</t>
        </is>
      </c>
      <c r="D14" t="inlineStr">
        <is>
          <t>吴家鸣</t>
        </is>
      </c>
      <c r="E14" t="inlineStr">
        <is>
          <t>潘映灿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46249.64554398148</v>
      </c>
      <c r="K14" s="53" t="n">
        <v>46249.97887731482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13502632826</t>
        </is>
      </c>
      <c r="B15" s="53" t="n">
        <v>46249.59554398148</v>
      </c>
      <c r="C15" t="inlineStr">
        <is>
          <t>市区城南工作站</t>
        </is>
      </c>
      <c r="D15" t="inlineStr">
        <is>
          <t>陈理智</t>
        </is>
      </c>
      <c r="E15" t="inlineStr">
        <is>
          <t>陈诗俊</t>
        </is>
      </c>
      <c r="G15" t="inlineStr">
        <is>
          <t>未超8小时</t>
        </is>
      </c>
      <c r="H15" t="inlineStr">
        <is>
          <t>是</t>
        </is>
      </c>
      <c r="I15" s="54">
        <f>(NOW()-J15)*24</f>
        <v/>
      </c>
      <c r="J15" s="53" t="n">
        <v>46249.67887731481</v>
      </c>
      <c r="K15" s="53" t="n">
        <v>46250.01221064815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15089770761</t>
        </is>
      </c>
      <c r="B16" s="53" t="n">
        <v>46249.47011574074</v>
      </c>
      <c r="C16" t="inlineStr">
        <is>
          <t>韩江新城工作站</t>
        </is>
      </c>
      <c r="D16" t="inlineStr">
        <is>
          <t>邱培烁</t>
        </is>
      </c>
      <c r="E16" t="inlineStr">
        <is>
          <t>黄文振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46249.55344907408</v>
      </c>
      <c r="K16" s="53" t="n">
        <v>46249.8867824074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15218566770</t>
        </is>
      </c>
      <c r="B17" s="53" t="n">
        <v>46249.45118055555</v>
      </c>
      <c r="C17" t="inlineStr">
        <is>
          <t>市区城北工作站</t>
        </is>
      </c>
      <c r="D17" t="inlineStr">
        <is>
          <t>陆锐荣</t>
        </is>
      </c>
      <c r="E17" t="inlineStr">
        <is>
          <t>曹贤伟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46249.53451388889</v>
      </c>
      <c r="K17" s="53" t="n">
        <v>46249.86784722222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13553742788</t>
        </is>
      </c>
      <c r="B18" s="53" t="n">
        <v>46249.60408564815</v>
      </c>
      <c r="C18" t="inlineStr">
        <is>
          <t>古巷登塘工作站</t>
        </is>
      </c>
      <c r="D18" t="inlineStr">
        <is>
          <t>陈佳雄</t>
        </is>
      </c>
      <c r="E18" t="inlineStr">
        <is>
          <t>陈海荣</t>
        </is>
      </c>
      <c r="G18" t="inlineStr">
        <is>
          <t>未超8小时</t>
        </is>
      </c>
      <c r="H18" t="inlineStr">
        <is>
          <t>是</t>
        </is>
      </c>
      <c r="I18" s="54">
        <f>(NOW()-J18)*24</f>
        <v/>
      </c>
      <c r="J18" s="53" t="n">
        <v>46249.68741898148</v>
      </c>
      <c r="K18" s="53" t="n">
        <v>46250.02075231481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13342789288</t>
        </is>
      </c>
      <c r="B19" s="53" t="n">
        <v>46249.46480324074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陈宏章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46249.54813657407</v>
      </c>
      <c r="K19" s="53" t="n">
        <v>46249.88146990741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13531548639</t>
        </is>
      </c>
      <c r="B20" s="53" t="n">
        <v>46249.4972337963</v>
      </c>
      <c r="C20" t="inlineStr">
        <is>
          <t>潮安城区工作站</t>
        </is>
      </c>
      <c r="D20" t="inlineStr">
        <is>
          <t>吴家鸣</t>
        </is>
      </c>
      <c r="E20" t="inlineStr">
        <is>
          <t>曾喜标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46249.58056712963</v>
      </c>
      <c r="K20" s="53" t="n">
        <v>46249.91390046296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13426915441</t>
        </is>
      </c>
      <c r="B21" s="53" t="n">
        <v>46249.44472222222</v>
      </c>
      <c r="C21" t="inlineStr">
        <is>
          <t>古巷登塘工作站</t>
        </is>
      </c>
      <c r="D21" t="inlineStr">
        <is>
          <t>陈佳雄</t>
        </is>
      </c>
      <c r="E21" t="inlineStr">
        <is>
          <t>陈海荣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46249.52805555556</v>
      </c>
      <c r="K21" s="53" t="n">
        <v>46249.86138888889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13727959228</t>
        </is>
      </c>
      <c r="B22" s="53" t="n">
        <v>46249.5772337963</v>
      </c>
      <c r="C22" t="inlineStr">
        <is>
          <t>浮洋网格</t>
        </is>
      </c>
      <c r="D22" t="inlineStr">
        <is>
          <t>曾声锦</t>
        </is>
      </c>
      <c r="E22" t="inlineStr">
        <is>
          <t>卢楚佳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46249.66056712963</v>
      </c>
      <c r="K22" s="53" t="n">
        <v>46249.99390046296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19126843326</t>
        </is>
      </c>
      <c r="B23" s="53" t="n">
        <v>46249.59030092593</v>
      </c>
      <c r="C23" t="inlineStr">
        <is>
          <t>北部四镇工作站</t>
        </is>
      </c>
      <c r="D23" t="inlineStr">
        <is>
          <t>黄再明</t>
        </is>
      </c>
      <c r="E23" t="inlineStr">
        <is>
          <t>林杰</t>
        </is>
      </c>
      <c r="G23" t="inlineStr">
        <is>
          <t>未超8小时</t>
        </is>
      </c>
      <c r="H23" t="inlineStr">
        <is>
          <t>是</t>
        </is>
      </c>
      <c r="I23" s="54">
        <f>(NOW()-J23)*24</f>
        <v/>
      </c>
      <c r="J23" s="53" t="n">
        <v>46249.67363425926</v>
      </c>
      <c r="K23" s="53" t="n">
        <v>46250.00696759259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17818763608</t>
        </is>
      </c>
      <c r="B24" s="53" t="n">
        <v>46249.46803240741</v>
      </c>
      <c r="C24" t="inlineStr">
        <is>
          <t>古巷登塘工作站</t>
        </is>
      </c>
      <c r="D24" t="inlineStr">
        <is>
          <t>陈佳雄</t>
        </is>
      </c>
      <c r="E24" t="inlineStr">
        <is>
          <t>黄曙镛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46249.55136574074</v>
      </c>
      <c r="K24" s="53" t="n">
        <v>46249.88469907407</v>
      </c>
      <c r="L24">
        <f>IF(AND(F24&lt;&gt;"已参评好",I24&gt;=5),"超5小时未参评",IF(I24&gt;=7,"超7小时未参评",IF(I24&gt;=8,"超时未参评","")))</f>
        <v/>
      </c>
      <c r="M24" t="inlineStr"/>
    </row>
    <row r="25" ht="51" customHeight="1" s="1">
      <c r="A25" t="inlineStr">
        <is>
          <t>15913071635</t>
        </is>
      </c>
      <c r="B25" s="53" t="n">
        <v>46249.473125</v>
      </c>
      <c r="C25" t="inlineStr">
        <is>
          <t>彩塘东凤工作站</t>
        </is>
      </c>
      <c r="D25" t="inlineStr">
        <is>
          <t>丁锐涛</t>
        </is>
      </c>
      <c r="E25" t="inlineStr">
        <is>
          <t>郑德福</t>
        </is>
      </c>
      <c r="F25" t="inlineStr">
        <is>
          <t>已参评好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46249.55645833333</v>
      </c>
      <c r="K25" s="53" t="n">
        <v>46249.88979166667</v>
      </c>
      <c r="L25">
        <f>IF(AND(F25&lt;&gt;"已参评好",I25&gt;=5),"超5小时未参评",IF(I25&gt;=7,"超7小时未参评",IF(I25&gt;=8,"超时未参评","")))</f>
        <v/>
      </c>
      <c r="M25" t="inlineStr">
        <is>
          <t>已参评</t>
        </is>
      </c>
    </row>
    <row r="26" ht="51" customHeight="1" s="1">
      <c r="A26" t="inlineStr">
        <is>
          <t>15816589881</t>
        </is>
      </c>
      <c r="B26" s="53" t="n">
        <v>46249.48302083334</v>
      </c>
      <c r="C26" t="inlineStr">
        <is>
          <t>古巷登塘工作站</t>
        </is>
      </c>
      <c r="D26" t="inlineStr">
        <is>
          <t>陈佳雄</t>
        </is>
      </c>
      <c r="E26" t="inlineStr">
        <is>
          <t>刘泽标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46249.56635416667</v>
      </c>
      <c r="K26" s="53" t="n">
        <v>46249.8996875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17876807886</t>
        </is>
      </c>
      <c r="B27" s="53" t="n">
        <v>46249.58024305556</v>
      </c>
      <c r="C27" t="inlineStr">
        <is>
          <t>彩塘东凤工作站</t>
        </is>
      </c>
      <c r="D27" t="inlineStr">
        <is>
          <t>丁锐涛</t>
        </is>
      </c>
      <c r="E27" t="inlineStr">
        <is>
          <t>郑时茂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46249.66357638889</v>
      </c>
      <c r="K27" s="53" t="n">
        <v>46249.99690972222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18320669503</t>
        </is>
      </c>
      <c r="B28" s="53" t="n">
        <v>46249.4644675926</v>
      </c>
      <c r="C28" t="inlineStr">
        <is>
          <t>磷官铁工作站</t>
        </is>
      </c>
      <c r="D28" t="inlineStr">
        <is>
          <t>吴坊</t>
        </is>
      </c>
      <c r="E28" t="inlineStr">
        <is>
          <t>刘继祥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46249.54780092592</v>
      </c>
      <c r="K28" s="53" t="n">
        <v>46249.88113425926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36530073482</t>
        </is>
      </c>
      <c r="B29" s="53" t="n">
        <v>46249.45635416666</v>
      </c>
      <c r="C29" t="inlineStr">
        <is>
          <t>饶平城区工作站</t>
        </is>
      </c>
      <c r="D29" t="inlineStr">
        <is>
          <t>陈泽鹏</t>
        </is>
      </c>
      <c r="E29" t="inlineStr">
        <is>
          <t>刘春辉</t>
        </is>
      </c>
      <c r="F29" t="inlineStr">
        <is>
          <t>未参评好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46249.5396875</v>
      </c>
      <c r="K29" s="53" t="n">
        <v>46249.87302083334</v>
      </c>
      <c r="L29">
        <f>IF(AND(F29&lt;&gt;"已参评好",I29&gt;=5),"超5小时未参评",IF(I29&gt;=7,"超7小时未参评",IF(I29&gt;=8,"超时未参评","")))</f>
        <v/>
      </c>
      <c r="M29" t="inlineStr">
        <is>
          <t>未收到信息</t>
        </is>
      </c>
    </row>
    <row r="30" ht="51" customHeight="1" s="1">
      <c r="A30" t="inlineStr">
        <is>
          <t>13727946767</t>
        </is>
      </c>
      <c r="B30" s="53" t="n">
        <v>46249.49393518519</v>
      </c>
      <c r="C30" t="inlineStr">
        <is>
          <t>饶平城区工作站</t>
        </is>
      </c>
      <c r="D30" t="inlineStr">
        <is>
          <t>陈泽鹏</t>
        </is>
      </c>
      <c r="E30" t="inlineStr">
        <is>
          <t>吴镇周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46249.57726851852</v>
      </c>
      <c r="K30" s="53" t="n">
        <v>46249.91060185185</v>
      </c>
      <c r="L30">
        <f>IF(AND(F30&lt;&gt;"已参评好",I30&gt;=5),"超5小时未参评",IF(I30&gt;=7,"超7小时未参评",IF(I30&gt;=8,"超时未参评","")))</f>
        <v/>
      </c>
      <c r="M30" t="inlineStr">
        <is>
          <t>已参评</t>
        </is>
      </c>
    </row>
    <row r="31" ht="51" customHeight="1" s="1">
      <c r="A31" t="inlineStr">
        <is>
          <t>17875665676</t>
        </is>
      </c>
      <c r="B31" s="53" t="n">
        <v>46249.51478009259</v>
      </c>
      <c r="C31" t="inlineStr">
        <is>
          <t>市区城南工作站</t>
        </is>
      </c>
      <c r="D31" t="inlineStr">
        <is>
          <t>许守锦</t>
        </is>
      </c>
      <c r="E31" t="inlineStr">
        <is>
          <t>谢梓湘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46249.59811342593</v>
      </c>
      <c r="K31" s="53" t="n">
        <v>46249.93144675926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14739262226</t>
        </is>
      </c>
      <c r="B32" s="53" t="n">
        <v>46249.55087962963</v>
      </c>
      <c r="C32" t="inlineStr">
        <is>
          <t>江东龙湖工作站</t>
        </is>
      </c>
      <c r="D32" t="inlineStr">
        <is>
          <t>郑州杰</t>
        </is>
      </c>
      <c r="E32" t="inlineStr">
        <is>
          <t>庄标亮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46249.63421296296</v>
      </c>
      <c r="K32" s="53" t="n">
        <v>46249.9675462963</v>
      </c>
      <c r="L32">
        <f>IF(AND(F32&lt;&gt;"已参评好",I32&gt;=5),"超5小时未参评",IF(I32&gt;=7,"超7小时未参评",IF(I32&gt;=8,"超时未参评","")))</f>
        <v/>
      </c>
      <c r="M32" t="inlineStr"/>
    </row>
    <row r="33" ht="51" customHeight="1" s="1">
      <c r="A33" t="inlineStr">
        <is>
          <t>13671420456</t>
        </is>
      </c>
      <c r="B33" s="53" t="n">
        <v>46249.60393518519</v>
      </c>
      <c r="C33" t="inlineStr">
        <is>
          <t>彩塘东凤工作站</t>
        </is>
      </c>
      <c r="D33" t="inlineStr">
        <is>
          <t>丁锐涛</t>
        </is>
      </c>
      <c r="E33" t="inlineStr">
        <is>
          <t>郑德福</t>
        </is>
      </c>
      <c r="F33" t="inlineStr">
        <is>
          <t>未参评好</t>
        </is>
      </c>
      <c r="G33" t="inlineStr">
        <is>
          <t>未超8小时</t>
        </is>
      </c>
      <c r="H33" t="inlineStr">
        <is>
          <t>是</t>
        </is>
      </c>
      <c r="I33" s="54">
        <f>(NOW()-J33)*24</f>
        <v/>
      </c>
      <c r="J33" s="53" t="n">
        <v>46249.68726851852</v>
      </c>
      <c r="K33" s="53" t="n">
        <v>46250.02060185185</v>
      </c>
      <c r="L33">
        <f>IF(AND(F33&lt;&gt;"已参评好",I33&gt;=5),"超5小时未参评",IF(I33&gt;=7,"超7小时未参评",IF(I33&gt;=8,"超时未参评","")))</f>
        <v/>
      </c>
      <c r="M33" t="inlineStr">
        <is>
          <t>现场看不到短信</t>
        </is>
      </c>
    </row>
    <row r="34" ht="51" customHeight="1" s="1">
      <c r="A34" t="inlineStr">
        <is>
          <t>15919561387</t>
        </is>
      </c>
      <c r="B34" s="53" t="n">
        <v>46249.61618055555</v>
      </c>
      <c r="C34" t="inlineStr">
        <is>
          <t>饶平北片工作站</t>
        </is>
      </c>
      <c r="D34" t="inlineStr">
        <is>
          <t>詹进链</t>
        </is>
      </c>
      <c r="E34" t="inlineStr">
        <is>
          <t>尤少伟</t>
        </is>
      </c>
      <c r="G34" t="inlineStr">
        <is>
          <t>未超8小时</t>
        </is>
      </c>
      <c r="H34" t="inlineStr">
        <is>
          <t>是</t>
        </is>
      </c>
      <c r="I34" s="54">
        <f>(NOW()-J34)*24</f>
        <v/>
      </c>
      <c r="J34" s="53" t="n">
        <v>46249.69951388889</v>
      </c>
      <c r="K34" s="53" t="n">
        <v>46250.03284722222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13715758445</t>
        </is>
      </c>
      <c r="B35" s="53" t="n">
        <v>46249.47398148148</v>
      </c>
      <c r="C35" t="inlineStr">
        <is>
          <t>市区城北工作站</t>
        </is>
      </c>
      <c r="D35" t="inlineStr">
        <is>
          <t>陆锐荣</t>
        </is>
      </c>
      <c r="E35" t="inlineStr">
        <is>
          <t>陈卓俊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46249.55731481482</v>
      </c>
      <c r="K35" s="53" t="n">
        <v>46249.89064814815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13828363697</t>
        </is>
      </c>
      <c r="B36" s="53" t="n">
        <v>46249.49844907408</v>
      </c>
      <c r="C36" t="inlineStr">
        <is>
          <t>市区城北工作站</t>
        </is>
      </c>
      <c r="D36" t="inlineStr">
        <is>
          <t>陆锐荣</t>
        </is>
      </c>
      <c r="E36" t="inlineStr">
        <is>
          <t>陈宏章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46249.5817824074</v>
      </c>
      <c r="K36" s="53" t="n">
        <v>46249.91511574074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13690092508</t>
        </is>
      </c>
      <c r="B37" s="53" t="n">
        <v>46249.44519675926</v>
      </c>
      <c r="C37" t="inlineStr">
        <is>
          <t>韩江新城工作站</t>
        </is>
      </c>
      <c r="D37" t="inlineStr">
        <is>
          <t>邱培烁</t>
        </is>
      </c>
      <c r="E37" t="inlineStr">
        <is>
          <t>曾楚湘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46249.52853009259</v>
      </c>
      <c r="K37" s="53" t="n">
        <v>46249.86186342593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13553750150</t>
        </is>
      </c>
      <c r="B38" s="53" t="n">
        <v>46249.60582175926</v>
      </c>
      <c r="C38" t="inlineStr">
        <is>
          <t>市区城北工作站</t>
        </is>
      </c>
      <c r="D38" t="inlineStr">
        <is>
          <t>陆锐荣</t>
        </is>
      </c>
      <c r="E38" t="inlineStr">
        <is>
          <t>周创镔</t>
        </is>
      </c>
      <c r="G38" t="inlineStr">
        <is>
          <t>未超8小时</t>
        </is>
      </c>
      <c r="H38" t="inlineStr">
        <is>
          <t>是</t>
        </is>
      </c>
      <c r="I38" s="54">
        <f>(NOW()-J38)*24</f>
        <v/>
      </c>
      <c r="J38" s="53" t="n">
        <v>46249.68915509259</v>
      </c>
      <c r="K38" s="53" t="n">
        <v>46250.02248842592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15363377746</t>
        </is>
      </c>
      <c r="B39" s="53" t="n">
        <v>46249.50515046297</v>
      </c>
      <c r="C39" t="inlineStr">
        <is>
          <t>市区城北工作站</t>
        </is>
      </c>
      <c r="D39" t="inlineStr">
        <is>
          <t>陆锐荣</t>
        </is>
      </c>
      <c r="E39" t="inlineStr">
        <is>
          <t>张泽鸿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46249.58848379629</v>
      </c>
      <c r="K39" s="53" t="n">
        <v>46249.92181712963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36530074249</t>
        </is>
      </c>
      <c r="B40" s="53" t="n">
        <v>46249.77344907408</v>
      </c>
      <c r="C40" t="inlineStr">
        <is>
          <t>彩塘东凤工作站</t>
        </is>
      </c>
      <c r="D40" t="inlineStr">
        <is>
          <t>丁锐涛</t>
        </is>
      </c>
      <c r="E40" t="inlineStr">
        <is>
          <t>郑德福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46249.85678240741</v>
      </c>
      <c r="K40" s="53" t="n">
        <v>46250.19011574074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15812651122</t>
        </is>
      </c>
      <c r="B41" s="53" t="n">
        <v>46249.65048611111</v>
      </c>
      <c r="C41" t="inlineStr">
        <is>
          <t>古巷登塘工作站</t>
        </is>
      </c>
      <c r="D41" t="inlineStr">
        <is>
          <t>陈佳雄</t>
        </is>
      </c>
      <c r="E41" t="inlineStr">
        <is>
          <t>刘铭烨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46249.73381944445</v>
      </c>
      <c r="K41" s="53" t="n">
        <v>46250.06715277778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15876829773</t>
        </is>
      </c>
      <c r="B42" s="53" t="n">
        <v>46249.75186342592</v>
      </c>
      <c r="C42" t="inlineStr">
        <is>
          <t>饶平城区工作站</t>
        </is>
      </c>
      <c r="D42" t="inlineStr">
        <is>
          <t>陈泽鹏</t>
        </is>
      </c>
      <c r="E42" t="inlineStr">
        <is>
          <t>余泽彬</t>
        </is>
      </c>
      <c r="F42" t="inlineStr">
        <is>
          <t>已参评好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46249.83519675926</v>
      </c>
      <c r="K42" s="53" t="n">
        <v>46250.16853009259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17825896073</t>
        </is>
      </c>
      <c r="B43" s="53" t="n">
        <v>46249.76640046296</v>
      </c>
      <c r="C43" t="inlineStr">
        <is>
          <t>彩塘东凤工作站</t>
        </is>
      </c>
      <c r="D43" t="inlineStr">
        <is>
          <t>丁锐涛</t>
        </is>
      </c>
      <c r="E43" t="inlineStr">
        <is>
          <t>陈镇雄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46249.8497337963</v>
      </c>
      <c r="K43" s="53" t="n">
        <v>46250.18306712963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18923523634</t>
        </is>
      </c>
      <c r="B44" s="53" t="n">
        <v>46249.70265046296</v>
      </c>
      <c r="C44" t="inlineStr">
        <is>
          <t>市区城北工作站</t>
        </is>
      </c>
      <c r="D44" t="inlineStr">
        <is>
          <t>陆锐荣</t>
        </is>
      </c>
      <c r="E44" t="inlineStr">
        <is>
          <t>林锐浩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46249.7859837963</v>
      </c>
      <c r="K44" s="53" t="n">
        <v>46250.11931712963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18938819716</t>
        </is>
      </c>
      <c r="B45" s="53" t="n">
        <v>46249.7343287037</v>
      </c>
      <c r="C45" t="inlineStr">
        <is>
          <t>瓷都枫溪工作站</t>
        </is>
      </c>
      <c r="D45" t="inlineStr">
        <is>
          <t>许守锦</t>
        </is>
      </c>
      <c r="E45" t="inlineStr">
        <is>
          <t>卢奕鑫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46249.81766203704</v>
      </c>
      <c r="K45" s="53" t="n">
        <v>46250.15099537037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19126825181</t>
        </is>
      </c>
      <c r="B46" s="53" t="n">
        <v>46249.8087962963</v>
      </c>
      <c r="C46" t="inlineStr">
        <is>
          <t>市区城南工作站</t>
        </is>
      </c>
      <c r="D46" t="inlineStr">
        <is>
          <t>陈理智</t>
        </is>
      </c>
      <c r="E46" t="inlineStr">
        <is>
          <t>陈楷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46249.89212962963</v>
      </c>
      <c r="K46" s="53" t="n">
        <v>46250.22546296296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18207683418</t>
        </is>
      </c>
      <c r="B47" s="53" t="n">
        <v>46249.73314814815</v>
      </c>
      <c r="C47" t="inlineStr">
        <is>
          <t>磷官铁工作站</t>
        </is>
      </c>
      <c r="D47" t="inlineStr">
        <is>
          <t>吴坊</t>
        </is>
      </c>
      <c r="E47" t="inlineStr">
        <is>
          <t>陈湘杰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46249.81648148148</v>
      </c>
      <c r="K47" s="53" t="n">
        <v>46250.14981481482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15768837798</t>
        </is>
      </c>
      <c r="B48" s="53" t="n">
        <v>46249.68309027778</v>
      </c>
      <c r="C48" t="inlineStr">
        <is>
          <t>韩江新城工作站</t>
        </is>
      </c>
      <c r="D48" t="inlineStr">
        <is>
          <t>邱培烁</t>
        </is>
      </c>
      <c r="E48" t="inlineStr">
        <is>
          <t>曾楚湘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46249.76642361111</v>
      </c>
      <c r="K48" s="53" t="n">
        <v>46250.09975694444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15014579610</t>
        </is>
      </c>
      <c r="B49" s="53" t="n">
        <v>46249.6603125</v>
      </c>
      <c r="C49" t="inlineStr">
        <is>
          <t>江东龙湖工作站</t>
        </is>
      </c>
      <c r="D49" t="inlineStr">
        <is>
          <t>郑州杰</t>
        </is>
      </c>
      <c r="E49" t="inlineStr">
        <is>
          <t>庄锦博</t>
        </is>
      </c>
      <c r="F49" t="inlineStr">
        <is>
          <t>已参评好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46249.74364583333</v>
      </c>
      <c r="K49" s="53" t="n">
        <v>46250.07697916667</v>
      </c>
      <c r="L49">
        <f>IF(AND(F49&lt;&gt;"已参评好",I49&gt;=5),"超5小时未参评",IF(I49&gt;=7,"超7小时未参评",IF(I49&gt;=8,"超时未参评","")))</f>
        <v/>
      </c>
      <c r="M49" t="inlineStr">
        <is>
          <t>已参评好</t>
        </is>
      </c>
    </row>
    <row r="50">
      <c r="A50" t="inlineStr">
        <is>
          <t>13828327340</t>
        </is>
      </c>
      <c r="B50" s="53" t="n">
        <v>46249.72221064815</v>
      </c>
      <c r="C50" t="inlineStr">
        <is>
          <t>瓷都枫溪工作站</t>
        </is>
      </c>
      <c r="D50" t="inlineStr">
        <is>
          <t>许守锦</t>
        </is>
      </c>
      <c r="E50" t="inlineStr">
        <is>
          <t>庄卓煌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46249.80554398148</v>
      </c>
      <c r="K50" s="53" t="n">
        <v>46250.13887731481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15812680688</t>
        </is>
      </c>
      <c r="B51" s="53" t="n">
        <v>46249.68454861111</v>
      </c>
      <c r="C51" t="inlineStr">
        <is>
          <t>瓷都枫溪工作站</t>
        </is>
      </c>
      <c r="D51" t="inlineStr">
        <is>
          <t>许守锦</t>
        </is>
      </c>
      <c r="E51" t="inlineStr">
        <is>
          <t>陆锐强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46249.76788194444</v>
      </c>
      <c r="K51" s="53" t="n">
        <v>46250.10121527778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13553750000</t>
        </is>
      </c>
      <c r="B52" s="53" t="n">
        <v>46249.8006712963</v>
      </c>
      <c r="E52" t="inlineStr">
        <is>
          <t>蔡梓康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46249.88400462963</v>
      </c>
      <c r="K52" s="53" t="n">
        <v>46250.21733796296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19540103958</t>
        </is>
      </c>
      <c r="B53" s="53" t="n">
        <v>46249.6730787037</v>
      </c>
      <c r="C53" t="inlineStr">
        <is>
          <t>潮安城区工作站</t>
        </is>
      </c>
      <c r="D53" t="inlineStr">
        <is>
          <t>吴家鸣</t>
        </is>
      </c>
      <c r="E53" t="inlineStr">
        <is>
          <t>郑静亮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46249.75641203704</v>
      </c>
      <c r="K53" s="53" t="n">
        <v>46250.08974537037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13828388064</t>
        </is>
      </c>
      <c r="B54" s="53" t="n">
        <v>46249.69717592592</v>
      </c>
      <c r="C54" t="inlineStr">
        <is>
          <t>磷官铁工作站</t>
        </is>
      </c>
      <c r="D54" t="inlineStr">
        <is>
          <t>吴坊</t>
        </is>
      </c>
      <c r="E54" t="inlineStr">
        <is>
          <t>丁梓涛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46249.78050925926</v>
      </c>
      <c r="K54" s="53" t="n">
        <v>46250.11384259259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13433724356</t>
        </is>
      </c>
      <c r="B55" s="53" t="n">
        <v>46249.75177083333</v>
      </c>
      <c r="C55" t="inlineStr">
        <is>
          <t>东界三镇工作站</t>
        </is>
      </c>
      <c r="D55" t="inlineStr">
        <is>
          <t>周少杰</t>
        </is>
      </c>
      <c r="E55" t="inlineStr">
        <is>
          <t>郑海浜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46249.83510416667</v>
      </c>
      <c r="K55" s="53" t="n">
        <v>46250.1684375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15876881455</t>
        </is>
      </c>
      <c r="B56" s="53" t="n">
        <v>46249.75177083333</v>
      </c>
      <c r="E56" t="inlineStr">
        <is>
          <t>蔡梓康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46249.83510416667</v>
      </c>
      <c r="K56" s="53" t="n">
        <v>46250.1684375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13923507297</t>
        </is>
      </c>
      <c r="B57" s="53" t="n">
        <v>46249.6775</v>
      </c>
      <c r="C57" t="inlineStr">
        <is>
          <t>潮安城区工作站</t>
        </is>
      </c>
      <c r="D57" t="inlineStr">
        <is>
          <t>吴家鸣</t>
        </is>
      </c>
      <c r="E57" t="inlineStr">
        <is>
          <t>杨吉棣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46249.76083333333</v>
      </c>
      <c r="K57" s="53" t="n">
        <v>46250.09416666667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13433735155</t>
        </is>
      </c>
      <c r="B58" s="53" t="n">
        <v>46249.73275462963</v>
      </c>
      <c r="C58" t="inlineStr">
        <is>
          <t>江东龙湖工作站</t>
        </is>
      </c>
      <c r="D58" t="inlineStr">
        <is>
          <t>郑州杰</t>
        </is>
      </c>
      <c r="E58" t="inlineStr">
        <is>
          <t>谢利军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46249.81608796296</v>
      </c>
      <c r="K58" s="53" t="n">
        <v>46250.14942129629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13727972099</t>
        </is>
      </c>
      <c r="B59" s="53" t="n">
        <v>46249.74422453704</v>
      </c>
      <c r="C59" t="inlineStr">
        <is>
          <t>饶平西片工作站</t>
        </is>
      </c>
      <c r="D59" t="inlineStr">
        <is>
          <t>吴泽镐</t>
        </is>
      </c>
      <c r="E59" t="inlineStr">
        <is>
          <t>黄日浩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46249.82755787037</v>
      </c>
      <c r="K59" s="53" t="n">
        <v>46250.1608912037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36530072540</t>
        </is>
      </c>
      <c r="B60" s="53" t="n">
        <v>46249.70547453704</v>
      </c>
      <c r="C60" t="inlineStr">
        <is>
          <t>市区城南工作站</t>
        </is>
      </c>
      <c r="D60" t="inlineStr">
        <is>
          <t>陈理智</t>
        </is>
      </c>
      <c r="E60" t="inlineStr">
        <is>
          <t>陈庆炎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46249.78880787037</v>
      </c>
      <c r="K60" s="53" t="n">
        <v>46250.1221412037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15913027538</t>
        </is>
      </c>
      <c r="B61" s="53" t="n">
        <v>46249.79361111111</v>
      </c>
      <c r="C61" t="inlineStr">
        <is>
          <t>磷官铁工作站</t>
        </is>
      </c>
      <c r="D61" t="inlineStr">
        <is>
          <t>吴坊</t>
        </is>
      </c>
      <c r="E61" t="inlineStr">
        <is>
          <t>陆淳鑫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46249.87694444445</v>
      </c>
      <c r="K61" s="53" t="n">
        <v>46250.21027777778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15812662385</t>
        </is>
      </c>
      <c r="B62" s="53" t="n">
        <v>46249.72693287037</v>
      </c>
      <c r="C62" t="inlineStr">
        <is>
          <t>韩江新城工作站</t>
        </is>
      </c>
      <c r="D62" t="inlineStr">
        <is>
          <t>邱培烁</t>
        </is>
      </c>
      <c r="E62" t="inlineStr">
        <is>
          <t>谢洽杰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46249.81026620371</v>
      </c>
      <c r="K62" s="53" t="n">
        <v>46250.14359953703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15216970187</t>
        </is>
      </c>
      <c r="B63" s="53" t="n">
        <v>46249.765</v>
      </c>
      <c r="C63" t="inlineStr">
        <is>
          <t>市区城南工作站</t>
        </is>
      </c>
      <c r="D63" t="inlineStr">
        <is>
          <t>陈理智</t>
        </is>
      </c>
      <c r="E63" t="inlineStr">
        <is>
          <t>陈楷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46249.84833333334</v>
      </c>
      <c r="K63" s="53" t="n">
        <v>46250.18166666666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15976300955</t>
        </is>
      </c>
      <c r="B64" s="53" t="n">
        <v>46249.7144212963</v>
      </c>
      <c r="C64" t="inlineStr">
        <is>
          <t>高铁三镇工作站</t>
        </is>
      </c>
      <c r="D64" t="inlineStr">
        <is>
          <t>洪名鑫</t>
        </is>
      </c>
      <c r="E64" t="inlineStr">
        <is>
          <t>陈林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46249.79775462963</v>
      </c>
      <c r="K64" s="53" t="n">
        <v>46250.13108796296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18316067506</t>
        </is>
      </c>
      <c r="B65" s="53" t="n">
        <v>46249.78042824074</v>
      </c>
      <c r="C65" t="inlineStr">
        <is>
          <t>瓷都枫溪工作站</t>
        </is>
      </c>
      <c r="D65" t="inlineStr">
        <is>
          <t>许守锦</t>
        </is>
      </c>
      <c r="E65" t="inlineStr">
        <is>
          <t>陈丹华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46249.86376157407</v>
      </c>
      <c r="K65" s="53" t="n">
        <v>46250.19709490741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13016677058</t>
        </is>
      </c>
      <c r="B66" s="53" t="n">
        <v>46249.73721064815</v>
      </c>
      <c r="C66" t="inlineStr">
        <is>
          <t>彩塘东凤工作站</t>
        </is>
      </c>
      <c r="D66" t="inlineStr">
        <is>
          <t>丁锐涛</t>
        </is>
      </c>
      <c r="E66" t="inlineStr">
        <is>
          <t>陈佳俊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46249.82054398148</v>
      </c>
      <c r="K66" s="53" t="n">
        <v>46250.15387731481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36530069501</t>
        </is>
      </c>
      <c r="B67" s="53" t="n">
        <v>46249.73840277778</v>
      </c>
      <c r="C67" t="inlineStr">
        <is>
          <t>市区城南工作站</t>
        </is>
      </c>
      <c r="D67" t="inlineStr">
        <is>
          <t>陈理智</t>
        </is>
      </c>
      <c r="E67" t="inlineStr">
        <is>
          <t>黄钿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46249.82173611111</v>
      </c>
      <c r="K67" s="53" t="n">
        <v>46250.15506944444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17875666029</t>
        </is>
      </c>
      <c r="B68" s="53" t="n">
        <v>46249.66570601852</v>
      </c>
      <c r="C68" t="inlineStr">
        <is>
          <t>瓷都枫溪工作站</t>
        </is>
      </c>
      <c r="D68" t="inlineStr">
        <is>
          <t>许守锦</t>
        </is>
      </c>
      <c r="E68" t="inlineStr">
        <is>
          <t>陈丹华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46249.74903935185</v>
      </c>
      <c r="K68" s="53" t="n">
        <v>46250.08237268519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15976328840</t>
        </is>
      </c>
      <c r="B69" s="53" t="n">
        <v>46249.70633101852</v>
      </c>
      <c r="C69" t="inlineStr">
        <is>
          <t>瓷都枫溪工作站</t>
        </is>
      </c>
      <c r="D69" t="inlineStr">
        <is>
          <t>许守锦</t>
        </is>
      </c>
      <c r="E69" t="inlineStr">
        <is>
          <t>洪溢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46249.78966435185</v>
      </c>
      <c r="K69" s="53" t="n">
        <v>46250.12299768518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19860611606</t>
        </is>
      </c>
      <c r="B70" s="53" t="n">
        <v>46249.72622685185</v>
      </c>
      <c r="C70" t="inlineStr">
        <is>
          <t>市区城南工作站</t>
        </is>
      </c>
      <c r="D70" t="inlineStr">
        <is>
          <t>陈理智</t>
        </is>
      </c>
      <c r="E70" t="inlineStr">
        <is>
          <t>冯伟群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46249.80956018518</v>
      </c>
      <c r="K70" s="53" t="n">
        <v>46250.14289351852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15816546557</t>
        </is>
      </c>
      <c r="B71" s="53" t="n">
        <v>46249.70594907407</v>
      </c>
      <c r="C71" t="inlineStr">
        <is>
          <t>彩塘东凤工作站</t>
        </is>
      </c>
      <c r="D71" t="inlineStr">
        <is>
          <t>丁锐涛</t>
        </is>
      </c>
      <c r="E71" t="inlineStr">
        <is>
          <t>杨泽伟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46249.78928240741</v>
      </c>
      <c r="K71" s="53" t="n">
        <v>46250.12261574074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18998739427</t>
        </is>
      </c>
      <c r="B72" s="53" t="n">
        <v>46249.79230324074</v>
      </c>
      <c r="C72" t="inlineStr">
        <is>
          <t>市区城北工作站</t>
        </is>
      </c>
      <c r="D72" t="inlineStr">
        <is>
          <t>陆锐荣</t>
        </is>
      </c>
      <c r="E72" t="inlineStr">
        <is>
          <t>王伟雄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46249.87563657408</v>
      </c>
      <c r="K72" s="53" t="n">
        <v>46250.20896990741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15016509253</t>
        </is>
      </c>
      <c r="B73" s="53" t="n">
        <v>46249.64394675926</v>
      </c>
      <c r="C73" t="inlineStr">
        <is>
          <t>市区城北工作站</t>
        </is>
      </c>
      <c r="D73" t="inlineStr">
        <is>
          <t>陆锐荣</t>
        </is>
      </c>
      <c r="E73" t="inlineStr">
        <is>
          <t>王伟雄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46249.72728009259</v>
      </c>
      <c r="K73" s="53" t="n">
        <v>46250.06061342593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13715839035</t>
        </is>
      </c>
      <c r="B74" s="53" t="n">
        <v>46249.70731481481</v>
      </c>
      <c r="C74" t="inlineStr">
        <is>
          <t>市区城南工作站</t>
        </is>
      </c>
      <c r="D74" t="inlineStr">
        <is>
          <t>陈理智</t>
        </is>
      </c>
      <c r="E74" t="inlineStr">
        <is>
          <t>陈书坚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46249.79064814815</v>
      </c>
      <c r="K74" s="53" t="n">
        <v>46250.12398148148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15018109881</t>
        </is>
      </c>
      <c r="B75" s="53" t="n">
        <v>46249.74197916667</v>
      </c>
      <c r="C75" t="inlineStr">
        <is>
          <t>古巷登塘工作站</t>
        </is>
      </c>
      <c r="D75" t="inlineStr">
        <is>
          <t>陈佳雄</t>
        </is>
      </c>
      <c r="E75" t="inlineStr">
        <is>
          <t>刘铭烨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46249.8253125</v>
      </c>
      <c r="K75" s="53" t="n">
        <v>46250.15864583333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13670701479</t>
        </is>
      </c>
      <c r="B76" s="53" t="n">
        <v>46249.64075231482</v>
      </c>
      <c r="C76" t="inlineStr">
        <is>
          <t>韩江新城工作站</t>
        </is>
      </c>
      <c r="D76" t="inlineStr">
        <is>
          <t>邱培烁</t>
        </is>
      </c>
      <c r="E76" t="inlineStr">
        <is>
          <t>黄文振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46249.72408564815</v>
      </c>
      <c r="K76" s="53" t="n">
        <v>46250.05741898148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36530073471</t>
        </is>
      </c>
      <c r="B77" s="53" t="n">
        <v>46249.6796412037</v>
      </c>
      <c r="C77" t="inlineStr">
        <is>
          <t>市区城南工作站</t>
        </is>
      </c>
      <c r="D77" t="inlineStr">
        <is>
          <t>陈理智</t>
        </is>
      </c>
      <c r="E77" t="inlineStr">
        <is>
          <t>陈林伟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46249.76297453704</v>
      </c>
      <c r="K77" s="53" t="n">
        <v>46250.09630787037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18320669662</t>
        </is>
      </c>
      <c r="B78" s="53" t="n">
        <v>46249.68430555556</v>
      </c>
      <c r="C78" t="inlineStr">
        <is>
          <t>古巷登塘工作站</t>
        </is>
      </c>
      <c r="D78" t="inlineStr">
        <is>
          <t>陈佳雄</t>
        </is>
      </c>
      <c r="E78" t="inlineStr">
        <is>
          <t>谢志杰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46249.76763888889</v>
      </c>
      <c r="K78" s="53" t="n">
        <v>46250.10097222222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13690055538</t>
        </is>
      </c>
      <c r="B79" s="53" t="n">
        <v>46249.6953125</v>
      </c>
      <c r="C79" t="inlineStr">
        <is>
          <t>饶平北片工作站</t>
        </is>
      </c>
      <c r="D79" t="inlineStr">
        <is>
          <t>詹进链</t>
        </is>
      </c>
      <c r="E79" t="inlineStr">
        <is>
          <t>詹金潮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46249.77864583334</v>
      </c>
      <c r="K79" s="53" t="n">
        <v>46250.11197916666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19878935292</t>
        </is>
      </c>
      <c r="B80" s="53" t="n">
        <v>46249.69342592593</v>
      </c>
      <c r="C80" t="inlineStr">
        <is>
          <t>饶平中片工作站</t>
        </is>
      </c>
      <c r="D80" t="inlineStr">
        <is>
          <t>郑洽祥</t>
        </is>
      </c>
      <c r="E80" t="inlineStr">
        <is>
          <t>王俊旭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46249.77675925926</v>
      </c>
      <c r="K80" s="53" t="n">
        <v>46250.11009259259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15807688557</t>
        </is>
      </c>
      <c r="B81" s="53" t="n">
        <v>46249.69393518518</v>
      </c>
      <c r="C81" t="inlineStr">
        <is>
          <t>韩江新城工作站</t>
        </is>
      </c>
      <c r="D81" t="inlineStr">
        <is>
          <t>邱培烁</t>
        </is>
      </c>
      <c r="E81" t="inlineStr">
        <is>
          <t>林思捷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46249.77726851852</v>
      </c>
      <c r="K81" s="53" t="n">
        <v>46250.11060185185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15814917502</t>
        </is>
      </c>
      <c r="B82" s="53" t="n">
        <v>46249.69717592592</v>
      </c>
      <c r="C82" t="inlineStr">
        <is>
          <t>饶平北片工作站</t>
        </is>
      </c>
      <c r="D82" t="inlineStr">
        <is>
          <t>詹进链</t>
        </is>
      </c>
      <c r="E82" t="inlineStr">
        <is>
          <t>张世墩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46249.78050925926</v>
      </c>
      <c r="K82" s="53" t="n">
        <v>46250.11384259259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15919530152</t>
        </is>
      </c>
      <c r="B83" s="53" t="n">
        <v>46249.71189814815</v>
      </c>
      <c r="C83" t="inlineStr">
        <is>
          <t>江东龙湖工作站</t>
        </is>
      </c>
      <c r="D83" t="inlineStr">
        <is>
          <t>郑州杰</t>
        </is>
      </c>
      <c r="E83" t="inlineStr">
        <is>
          <t>庄树标</t>
        </is>
      </c>
      <c r="F83" t="inlineStr">
        <is>
          <t>未参评好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46249.79523148148</v>
      </c>
      <c r="K83" s="53" t="n">
        <v>46250.12856481481</v>
      </c>
      <c r="L83">
        <f>IF(AND(F83&lt;&gt;"已参评好",I83&gt;=5),"超5小时未参评",IF(I83&gt;=7,"超7小时未参评",IF(I83&gt;=8,"超时未参评","")))</f>
        <v/>
      </c>
      <c r="M83" t="inlineStr">
        <is>
          <t>收不到参评短信</t>
        </is>
      </c>
    </row>
    <row r="84">
      <c r="A84" t="inlineStr">
        <is>
          <t>17876800887</t>
        </is>
      </c>
      <c r="B84" s="53" t="n">
        <v>46249.72788194445</v>
      </c>
      <c r="C84" t="inlineStr">
        <is>
          <t>韩江新城工作站</t>
        </is>
      </c>
      <c r="D84" t="inlineStr">
        <is>
          <t>邱培烁</t>
        </is>
      </c>
      <c r="E84" t="inlineStr">
        <is>
          <t>陈少煌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46249.81121527778</v>
      </c>
      <c r="K84" s="53" t="n">
        <v>46250.14454861111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13413780965</t>
        </is>
      </c>
      <c r="B85" s="53" t="n">
        <v>46249.74762731481</v>
      </c>
      <c r="C85" t="inlineStr">
        <is>
          <t>彩塘东凤工作站</t>
        </is>
      </c>
      <c r="D85" t="inlineStr">
        <is>
          <t>丁锐涛</t>
        </is>
      </c>
      <c r="E85" t="inlineStr">
        <is>
          <t>陈颖东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46249.83096064815</v>
      </c>
      <c r="K85" s="53" t="n">
        <v>46250.16429398148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13923515576</t>
        </is>
      </c>
      <c r="B86" s="53" t="n">
        <v>46249.74518518519</v>
      </c>
      <c r="C86" t="inlineStr">
        <is>
          <t>彩塘东凤工作站</t>
        </is>
      </c>
      <c r="D86" t="inlineStr">
        <is>
          <t>丁锐涛</t>
        </is>
      </c>
      <c r="E86" t="inlineStr">
        <is>
          <t>杨鑫泳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46249.82851851852</v>
      </c>
      <c r="K86" s="53" t="n">
        <v>46250.16185185185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13670730798</t>
        </is>
      </c>
      <c r="B87" s="53" t="n">
        <v>46249.74013888889</v>
      </c>
      <c r="C87" t="inlineStr">
        <is>
          <t>饶平城区工作站</t>
        </is>
      </c>
      <c r="D87" t="inlineStr">
        <is>
          <t>陈泽鹏</t>
        </is>
      </c>
      <c r="E87" t="inlineStr">
        <is>
          <t>刘春辉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46249.82347222222</v>
      </c>
      <c r="K87" s="53" t="n">
        <v>46250.15680555555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15889812008</t>
        </is>
      </c>
      <c r="B88" s="53" t="n">
        <v>46249.74362268519</v>
      </c>
      <c r="C88" t="inlineStr">
        <is>
          <t>彩塘东凤工作站</t>
        </is>
      </c>
      <c r="D88" t="inlineStr">
        <is>
          <t>丁锐涛</t>
        </is>
      </c>
      <c r="E88" t="inlineStr">
        <is>
          <t>蔡泽鑫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46249.82695601852</v>
      </c>
      <c r="K88" s="53" t="n">
        <v>46250.16028935185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15820154339</t>
        </is>
      </c>
      <c r="B89" s="53" t="n">
        <v>46249.78649305556</v>
      </c>
      <c r="C89" t="inlineStr">
        <is>
          <t>高铁三镇工作站</t>
        </is>
      </c>
      <c r="D89" t="inlineStr">
        <is>
          <t>洪名鑫</t>
        </is>
      </c>
      <c r="E89" t="inlineStr">
        <is>
          <t>陈涛22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46249.86982638889</v>
      </c>
      <c r="K89" s="53" t="n">
        <v>46250.20315972222</v>
      </c>
      <c r="L89">
        <f>IF(AND(F89&lt;&gt;"已参评好",I89&gt;=5),"超5小时未参评",IF(I89&gt;=7,"超7小时未参评",IF(I89&gt;=8,"超时未参评","")))</f>
        <v/>
      </c>
      <c r="M89" t="inlineStr"/>
    </row>
    <row r="90">
      <c r="A90" t="inlineStr">
        <is>
          <t>13553725603</t>
        </is>
      </c>
      <c r="B90" s="53" t="n">
        <v>46249.81043981481</v>
      </c>
      <c r="C90" t="inlineStr">
        <is>
          <t>市区城南工作站</t>
        </is>
      </c>
      <c r="D90" t="inlineStr">
        <is>
          <t>许守锦</t>
        </is>
      </c>
      <c r="E90" t="inlineStr">
        <is>
          <t>谢梓湘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46249.89377314815</v>
      </c>
      <c r="K90" s="53" t="n">
        <v>46250.22710648148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15816592888</t>
        </is>
      </c>
      <c r="B91" s="53" t="n">
        <v>46249.71032407408</v>
      </c>
      <c r="C91" t="inlineStr">
        <is>
          <t>瓷都枫溪工作站</t>
        </is>
      </c>
      <c r="D91" t="inlineStr">
        <is>
          <t>许守锦</t>
        </is>
      </c>
      <c r="E91" t="inlineStr">
        <is>
          <t>卢奕鑫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46249.7936574074</v>
      </c>
      <c r="K91" s="53" t="n">
        <v>46250.12699074074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13500117919</t>
        </is>
      </c>
      <c r="B92" s="53" t="n">
        <v>46249.78834490741</v>
      </c>
      <c r="C92" t="inlineStr">
        <is>
          <t>彩塘东凤工作站</t>
        </is>
      </c>
      <c r="D92" t="inlineStr">
        <is>
          <t>丁锐涛</t>
        </is>
      </c>
      <c r="E92" t="inlineStr">
        <is>
          <t>王锋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46249.87167824074</v>
      </c>
      <c r="K92" s="53" t="n">
        <v>46250.20501157407</v>
      </c>
      <c r="L92">
        <f>IF(AND(F92&lt;&gt;"已参评好",I92&gt;=5),"超5小时未参评",IF(I92&gt;=7,"超7小时未参评",IF(I92&gt;=8,"超时未参评","")))</f>
        <v/>
      </c>
      <c r="M9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2026-08-15T15:30:15Z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