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46248.75303240741</v>
      </c>
      <c r="D2" t="inlineStr">
        <is>
          <t>是</t>
        </is>
      </c>
      <c r="E2" s="53" t="n">
        <v>46248.41969907407</v>
      </c>
      <c r="F2" s="54">
        <f>(NOW()-E2)*24</f>
        <v/>
      </c>
      <c r="G2" t="inlineStr">
        <is>
          <t>13923510130</t>
        </is>
      </c>
      <c r="H2" t="inlineStr">
        <is>
          <t>2026-08-13 20:04:22</t>
        </is>
      </c>
      <c r="I2" t="inlineStr">
        <is>
          <t>潮州市潮安区金石镇金石北网格鹳焦路远光村</t>
        </is>
      </c>
      <c r="J2" t="inlineStr">
        <is>
          <t>林彬举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20260813105904X944130782</t>
        </is>
      </c>
      <c r="N2" t="inlineStr">
        <is>
          <t>CMCC-CZ-TSCLX-20260813-008545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46248.77126157407</v>
      </c>
      <c r="D3" t="inlineStr">
        <is>
          <t>是</t>
        </is>
      </c>
      <c r="E3" s="53" t="n">
        <v>46248.43792824074</v>
      </c>
      <c r="F3" s="54">
        <f>(NOW()-E3)*24</f>
        <v/>
      </c>
      <c r="G3" t="inlineStr">
        <is>
          <t>15089784372</t>
        </is>
      </c>
      <c r="H3" t="inlineStr">
        <is>
          <t>2026-08-13 20:30:37</t>
        </is>
      </c>
      <c r="I3" t="inlineStr">
        <is>
          <t>潮州市饶平县大埕镇大埕网格X081县道上东村</t>
        </is>
      </c>
      <c r="J3" t="inlineStr">
        <is>
          <t>郑海浜</t>
        </is>
      </c>
      <c r="K3" t="inlineStr">
        <is>
          <t>东界三镇工作站</t>
        </is>
      </c>
      <c r="L3" t="inlineStr">
        <is>
          <t>饶平</t>
        </is>
      </c>
      <c r="M3" t="inlineStr">
        <is>
          <t>20260812212205X925141938</t>
        </is>
      </c>
      <c r="N3" t="inlineStr">
        <is>
          <t>CMCC-CZ-TSCLX-20260812-057834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46248.77107638889</v>
      </c>
      <c r="D4" t="inlineStr">
        <is>
          <t>是</t>
        </is>
      </c>
      <c r="E4" s="53" t="n">
        <v>46248.43774305555</v>
      </c>
      <c r="F4" s="54">
        <f>(NOW()-E4)*24</f>
        <v/>
      </c>
      <c r="G4" t="inlineStr">
        <is>
          <t>13652813696</t>
        </is>
      </c>
      <c r="H4" t="inlineStr">
        <is>
          <t>2026-08-13 20:30:21</t>
        </is>
      </c>
      <c r="I4" t="inlineStr">
        <is>
          <t>潮州市饶平县新丰镇网格334省道遵南村片区</t>
        </is>
      </c>
      <c r="J4" t="inlineStr">
        <is>
          <t>0</t>
        </is>
      </c>
      <c r="M4" t="inlineStr">
        <is>
          <t>20260812222435X675680303</t>
        </is>
      </c>
      <c r="N4" t="inlineStr">
        <is>
          <t>CMCC-CZ-TSCLX-20260812-054093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46248.78636574074</v>
      </c>
      <c r="D5" t="inlineStr">
        <is>
          <t>是</t>
        </is>
      </c>
      <c r="E5" s="53" t="n">
        <v>46248.45303240741</v>
      </c>
      <c r="F5" s="54">
        <f>(NOW()-E5)*24</f>
        <v/>
      </c>
      <c r="G5" t="inlineStr">
        <is>
          <t>17807683969</t>
        </is>
      </c>
      <c r="H5" t="inlineStr">
        <is>
          <t>2026-08-13 20:52:22</t>
        </is>
      </c>
      <c r="I5" t="inlineStr">
        <is>
          <t>潮州市饶平县大埕镇网格X081县道埕南村</t>
        </is>
      </c>
      <c r="J5" t="inlineStr">
        <is>
          <t>郑海浜</t>
        </is>
      </c>
      <c r="K5" t="inlineStr">
        <is>
          <t>东界三镇工作站</t>
        </is>
      </c>
      <c r="L5" t="inlineStr">
        <is>
          <t>饶平</t>
        </is>
      </c>
      <c r="M5" t="inlineStr">
        <is>
          <t>20260813091003X403287526</t>
        </is>
      </c>
      <c r="N5" t="inlineStr">
        <is>
          <t>CMCC-CZ-TSCLX-20260813-005029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46248.83133101852</v>
      </c>
      <c r="D6" t="inlineStr">
        <is>
          <t>是</t>
        </is>
      </c>
      <c r="E6" s="53" t="n">
        <v>46248.49799768518</v>
      </c>
      <c r="F6" s="54">
        <f>(NOW()-E6)*24</f>
        <v/>
      </c>
      <c r="G6" t="inlineStr">
        <is>
          <t>13727998808</t>
        </is>
      </c>
      <c r="H6" t="inlineStr">
        <is>
          <t>2026-08-13 21:57:07</t>
        </is>
      </c>
      <c r="I6" t="inlineStr">
        <is>
          <t>潮州市湘桥区桥东街道恒大城网格金碧路恒大城</t>
        </is>
      </c>
      <c r="J6" t="inlineStr">
        <is>
          <t>0</t>
        </is>
      </c>
      <c r="M6" t="inlineStr">
        <is>
          <t>20260812195248X568380476</t>
        </is>
      </c>
      <c r="N6" t="inlineStr">
        <is>
          <t>CMCC-CZ-TSCLX-20260813-000943</t>
        </is>
      </c>
      <c r="O6" t="inlineStr">
        <is>
          <t>潮州</t>
        </is>
      </c>
      <c r="P6" t="inlineStr">
        <is>
          <t>湘桥区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46248.83913194444</v>
      </c>
      <c r="D7" t="inlineStr">
        <is>
          <t>是</t>
        </is>
      </c>
      <c r="E7" s="53" t="n">
        <v>46248.50579861111</v>
      </c>
      <c r="F7" s="54">
        <f>(NOW()-E7)*24</f>
        <v/>
      </c>
      <c r="G7" t="inlineStr">
        <is>
          <t>13632024334</t>
        </is>
      </c>
      <c r="H7" t="inlineStr">
        <is>
          <t>2026-08-13 22:08:21</t>
        </is>
      </c>
      <c r="I7" t="inlineStr">
        <is>
          <t>潮州市湘桥区铁铺镇铁铺网格池樟路铺埔村</t>
        </is>
      </c>
      <c r="J7" t="inlineStr">
        <is>
          <t>刘继祥</t>
        </is>
      </c>
      <c r="K7" t="inlineStr">
        <is>
          <t>磷官铁工作站</t>
        </is>
      </c>
      <c r="L7" t="inlineStr">
        <is>
          <t>市区</t>
        </is>
      </c>
      <c r="M7" t="inlineStr">
        <is>
          <t>20260813113226X946305334</t>
        </is>
      </c>
      <c r="N7" t="inlineStr">
        <is>
          <t>CMCC-CZ-TSCLX-20260813-008270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未参评好</t>
        </is>
      </c>
      <c r="B8" t="inlineStr">
        <is>
          <t>否</t>
        </is>
      </c>
      <c r="C8" s="53" t="n">
        <v>46248.81135416667</v>
      </c>
      <c r="D8" t="inlineStr">
        <is>
          <t>是</t>
        </is>
      </c>
      <c r="E8" s="53" t="n">
        <v>46248.47802083333</v>
      </c>
      <c r="F8" s="54">
        <f>(NOW()-E8)*24</f>
        <v/>
      </c>
      <c r="G8" t="inlineStr">
        <is>
          <t>15814940789</t>
        </is>
      </c>
      <c r="H8" t="inlineStr">
        <is>
          <t>2026-08-13 21:28:21</t>
        </is>
      </c>
      <c r="I8" t="inlineStr">
        <is>
          <t>潮州市饶平县汫洲镇网格085县道汫西社区</t>
        </is>
      </c>
      <c r="J8" t="inlineStr">
        <is>
          <t>麦希</t>
        </is>
      </c>
      <c r="K8" t="inlineStr">
        <is>
          <t>饶平西片工作站</t>
        </is>
      </c>
      <c r="L8" t="inlineStr">
        <is>
          <t>饶平</t>
        </is>
      </c>
      <c r="M8" t="inlineStr">
        <is>
          <t>20260813181448X880072990</t>
        </is>
      </c>
      <c r="N8" t="inlineStr">
        <is>
          <t>CMCC-CZ-TSCLX-20260813-010686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>
        <is>
          <t>用户是老人</t>
        </is>
      </c>
    </row>
    <row r="9" ht="68" customHeight="1" s="1">
      <c r="B9" t="inlineStr">
        <is>
          <t>否</t>
        </is>
      </c>
      <c r="C9" s="53" t="n">
        <v>46248.78225694445</v>
      </c>
      <c r="D9" t="inlineStr">
        <is>
          <t>是</t>
        </is>
      </c>
      <c r="E9" s="53" t="n">
        <v>46248.44892361111</v>
      </c>
      <c r="F9" s="54">
        <f>(NOW()-E9)*24</f>
        <v/>
      </c>
      <c r="G9" t="inlineStr">
        <is>
          <t>15907683324</t>
        </is>
      </c>
      <c r="H9" t="inlineStr">
        <is>
          <t>2026-08-13 20:46:27</t>
        </is>
      </c>
      <c r="I9" t="inlineStr">
        <is>
          <t>潮州市饶平县所城镇网格X081县道西寨村</t>
        </is>
      </c>
      <c r="J9" t="inlineStr">
        <is>
          <t>余锡明</t>
        </is>
      </c>
      <c r="K9" t="inlineStr">
        <is>
          <t>东界三镇工作站</t>
        </is>
      </c>
      <c r="L9" t="inlineStr">
        <is>
          <t>饶平</t>
        </is>
      </c>
      <c r="M9" t="inlineStr">
        <is>
          <t>20260813115153X113917693</t>
        </is>
      </c>
      <c r="N9" t="inlineStr">
        <is>
          <t>CMCC-CZ-TSCLX-20260813-001184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46248.77259259259</v>
      </c>
      <c r="D10" t="inlineStr">
        <is>
          <t>是</t>
        </is>
      </c>
      <c r="E10" s="53" t="n">
        <v>46248.43925925926</v>
      </c>
      <c r="F10" s="54">
        <f>(NOW()-E10)*24</f>
        <v/>
      </c>
      <c r="G10" t="inlineStr">
        <is>
          <t>15219861262</t>
        </is>
      </c>
      <c r="H10" t="inlineStr">
        <is>
          <t>2026-08-14 08:32:32</t>
        </is>
      </c>
      <c r="I10" t="inlineStr">
        <is>
          <t>潮州市潮安区金石镇金石北网格龙下路龙下村</t>
        </is>
      </c>
      <c r="J10" t="inlineStr">
        <is>
          <t>林彬举</t>
        </is>
      </c>
      <c r="K10" t="inlineStr">
        <is>
          <t>高铁三镇工作站</t>
        </is>
      </c>
      <c r="L10" t="inlineStr">
        <is>
          <t>潮安</t>
        </is>
      </c>
      <c r="M10" t="inlineStr">
        <is>
          <t>20260813121237X357451533</t>
        </is>
      </c>
      <c r="N10" t="inlineStr">
        <is>
          <t>CMCC-CZ-TSCLX-20260813-009546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46248.76695601852</v>
      </c>
      <c r="D11" t="inlineStr">
        <is>
          <t>是</t>
        </is>
      </c>
      <c r="E11" s="53" t="n">
        <v>46248.43362268519</v>
      </c>
      <c r="F11" s="54">
        <f>(NOW()-E11)*24</f>
        <v/>
      </c>
      <c r="G11" t="inlineStr">
        <is>
          <t>13715847012</t>
        </is>
      </c>
      <c r="H11" t="inlineStr">
        <is>
          <t>2026-08-13 20:24:25</t>
        </is>
      </c>
      <c r="I11" t="inlineStr">
        <is>
          <t>潮州市湘桥区铁铺镇凤泉湖高新区网格335省道五乡村</t>
        </is>
      </c>
      <c r="J11" t="inlineStr">
        <is>
          <t>刘继祥</t>
        </is>
      </c>
      <c r="K11" t="inlineStr">
        <is>
          <t>磷官铁工作站</t>
        </is>
      </c>
      <c r="L11" t="inlineStr">
        <is>
          <t>市区</t>
        </is>
      </c>
      <c r="M11" t="inlineStr">
        <is>
          <t>20260813124742X462287884</t>
        </is>
      </c>
      <c r="N11" t="inlineStr">
        <is>
          <t>CMCC-CZ-TSCLX-20260813-017411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46248.83364583334</v>
      </c>
      <c r="D12" t="inlineStr">
        <is>
          <t>是</t>
        </is>
      </c>
      <c r="E12" s="53" t="n">
        <v>46248.5003125</v>
      </c>
      <c r="F12" s="54">
        <f>(NOW()-E12)*24</f>
        <v/>
      </c>
      <c r="G12" t="inlineStr">
        <is>
          <t>17875661150</t>
        </is>
      </c>
      <c r="H12" t="inlineStr">
        <is>
          <t>2026-08-13 22:00:27</t>
        </is>
      </c>
      <c r="I12" t="inlineStr">
        <is>
          <t>潮州市饶平县所城镇网格X081县道大港村</t>
        </is>
      </c>
      <c r="J12" t="inlineStr">
        <is>
          <t>0</t>
        </is>
      </c>
      <c r="M12" t="inlineStr">
        <is>
          <t>20260813124920X560786889</t>
        </is>
      </c>
      <c r="N12" t="inlineStr">
        <is>
          <t>CMCC-CZ-TSCLX-20260813-018485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46248.76692129629</v>
      </c>
      <c r="D13" t="inlineStr">
        <is>
          <t>是</t>
        </is>
      </c>
      <c r="E13" s="53" t="n">
        <v>46248.43358796297</v>
      </c>
      <c r="F13" s="54">
        <f>(NOW()-E13)*24</f>
        <v/>
      </c>
      <c r="G13" t="inlineStr">
        <is>
          <t>36530063163</t>
        </is>
      </c>
      <c r="H13" t="inlineStr">
        <is>
          <t>2026-08-13 20:24:22</t>
        </is>
      </c>
      <c r="I13" t="inlineStr">
        <is>
          <t>潮州市潮安区凤塘镇凤塘东网格乌南路泮洋村</t>
        </is>
      </c>
      <c r="J13" t="inlineStr">
        <is>
          <t>苏枫</t>
        </is>
      </c>
      <c r="K13" t="inlineStr">
        <is>
          <t>浮洋网格</t>
        </is>
      </c>
      <c r="M13" t="inlineStr">
        <is>
          <t>20260811143612X172350464</t>
        </is>
      </c>
      <c r="N13" t="inlineStr">
        <is>
          <t>CMCC-CZ-TSCLX-20260813-022412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46248.80583333333</v>
      </c>
      <c r="D14" t="inlineStr">
        <is>
          <t>是</t>
        </is>
      </c>
      <c r="E14" s="53" t="n">
        <v>46248.4725</v>
      </c>
      <c r="F14" s="54">
        <f>(NOW()-E14)*24</f>
        <v/>
      </c>
      <c r="G14" t="inlineStr">
        <is>
          <t>13802303286</t>
        </is>
      </c>
      <c r="H14" t="inlineStr">
        <is>
          <t>2026-08-13 21:20:24</t>
        </is>
      </c>
      <c r="I14" t="inlineStr">
        <is>
          <t>潮州市湘桥区城西街道南国网格彩虹路锦绣家园</t>
        </is>
      </c>
      <c r="J14" t="inlineStr">
        <is>
          <t>0</t>
        </is>
      </c>
      <c r="M14" t="inlineStr">
        <is>
          <t>20260813141555X755561635</t>
        </is>
      </c>
      <c r="N14" t="inlineStr">
        <is>
          <t>CMCC-CZ-TSCLX-20260813-016861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46248.77259259259</v>
      </c>
      <c r="D15" t="inlineStr">
        <is>
          <t>是</t>
        </is>
      </c>
      <c r="E15" s="53" t="n">
        <v>46248.43925925926</v>
      </c>
      <c r="F15" s="54">
        <f>(NOW()-E15)*24</f>
        <v/>
      </c>
      <c r="G15" t="inlineStr">
        <is>
          <t>13539365500</t>
        </is>
      </c>
      <c r="H15" t="inlineStr">
        <is>
          <t>2026-08-14 08:32:32</t>
        </is>
      </c>
      <c r="I15" t="inlineStr">
        <is>
          <t>潮州市潮安区枫溪镇池湖网格池湖路池湖村</t>
        </is>
      </c>
      <c r="J15" t="inlineStr">
        <is>
          <t>卢奕鑫</t>
        </is>
      </c>
      <c r="K15" t="inlineStr">
        <is>
          <t>瓷都枫溪工作站</t>
        </is>
      </c>
      <c r="L15" t="inlineStr">
        <is>
          <t>市区</t>
        </is>
      </c>
      <c r="M15" t="inlineStr">
        <is>
          <t>20260813151210X130527494</t>
        </is>
      </c>
      <c r="N15" t="inlineStr">
        <is>
          <t>CMCC-CZ-TSCLX-20260813-022646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46248.80583333333</v>
      </c>
      <c r="D16" t="inlineStr">
        <is>
          <t>是</t>
        </is>
      </c>
      <c r="E16" s="53" t="n">
        <v>46248.4725</v>
      </c>
      <c r="F16" s="54">
        <f>(NOW()-E16)*24</f>
        <v/>
      </c>
      <c r="G16" t="inlineStr">
        <is>
          <t>19807682211</t>
        </is>
      </c>
      <c r="H16" t="inlineStr">
        <is>
          <t>2026-08-13 21:20:24</t>
        </is>
      </c>
      <c r="I16" t="inlineStr">
        <is>
          <t>潮州市湘桥区西新街道西新网格西新管区环城西路西新片区</t>
        </is>
      </c>
      <c r="J16" t="inlineStr">
        <is>
          <t>0</t>
        </is>
      </c>
      <c r="M16" t="inlineStr">
        <is>
          <t>20260813152652X122193040</t>
        </is>
      </c>
      <c r="N16" t="inlineStr">
        <is>
          <t>CMCC-CZ-TSCLX-20260813-015975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46248.79053240741</v>
      </c>
      <c r="D17" t="inlineStr">
        <is>
          <t>是</t>
        </is>
      </c>
      <c r="E17" s="53" t="n">
        <v>46248.45719907407</v>
      </c>
      <c r="F17" s="54">
        <f>(NOW()-E17)*24</f>
        <v/>
      </c>
      <c r="G17" t="inlineStr">
        <is>
          <t>13690089527</t>
        </is>
      </c>
      <c r="H17" t="inlineStr">
        <is>
          <t>2026-08-13 20:58:22</t>
        </is>
      </c>
      <c r="I17" t="inlineStr">
        <is>
          <t>潮州市潮安区登塘镇登塘网格枫榴路白茫洲村</t>
        </is>
      </c>
      <c r="J17" t="inlineStr">
        <is>
          <t>刘铭烨</t>
        </is>
      </c>
      <c r="K17" t="inlineStr">
        <is>
          <t>古巷登塘工作站</t>
        </is>
      </c>
      <c r="L17" t="inlineStr">
        <is>
          <t>潮安</t>
        </is>
      </c>
      <c r="M17" t="inlineStr">
        <is>
          <t>20260813162538X538238493</t>
        </is>
      </c>
      <c r="N17" t="inlineStr">
        <is>
          <t>CMCC-CZ-TSCLX-20260813-017326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46248.76847222223</v>
      </c>
      <c r="D18" t="inlineStr">
        <is>
          <t>是</t>
        </is>
      </c>
      <c r="E18" s="53" t="n">
        <v>46248.43513888889</v>
      </c>
      <c r="F18" s="54">
        <f>(NOW()-E18)*24</f>
        <v/>
      </c>
      <c r="G18" t="inlineStr">
        <is>
          <t>13531509554</t>
        </is>
      </c>
      <c r="H18" t="inlineStr">
        <is>
          <t>2026-08-13 20:26:36</t>
        </is>
      </c>
      <c r="I18" t="inlineStr">
        <is>
          <t>潮州市饶平县所城镇网格X081县道大港村</t>
        </is>
      </c>
      <c r="J18" t="inlineStr">
        <is>
          <t>杨振浜</t>
        </is>
      </c>
      <c r="K18" t="inlineStr">
        <is>
          <t>东界三镇工作站</t>
        </is>
      </c>
      <c r="L18" t="inlineStr">
        <is>
          <t>饶平</t>
        </is>
      </c>
      <c r="M18" t="inlineStr">
        <is>
          <t>20260813172047X847319253</t>
        </is>
      </c>
      <c r="N18" t="inlineStr">
        <is>
          <t>CMCC-CZ-TSCLX-20260813-015128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A19" t="inlineStr">
        <is>
          <t>已参评好</t>
        </is>
      </c>
      <c r="B19" t="inlineStr">
        <is>
          <t>否</t>
        </is>
      </c>
      <c r="C19" s="53" t="n">
        <v>46248.76149305556</v>
      </c>
      <c r="D19" t="inlineStr">
        <is>
          <t>是</t>
        </is>
      </c>
      <c r="E19" s="53" t="n">
        <v>46248.42815972222</v>
      </c>
      <c r="F19" s="54">
        <f>(NOW()-E19)*24</f>
        <v/>
      </c>
      <c r="G19" t="inlineStr">
        <is>
          <t>13539393539</t>
        </is>
      </c>
      <c r="H19" t="inlineStr">
        <is>
          <t>2026-08-13 20:16:33</t>
        </is>
      </c>
      <c r="I19" t="inlineStr">
        <is>
          <t>潮州市潮安区金石镇金石北网格龙下路龙下村</t>
        </is>
      </c>
      <c r="J19" t="inlineStr">
        <is>
          <t>林彬举</t>
        </is>
      </c>
      <c r="K19" t="inlineStr">
        <is>
          <t>高铁三镇工作站</t>
        </is>
      </c>
      <c r="L19" t="inlineStr">
        <is>
          <t>潮安</t>
        </is>
      </c>
      <c r="M19" t="inlineStr">
        <is>
          <t>20260813174819X499520216</t>
        </is>
      </c>
      <c r="N19" t="inlineStr">
        <is>
          <t>CMCC-CZ-TSCLX-20260813-026653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已参评</t>
        </is>
      </c>
    </row>
    <row r="20" ht="68" customHeight="1" s="1">
      <c r="B20" t="inlineStr">
        <is>
          <t>是</t>
        </is>
      </c>
      <c r="C20" s="53" t="n">
        <v>46248.77265046296</v>
      </c>
      <c r="D20" t="inlineStr">
        <is>
          <t>是</t>
        </is>
      </c>
      <c r="E20" s="53" t="n">
        <v>46248.43931712963</v>
      </c>
      <c r="F20" s="54">
        <f>(NOW()-E20)*24</f>
        <v/>
      </c>
      <c r="G20" t="inlineStr">
        <is>
          <t>13534651509</t>
        </is>
      </c>
      <c r="H20" t="inlineStr">
        <is>
          <t>2026-08-14 08:32:37</t>
        </is>
      </c>
      <c r="I20" t="inlineStr">
        <is>
          <t>潮州市潮安区金石镇金石北网格龙下路龙下村</t>
        </is>
      </c>
      <c r="J20" t="inlineStr">
        <is>
          <t>林彬举</t>
        </is>
      </c>
      <c r="K20" t="inlineStr">
        <is>
          <t>高铁三镇工作站</t>
        </is>
      </c>
      <c r="L20" t="inlineStr">
        <is>
          <t>潮安</t>
        </is>
      </c>
      <c r="M20" t="inlineStr">
        <is>
          <t>20260813180311X391905475</t>
        </is>
      </c>
      <c r="N20" t="inlineStr">
        <is>
          <t>CMCC-CZ-TSCLX-20260813-027657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B21" t="inlineStr">
        <is>
          <t>否</t>
        </is>
      </c>
      <c r="C21" s="53" t="n">
        <v>46248.79329861111</v>
      </c>
      <c r="D21" t="inlineStr">
        <is>
          <t>是</t>
        </is>
      </c>
      <c r="E21" s="53" t="n">
        <v>46248.45996527778</v>
      </c>
      <c r="F21" s="54">
        <f>(NOW()-E21)*24</f>
        <v/>
      </c>
      <c r="G21" t="inlineStr">
        <is>
          <t>15816146318</t>
        </is>
      </c>
      <c r="H21" t="inlineStr">
        <is>
          <t>2026-08-13 21:02:21</t>
        </is>
      </c>
      <c r="I21" t="inlineStr">
        <is>
          <t>潮州市饶平县黄冈镇河北网格丁未路霞西村</t>
        </is>
      </c>
      <c r="J21" t="inlineStr">
        <is>
          <t>郑臣伟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20260813182132X492752144</t>
        </is>
      </c>
      <c r="N21" t="inlineStr">
        <is>
          <t>CMCC-CZ-TSCLX-20260813-025934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B22" t="inlineStr">
        <is>
          <t>否</t>
        </is>
      </c>
      <c r="C22" s="53" t="n">
        <v>46248.83364583334</v>
      </c>
      <c r="D22" t="inlineStr">
        <is>
          <t>是</t>
        </is>
      </c>
      <c r="E22" s="53" t="n">
        <v>46248.5003125</v>
      </c>
      <c r="F22" s="54">
        <f>(NOW()-E22)*24</f>
        <v/>
      </c>
      <c r="G22" t="inlineStr">
        <is>
          <t>15816557005</t>
        </is>
      </c>
      <c r="H22" t="inlineStr">
        <is>
          <t>2026-08-13 22:00:27</t>
        </is>
      </c>
      <c r="I22" t="inlineStr">
        <is>
          <t>潮州市饶平县黄冈镇河南网格黄冈大道薛厝寮村片区</t>
        </is>
      </c>
      <c r="J22" t="inlineStr">
        <is>
          <t>0</t>
        </is>
      </c>
      <c r="M22" t="inlineStr">
        <is>
          <t>20260813185308X388583775</t>
        </is>
      </c>
      <c r="N22" t="inlineStr">
        <is>
          <t>CMCC-CZ-TSCLX-20260813-026689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否</t>
        </is>
      </c>
      <c r="C23" s="53" t="n">
        <v>46248.80592592592</v>
      </c>
      <c r="D23" t="inlineStr">
        <is>
          <t>是</t>
        </is>
      </c>
      <c r="E23" s="53" t="n">
        <v>46248.4725925926</v>
      </c>
      <c r="F23" s="54">
        <f>(NOW()-E23)*24</f>
        <v/>
      </c>
      <c r="G23" t="inlineStr">
        <is>
          <t>13671437324</t>
        </is>
      </c>
      <c r="H23" t="inlineStr">
        <is>
          <t>2026-08-13 21:20:32</t>
        </is>
      </c>
      <c r="I23" t="inlineStr">
        <is>
          <t>潮州市潮安区古巷镇枫洋网格枫洋市路枫洋枫二村</t>
        </is>
      </c>
      <c r="J23" t="inlineStr">
        <is>
          <t>卢泽思</t>
        </is>
      </c>
      <c r="K23" t="inlineStr">
        <is>
          <t>古巷登塘工作站</t>
        </is>
      </c>
      <c r="L23" t="inlineStr">
        <is>
          <t>潮安</t>
        </is>
      </c>
      <c r="M23" t="inlineStr">
        <is>
          <t>20260813190902X342333823</t>
        </is>
      </c>
      <c r="N23" t="inlineStr">
        <is>
          <t>CMCC-CZ-TSCLX-20260813-026699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46248.79063657407</v>
      </c>
      <c r="D24" t="inlineStr">
        <is>
          <t>是</t>
        </is>
      </c>
      <c r="E24" s="53" t="n">
        <v>46248.45730324074</v>
      </c>
      <c r="F24" s="54">
        <f>(NOW()-E24)*24</f>
        <v/>
      </c>
      <c r="G24" t="inlineStr">
        <is>
          <t>13435552219</t>
        </is>
      </c>
      <c r="H24" t="inlineStr">
        <is>
          <t>2026-08-14 08:58:31</t>
        </is>
      </c>
      <c r="I24" t="inlineStr">
        <is>
          <t>潮州市湘桥区磷溪镇凤美网格安澄公路仙田二村</t>
        </is>
      </c>
      <c r="J24" t="inlineStr">
        <is>
          <t>丁梓涛</t>
        </is>
      </c>
      <c r="K24" t="inlineStr">
        <is>
          <t>磷官铁工作站</t>
        </is>
      </c>
      <c r="L24" t="inlineStr">
        <is>
          <t>市区</t>
        </is>
      </c>
      <c r="M24" t="inlineStr">
        <is>
          <t>20260813194636X596774835</t>
        </is>
      </c>
      <c r="N24" t="inlineStr">
        <is>
          <t>CMCC-CZ-TSCLX-20260813-023958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已参评好</t>
        </is>
      </c>
      <c r="B25" t="inlineStr">
        <is>
          <t>是</t>
        </is>
      </c>
      <c r="C25" s="53" t="n">
        <v>46248.78642361111</v>
      </c>
      <c r="D25" t="inlineStr">
        <is>
          <t>是</t>
        </is>
      </c>
      <c r="E25" s="53" t="n">
        <v>46248.45309027778</v>
      </c>
      <c r="F25" s="54">
        <f>(NOW()-E25)*24</f>
        <v/>
      </c>
      <c r="G25" t="inlineStr">
        <is>
          <t>13829020580</t>
        </is>
      </c>
      <c r="H25" t="inlineStr">
        <is>
          <t>2026-08-14 08:52:27</t>
        </is>
      </c>
      <c r="I25" t="inlineStr">
        <is>
          <t>潮州市潮安区彩塘镇金砂网格彩金路金东村</t>
        </is>
      </c>
      <c r="J25" t="inlineStr">
        <is>
          <t>刘汉城</t>
        </is>
      </c>
      <c r="K25" t="inlineStr">
        <is>
          <t>彩塘东凤工作站</t>
        </is>
      </c>
      <c r="L25" t="inlineStr">
        <is>
          <t>潮安</t>
        </is>
      </c>
      <c r="M25" t="inlineStr">
        <is>
          <t>20260813224036X364103460</t>
        </is>
      </c>
      <c r="N25" t="inlineStr">
        <is>
          <t>CMCC-CZ-TSCLX-20260813-029321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已参评好</t>
        </is>
      </c>
    </row>
    <row r="26" ht="68" customHeight="1" s="1">
      <c r="B26" t="inlineStr">
        <is>
          <t>是</t>
        </is>
      </c>
      <c r="C26" s="53" t="n">
        <v>46248.83230324074</v>
      </c>
      <c r="D26" t="inlineStr">
        <is>
          <t>是</t>
        </is>
      </c>
      <c r="E26" s="53" t="n">
        <v>46248.49896990741</v>
      </c>
      <c r="F26" s="54">
        <f>(NOW()-E26)*24</f>
        <v/>
      </c>
      <c r="G26" t="inlineStr">
        <is>
          <t>15816150569</t>
        </is>
      </c>
      <c r="H26" t="inlineStr">
        <is>
          <t>2026-08-14 09:58:31</t>
        </is>
      </c>
      <c r="I26" t="inlineStr">
        <is>
          <t>潮州市潮安区凤塘镇凤塘西网格凤玉路林兜村</t>
        </is>
      </c>
      <c r="J26" t="inlineStr">
        <is>
          <t>0</t>
        </is>
      </c>
      <c r="M26" t="inlineStr">
        <is>
          <t>20260810145315X795727933</t>
        </is>
      </c>
      <c r="N26" t="inlineStr">
        <is>
          <t>CMCC-CZ-TSCLX-20260810-016287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46248.8494212963</v>
      </c>
      <c r="D27" t="inlineStr">
        <is>
          <t>是</t>
        </is>
      </c>
      <c r="E27" s="53" t="n">
        <v>46248.51608796296</v>
      </c>
      <c r="F27" s="54">
        <f>(NOW()-E27)*24</f>
        <v/>
      </c>
      <c r="G27" t="inlineStr">
        <is>
          <t>18098139980</t>
        </is>
      </c>
      <c r="H27" t="inlineStr">
        <is>
          <t>2026-08-14 10:23:10</t>
        </is>
      </c>
      <c r="I27" t="inlineStr">
        <is>
          <t>潮州市湘桥区城西街道吉利网格潮枫路妇幼保健院后</t>
        </is>
      </c>
      <c r="J27" t="inlineStr">
        <is>
          <t>林彬举</t>
        </is>
      </c>
      <c r="K27" t="inlineStr">
        <is>
          <t>高铁三镇工作站</t>
        </is>
      </c>
      <c r="L27" t="inlineStr">
        <is>
          <t>潮安</t>
        </is>
      </c>
      <c r="M27" t="inlineStr">
        <is>
          <t>20260811084824X304931811</t>
        </is>
      </c>
      <c r="N27" t="inlineStr">
        <is>
          <t>CMCC-CZ-TSCLX-20260811-032158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46248.80327546296</v>
      </c>
      <c r="D28" t="inlineStr">
        <is>
          <t>是</t>
        </is>
      </c>
      <c r="E28" s="53" t="n">
        <v>46248.46994212963</v>
      </c>
      <c r="F28" s="54">
        <f>(NOW()-E28)*24</f>
        <v/>
      </c>
      <c r="G28" t="inlineStr">
        <is>
          <t>36510058881</t>
        </is>
      </c>
      <c r="H28" t="inlineStr">
        <is>
          <t>2026-08-14 09:16:43</t>
        </is>
      </c>
      <c r="I28" t="inlineStr">
        <is>
          <t>潮州市潮安区枫溪镇如意网格潮汕路山边村</t>
        </is>
      </c>
      <c r="J28" t="inlineStr">
        <is>
          <t>邱晓杰</t>
        </is>
      </c>
      <c r="K28" t="inlineStr">
        <is>
          <t>浮洋网格</t>
        </is>
      </c>
      <c r="M28" t="inlineStr">
        <is>
          <t>20260813113428X684197670</t>
        </is>
      </c>
      <c r="N28" t="inlineStr">
        <is>
          <t>CMCC-CZ-TSCLX-20260813-010277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46248.86707175926</v>
      </c>
      <c r="D29" t="inlineStr">
        <is>
          <t>是</t>
        </is>
      </c>
      <c r="E29" s="53" t="n">
        <v>46248.53373842593</v>
      </c>
      <c r="F29" s="54">
        <f>(NOW()-E29)*24</f>
        <v/>
      </c>
      <c r="G29" t="inlineStr">
        <is>
          <t>13553747299</t>
        </is>
      </c>
      <c r="H29" t="inlineStr">
        <is>
          <t>2026-08-14 10:48:35</t>
        </is>
      </c>
      <c r="I29" t="inlineStr">
        <is>
          <t>潮州市潮安区东凤镇东凤北网格东梅路东四村</t>
        </is>
      </c>
      <c r="J29" t="inlineStr">
        <is>
          <t>林成鑫</t>
        </is>
      </c>
      <c r="K29" t="inlineStr">
        <is>
          <t>饶平西片工作站</t>
        </is>
      </c>
      <c r="L29" t="inlineStr">
        <is>
          <t>饶平</t>
        </is>
      </c>
      <c r="M29" t="inlineStr">
        <is>
          <t>20260813175401X841774106</t>
        </is>
      </c>
      <c r="N29" t="inlineStr">
        <is>
          <t>CMCC-CZ-TSCLX-20260813-011695</t>
        </is>
      </c>
      <c r="O29" t="inlineStr">
        <is>
          <t>潮州</t>
        </is>
      </c>
      <c r="P29" t="inlineStr">
        <is>
          <t>饶平县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没信息</t>
        </is>
      </c>
    </row>
    <row r="30" ht="68" customHeight="1" s="1">
      <c r="B30" t="inlineStr">
        <is>
          <t>是</t>
        </is>
      </c>
      <c r="C30" s="53" t="n">
        <v>46248.81989583333</v>
      </c>
      <c r="D30" t="inlineStr">
        <is>
          <t>是</t>
        </is>
      </c>
      <c r="E30" s="53" t="n">
        <v>46248.4865625</v>
      </c>
      <c r="F30" s="54">
        <f>(NOW()-E30)*24</f>
        <v/>
      </c>
      <c r="G30" t="inlineStr">
        <is>
          <t>13433799668</t>
        </is>
      </c>
      <c r="H30" t="inlineStr">
        <is>
          <t>2026-08-14 09:40:39</t>
        </is>
      </c>
      <c r="I30" t="inlineStr">
        <is>
          <t>潮州市潮安区庵埠镇庵西网格庄陇大道庄陇村</t>
        </is>
      </c>
      <c r="J30" t="inlineStr">
        <is>
          <t>0</t>
        </is>
      </c>
      <c r="M30" t="inlineStr">
        <is>
          <t>20260813120547X947976692</t>
        </is>
      </c>
      <c r="N30" t="inlineStr">
        <is>
          <t>CMCC-CZ-TSCLX-20260813-014843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46248.86578703704</v>
      </c>
      <c r="D31" t="inlineStr">
        <is>
          <t>是</t>
        </is>
      </c>
      <c r="E31" s="53" t="n">
        <v>46248.5324537037</v>
      </c>
      <c r="F31" s="54">
        <f>(NOW()-E31)*24</f>
        <v/>
      </c>
      <c r="G31" t="inlineStr">
        <is>
          <t>13553741481</t>
        </is>
      </c>
      <c r="H31" t="inlineStr">
        <is>
          <t>2026-08-14 10:46:44</t>
        </is>
      </c>
      <c r="I31" t="inlineStr">
        <is>
          <t>潮州市湘桥区凤新街道外环北网格银槐西路恒大名都</t>
        </is>
      </c>
      <c r="J31" t="inlineStr">
        <is>
          <t>陈荣锐</t>
        </is>
      </c>
      <c r="M31" t="inlineStr">
        <is>
          <t>20260813151455X295173202</t>
        </is>
      </c>
      <c r="N31" t="inlineStr">
        <is>
          <t>CMCC-CZ-TSCLX-20260813-013916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已参评好</t>
        </is>
      </c>
      <c r="B32" t="inlineStr">
        <is>
          <t>是</t>
        </is>
      </c>
      <c r="C32" s="53" t="n">
        <v>46248.79923611111</v>
      </c>
      <c r="D32" t="inlineStr">
        <is>
          <t>是</t>
        </is>
      </c>
      <c r="E32" s="53" t="n">
        <v>46248.46590277777</v>
      </c>
      <c r="F32" s="54">
        <f>(NOW()-E32)*24</f>
        <v/>
      </c>
      <c r="G32" t="inlineStr">
        <is>
          <t>13715788427</t>
        </is>
      </c>
      <c r="H32" t="inlineStr">
        <is>
          <t>2026-08-14 09:10:54</t>
        </is>
      </c>
      <c r="I32" t="inlineStr">
        <is>
          <t>潮州市湘桥区意溪镇坝街网格意东一路上津村</t>
        </is>
      </c>
      <c r="J32" t="inlineStr">
        <is>
          <t>李帆</t>
        </is>
      </c>
      <c r="K32" t="inlineStr">
        <is>
          <t>江东龙湖工作站</t>
        </is>
      </c>
      <c r="L32" t="inlineStr">
        <is>
          <t>潮安</t>
        </is>
      </c>
      <c r="M32" t="inlineStr">
        <is>
          <t>20260813161634X994272351</t>
        </is>
      </c>
      <c r="N32" t="inlineStr">
        <is>
          <t>CMCC-CZ-TSCLX-20260813-024666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已参评好</t>
        </is>
      </c>
    </row>
    <row r="33" ht="68" customHeight="1" s="1">
      <c r="B33" t="inlineStr">
        <is>
          <t>是</t>
        </is>
      </c>
      <c r="C33" s="53" t="n">
        <v>46248.87677083333</v>
      </c>
      <c r="D33" t="inlineStr">
        <is>
          <t>是</t>
        </is>
      </c>
      <c r="E33" s="53" t="n">
        <v>46248.5434375</v>
      </c>
      <c r="F33" s="54">
        <f>(NOW()-E33)*24</f>
        <v/>
      </c>
      <c r="G33" t="inlineStr">
        <is>
          <t>36570028181</t>
        </is>
      </c>
      <c r="H33" t="inlineStr">
        <is>
          <t>2026-08-14 11:02:33</t>
        </is>
      </c>
      <c r="I33" t="inlineStr">
        <is>
          <t>潮州市潮安区古巷镇枫洋网格枫洋市路枫洋枫三村</t>
        </is>
      </c>
      <c r="J33" t="inlineStr">
        <is>
          <t>卢楚佳</t>
        </is>
      </c>
      <c r="K33" t="inlineStr">
        <is>
          <t>浮洋网格</t>
        </is>
      </c>
      <c r="M33" t="inlineStr">
        <is>
          <t>20260813163543X143567677</t>
        </is>
      </c>
      <c r="N33" t="inlineStr">
        <is>
          <t>CMCC-CZ-TSCLX-20260813-023545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46248.84886574074</v>
      </c>
      <c r="D34" t="inlineStr">
        <is>
          <t>是</t>
        </is>
      </c>
      <c r="E34" s="53" t="n">
        <v>46248.51553240741</v>
      </c>
      <c r="F34" s="54">
        <f>(NOW()-E34)*24</f>
        <v/>
      </c>
      <c r="G34" t="inlineStr">
        <is>
          <t>13827344777</t>
        </is>
      </c>
      <c r="H34" t="inlineStr">
        <is>
          <t>2026-08-14 10:22:22</t>
        </is>
      </c>
      <c r="I34" t="inlineStr">
        <is>
          <t>潮州市潮安区庵埠镇庵东网格安南路东岸国际</t>
        </is>
      </c>
      <c r="J34" t="inlineStr">
        <is>
          <t>洪名鑫</t>
        </is>
      </c>
      <c r="K34" t="inlineStr">
        <is>
          <t>高铁三镇工作站</t>
        </is>
      </c>
      <c r="L34" t="inlineStr">
        <is>
          <t>潮安</t>
        </is>
      </c>
      <c r="M34" t="inlineStr">
        <is>
          <t>20260813165924X564886778</t>
        </is>
      </c>
      <c r="N34" t="inlineStr">
        <is>
          <t>CMCC-CZ-TSCLX-20260813-022549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46248.87802083333</v>
      </c>
      <c r="D35" t="inlineStr">
        <is>
          <t>是</t>
        </is>
      </c>
      <c r="E35" s="53" t="n">
        <v>46248.5446875</v>
      </c>
      <c r="F35" s="54">
        <f>(NOW()-E35)*24</f>
        <v/>
      </c>
      <c r="G35" t="inlineStr">
        <is>
          <t>13727913795</t>
        </is>
      </c>
      <c r="H35" t="inlineStr">
        <is>
          <t>2026-08-14 11:04:21</t>
        </is>
      </c>
      <c r="I35" t="inlineStr">
        <is>
          <t>潮州市潮安区枫溪镇池湖网格池湖路池湖村</t>
        </is>
      </c>
      <c r="J35" t="inlineStr">
        <is>
          <t>刘泽标</t>
        </is>
      </c>
      <c r="K35" t="inlineStr">
        <is>
          <t>古巷登塘工作站</t>
        </is>
      </c>
      <c r="L35" t="inlineStr">
        <is>
          <t>潮安</t>
        </is>
      </c>
      <c r="M35" t="inlineStr">
        <is>
          <t>20260813171645X605102198</t>
        </is>
      </c>
      <c r="N35" t="inlineStr">
        <is>
          <t>CMCC-CZ-TSCLX-20260813-022165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46248.88361111111</v>
      </c>
      <c r="D36" t="inlineStr">
        <is>
          <t>是</t>
        </is>
      </c>
      <c r="E36" s="53" t="n">
        <v>46248.55027777778</v>
      </c>
      <c r="F36" s="54">
        <f>(NOW()-E36)*24</f>
        <v/>
      </c>
      <c r="G36" t="inlineStr">
        <is>
          <t>13727919438</t>
        </is>
      </c>
      <c r="H36" t="inlineStr">
        <is>
          <t>2026-08-14 11:12:24</t>
        </is>
      </c>
      <c r="I36" t="inlineStr">
        <is>
          <t>潮州市潮安区浮洋镇浮洋北网格开明路凤仪村</t>
        </is>
      </c>
      <c r="J36" t="inlineStr">
        <is>
          <t>陈海灿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20260813174920X560471513</t>
        </is>
      </c>
      <c r="N36" t="inlineStr">
        <is>
          <t>CMCC-CZ-TSCLX-20260813-029612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是不是搞错了，地址是浮洋的</t>
        </is>
      </c>
    </row>
    <row r="37" ht="68" customHeight="1" s="1">
      <c r="B37" t="inlineStr">
        <is>
          <t>是</t>
        </is>
      </c>
      <c r="C37" s="53" t="n">
        <v>46248.80872685185</v>
      </c>
      <c r="D37" t="inlineStr">
        <is>
          <t>是</t>
        </is>
      </c>
      <c r="E37" s="53" t="n">
        <v>46248.47539351852</v>
      </c>
      <c r="F37" s="54">
        <f>(NOW()-E37)*24</f>
        <v/>
      </c>
      <c r="G37" t="inlineStr">
        <is>
          <t>13612455001</t>
        </is>
      </c>
      <c r="H37" t="inlineStr">
        <is>
          <t>2026-08-14 09:24:34</t>
        </is>
      </c>
      <c r="I37" t="inlineStr">
        <is>
          <t>潮州市潮安区枫溪镇池湖网格池湖路池湖村</t>
        </is>
      </c>
      <c r="J37" t="inlineStr">
        <is>
          <t>陈诗俊</t>
        </is>
      </c>
      <c r="K37" t="inlineStr">
        <is>
          <t>市区城南工作站</t>
        </is>
      </c>
      <c r="L37" t="inlineStr">
        <is>
          <t>市区</t>
        </is>
      </c>
      <c r="M37" t="inlineStr">
        <is>
          <t>20260813181435X751136540</t>
        </is>
      </c>
      <c r="N37" t="inlineStr">
        <is>
          <t>CMCC-CZ-TSCLX-20260813-019183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46248.81159722222</v>
      </c>
      <c r="D38" t="inlineStr">
        <is>
          <t>是</t>
        </is>
      </c>
      <c r="E38" s="53" t="n">
        <v>46248.47826388889</v>
      </c>
      <c r="F38" s="54">
        <f>(NOW()-E38)*24</f>
        <v/>
      </c>
      <c r="G38" t="inlineStr">
        <is>
          <t>13690057573</t>
        </is>
      </c>
      <c r="H38" t="inlineStr">
        <is>
          <t>2026-08-14 09:28:42</t>
        </is>
      </c>
      <c r="I38" t="inlineStr">
        <is>
          <t>潮州市潮安区浮洋镇浮洋北网格护堤路上新安村</t>
        </is>
      </c>
      <c r="J38" t="inlineStr">
        <is>
          <t>陈林伟</t>
        </is>
      </c>
      <c r="K38" t="inlineStr">
        <is>
          <t>市区城南工作站</t>
        </is>
      </c>
      <c r="L38" t="inlineStr">
        <is>
          <t>市区</t>
        </is>
      </c>
      <c r="M38" t="inlineStr">
        <is>
          <t>20260813181812X292621897</t>
        </is>
      </c>
      <c r="N38" t="inlineStr">
        <is>
          <t>CMCC-CZ-TSCLX-20260813-026670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46248.85881944445</v>
      </c>
      <c r="D39" t="inlineStr">
        <is>
          <t>是</t>
        </is>
      </c>
      <c r="E39" s="53" t="n">
        <v>46248.52548611111</v>
      </c>
      <c r="F39" s="54">
        <f>(NOW()-E39)*24</f>
        <v/>
      </c>
      <c r="G39" t="inlineStr">
        <is>
          <t>13631024277</t>
        </is>
      </c>
      <c r="H39" t="inlineStr">
        <is>
          <t>2026-08-14 10:36:42</t>
        </is>
      </c>
      <c r="I39" t="inlineStr">
        <is>
          <t>潮州市饶平县柘林镇柘林网格X082县道柘北村</t>
        </is>
      </c>
      <c r="J39" t="inlineStr">
        <is>
          <t>廖庆鑫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20260813181903X343954559</t>
        </is>
      </c>
      <c r="N39" t="inlineStr">
        <is>
          <t>CMCC-CZ-TSCLX-20260813-028107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46248.84608796296</v>
      </c>
      <c r="D40" t="inlineStr">
        <is>
          <t>是</t>
        </is>
      </c>
      <c r="E40" s="53" t="n">
        <v>46248.51275462963</v>
      </c>
      <c r="F40" s="54">
        <f>(NOW()-E40)*24</f>
        <v/>
      </c>
      <c r="G40" t="inlineStr">
        <is>
          <t>13829085305</t>
        </is>
      </c>
      <c r="H40" t="inlineStr">
        <is>
          <t>2026-08-14 10:18:22</t>
        </is>
      </c>
      <c r="I40" t="inlineStr">
        <is>
          <t>潮州市潮安区庵埠镇庵北网格安南路文里村</t>
        </is>
      </c>
      <c r="J40" t="inlineStr">
        <is>
          <t>詹利波</t>
        </is>
      </c>
      <c r="K40" t="inlineStr">
        <is>
          <t>饶平北片工作站</t>
        </is>
      </c>
      <c r="L40" t="inlineStr">
        <is>
          <t>饶平</t>
        </is>
      </c>
      <c r="M40" t="inlineStr">
        <is>
          <t>20260813192119X793685850</t>
        </is>
      </c>
      <c r="N40" t="inlineStr">
        <is>
          <t>CMCC-CZ-TSCLX-20260813-028668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46248.87667824074</v>
      </c>
      <c r="D41" t="inlineStr">
        <is>
          <t>是</t>
        </is>
      </c>
      <c r="E41" s="53" t="n">
        <v>46248.5433449074</v>
      </c>
      <c r="F41" s="54">
        <f>(NOW()-E41)*24</f>
        <v/>
      </c>
      <c r="G41" t="inlineStr">
        <is>
          <t>13433774024</t>
        </is>
      </c>
      <c r="H41" t="inlineStr">
        <is>
          <t>2026-08-14 11:02:25</t>
        </is>
      </c>
      <c r="I41" t="inlineStr">
        <is>
          <t>潮州市饶平县黄冈镇河北网格324国道下寮（一）片区</t>
        </is>
      </c>
      <c r="J41" t="inlineStr">
        <is>
          <t>陈少杰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20260813194316X396172589</t>
        </is>
      </c>
      <c r="N41" t="inlineStr">
        <is>
          <t>CMCC-CZ-TSCLX-20260813-026713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46248.89064814815</v>
      </c>
      <c r="D42" t="inlineStr">
        <is>
          <t>是</t>
        </is>
      </c>
      <c r="E42" s="53" t="n">
        <v>46248.55731481482</v>
      </c>
      <c r="F42" s="54">
        <f>(NOW()-E42)*24</f>
        <v/>
      </c>
      <c r="G42" t="inlineStr">
        <is>
          <t>13828352656</t>
        </is>
      </c>
      <c r="H42" t="inlineStr">
        <is>
          <t>2026-08-14 11:22:32</t>
        </is>
      </c>
      <c r="I42" t="inlineStr">
        <is>
          <t>潮州市潮安区枫溪镇奎元网格彩虹东路翠景居B区</t>
        </is>
      </c>
      <c r="J42" t="inlineStr">
        <is>
          <t>丁锐涛</t>
        </is>
      </c>
      <c r="M42" t="inlineStr">
        <is>
          <t>20260813202206X726024257</t>
        </is>
      </c>
      <c r="N42" t="inlineStr">
        <is>
          <t>CMCC-CZ-TSCLX-20260813-026150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46248.81997685185</v>
      </c>
      <c r="D43" t="inlineStr">
        <is>
          <t>是</t>
        </is>
      </c>
      <c r="E43" s="53" t="n">
        <v>46248.48664351852</v>
      </c>
      <c r="F43" s="54">
        <f>(NOW()-E43)*24</f>
        <v/>
      </c>
      <c r="G43" t="inlineStr">
        <is>
          <t>15876852860</t>
        </is>
      </c>
      <c r="H43" t="inlineStr">
        <is>
          <t>2026-08-14 09:40:46</t>
        </is>
      </c>
      <c r="I43" t="inlineStr">
        <is>
          <t>潮州市湘桥区桥东街道恒大城网格金碧路恒大城</t>
        </is>
      </c>
      <c r="J43" t="inlineStr">
        <is>
          <t>林成鑫</t>
        </is>
      </c>
      <c r="K43" t="inlineStr">
        <is>
          <t>饶平西片工作站</t>
        </is>
      </c>
      <c r="L43" t="inlineStr">
        <is>
          <t>饶平</t>
        </is>
      </c>
      <c r="M43" t="inlineStr">
        <is>
          <t>20260813203305X385601485</t>
        </is>
      </c>
      <c r="N43" t="inlineStr">
        <is>
          <t>CMCC-CZ-TSCLX-20260813-033172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客户不配合</t>
        </is>
      </c>
    </row>
    <row r="44" ht="68" customHeight="1" s="1">
      <c r="B44" t="inlineStr">
        <is>
          <t>是</t>
        </is>
      </c>
      <c r="C44" s="53" t="n">
        <v>46248.86695601852</v>
      </c>
      <c r="D44" t="inlineStr">
        <is>
          <t>是</t>
        </is>
      </c>
      <c r="E44" s="53" t="n">
        <v>46248.53362268519</v>
      </c>
      <c r="F44" s="54">
        <f>(NOW()-E44)*24</f>
        <v/>
      </c>
      <c r="G44" t="inlineStr">
        <is>
          <t>13802308881</t>
        </is>
      </c>
      <c r="H44" t="inlineStr">
        <is>
          <t>2026-08-14 10:48:25</t>
        </is>
      </c>
      <c r="I44" t="inlineStr">
        <is>
          <t>潮州市饶平县上饶镇一网格334省道茂芝片区</t>
        </is>
      </c>
      <c r="J44" t="inlineStr">
        <is>
          <t>周创镔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20260813204010X810104717</t>
        </is>
      </c>
      <c r="N44" t="inlineStr">
        <is>
          <t>CMCC-CZ-TSCLX-20260813-025766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46248.84329861111</v>
      </c>
      <c r="D45" t="inlineStr">
        <is>
          <t>是</t>
        </is>
      </c>
      <c r="E45" s="53" t="n">
        <v>46248.50996527778</v>
      </c>
      <c r="F45" s="54">
        <f>(NOW()-E45)*24</f>
        <v/>
      </c>
      <c r="G45" t="inlineStr">
        <is>
          <t>15917177702</t>
        </is>
      </c>
      <c r="H45" t="inlineStr">
        <is>
          <t>2026-08-14 10:14:21</t>
        </is>
      </c>
      <c r="I45" t="inlineStr">
        <is>
          <t>潮州市潮安区龙湖镇龙湖南网格龙鹳路鹳巢三村</t>
        </is>
      </c>
      <c r="J45" t="inlineStr">
        <is>
          <t>麦煌圳</t>
        </is>
      </c>
      <c r="K45" t="inlineStr">
        <is>
          <t>饶平西片工作站</t>
        </is>
      </c>
      <c r="L45" t="inlineStr">
        <is>
          <t>饶平</t>
        </is>
      </c>
      <c r="M45" t="inlineStr">
        <is>
          <t>20260813204126X886612796</t>
        </is>
      </c>
      <c r="N45" t="inlineStr">
        <is>
          <t>CMCC-CZ-TSCLX-20260813-035632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46248.878125</v>
      </c>
      <c r="D46" t="inlineStr">
        <is>
          <t>是</t>
        </is>
      </c>
      <c r="E46" s="53" t="n">
        <v>46248.54479166667</v>
      </c>
      <c r="F46" s="54">
        <f>(NOW()-E46)*24</f>
        <v/>
      </c>
      <c r="G46" t="inlineStr">
        <is>
          <t>13670728889</t>
        </is>
      </c>
      <c r="H46" t="inlineStr">
        <is>
          <t>2026-08-14 11:04:30</t>
        </is>
      </c>
      <c r="I46" t="inlineStr">
        <is>
          <t>潮州市饶平县大埕镇网格鸿程大道埕南村</t>
        </is>
      </c>
      <c r="J46" t="inlineStr">
        <is>
          <t>林成鑫</t>
        </is>
      </c>
      <c r="K46" t="inlineStr">
        <is>
          <t>饶平西片工作站</t>
        </is>
      </c>
      <c r="L46" t="inlineStr">
        <is>
          <t>饶平</t>
        </is>
      </c>
      <c r="M46" t="inlineStr">
        <is>
          <t>20260812115821X101333861</t>
        </is>
      </c>
      <c r="N46" t="inlineStr">
        <is>
          <t>CMCC-CZ-TSCLX-20260813-034307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46248.84746527778</v>
      </c>
      <c r="D47" t="inlineStr">
        <is>
          <t>是</t>
        </is>
      </c>
      <c r="E47" s="53" t="n">
        <v>46248.51413194444</v>
      </c>
      <c r="F47" s="54">
        <f>(NOW()-E47)*24</f>
        <v/>
      </c>
      <c r="G47" t="inlineStr">
        <is>
          <t>13671424176</t>
        </is>
      </c>
      <c r="H47" t="inlineStr">
        <is>
          <t>2026-08-14 10:20:21</t>
        </is>
      </c>
      <c r="I47" t="inlineStr">
        <is>
          <t>潮州市潮安区庵埠镇庵南网格文化路茂龙村</t>
        </is>
      </c>
      <c r="J47" t="inlineStr">
        <is>
          <t>陆锐强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20260813211811X913378950</t>
        </is>
      </c>
      <c r="N47" t="inlineStr">
        <is>
          <t>CMCC-CZ-TSCLX-20260813-028929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46248.87524305555</v>
      </c>
      <c r="D48" t="inlineStr">
        <is>
          <t>是</t>
        </is>
      </c>
      <c r="E48" s="53" t="n">
        <v>46248.54190972223</v>
      </c>
      <c r="F48" s="54">
        <f>(NOW()-E48)*24</f>
        <v/>
      </c>
      <c r="G48" t="inlineStr">
        <is>
          <t>13435567607</t>
        </is>
      </c>
      <c r="H48" t="inlineStr">
        <is>
          <t>2026-08-14 11:00:21</t>
        </is>
      </c>
      <c r="I48" t="inlineStr">
        <is>
          <t>潮州市潮安区凤凰镇凤凰文祠网格S334省道福南村</t>
        </is>
      </c>
      <c r="J48" t="inlineStr">
        <is>
          <t>王锐嘉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20260813213721X241196874</t>
        </is>
      </c>
      <c r="N48" t="inlineStr">
        <is>
          <t>CMCC-CZ-TSCLX-20260813-038017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46248.8868287037</v>
      </c>
      <c r="D49" t="inlineStr">
        <is>
          <t>是</t>
        </is>
      </c>
      <c r="E49" s="53" t="n">
        <v>46248.55349537037</v>
      </c>
      <c r="F49" s="54">
        <f>(NOW()-E49)*24</f>
        <v/>
      </c>
      <c r="G49" t="inlineStr">
        <is>
          <t>15919535643</t>
        </is>
      </c>
      <c r="H49" t="inlineStr">
        <is>
          <t>2026-08-14 11:17:02</t>
        </is>
      </c>
      <c r="I49" t="inlineStr">
        <is>
          <t>潮州市潮安区枫溪镇池湖网格池湖路池湖村</t>
        </is>
      </c>
      <c r="J49" t="inlineStr">
        <is>
          <t>卢楚佳</t>
        </is>
      </c>
      <c r="K49" t="inlineStr">
        <is>
          <t>浮洋网格</t>
        </is>
      </c>
      <c r="M49" t="inlineStr">
        <is>
          <t>20260813214740X860558410</t>
        </is>
      </c>
      <c r="N49" t="inlineStr">
        <is>
          <t>CMCC-CZ-TSCLX-20260813-033199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46248.87429398148</v>
      </c>
      <c r="D50" t="inlineStr">
        <is>
          <t>是</t>
        </is>
      </c>
      <c r="E50" s="53" t="n">
        <v>46248.54096064815</v>
      </c>
      <c r="F50" s="54">
        <f>(NOW()-E50)*24</f>
        <v/>
      </c>
      <c r="G50" t="inlineStr">
        <is>
          <t>15816585322</t>
        </is>
      </c>
      <c r="H50" t="inlineStr">
        <is>
          <t>2026-08-14 10:58:59</t>
        </is>
      </c>
      <c r="I50" t="inlineStr">
        <is>
          <t>潮州市潮安区彩塘镇仙乐网格东彩路仙安村</t>
        </is>
      </c>
      <c r="J50" t="inlineStr">
        <is>
          <t>陈庆炎</t>
        </is>
      </c>
      <c r="K50" t="inlineStr">
        <is>
          <t>市区城南工作站</t>
        </is>
      </c>
      <c r="L50" t="inlineStr">
        <is>
          <t>市区</t>
        </is>
      </c>
      <c r="M50" t="inlineStr">
        <is>
          <t>20260813220619X979312350</t>
        </is>
      </c>
      <c r="N50" t="inlineStr">
        <is>
          <t>CMCC-CZ-TSCLX-20260813-038216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46248.83503472222</v>
      </c>
      <c r="D51" t="inlineStr">
        <is>
          <t>是</t>
        </is>
      </c>
      <c r="E51" s="53" t="n">
        <v>46248.50170138889</v>
      </c>
      <c r="F51" s="54">
        <f>(NOW()-E51)*24</f>
        <v/>
      </c>
      <c r="G51" t="inlineStr">
        <is>
          <t>15816520392</t>
        </is>
      </c>
      <c r="H51" t="inlineStr">
        <is>
          <t>2026-08-14 10:02:27</t>
        </is>
      </c>
      <c r="I51" t="inlineStr">
        <is>
          <t>潮州市潮安区凤凰镇凤凰文祠网格S334省道东兴村</t>
        </is>
      </c>
      <c r="J51" t="inlineStr">
        <is>
          <t>何晓鹏</t>
        </is>
      </c>
      <c r="K51" t="inlineStr">
        <is>
          <t>凤塘镇区工作站</t>
        </is>
      </c>
      <c r="L51" t="inlineStr">
        <is>
          <t>潮安</t>
        </is>
      </c>
      <c r="M51" t="inlineStr">
        <is>
          <t>20260814014003X803857466</t>
        </is>
      </c>
      <c r="N51" t="inlineStr">
        <is>
          <t>CMCC-CZ-TSCLX-20260814-002804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46248.89570601852</v>
      </c>
      <c r="D52" t="inlineStr">
        <is>
          <t>是</t>
        </is>
      </c>
      <c r="E52" s="53" t="n">
        <v>46248.56237268518</v>
      </c>
      <c r="F52" s="54">
        <f>(NOW()-E52)*24</f>
        <v/>
      </c>
      <c r="G52" t="inlineStr">
        <is>
          <t>13829076217</t>
        </is>
      </c>
      <c r="H52" t="inlineStr">
        <is>
          <t>2026-08-14 11:29:49</t>
        </is>
      </c>
      <c r="I52" t="inlineStr">
        <is>
          <t>潮州市潮安区枫溪镇瓷兴网格长德路洲园片区</t>
        </is>
      </c>
      <c r="J52" t="inlineStr">
        <is>
          <t>陈涛22</t>
        </is>
      </c>
      <c r="K52" t="inlineStr">
        <is>
          <t>高铁三镇工作站</t>
        </is>
      </c>
      <c r="L52" t="inlineStr">
        <is>
          <t>潮安</t>
        </is>
      </c>
      <c r="M52" t="inlineStr">
        <is>
          <t>20260814025409X249811273</t>
        </is>
      </c>
      <c r="N52" t="inlineStr">
        <is>
          <t>CMCC-CZ-TSCLX-20260814-003616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46248.88777777777</v>
      </c>
      <c r="D53" t="inlineStr">
        <is>
          <t>是</t>
        </is>
      </c>
      <c r="E53" s="53" t="n">
        <v>46248.55444444445</v>
      </c>
      <c r="F53" s="54">
        <f>(NOW()-E53)*24</f>
        <v/>
      </c>
      <c r="G53" t="inlineStr">
        <is>
          <t>13421060995</t>
        </is>
      </c>
      <c r="H53" t="inlineStr">
        <is>
          <t>2026-08-14 11:18:24</t>
        </is>
      </c>
      <c r="I53" t="inlineStr">
        <is>
          <t>潮州市潮安区古巷镇枫洋网格北径路福庆村</t>
        </is>
      </c>
      <c r="J53" t="inlineStr">
        <is>
          <t>林金旭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20260814081556X556025691</t>
        </is>
      </c>
      <c r="N53" t="inlineStr">
        <is>
          <t>CMCC-CZ-TSCLX-20260814-008206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46248.85601851852</v>
      </c>
      <c r="D54" t="inlineStr">
        <is>
          <t>是</t>
        </is>
      </c>
      <c r="E54" s="53" t="n">
        <v>46248.52268518518</v>
      </c>
      <c r="F54" s="54">
        <f>(NOW()-E54)*24</f>
        <v/>
      </c>
      <c r="G54" t="inlineStr">
        <is>
          <t>15919575622</t>
        </is>
      </c>
      <c r="H54" t="inlineStr">
        <is>
          <t>2026-08-14 10:32:40</t>
        </is>
      </c>
      <c r="I54" t="inlineStr">
        <is>
          <t>潮州市潮安区沙溪镇沙溪西网格078县道中梁壹号楼</t>
        </is>
      </c>
      <c r="J54" t="inlineStr">
        <is>
          <t>林锦州</t>
        </is>
      </c>
      <c r="K54" t="inlineStr">
        <is>
          <t>饶平西片工作站</t>
        </is>
      </c>
      <c r="L54" t="inlineStr">
        <is>
          <t>饶平</t>
        </is>
      </c>
      <c r="M54" t="inlineStr">
        <is>
          <t>20260814091401X415379140</t>
        </is>
      </c>
      <c r="N54" t="inlineStr">
        <is>
          <t>CMCC-CZ-TSCLX-20260814-006431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46248.86555555555</v>
      </c>
      <c r="D55" t="inlineStr">
        <is>
          <t>是</t>
        </is>
      </c>
      <c r="E55" s="53" t="n">
        <v>46248.53222222222</v>
      </c>
      <c r="F55" s="54">
        <f>(NOW()-E55)*24</f>
        <v/>
      </c>
      <c r="G55" t="inlineStr">
        <is>
          <t>15876886543</t>
        </is>
      </c>
      <c r="H55" t="inlineStr">
        <is>
          <t>2026-08-14 10:46:24</t>
        </is>
      </c>
      <c r="I55" t="inlineStr">
        <is>
          <t>潮州市湘桥区凤新街道外环北网格潮州大道东埔村</t>
        </is>
      </c>
      <c r="J55" t="inlineStr">
        <is>
          <t>梁林勃</t>
        </is>
      </c>
      <c r="K55" t="inlineStr">
        <is>
          <t>潮安城区工作站</t>
        </is>
      </c>
      <c r="L55" t="inlineStr">
        <is>
          <t>潮安</t>
        </is>
      </c>
      <c r="M55" t="inlineStr">
        <is>
          <t>20260814094651X112465270</t>
        </is>
      </c>
      <c r="N55" t="inlineStr">
        <is>
          <t>CMCC-CZ-TSCLX-20260814-006061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46248.91998842593</v>
      </c>
      <c r="D56" t="inlineStr">
        <is>
          <t>是</t>
        </is>
      </c>
      <c r="E56" s="53" t="n">
        <v>46248.58665509259</v>
      </c>
      <c r="F56" s="54">
        <f>(NOW()-E56)*24</f>
        <v/>
      </c>
      <c r="G56" t="inlineStr">
        <is>
          <t>15812677917</t>
        </is>
      </c>
      <c r="H56" t="inlineStr">
        <is>
          <t>2026-08-14 12:04:47</t>
        </is>
      </c>
      <c r="I56" t="inlineStr">
        <is>
          <t>潮州市潮安区凤塘镇凤塘东网格府前路东门工业区</t>
        </is>
      </c>
      <c r="J56" t="inlineStr">
        <is>
          <t>0</t>
        </is>
      </c>
      <c r="M56" t="inlineStr">
        <is>
          <t>20260803151238X158071137</t>
        </is>
      </c>
      <c r="N56" t="inlineStr">
        <is>
          <t>CMCC-CZ-TSCLX-20260803-019723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46248.96423611111</v>
      </c>
      <c r="D57" t="inlineStr">
        <is>
          <t>否</t>
        </is>
      </c>
      <c r="E57" s="53" t="n">
        <v>46248.63090277778</v>
      </c>
      <c r="F57" s="54">
        <f>(NOW()-E57)*24</f>
        <v/>
      </c>
      <c r="G57" t="inlineStr">
        <is>
          <t>13727993203</t>
        </is>
      </c>
      <c r="H57" t="inlineStr">
        <is>
          <t>2026-08-14 13:08:30</t>
        </is>
      </c>
      <c r="I57" t="inlineStr">
        <is>
          <t>潮州市饶平县饶洋镇网格334省道赤棠片区</t>
        </is>
      </c>
      <c r="J57" t="inlineStr">
        <is>
          <t>詹金潮</t>
        </is>
      </c>
      <c r="K57" t="inlineStr">
        <is>
          <t>饶平北片工作站</t>
        </is>
      </c>
      <c r="L57" t="inlineStr">
        <is>
          <t>饶平</t>
        </is>
      </c>
      <c r="M57" t="inlineStr">
        <is>
          <t>20260813171013X213593576</t>
        </is>
      </c>
      <c r="N57" t="inlineStr">
        <is>
          <t>CMCC-CZ-TSCLX-20260813-026055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46248.93265046296</v>
      </c>
      <c r="D58" t="inlineStr">
        <is>
          <t>是</t>
        </is>
      </c>
      <c r="E58" s="53" t="n">
        <v>46248.59931712963</v>
      </c>
      <c r="F58" s="54">
        <f>(NOW()-E58)*24</f>
        <v/>
      </c>
      <c r="G58" t="inlineStr">
        <is>
          <t>13435585009</t>
        </is>
      </c>
      <c r="H58" t="inlineStr">
        <is>
          <t>2026-08-14 12:23:01</t>
        </is>
      </c>
      <c r="I58" t="inlineStr">
        <is>
          <t>潮州市潮安区枫溪镇池湖网格池湖路池湖村</t>
        </is>
      </c>
      <c r="J58" t="inlineStr">
        <is>
          <t>廖庆鑫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20260813190351X316277310</t>
        </is>
      </c>
      <c r="N58" t="inlineStr">
        <is>
          <t>CMCC-CZ-TSCLX-20260813-026696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46249.02989583334</v>
      </c>
      <c r="D59" t="inlineStr">
        <is>
          <t>否</t>
        </is>
      </c>
      <c r="E59" s="53" t="n">
        <v>46248.6965625</v>
      </c>
      <c r="F59" s="54">
        <f>(NOW()-E59)*24</f>
        <v/>
      </c>
      <c r="G59" t="inlineStr">
        <is>
          <t>13413712285</t>
        </is>
      </c>
      <c r="H59" t="inlineStr">
        <is>
          <t>2026-08-14 14:43:03</t>
        </is>
      </c>
      <c r="I59" t="inlineStr">
        <is>
          <t>潮州市饶平县浮滨镇网格X084县道排江村</t>
        </is>
      </c>
      <c r="J59" t="inlineStr">
        <is>
          <t>张远彪</t>
        </is>
      </c>
      <c r="K59" t="inlineStr">
        <is>
          <t>饶平中片工作站</t>
        </is>
      </c>
      <c r="L59" t="inlineStr">
        <is>
          <t>饶平</t>
        </is>
      </c>
      <c r="M59" t="inlineStr">
        <is>
          <t>20260813190811X291962128</t>
        </is>
      </c>
      <c r="N59" t="inlineStr">
        <is>
          <t>CMCC-CZ-TSCLX-20260813-025737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46248.91694444444</v>
      </c>
      <c r="D60" t="inlineStr">
        <is>
          <t>是</t>
        </is>
      </c>
      <c r="E60" s="53" t="n">
        <v>46248.58361111111</v>
      </c>
      <c r="F60" s="54">
        <f>(NOW()-E60)*24</f>
        <v/>
      </c>
      <c r="G60" t="inlineStr">
        <is>
          <t>15816543414</t>
        </is>
      </c>
      <c r="H60" t="inlineStr">
        <is>
          <t>2026-08-14 12:00:24</t>
        </is>
      </c>
      <c r="I60" t="inlineStr">
        <is>
          <t>潮州市潮安区凤塘镇凤塘东网格乌南路双岗村片区</t>
        </is>
      </c>
      <c r="J60" t="inlineStr">
        <is>
          <t>苏枫</t>
        </is>
      </c>
      <c r="K60" t="inlineStr">
        <is>
          <t>浮洋网格</t>
        </is>
      </c>
      <c r="M60" t="inlineStr">
        <is>
          <t>20260813191113X473781657</t>
        </is>
      </c>
      <c r="N60" t="inlineStr">
        <is>
          <t>CMCC-CZ-TSCLX-20260813-032127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46249.0087037037</v>
      </c>
      <c r="D61" t="inlineStr">
        <is>
          <t>否</t>
        </is>
      </c>
      <c r="E61" s="53" t="n">
        <v>46248.67537037037</v>
      </c>
      <c r="F61" s="54">
        <f>(NOW()-E61)*24</f>
        <v/>
      </c>
      <c r="G61" t="inlineStr">
        <is>
          <t>15913039544</t>
        </is>
      </c>
      <c r="H61" t="inlineStr">
        <is>
          <t>2026-08-14 14:12:32</t>
        </is>
      </c>
      <c r="I61" t="inlineStr">
        <is>
          <t>潮州市饶平县黄冈镇河北网格公园大道公园大道东(二)片区</t>
        </is>
      </c>
      <c r="J61" t="inlineStr">
        <is>
          <t>余泽彬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20260813191224X544079574</t>
        </is>
      </c>
      <c r="N61" t="inlineStr">
        <is>
          <t>CMCC-CZ-TSCLX-20260813-023950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46248.91988425926</v>
      </c>
      <c r="D62" t="inlineStr">
        <is>
          <t>是</t>
        </is>
      </c>
      <c r="E62" s="53" t="n">
        <v>46248.58655092592</v>
      </c>
      <c r="F62" s="54">
        <f>(NOW()-E62)*24</f>
        <v/>
      </c>
      <c r="G62" t="inlineStr">
        <is>
          <t>13502505046</t>
        </is>
      </c>
      <c r="H62" t="inlineStr">
        <is>
          <t>2026-08-14 12:04:38</t>
        </is>
      </c>
      <c r="I62" t="inlineStr">
        <is>
          <t>潮州市潮安区庵埠镇庵西网格庵凤路郭陇村</t>
        </is>
      </c>
      <c r="J62" t="inlineStr">
        <is>
          <t>郑静亮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20260813191514X714872905</t>
        </is>
      </c>
      <c r="N62" t="inlineStr">
        <is>
          <t>CMCC-CZ-TSCLX-20260813-027793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46249.02395833333</v>
      </c>
      <c r="D63" t="inlineStr">
        <is>
          <t>否</t>
        </is>
      </c>
      <c r="E63" s="53" t="n">
        <v>46248.690625</v>
      </c>
      <c r="F63" s="54">
        <f>(NOW()-E63)*24</f>
        <v/>
      </c>
      <c r="G63" t="inlineStr">
        <is>
          <t>13727973215</t>
        </is>
      </c>
      <c r="H63" t="inlineStr">
        <is>
          <t>2026-08-14 14:34:30</t>
        </is>
      </c>
      <c r="I63" t="inlineStr">
        <is>
          <t>潮州市潮安区浮洋镇浮洋南网格仙庭路仙庭村</t>
        </is>
      </c>
      <c r="J63" t="inlineStr">
        <is>
          <t>邱晓杰</t>
        </is>
      </c>
      <c r="K63" t="inlineStr">
        <is>
          <t>浮洋网格</t>
        </is>
      </c>
      <c r="M63" t="inlineStr">
        <is>
          <t>20260813194723X643577424</t>
        </is>
      </c>
      <c r="N63" t="inlineStr">
        <is>
          <t>CMCC-CZ-TSCLX-20260813-032879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46249.02984953704</v>
      </c>
      <c r="D64" t="inlineStr">
        <is>
          <t>否</t>
        </is>
      </c>
      <c r="E64" s="53" t="n">
        <v>46248.6965162037</v>
      </c>
      <c r="F64" s="54">
        <f>(NOW()-E64)*24</f>
        <v/>
      </c>
      <c r="G64" t="inlineStr">
        <is>
          <t>13827335733</t>
        </is>
      </c>
      <c r="H64" t="inlineStr">
        <is>
          <t>2026-08-14 14:42:59</t>
        </is>
      </c>
      <c r="I64" t="inlineStr">
        <is>
          <t>潮州市潮安区庵埠镇庵南网格中山路中山二路</t>
        </is>
      </c>
      <c r="J64" t="inlineStr">
        <is>
          <t>曾桐波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20260813195749X269481850</t>
        </is>
      </c>
      <c r="N64" t="inlineStr">
        <is>
          <t>CMCC-CZ-TSCLX-20260813-028883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46248.91831018519</v>
      </c>
      <c r="D65" t="inlineStr">
        <is>
          <t>是</t>
        </is>
      </c>
      <c r="E65" s="53" t="n">
        <v>46248.58497685185</v>
      </c>
      <c r="F65" s="54">
        <f>(NOW()-E65)*24</f>
        <v/>
      </c>
      <c r="G65" t="inlineStr">
        <is>
          <t>13727953253</t>
        </is>
      </c>
      <c r="H65" t="inlineStr">
        <is>
          <t>2026-08-14 12:02:22</t>
        </is>
      </c>
      <c r="I65" t="inlineStr">
        <is>
          <t>潮州市潮安区彩塘镇金砂网格彩金路金砂二村</t>
        </is>
      </c>
      <c r="J65" t="inlineStr">
        <is>
          <t>郑时茂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20260813195927X367516667</t>
        </is>
      </c>
      <c r="N65" t="inlineStr">
        <is>
          <t>CMCC-CZ-TSCLX-20260813-028888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用户还没下班</t>
        </is>
      </c>
    </row>
    <row r="66" ht="68" customHeight="1" s="1">
      <c r="B66" t="inlineStr">
        <is>
          <t>是</t>
        </is>
      </c>
      <c r="C66" s="53" t="n">
        <v>46249.01167824074</v>
      </c>
      <c r="D66" t="inlineStr">
        <is>
          <t>否</t>
        </is>
      </c>
      <c r="E66" s="53" t="n">
        <v>46248.67834490741</v>
      </c>
      <c r="F66" s="54">
        <f>(NOW()-E66)*24</f>
        <v/>
      </c>
      <c r="G66" t="inlineStr">
        <is>
          <t>13692280838</t>
        </is>
      </c>
      <c r="H66" t="inlineStr">
        <is>
          <t>2026-08-14 14:16:49</t>
        </is>
      </c>
      <c r="I66" t="inlineStr">
        <is>
          <t>潮州市饶平县饶洋镇网格334省道石北村</t>
        </is>
      </c>
      <c r="J66" t="inlineStr">
        <is>
          <t>詹朝鸿</t>
        </is>
      </c>
      <c r="K66" t="inlineStr">
        <is>
          <t>饶平北片工作站</t>
        </is>
      </c>
      <c r="L66" t="inlineStr">
        <is>
          <t>饶平</t>
        </is>
      </c>
      <c r="M66" t="inlineStr">
        <is>
          <t>20260813205852X932352477</t>
        </is>
      </c>
      <c r="N66" t="inlineStr">
        <is>
          <t>CMCC-CZ-TSCLX-20260813-037209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46248.91888888889</v>
      </c>
      <c r="D67" t="inlineStr">
        <is>
          <t>是</t>
        </is>
      </c>
      <c r="E67" s="53" t="n">
        <v>46248.58555555555</v>
      </c>
      <c r="F67" s="54">
        <f>(NOW()-E67)*24</f>
        <v/>
      </c>
      <c r="G67" t="inlineStr">
        <is>
          <t>15218557180</t>
        </is>
      </c>
      <c r="H67" t="inlineStr">
        <is>
          <t>2026-08-14 12:03:12</t>
        </is>
      </c>
      <c r="I67" t="inlineStr">
        <is>
          <t>潮州市潮安区庵埠镇庵南网格文化路茂龙村</t>
        </is>
      </c>
      <c r="J67" t="inlineStr">
        <is>
          <t>蔡满煜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20260813212234X354214253</t>
        </is>
      </c>
      <c r="N67" t="inlineStr">
        <is>
          <t>CMCC-CZ-TSCLX-20260813-026176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46248.91092592593</v>
      </c>
      <c r="D68" t="inlineStr">
        <is>
          <t>是</t>
        </is>
      </c>
      <c r="E68" s="53" t="n">
        <v>46248.57759259259</v>
      </c>
      <c r="F68" s="54">
        <f>(NOW()-E68)*24</f>
        <v/>
      </c>
      <c r="G68" t="inlineStr">
        <is>
          <t>13829014830</t>
        </is>
      </c>
      <c r="H68" t="inlineStr">
        <is>
          <t>2026-08-14 11:51:44</t>
        </is>
      </c>
      <c r="I68" t="inlineStr">
        <is>
          <t>潮州市潮安区庵埠镇庵西网格安南路美乡村</t>
        </is>
      </c>
      <c r="J68" t="inlineStr">
        <is>
          <t>梁林勃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20260814001940X980930931</t>
        </is>
      </c>
      <c r="N68" t="inlineStr">
        <is>
          <t>CMCC-CZ-TSCLX-20260814-003201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46249.01577546296</v>
      </c>
      <c r="D69" t="inlineStr">
        <is>
          <t>否</t>
        </is>
      </c>
      <c r="E69" s="53" t="n">
        <v>46248.68244212963</v>
      </c>
      <c r="F69" s="54">
        <f>(NOW()-E69)*24</f>
        <v/>
      </c>
      <c r="G69" t="inlineStr">
        <is>
          <t>13435592972</t>
        </is>
      </c>
      <c r="H69" t="inlineStr">
        <is>
          <t>2026-08-14 14:22:43</t>
        </is>
      </c>
      <c r="I69" t="inlineStr">
        <is>
          <t>潮州市湘桥区磷溪镇凤美网格安澄公路埔涵村</t>
        </is>
      </c>
      <c r="J69" t="inlineStr">
        <is>
          <t>陈湘杰</t>
        </is>
      </c>
      <c r="K69" t="inlineStr">
        <is>
          <t>磷官铁工作站</t>
        </is>
      </c>
      <c r="L69" t="inlineStr">
        <is>
          <t>市区</t>
        </is>
      </c>
      <c r="M69" t="inlineStr">
        <is>
          <t>20260814004221X341789460</t>
        </is>
      </c>
      <c r="N69" t="inlineStr">
        <is>
          <t>CMCC-CZ-TSCLX-20260814-000409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46248.91027777778</v>
      </c>
      <c r="D70" t="inlineStr">
        <is>
          <t>是</t>
        </is>
      </c>
      <c r="E70" s="53" t="n">
        <v>46248.57694444444</v>
      </c>
      <c r="F70" s="54">
        <f>(NOW()-E70)*24</f>
        <v/>
      </c>
      <c r="G70" t="inlineStr">
        <is>
          <t>15018105636</t>
        </is>
      </c>
      <c r="H70" t="inlineStr">
        <is>
          <t>2026-08-14 11:50:48</t>
        </is>
      </c>
      <c r="I70" t="inlineStr">
        <is>
          <t>潮州市饶平县黄冈镇中心网格拥军路汕汾中路片区</t>
        </is>
      </c>
      <c r="J70" t="inlineStr">
        <is>
          <t>郑晓杰</t>
        </is>
      </c>
      <c r="K70" t="inlineStr">
        <is>
          <t>饶平城区工作站</t>
        </is>
      </c>
      <c r="L70" t="inlineStr">
        <is>
          <t>饶平</t>
        </is>
      </c>
      <c r="M70" t="inlineStr">
        <is>
          <t>20260814010459X699814382</t>
        </is>
      </c>
      <c r="N70" t="inlineStr">
        <is>
          <t>CMCC-CZ-TSCLX-20260814-008203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未收到信息</t>
        </is>
      </c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46249.0044212963</v>
      </c>
      <c r="D71" t="inlineStr">
        <is>
          <t>否</t>
        </is>
      </c>
      <c r="E71" s="53" t="n">
        <v>46248.67108796296</v>
      </c>
      <c r="F71" s="54">
        <f>(NOW()-E71)*24</f>
        <v/>
      </c>
      <c r="G71" t="inlineStr">
        <is>
          <t>15992346353</t>
        </is>
      </c>
      <c r="H71" t="inlineStr">
        <is>
          <t>2026-08-14 14:06:22</t>
        </is>
      </c>
      <c r="I71" t="inlineStr">
        <is>
          <t>潮州市饶平县黄冈镇县政府网格536乡道碧洲村</t>
        </is>
      </c>
      <c r="J71" t="inlineStr">
        <is>
          <t>郑汉钦</t>
        </is>
      </c>
      <c r="K71" t="inlineStr">
        <is>
          <t>饶平城区工作站</t>
        </is>
      </c>
      <c r="L71" t="inlineStr">
        <is>
          <t>饶平</t>
        </is>
      </c>
      <c r="M71" t="inlineStr">
        <is>
          <t>20260814041012X812722161</t>
        </is>
      </c>
      <c r="N71" t="inlineStr">
        <is>
          <t>CMCC-CZ-TSCLX-20260814-000608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未收到信息</t>
        </is>
      </c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46248.96274305556</v>
      </c>
      <c r="D72" t="inlineStr">
        <is>
          <t>否</t>
        </is>
      </c>
      <c r="E72" s="53" t="n">
        <v>46248.62940972222</v>
      </c>
      <c r="F72" s="54">
        <f>(NOW()-E72)*24</f>
        <v/>
      </c>
      <c r="G72" t="inlineStr">
        <is>
          <t>15816172190</t>
        </is>
      </c>
      <c r="H72" t="inlineStr">
        <is>
          <t>2026-08-14 13:06:21</t>
        </is>
      </c>
      <c r="I72" t="inlineStr">
        <is>
          <t>潮州市潮安区彩塘镇华美网格新安大道院前村</t>
        </is>
      </c>
      <c r="J72" t="inlineStr">
        <is>
          <t>陈嘉灿</t>
        </is>
      </c>
      <c r="K72" t="inlineStr">
        <is>
          <t>彩塘东凤工作站</t>
        </is>
      </c>
      <c r="L72" t="inlineStr">
        <is>
          <t>潮安</t>
        </is>
      </c>
      <c r="M72" t="inlineStr">
        <is>
          <t>20260814084916X556215961</t>
        </is>
      </c>
      <c r="N72" t="inlineStr">
        <is>
          <t>CMCC-CZ-TSCLX-20260814-000818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无回，晚点上门</t>
        </is>
      </c>
    </row>
    <row r="73" ht="68" customHeight="1" s="1">
      <c r="B73" t="inlineStr">
        <is>
          <t>是</t>
        </is>
      </c>
      <c r="C73" s="53" t="n">
        <v>46248.91092592593</v>
      </c>
      <c r="D73" t="inlineStr">
        <is>
          <t>是</t>
        </is>
      </c>
      <c r="E73" s="53" t="n">
        <v>46248.57759259259</v>
      </c>
      <c r="F73" s="54">
        <f>(NOW()-E73)*24</f>
        <v/>
      </c>
      <c r="G73" t="inlineStr">
        <is>
          <t>13829024898</t>
        </is>
      </c>
      <c r="H73" t="inlineStr">
        <is>
          <t>2026-08-14 11:51:44</t>
        </is>
      </c>
      <c r="I73" t="inlineStr">
        <is>
          <t>潮州市潮安区金石镇金石南网格鹳焦路仙都二村</t>
        </is>
      </c>
      <c r="J73" t="inlineStr">
        <is>
          <t>陈林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20260814085447X887183868</t>
        </is>
      </c>
      <c r="N73" t="inlineStr">
        <is>
          <t>CMCC-CZ-TSCLX-20260814-005824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46249.00478009259</v>
      </c>
      <c r="D74" t="inlineStr">
        <is>
          <t>否</t>
        </is>
      </c>
      <c r="E74" s="53" t="n">
        <v>46248.67144675926</v>
      </c>
      <c r="F74" s="54">
        <f>(NOW()-E74)*24</f>
        <v/>
      </c>
      <c r="G74" t="inlineStr">
        <is>
          <t>13433786702</t>
        </is>
      </c>
      <c r="H74" t="inlineStr">
        <is>
          <t>2026-08-14 14:06:53</t>
        </is>
      </c>
      <c r="I74" t="inlineStr">
        <is>
          <t>潮州市湘桥区凤新街道陈桥网格永安路陈桥亿丰超市光交网格</t>
        </is>
      </c>
      <c r="J74" t="inlineStr">
        <is>
          <t>王伟雄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20260814091344X243992090</t>
        </is>
      </c>
      <c r="N74" t="inlineStr">
        <is>
          <t>CMCC-CZ-TSCLX-20260814-003053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已参评好</t>
        </is>
      </c>
      <c r="B75" t="inlineStr">
        <is>
          <t>是</t>
        </is>
      </c>
      <c r="C75" s="53" t="n">
        <v>46248.91988425926</v>
      </c>
      <c r="D75" t="inlineStr">
        <is>
          <t>是</t>
        </is>
      </c>
      <c r="E75" s="53" t="n">
        <v>46248.58655092592</v>
      </c>
      <c r="F75" s="54">
        <f>(NOW()-E75)*24</f>
        <v/>
      </c>
      <c r="G75" t="inlineStr">
        <is>
          <t>13715770315</t>
        </is>
      </c>
      <c r="H75" t="inlineStr">
        <is>
          <t>2026-08-14 12:04:38</t>
        </is>
      </c>
      <c r="I75" t="inlineStr">
        <is>
          <t>潮州市潮安区金石镇金石南网格十乡路黄厝巷村</t>
        </is>
      </c>
      <c r="J75" t="inlineStr">
        <is>
          <t>林浩炎</t>
        </is>
      </c>
      <c r="K75" t="inlineStr">
        <is>
          <t>高铁三镇工作站</t>
        </is>
      </c>
      <c r="L75" t="inlineStr">
        <is>
          <t>潮安</t>
        </is>
      </c>
      <c r="M75" t="inlineStr">
        <is>
          <t>20260814092028X428375215</t>
        </is>
      </c>
      <c r="N75" t="inlineStr">
        <is>
          <t>CMCC-CZ-TSCLX-20260814-003244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B76" t="inlineStr">
        <is>
          <t>是</t>
        </is>
      </c>
      <c r="C76" s="53" t="n">
        <v>46248.91008101852</v>
      </c>
      <c r="D76" t="inlineStr">
        <is>
          <t>是</t>
        </is>
      </c>
      <c r="E76" s="53" t="n">
        <v>46248.57674768518</v>
      </c>
      <c r="F76" s="54">
        <f>(NOW()-E76)*24</f>
        <v/>
      </c>
      <c r="G76" t="inlineStr">
        <is>
          <t>13553725678a</t>
        </is>
      </c>
      <c r="H76" t="inlineStr">
        <is>
          <t>2026-08-14 11:50:31</t>
        </is>
      </c>
      <c r="I76" t="inlineStr">
        <is>
          <t>潮州市潮安区庵埠镇庵南网格大霞路霞露村</t>
        </is>
      </c>
      <c r="J76" t="inlineStr">
        <is>
          <t>陈健桁</t>
        </is>
      </c>
      <c r="K76" t="inlineStr">
        <is>
          <t>潮安城区工作站</t>
        </is>
      </c>
      <c r="L76" t="inlineStr">
        <is>
          <t>潮安</t>
        </is>
      </c>
      <c r="M76" t="inlineStr">
        <is>
          <t>20260814095339X419570383</t>
        </is>
      </c>
      <c r="N76" t="inlineStr">
        <is>
          <t>CMCC-CZ-TSCLX-20260814-001045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46249.01604166667</v>
      </c>
      <c r="D77" t="inlineStr">
        <is>
          <t>否</t>
        </is>
      </c>
      <c r="E77" s="53" t="n">
        <v>46248.68270833333</v>
      </c>
      <c r="F77" s="54">
        <f>(NOW()-E77)*24</f>
        <v/>
      </c>
      <c r="G77" t="inlineStr">
        <is>
          <t>13553739887</t>
        </is>
      </c>
      <c r="H77" t="inlineStr">
        <is>
          <t>2026-08-14 14:23:06</t>
        </is>
      </c>
      <c r="I77" t="inlineStr">
        <is>
          <t>潮州市湘桥区城西街道前后街网格西新南路后街村</t>
        </is>
      </c>
      <c r="J77" t="inlineStr">
        <is>
          <t>许秋跃</t>
        </is>
      </c>
      <c r="K77" t="inlineStr">
        <is>
          <t>市区城南工作站</t>
        </is>
      </c>
      <c r="L77" t="inlineStr">
        <is>
          <t>市区</t>
        </is>
      </c>
      <c r="M77" t="inlineStr">
        <is>
          <t>20260814120813X493915751</t>
        </is>
      </c>
      <c r="N77" t="inlineStr">
        <is>
          <t>CMCC-CZ-TSCLX-20260814-002107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46249.00190972222</v>
      </c>
      <c r="D78" t="inlineStr">
        <is>
          <t>否</t>
        </is>
      </c>
      <c r="E78" s="53" t="n">
        <v>46248.66857638889</v>
      </c>
      <c r="F78" s="54">
        <f>(NOW()-E78)*24</f>
        <v/>
      </c>
      <c r="G78" t="inlineStr">
        <is>
          <t>18211214369</t>
        </is>
      </c>
      <c r="H78" t="inlineStr">
        <is>
          <t>2026-08-14 14:02:45</t>
        </is>
      </c>
      <c r="I78" t="inlineStr">
        <is>
          <t>潮州市湘桥区城西街道北关网格北美路北关村</t>
        </is>
      </c>
      <c r="J78" t="inlineStr">
        <is>
          <t>章增煜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20260814100620X180122314</t>
        </is>
      </c>
      <c r="N78" t="inlineStr">
        <is>
          <t>CMCC-CZ-TSCLX-20260814-006076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46249.01457175926</v>
      </c>
      <c r="D79" t="inlineStr">
        <is>
          <t>否</t>
        </is>
      </c>
      <c r="E79" s="53" t="n">
        <v>46248.68123842592</v>
      </c>
      <c r="F79" s="54">
        <f>(NOW()-E79)*24</f>
        <v/>
      </c>
      <c r="G79" t="inlineStr">
        <is>
          <t>13502617970</t>
        </is>
      </c>
      <c r="H79" t="inlineStr">
        <is>
          <t>2026-08-14 14:20:59</t>
        </is>
      </c>
      <c r="I79" t="inlineStr">
        <is>
          <t>潮州市饶平县汫洲镇网格汫新路永福寺</t>
        </is>
      </c>
      <c r="J79" t="inlineStr">
        <is>
          <t>麦杰生</t>
        </is>
      </c>
      <c r="K79" t="inlineStr">
        <is>
          <t>饶平西片工作站</t>
        </is>
      </c>
      <c r="L79" t="inlineStr">
        <is>
          <t>饶平</t>
        </is>
      </c>
      <c r="M79" t="inlineStr">
        <is>
          <t>20260814102110X709947550</t>
        </is>
      </c>
      <c r="N79" t="inlineStr">
        <is>
          <t>CMCC-CZ-TSCLX-20260814-004180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客户老人不会操作</t>
        </is>
      </c>
    </row>
    <row r="80" ht="68" customHeight="1" s="1">
      <c r="B80" t="inlineStr">
        <is>
          <t>是</t>
        </is>
      </c>
      <c r="C80" s="53" t="n">
        <v>46248.91862268518</v>
      </c>
      <c r="D80" t="inlineStr">
        <is>
          <t>是</t>
        </is>
      </c>
      <c r="E80" s="53" t="n">
        <v>46248.58528935185</v>
      </c>
      <c r="F80" s="54">
        <f>(NOW()-E80)*24</f>
        <v/>
      </c>
      <c r="G80" t="inlineStr">
        <is>
          <t>18025725292</t>
        </is>
      </c>
      <c r="H80" t="inlineStr">
        <is>
          <t>2026-08-14 12:02:49</t>
        </is>
      </c>
      <c r="I80" t="inlineStr">
        <is>
          <t>潮州市湘桥区城西街道大道南网格城新西路福居楼【可装2000M】</t>
        </is>
      </c>
      <c r="J80" t="inlineStr">
        <is>
          <t>陈林伟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20260814103705X250285740</t>
        </is>
      </c>
      <c r="N80" t="inlineStr">
        <is>
          <t>CMCC-CZ-TSCLX-20260814-008103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46248.92547453703</v>
      </c>
      <c r="D81" t="inlineStr">
        <is>
          <t>是</t>
        </is>
      </c>
      <c r="E81" s="53" t="n">
        <v>46248.59214120371</v>
      </c>
      <c r="F81" s="54">
        <f>(NOW()-E81)*24</f>
        <v/>
      </c>
      <c r="G81" t="inlineStr">
        <is>
          <t>13828359225</t>
        </is>
      </c>
      <c r="H81" t="inlineStr">
        <is>
          <t>2026-08-14 12:12:41</t>
        </is>
      </c>
      <c r="I81" t="inlineStr">
        <is>
          <t>潮州市湘桥区城西街道前后街网格枫春路柏嘉名庭【可装2000M】</t>
        </is>
      </c>
      <c r="J81" t="inlineStr">
        <is>
          <t>林铿</t>
        </is>
      </c>
      <c r="K81" t="inlineStr">
        <is>
          <t>市区城南工作站</t>
        </is>
      </c>
      <c r="L81" t="inlineStr">
        <is>
          <t>市区</t>
        </is>
      </c>
      <c r="M81" t="inlineStr">
        <is>
          <t>20260814104836X716100552</t>
        </is>
      </c>
      <c r="N81" t="inlineStr">
        <is>
          <t>CMCC-CZ-TSCLX-20260814-000358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46249.00329861111</v>
      </c>
      <c r="D82" t="inlineStr">
        <is>
          <t>否</t>
        </is>
      </c>
      <c r="E82" s="53" t="n">
        <v>46248.66996527778</v>
      </c>
      <c r="F82" s="54">
        <f>(NOW()-E82)*24</f>
        <v/>
      </c>
      <c r="G82" t="inlineStr">
        <is>
          <t>13715846417</t>
        </is>
      </c>
      <c r="H82" t="inlineStr">
        <is>
          <t>2026-08-14 14:04:45</t>
        </is>
      </c>
      <c r="I82" t="inlineStr">
        <is>
          <t>潮州市潮安区金石镇金石北网格鹳焦路远光村</t>
        </is>
      </c>
      <c r="J82" t="inlineStr">
        <is>
          <t>林彬举</t>
        </is>
      </c>
      <c r="K82" t="inlineStr">
        <is>
          <t>高铁三镇工作站</t>
        </is>
      </c>
      <c r="L82" t="inlineStr">
        <is>
          <t>潮安</t>
        </is>
      </c>
      <c r="M82" t="inlineStr">
        <is>
          <t>20260814110719X839915970</t>
        </is>
      </c>
      <c r="N82" t="inlineStr">
        <is>
          <t>CMCC-CZ-TSCLX-20260814-004377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46249.00322916666</v>
      </c>
      <c r="D83" t="inlineStr">
        <is>
          <t>否</t>
        </is>
      </c>
      <c r="E83" s="53" t="n">
        <v>46248.66989583334</v>
      </c>
      <c r="F83" s="54">
        <f>(NOW()-E83)*24</f>
        <v/>
      </c>
      <c r="G83" t="inlineStr">
        <is>
          <t>13652834895</t>
        </is>
      </c>
      <c r="H83" t="inlineStr">
        <is>
          <t>2026-08-14 14:04:39</t>
        </is>
      </c>
      <c r="I83" t="inlineStr">
        <is>
          <t>潮州市饶平县黄冈镇新区网格饶平大道南信华府</t>
        </is>
      </c>
      <c r="J83" t="inlineStr">
        <is>
          <t>张双文</t>
        </is>
      </c>
      <c r="K83" t="inlineStr">
        <is>
          <t>饶平城区工作站</t>
        </is>
      </c>
      <c r="L83" t="inlineStr">
        <is>
          <t>饶平</t>
        </is>
      </c>
      <c r="M83" t="inlineStr">
        <is>
          <t>20260814112234X754707790</t>
        </is>
      </c>
      <c r="N83" t="inlineStr">
        <is>
          <t>CMCC-CZ-TSCLX-20260814-003758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46249.02859953704</v>
      </c>
      <c r="D84" t="inlineStr">
        <is>
          <t>否</t>
        </is>
      </c>
      <c r="E84" s="53" t="n">
        <v>46248.6952662037</v>
      </c>
      <c r="F84" s="54">
        <f>(NOW()-E84)*24</f>
        <v/>
      </c>
      <c r="G84" t="inlineStr">
        <is>
          <t>15876854053</t>
        </is>
      </c>
      <c r="H84" t="inlineStr">
        <is>
          <t>2026-08-14 14:41:11</t>
        </is>
      </c>
      <c r="I84" t="inlineStr">
        <is>
          <t>潮州市饶平县钱东镇一网格324国道紫云村</t>
        </is>
      </c>
      <c r="J84" t="inlineStr">
        <is>
          <t>林锦州</t>
        </is>
      </c>
      <c r="K84" t="inlineStr">
        <is>
          <t>饶平西片工作站</t>
        </is>
      </c>
      <c r="L84" t="inlineStr">
        <is>
          <t>饶平</t>
        </is>
      </c>
      <c r="M84" t="inlineStr">
        <is>
          <t>20260814120308X188469126</t>
        </is>
      </c>
      <c r="N84" t="inlineStr">
        <is>
          <t>CMCC-CZ-TSCLX-20260814-000190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已参评好</t>
        </is>
      </c>
    </row>
    <row r="85" ht="68" customHeight="1" s="1">
      <c r="B85" t="inlineStr">
        <is>
          <t>是</t>
        </is>
      </c>
      <c r="C85" s="53" t="n">
        <v>46249.00336805556</v>
      </c>
      <c r="D85" t="inlineStr">
        <is>
          <t>否</t>
        </is>
      </c>
      <c r="E85" s="53" t="n">
        <v>46248.67003472222</v>
      </c>
      <c r="F85" s="54">
        <f>(NOW()-E85)*24</f>
        <v/>
      </c>
      <c r="G85" t="inlineStr">
        <is>
          <t>13902791338</t>
        </is>
      </c>
      <c r="H85" t="inlineStr">
        <is>
          <t>2026-08-14 14:04:51</t>
        </is>
      </c>
      <c r="I85" t="inlineStr">
        <is>
          <t>潮州市湘桥区城西街道南国网格奎元路锦江花园</t>
        </is>
      </c>
      <c r="J85" t="inlineStr">
        <is>
          <t>陈诗俊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20260814120612X372163478</t>
        </is>
      </c>
      <c r="N85" t="inlineStr">
        <is>
          <t>CMCC-CZ-TSCLX-20260814-008371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46249.00340277778</v>
      </c>
      <c r="D86" t="inlineStr">
        <is>
          <t>否</t>
        </is>
      </c>
      <c r="E86" s="53" t="n">
        <v>46248.67006944444</v>
      </c>
      <c r="F86" s="54">
        <f>(NOW()-E86)*24</f>
        <v/>
      </c>
      <c r="G86" t="inlineStr">
        <is>
          <t>13670710680</t>
        </is>
      </c>
      <c r="H86" t="inlineStr">
        <is>
          <t>2026-08-14 14:04:54</t>
        </is>
      </c>
      <c r="I86" t="inlineStr">
        <is>
          <t>潮州市潮安区东凤镇东凤南网格东梅路洋东村</t>
        </is>
      </c>
      <c r="J86" t="inlineStr">
        <is>
          <t>蔡泽鑫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20260814121058X658983329</t>
        </is>
      </c>
      <c r="N86" t="inlineStr">
        <is>
          <t>CMCC-CZ-TSCLX-20260814-010152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46249.02864583334</v>
      </c>
      <c r="D87" t="inlineStr">
        <is>
          <t>否</t>
        </is>
      </c>
      <c r="E87" s="53" t="n">
        <v>46248.6953125</v>
      </c>
      <c r="F87" s="54">
        <f>(NOW()-E87)*24</f>
        <v/>
      </c>
      <c r="G87" t="inlineStr">
        <is>
          <t>15916477702</t>
        </is>
      </c>
      <c r="H87" t="inlineStr">
        <is>
          <t>2026-08-14 14:41:15</t>
        </is>
      </c>
      <c r="I87" t="inlineStr">
        <is>
          <t>潮州市潮安区古巷镇枫洋网格枫洋市路枫洋枫三村</t>
        </is>
      </c>
      <c r="J87" t="inlineStr">
        <is>
          <t>刘泽标</t>
        </is>
      </c>
      <c r="K87" t="inlineStr">
        <is>
          <t>古巷登塘工作站</t>
        </is>
      </c>
      <c r="L87" t="inlineStr">
        <is>
          <t>潮安</t>
        </is>
      </c>
      <c r="M87" t="inlineStr">
        <is>
          <t>20260814122532X532192545</t>
        </is>
      </c>
      <c r="N87" t="inlineStr">
        <is>
          <t>CMCC-CZ-TSCLX-20260814-017609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46249.00180555556</v>
      </c>
      <c r="D88" t="inlineStr">
        <is>
          <t>否</t>
        </is>
      </c>
      <c r="E88" s="53" t="n">
        <v>46248.66847222222</v>
      </c>
      <c r="F88" s="54">
        <f>(NOW()-E88)*24</f>
        <v/>
      </c>
      <c r="G88" t="inlineStr">
        <is>
          <t>18218482122</t>
        </is>
      </c>
      <c r="H88" t="inlineStr">
        <is>
          <t>2026-08-14 14:02:36</t>
        </is>
      </c>
      <c r="I88" t="inlineStr">
        <is>
          <t>潮州市湘桥区城西街道吉利网格吉利街吉利村</t>
        </is>
      </c>
      <c r="J88" t="inlineStr">
        <is>
          <t>陈涛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20260814125106X665495610</t>
        </is>
      </c>
      <c r="N88" t="inlineStr">
        <is>
          <t>CMCC-CZ-TSCLX-20260814-020216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46249.00184027778</v>
      </c>
      <c r="D89" t="inlineStr">
        <is>
          <t>否</t>
        </is>
      </c>
      <c r="E89" s="53" t="n">
        <v>46248.66850694444</v>
      </c>
      <c r="F89" s="54">
        <f>(NOW()-E89)*24</f>
        <v/>
      </c>
      <c r="G89" t="inlineStr">
        <is>
          <t>36530005373</t>
        </is>
      </c>
      <c r="H89" t="inlineStr">
        <is>
          <t>2026-08-14 14:02:39</t>
        </is>
      </c>
      <c r="I89" t="inlineStr">
        <is>
          <t>红光居委会</t>
        </is>
      </c>
      <c r="J89" t="inlineStr">
        <is>
          <t>林葵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20260814124949X989652973</t>
        </is>
      </c>
      <c r="N89" t="inlineStr">
        <is>
          <t>CMCC-CZ-TSCLX-20260814-015994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未收到信息</t>
        </is>
      </c>
    </row>
    <row r="90" ht="68" customHeight="1" s="1">
      <c r="B90" t="inlineStr">
        <is>
          <t>是</t>
        </is>
      </c>
      <c r="C90" s="53" t="n">
        <v>46249.02881944444</v>
      </c>
      <c r="D90" t="inlineStr">
        <is>
          <t>否</t>
        </is>
      </c>
      <c r="E90" s="53" t="n">
        <v>46248.69548611111</v>
      </c>
      <c r="F90" s="54">
        <f>(NOW()-E90)*24</f>
        <v/>
      </c>
      <c r="G90" t="inlineStr">
        <is>
          <t>15992379874</t>
        </is>
      </c>
      <c r="H90" t="inlineStr">
        <is>
          <t>2026-08-14 14:41:30</t>
        </is>
      </c>
      <c r="I90" t="inlineStr">
        <is>
          <t>潮州市湘桥区城西街道北关网格北美路北关村</t>
        </is>
      </c>
      <c r="J90" t="inlineStr">
        <is>
          <t>章增煜</t>
        </is>
      </c>
      <c r="K90" t="inlineStr">
        <is>
          <t>市区城北工作站</t>
        </is>
      </c>
      <c r="L90" t="inlineStr">
        <is>
          <t>市区</t>
        </is>
      </c>
      <c r="M90" t="inlineStr">
        <is>
          <t>20260814125127X879975780</t>
        </is>
      </c>
      <c r="N90" t="inlineStr">
        <is>
          <t>CMCC-CZ-TSCLX-20260814-024483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46249.03121527778</v>
      </c>
      <c r="D91" t="inlineStr">
        <is>
          <t>否</t>
        </is>
      </c>
      <c r="E91" s="53" t="n">
        <v>46248.69788194444</v>
      </c>
      <c r="F91" s="54">
        <f>(NOW()-E91)*24</f>
        <v/>
      </c>
      <c r="G91" t="inlineStr">
        <is>
          <t>13509893690</t>
        </is>
      </c>
      <c r="H91" t="inlineStr">
        <is>
          <t>2026-08-14 14:44:57</t>
        </is>
      </c>
      <c r="I91" t="inlineStr">
        <is>
          <t>潮州市潮安区浮洋镇浮洋南网格潮汕公路潘吴村</t>
        </is>
      </c>
      <c r="J91" t="inlineStr">
        <is>
          <t>卢楚佳</t>
        </is>
      </c>
      <c r="K91" t="inlineStr">
        <is>
          <t>浮洋网格</t>
        </is>
      </c>
      <c r="M91" t="inlineStr">
        <is>
          <t>20260812195333X613242851</t>
        </is>
      </c>
      <c r="N91" t="inlineStr">
        <is>
          <t>CMCC-CZ-TSCLX-20260813-019194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46249.09361111111</v>
      </c>
      <c r="D92" t="inlineStr">
        <is>
          <t>否</t>
        </is>
      </c>
      <c r="E92" s="53" t="n">
        <v>46248.76027777778</v>
      </c>
      <c r="F92" s="54">
        <f>(NOW()-E92)*24</f>
        <v/>
      </c>
      <c r="G92" t="inlineStr">
        <is>
          <t>13671404925</t>
        </is>
      </c>
      <c r="H92" t="inlineStr">
        <is>
          <t>2026-08-14 16:14:48</t>
        </is>
      </c>
      <c r="I92" t="inlineStr">
        <is>
          <t>潮州市潮安区庵埠镇庵西网格庵凤路郭陇村</t>
        </is>
      </c>
      <c r="J92" t="inlineStr">
        <is>
          <t>郑静亮</t>
        </is>
      </c>
      <c r="K92" t="inlineStr">
        <is>
          <t>潮安城区工作站</t>
        </is>
      </c>
      <c r="L92" t="inlineStr">
        <is>
          <t>潮安</t>
        </is>
      </c>
      <c r="M92" t="inlineStr">
        <is>
          <t>20260813194132X292998114</t>
        </is>
      </c>
      <c r="N92" t="inlineStr">
        <is>
          <t>CMCC-CZ-TSCLX-20260813-035012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46249.1128125</v>
      </c>
      <c r="D93" t="inlineStr">
        <is>
          <t>否</t>
        </is>
      </c>
      <c r="E93" s="53" t="n">
        <v>46248.77947916667</v>
      </c>
      <c r="F93" s="54">
        <f>(NOW()-E93)*24</f>
        <v/>
      </c>
      <c r="G93" t="inlineStr">
        <is>
          <t>13652806025</t>
        </is>
      </c>
      <c r="H93" t="inlineStr">
        <is>
          <t>2026-08-14 16:42:27</t>
        </is>
      </c>
      <c r="I93" t="inlineStr">
        <is>
          <t>潮州市潮安区庵埠镇庵东网格中兴路仙溪村</t>
        </is>
      </c>
      <c r="J93" t="inlineStr">
        <is>
          <t>陈家昭</t>
        </is>
      </c>
      <c r="K93" t="inlineStr">
        <is>
          <t>潮安城区工作站</t>
        </is>
      </c>
      <c r="L93" t="inlineStr">
        <is>
          <t>潮安</t>
        </is>
      </c>
      <c r="M93" t="inlineStr">
        <is>
          <t>20260813194542X542372443</t>
        </is>
      </c>
      <c r="N93" t="inlineStr">
        <is>
          <t>CMCC-CZ-TSCLX-20260813-015184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46249.04256944444</v>
      </c>
      <c r="D94" t="inlineStr">
        <is>
          <t>否</t>
        </is>
      </c>
      <c r="E94" s="53" t="n">
        <v>46248.70923611111</v>
      </c>
      <c r="F94" s="54">
        <f>(NOW()-E94)*24</f>
        <v/>
      </c>
      <c r="G94" t="inlineStr">
        <is>
          <t>13671408852</t>
        </is>
      </c>
      <c r="H94" t="inlineStr">
        <is>
          <t>2026-08-14 15:01:18</t>
        </is>
      </c>
      <c r="I94" t="inlineStr">
        <is>
          <t>潮州市潮安区登塘镇登塘网格枫榴路白茫洲村</t>
        </is>
      </c>
      <c r="J94" t="inlineStr">
        <is>
          <t>刘铭烨</t>
        </is>
      </c>
      <c r="K94" t="inlineStr">
        <is>
          <t>古巷登塘工作站</t>
        </is>
      </c>
      <c r="L94" t="inlineStr">
        <is>
          <t>潮安</t>
        </is>
      </c>
      <c r="M94" t="inlineStr">
        <is>
          <t>20260813200313X593566369</t>
        </is>
      </c>
      <c r="N94" t="inlineStr">
        <is>
          <t>CMCC-CZ-TSCLX-20260813-023960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46249.20729166667</v>
      </c>
      <c r="D95" t="inlineStr">
        <is>
          <t>否</t>
        </is>
      </c>
      <c r="E95" s="53" t="n">
        <v>46248.87395833333</v>
      </c>
      <c r="F95" s="54">
        <f>(NOW()-E95)*24</f>
        <v/>
      </c>
      <c r="G95" t="inlineStr">
        <is>
          <t>13539362298</t>
        </is>
      </c>
      <c r="H95" t="inlineStr">
        <is>
          <t>2026-08-14 18:58:30</t>
        </is>
      </c>
      <c r="I95" t="inlineStr">
        <is>
          <t>潮州市饶平县黄冈镇河南网格222省道水关桥南片区</t>
        </is>
      </c>
      <c r="J95" t="inlineStr">
        <is>
          <t>陈旭钦</t>
        </is>
      </c>
      <c r="K95" t="inlineStr">
        <is>
          <t>饶平城区工作站</t>
        </is>
      </c>
      <c r="L95" t="inlineStr">
        <is>
          <t>饶平</t>
        </is>
      </c>
      <c r="M95" t="inlineStr">
        <is>
          <t>20260813211443X883912659</t>
        </is>
      </c>
      <c r="N95" t="inlineStr">
        <is>
          <t>CMCC-CZ-TSCLX-20260813-035656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B96" t="inlineStr">
        <is>
          <t>是</t>
        </is>
      </c>
      <c r="C96" s="53" t="n">
        <v>46249.13303240741</v>
      </c>
      <c r="D96" t="inlineStr">
        <is>
          <t>否</t>
        </is>
      </c>
      <c r="E96" s="53" t="n">
        <v>46248.79969907407</v>
      </c>
      <c r="F96" s="54">
        <f>(NOW()-E96)*24</f>
        <v/>
      </c>
      <c r="G96" t="inlineStr">
        <is>
          <t>13502508393</t>
        </is>
      </c>
      <c r="H96" t="inlineStr">
        <is>
          <t>2026-08-14 17:11:34</t>
        </is>
      </c>
      <c r="I96" t="inlineStr">
        <is>
          <t>潮州市潮安区彩塘镇金砂网格彩金路金砂三村</t>
        </is>
      </c>
      <c r="J96" t="inlineStr">
        <is>
          <t>杨鑫泳</t>
        </is>
      </c>
      <c r="K96" t="inlineStr">
        <is>
          <t>彩塘东凤工作站</t>
        </is>
      </c>
      <c r="L96" t="inlineStr">
        <is>
          <t>潮安</t>
        </is>
      </c>
      <c r="M96" t="inlineStr">
        <is>
          <t>20260813215312X192822775</t>
        </is>
      </c>
      <c r="N96" t="inlineStr">
        <is>
          <t>CMCC-CZ-TSCLX-20260813-036496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46249.21431712963</v>
      </c>
      <c r="D97" t="inlineStr">
        <is>
          <t>否</t>
        </is>
      </c>
      <c r="E97" s="53" t="n">
        <v>46248.8809837963</v>
      </c>
      <c r="F97" s="54">
        <f>(NOW()-E97)*24</f>
        <v/>
      </c>
      <c r="G97" t="inlineStr">
        <is>
          <t>13426915390</t>
        </is>
      </c>
      <c r="H97" t="inlineStr">
        <is>
          <t>2026-08-14 19:08:37</t>
        </is>
      </c>
      <c r="I97" t="inlineStr">
        <is>
          <t>潮州市饶平县高堂镇网格高堂大道院前村</t>
        </is>
      </c>
      <c r="J97" t="inlineStr">
        <is>
          <t>黄日浩</t>
        </is>
      </c>
      <c r="K97" t="inlineStr">
        <is>
          <t>饶平西片工作站</t>
        </is>
      </c>
      <c r="L97" t="inlineStr">
        <is>
          <t>饶平</t>
        </is>
      </c>
      <c r="M97" t="inlineStr">
        <is>
          <t>20260813220713X336916300</t>
        </is>
      </c>
      <c r="N97" t="inlineStr">
        <is>
          <t>CMCC-CZ-TSCLX-20260813-035678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46249.05454861111</v>
      </c>
      <c r="D98" t="inlineStr">
        <is>
          <t>否</t>
        </is>
      </c>
      <c r="E98" s="53" t="n">
        <v>46248.72121527778</v>
      </c>
      <c r="F98" s="54">
        <f>(NOW()-E98)*24</f>
        <v/>
      </c>
      <c r="G98" t="inlineStr">
        <is>
          <t>15820155256</t>
        </is>
      </c>
      <c r="H98" t="inlineStr">
        <is>
          <t>2026-08-14 15:18:33</t>
        </is>
      </c>
      <c r="I98" t="inlineStr">
        <is>
          <t>潮州市潮安区凤塘镇凤塘东网格凤南路冯厝村</t>
        </is>
      </c>
      <c r="J98" t="inlineStr">
        <is>
          <t>苏枫</t>
        </is>
      </c>
      <c r="K98" t="inlineStr">
        <is>
          <t>浮洋网格</t>
        </is>
      </c>
      <c r="M98" t="inlineStr">
        <is>
          <t>20260813222019X819120606</t>
        </is>
      </c>
      <c r="N98" t="inlineStr">
        <is>
          <t>CMCC-CZ-TSCLX-20260813-033863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46249.08833333333</v>
      </c>
      <c r="D99" t="inlineStr">
        <is>
          <t>否</t>
        </is>
      </c>
      <c r="E99" s="53" t="n">
        <v>46248.755</v>
      </c>
      <c r="F99" s="54">
        <f>(NOW()-E99)*24</f>
        <v/>
      </c>
      <c r="G99" t="inlineStr">
        <is>
          <t>13632022607</t>
        </is>
      </c>
      <c r="H99" t="inlineStr">
        <is>
          <t>2026-08-14 16:07:12</t>
        </is>
      </c>
      <c r="I99" t="inlineStr">
        <is>
          <t>潮州市潮安区庵埠镇庵北网格龙桥路政府机关宿舍</t>
        </is>
      </c>
      <c r="J99" t="inlineStr">
        <is>
          <t>陈有鑫</t>
        </is>
      </c>
      <c r="K99" t="inlineStr">
        <is>
          <t>潮安城区工作站</t>
        </is>
      </c>
      <c r="L99" t="inlineStr">
        <is>
          <t>潮安</t>
        </is>
      </c>
      <c r="M99" t="inlineStr">
        <is>
          <t>20260814002629X389934335</t>
        </is>
      </c>
      <c r="N99" t="inlineStr">
        <is>
          <t>CMCC-CZ-TSCLX-20260814-005007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46249.114375</v>
      </c>
      <c r="D100" t="inlineStr">
        <is>
          <t>否</t>
        </is>
      </c>
      <c r="E100" s="53" t="n">
        <v>46248.78104166667</v>
      </c>
      <c r="F100" s="54">
        <f>(NOW()-E100)*24</f>
        <v/>
      </c>
      <c r="G100" t="inlineStr">
        <is>
          <t>13433786246</t>
        </is>
      </c>
      <c r="H100" t="inlineStr">
        <is>
          <t>2026-08-14 16:44:42</t>
        </is>
      </c>
      <c r="I100" t="inlineStr">
        <is>
          <t>潮州市潮安区彩塘镇金砂网格彩金路金砂二村</t>
        </is>
      </c>
      <c r="J100" t="inlineStr">
        <is>
          <t>郑时茂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20260814015629X789940599</t>
        </is>
      </c>
      <c r="N100" t="inlineStr">
        <is>
          <t>CMCC-CZ-TSCLX-20260814-002209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46249.18939814815</v>
      </c>
      <c r="D101" t="inlineStr">
        <is>
          <t>否</t>
        </is>
      </c>
      <c r="E101" s="53" t="n">
        <v>46248.85606481481</v>
      </c>
      <c r="F101" s="54">
        <f>(NOW()-E101)*24</f>
        <v/>
      </c>
      <c r="G101" t="inlineStr">
        <is>
          <t>18319828689</t>
        </is>
      </c>
      <c r="H101" t="inlineStr">
        <is>
          <t>2026-08-14 18:32:44</t>
        </is>
      </c>
      <c r="I101" t="inlineStr">
        <is>
          <t>潮州市饶平县联饶镇网格S222省道后葛村</t>
        </is>
      </c>
      <c r="J101" t="inlineStr">
        <is>
          <t>吴镇周</t>
        </is>
      </c>
      <c r="K101" t="inlineStr">
        <is>
          <t>饶平城区工作站</t>
        </is>
      </c>
      <c r="L101" t="inlineStr">
        <is>
          <t>饶平</t>
        </is>
      </c>
      <c r="M101" t="inlineStr">
        <is>
          <t>20260814074228X548485801</t>
        </is>
      </c>
      <c r="N101" t="inlineStr">
        <is>
          <t>CMCC-CZ-TSCLX-20260814-000417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联系不到用户</t>
        </is>
      </c>
    </row>
    <row r="102" ht="17" customHeight="1" s="1">
      <c r="B102" t="inlineStr">
        <is>
          <t>是</t>
        </is>
      </c>
      <c r="C102" s="53" t="n">
        <v>46249.09635416666</v>
      </c>
      <c r="D102" t="inlineStr">
        <is>
          <t>否</t>
        </is>
      </c>
      <c r="E102" s="53" t="n">
        <v>46248.76302083334</v>
      </c>
      <c r="F102" s="54">
        <f>(NOW()-E102)*24</f>
        <v/>
      </c>
      <c r="G102" t="inlineStr">
        <is>
          <t>13690001190</t>
        </is>
      </c>
      <c r="H102" t="inlineStr">
        <is>
          <t>2026-08-14 16:18:45</t>
        </is>
      </c>
      <c r="I102" t="inlineStr">
        <is>
          <t>潮州市湘桥区意溪镇坝街网格意东一路东洋塭村</t>
        </is>
      </c>
      <c r="J102" t="inlineStr">
        <is>
          <t>黄文振</t>
        </is>
      </c>
      <c r="K102" t="inlineStr">
        <is>
          <t>韩江新城工作站</t>
        </is>
      </c>
      <c r="L102" t="inlineStr">
        <is>
          <t>市区</t>
        </is>
      </c>
      <c r="M102" t="inlineStr">
        <is>
          <t>20260814084217X137049616</t>
        </is>
      </c>
      <c r="N102" t="inlineStr">
        <is>
          <t>CMCC-CZ-TSCLX-20260814-003218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46249.0670949074</v>
      </c>
      <c r="D103" t="inlineStr">
        <is>
          <t>否</t>
        </is>
      </c>
      <c r="E103" s="53" t="n">
        <v>46248.73376157408</v>
      </c>
      <c r="F103" s="54">
        <f>(NOW()-E103)*24</f>
        <v/>
      </c>
      <c r="G103" t="inlineStr">
        <is>
          <t>18207688188</t>
        </is>
      </c>
      <c r="H103" t="inlineStr">
        <is>
          <t>2026-08-14 15:36:37</t>
        </is>
      </c>
      <c r="I103" t="inlineStr">
        <is>
          <t>潮州市潮安区庵埠镇庵西网格庵凤路郭陇村</t>
        </is>
      </c>
      <c r="J103" t="inlineStr">
        <is>
          <t>郑静亮</t>
        </is>
      </c>
      <c r="K103" t="inlineStr">
        <is>
          <t>潮安城区工作站</t>
        </is>
      </c>
      <c r="L103" t="inlineStr">
        <is>
          <t>潮安</t>
        </is>
      </c>
      <c r="M103" t="inlineStr">
        <is>
          <t>20260814091202X922501122</t>
        </is>
      </c>
      <c r="N103" t="inlineStr">
        <is>
          <t>CMCC-CZ-TSCLX-20260814-003637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46249.15188657407</v>
      </c>
      <c r="D104" t="inlineStr">
        <is>
          <t>否</t>
        </is>
      </c>
      <c r="E104" s="53" t="n">
        <v>46248.81855324074</v>
      </c>
      <c r="F104" s="54">
        <f>(NOW()-E104)*24</f>
        <v/>
      </c>
      <c r="G104" t="inlineStr">
        <is>
          <t>13827348335</t>
        </is>
      </c>
      <c r="H104" t="inlineStr">
        <is>
          <t>2026-08-14 17:38:43</t>
        </is>
      </c>
      <c r="I104" t="inlineStr">
        <is>
          <t>潮州市潮安区东凤镇东凤南网格内畔市场路内畔村</t>
        </is>
      </c>
      <c r="J104" t="inlineStr">
        <is>
          <t>蔡泽鑫</t>
        </is>
      </c>
      <c r="K104" t="inlineStr">
        <is>
          <t>彩塘东凤工作站</t>
        </is>
      </c>
      <c r="L104" t="inlineStr">
        <is>
          <t>潮安</t>
        </is>
      </c>
      <c r="M104" t="inlineStr">
        <is>
          <t>20260814092332X612383799</t>
        </is>
      </c>
      <c r="N104" t="inlineStr">
        <is>
          <t>CMCC-CZ-TSCLX-20260814-004255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46249.07743055555</v>
      </c>
      <c r="D105" t="inlineStr">
        <is>
          <t>否</t>
        </is>
      </c>
      <c r="E105" s="53" t="n">
        <v>46248.74409722222</v>
      </c>
      <c r="F105" s="54">
        <f>(NOW()-E105)*24</f>
        <v/>
      </c>
      <c r="G105" t="inlineStr">
        <is>
          <t>13632048298</t>
        </is>
      </c>
      <c r="H105" t="inlineStr">
        <is>
          <t>2026-08-14 15:51:30</t>
        </is>
      </c>
      <c r="I105" t="inlineStr">
        <is>
          <t>潮州市饶平县饶洋镇网格334省道祠东片区</t>
        </is>
      </c>
      <c r="J105" t="inlineStr">
        <is>
          <t>詹振声</t>
        </is>
      </c>
      <c r="K105" t="inlineStr">
        <is>
          <t>饶平北片工作站</t>
        </is>
      </c>
      <c r="L105" t="inlineStr">
        <is>
          <t>饶平</t>
        </is>
      </c>
      <c r="M105" t="inlineStr">
        <is>
          <t>20260814092830X910616587</t>
        </is>
      </c>
      <c r="N105" t="inlineStr">
        <is>
          <t>CMCC-CZ-TSCLX-20260814-008671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46249.18288194444</v>
      </c>
      <c r="D106" t="inlineStr">
        <is>
          <t>否</t>
        </is>
      </c>
      <c r="E106" s="53" t="n">
        <v>46248.84954861111</v>
      </c>
      <c r="F106" s="54">
        <f>(NOW()-E106)*24</f>
        <v/>
      </c>
      <c r="G106" t="inlineStr">
        <is>
          <t>15919548038</t>
        </is>
      </c>
      <c r="H106" t="inlineStr">
        <is>
          <t>2026-08-14 18:23:21</t>
        </is>
      </c>
      <c r="I106" t="inlineStr">
        <is>
          <t>潮州市潮安区龙湖镇龙湖南网格龙鹳路鹳巢三村</t>
        </is>
      </c>
      <c r="J106" t="inlineStr">
        <is>
          <t>许楚宇</t>
        </is>
      </c>
      <c r="K106" t="inlineStr">
        <is>
          <t>江东龙湖工作站</t>
        </is>
      </c>
      <c r="L106" t="inlineStr">
        <is>
          <t>潮安</t>
        </is>
      </c>
      <c r="M106" t="inlineStr">
        <is>
          <t>20260814094346X826881885</t>
        </is>
      </c>
      <c r="N106" t="inlineStr">
        <is>
          <t>CMCC-CZ-TSCLX-20260814-000458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已参评好</t>
        </is>
      </c>
    </row>
    <row r="107" ht="51" customHeight="1" s="1">
      <c r="B107" t="inlineStr">
        <is>
          <t>是</t>
        </is>
      </c>
      <c r="C107" s="53" t="n">
        <v>46249.09334490741</v>
      </c>
      <c r="D107" t="inlineStr">
        <is>
          <t>否</t>
        </is>
      </c>
      <c r="E107" s="53" t="n">
        <v>46248.76001157407</v>
      </c>
      <c r="F107" s="54">
        <f>(NOW()-E107)*24</f>
        <v/>
      </c>
      <c r="G107" t="inlineStr">
        <is>
          <t>17817682712</t>
        </is>
      </c>
      <c r="H107" t="inlineStr">
        <is>
          <t>2026-08-14 16:14:25</t>
        </is>
      </c>
      <c r="I107" t="inlineStr">
        <is>
          <t>潮州市湘桥区西新街道西新网格新桥东路光明街片区</t>
        </is>
      </c>
      <c r="J107" t="inlineStr">
        <is>
          <t>0</t>
        </is>
      </c>
      <c r="M107" t="inlineStr">
        <is>
          <t>20260814095637X597744414</t>
        </is>
      </c>
      <c r="N107" t="inlineStr">
        <is>
          <t>CMCC-CZ-TSCLX-20260814-005887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46249.16164351852</v>
      </c>
      <c r="D108" t="inlineStr">
        <is>
          <t>否</t>
        </is>
      </c>
      <c r="E108" s="53" t="n">
        <v>46248.82831018518</v>
      </c>
      <c r="F108" s="54">
        <f>(NOW()-E108)*24</f>
        <v/>
      </c>
      <c r="G108" t="inlineStr">
        <is>
          <t>19866269485</t>
        </is>
      </c>
      <c r="H108" t="inlineStr">
        <is>
          <t>2026-08-14 17:52:46</t>
        </is>
      </c>
      <c r="I108" t="inlineStr">
        <is>
          <t>潮州市饶平县高堂镇网格高堂大道院前村</t>
        </is>
      </c>
      <c r="J108" t="inlineStr">
        <is>
          <t>黄日浩</t>
        </is>
      </c>
      <c r="K108" t="inlineStr">
        <is>
          <t>饶平西片工作站</t>
        </is>
      </c>
      <c r="L108" t="inlineStr">
        <is>
          <t>饶平</t>
        </is>
      </c>
      <c r="M108" t="inlineStr">
        <is>
          <t>20260814095944X784784264</t>
        </is>
      </c>
      <c r="N108" t="inlineStr">
        <is>
          <t>CMCC-CZ-TSCLX-20260814-003677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46249.21431712963</v>
      </c>
      <c r="D109" t="inlineStr">
        <is>
          <t>否</t>
        </is>
      </c>
      <c r="E109" s="53" t="n">
        <v>46248.8809837963</v>
      </c>
      <c r="F109" s="54">
        <f>(NOW()-E109)*24</f>
        <v/>
      </c>
      <c r="G109" t="inlineStr">
        <is>
          <t>13631032066</t>
        </is>
      </c>
      <c r="H109" t="inlineStr">
        <is>
          <t>2026-08-14 19:08:37</t>
        </is>
      </c>
      <c r="I109" t="inlineStr">
        <is>
          <t>潮州市潮安区东凤镇东凤南网格东彩路大寮村</t>
        </is>
      </c>
      <c r="J109" t="inlineStr">
        <is>
          <t>郑林群</t>
        </is>
      </c>
      <c r="K109" t="inlineStr">
        <is>
          <t>彩塘东凤工作站</t>
        </is>
      </c>
      <c r="L109" t="inlineStr">
        <is>
          <t>潮安</t>
        </is>
      </c>
      <c r="M109" t="inlineStr">
        <is>
          <t>20260814155049X849473120</t>
        </is>
      </c>
      <c r="N109" t="inlineStr">
        <is>
          <t>CMCC-CZ-TSCLX-20260814-007489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46249.13100694444</v>
      </c>
      <c r="D110" t="inlineStr">
        <is>
          <t>否</t>
        </is>
      </c>
      <c r="E110" s="53" t="n">
        <v>46248.79767361111</v>
      </c>
      <c r="F110" s="54">
        <f>(NOW()-E110)*24</f>
        <v/>
      </c>
      <c r="G110" t="inlineStr">
        <is>
          <t>13715745679</t>
        </is>
      </c>
      <c r="H110" t="inlineStr">
        <is>
          <t>2026-08-14 17:08:39</t>
        </is>
      </c>
      <c r="I110" t="inlineStr">
        <is>
          <t>潮州市湘桥区城西街道大道南网格南较西路厦寺村</t>
        </is>
      </c>
      <c r="J110" t="inlineStr">
        <is>
          <t>罗祥锐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20260814110614X774906161</t>
        </is>
      </c>
      <c r="N110" t="inlineStr">
        <is>
          <t>CMCC-CZ-TSCLX-20260814-002690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46249.06202546296</v>
      </c>
      <c r="D111" t="inlineStr">
        <is>
          <t>否</t>
        </is>
      </c>
      <c r="E111" s="53" t="n">
        <v>46248.72869212963</v>
      </c>
      <c r="F111" s="54">
        <f>(NOW()-E111)*24</f>
        <v/>
      </c>
      <c r="G111" t="inlineStr">
        <is>
          <t>15976398485</t>
        </is>
      </c>
      <c r="H111" t="inlineStr">
        <is>
          <t>2026-08-14 15:29:19</t>
        </is>
      </c>
      <c r="I111" t="inlineStr">
        <is>
          <t>潮州市潮安区枫溪镇池湖网格池湖路池湖村</t>
        </is>
      </c>
      <c r="J111" t="inlineStr">
        <is>
          <t>卢奕鑫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20260814101336X617001860</t>
        </is>
      </c>
      <c r="N111" t="inlineStr">
        <is>
          <t>CMCC-CZ-TSCLX-20260814-002696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46249.16591435186</v>
      </c>
      <c r="D112" t="inlineStr">
        <is>
          <t>否</t>
        </is>
      </c>
      <c r="E112" s="53" t="n">
        <v>46248.83258101852</v>
      </c>
      <c r="F112" s="54">
        <f>(NOW()-E112)*24</f>
        <v/>
      </c>
      <c r="G112" t="inlineStr">
        <is>
          <t>13727938153</t>
        </is>
      </c>
      <c r="H112" t="inlineStr">
        <is>
          <t>2026-08-14 17:58:55</t>
        </is>
      </c>
      <c r="I112" t="inlineStr">
        <is>
          <t>潮州市潮安区浮洋镇浮洋北网格潮汕公路乌洋村</t>
        </is>
      </c>
      <c r="J112" t="inlineStr">
        <is>
          <t>林卓钿</t>
        </is>
      </c>
      <c r="K112" t="inlineStr">
        <is>
          <t>浮洋网格</t>
        </is>
      </c>
      <c r="M112" t="inlineStr">
        <is>
          <t>20260814101552X752756116</t>
        </is>
      </c>
      <c r="N112" t="inlineStr">
        <is>
          <t>CMCC-CZ-TSCLX-20260814-003533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46249.04760416667</v>
      </c>
      <c r="D113" t="inlineStr">
        <is>
          <t>否</t>
        </is>
      </c>
      <c r="E113" s="53" t="n">
        <v>46248.71427083333</v>
      </c>
      <c r="F113" s="54">
        <f>(NOW()-E113)*24</f>
        <v/>
      </c>
      <c r="G113" t="inlineStr">
        <is>
          <t>18826760405</t>
        </is>
      </c>
      <c r="H113" t="inlineStr">
        <is>
          <t>2026-08-14 15:08:33</t>
        </is>
      </c>
      <c r="I113" t="inlineStr">
        <is>
          <t>潮州市饶平县柘林镇柘林网格X082县道内里村</t>
        </is>
      </c>
      <c r="J113" t="inlineStr">
        <is>
          <t>陈荣锐</t>
        </is>
      </c>
      <c r="M113" t="inlineStr">
        <is>
          <t>20260814103736X560188110</t>
        </is>
      </c>
      <c r="N113" t="inlineStr">
        <is>
          <t>CMCC-CZ-TSCLX-20260814-001095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46249.06699074074</v>
      </c>
      <c r="D114" t="inlineStr">
        <is>
          <t>否</t>
        </is>
      </c>
      <c r="E114" s="53" t="n">
        <v>46248.73365740741</v>
      </c>
      <c r="F114" s="54">
        <f>(NOW()-E114)*24</f>
        <v/>
      </c>
      <c r="G114" t="inlineStr">
        <is>
          <t>15916487785</t>
        </is>
      </c>
      <c r="H114" t="inlineStr">
        <is>
          <t>2026-08-14 15:36:28</t>
        </is>
      </c>
      <c r="I114" t="inlineStr">
        <is>
          <t>潮州市潮安区彩塘镇金砂网格彩金路金砂四村</t>
        </is>
      </c>
      <c r="J114" t="inlineStr">
        <is>
          <t>杨鑫泳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20260814103815X955792520</t>
        </is>
      </c>
      <c r="N114" t="inlineStr">
        <is>
          <t>CMCC-CZ-TSCLX-20260814-002153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46249.12118055556</v>
      </c>
      <c r="D115" t="inlineStr">
        <is>
          <t>否</t>
        </is>
      </c>
      <c r="E115" s="53" t="n">
        <v>46248.78784722222</v>
      </c>
      <c r="F115" s="54">
        <f>(NOW()-E115)*24</f>
        <v/>
      </c>
      <c r="G115" t="inlineStr">
        <is>
          <t>13923518553</t>
        </is>
      </c>
      <c r="H115" t="inlineStr">
        <is>
          <t>2026-08-14 16:54:30</t>
        </is>
      </c>
      <c r="I115" t="inlineStr">
        <is>
          <t>潮州市潮安区庵埠镇庵西网格新潮汕公路竹围村</t>
        </is>
      </c>
      <c r="J115" t="inlineStr">
        <is>
          <t>曾喜标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20260814104417X457083514</t>
        </is>
      </c>
      <c r="N115" t="inlineStr">
        <is>
          <t>CMCC-CZ-TSCLX-20260814-001525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46249.14361111111</v>
      </c>
      <c r="D116" t="inlineStr">
        <is>
          <t>否</t>
        </is>
      </c>
      <c r="E116" s="53" t="n">
        <v>46248.81027777777</v>
      </c>
      <c r="F116" s="54">
        <f>(NOW()-E116)*24</f>
        <v/>
      </c>
      <c r="G116" t="inlineStr">
        <is>
          <t>15218545536</t>
        </is>
      </c>
      <c r="H116" t="inlineStr">
        <is>
          <t>2026-08-14 17:26:48</t>
        </is>
      </c>
      <c r="I116" t="inlineStr">
        <is>
          <t>潮州市潮安区凤塘镇凤塘东网格安揭路浮岗村</t>
        </is>
      </c>
      <c r="J116" t="inlineStr">
        <is>
          <t>邱陶煌</t>
        </is>
      </c>
      <c r="K116" t="inlineStr">
        <is>
          <t>凤塘镇区工作站</t>
        </is>
      </c>
      <c r="L116" t="inlineStr">
        <is>
          <t>潮安</t>
        </is>
      </c>
      <c r="M116" t="inlineStr">
        <is>
          <t>20260813190048X848416918</t>
        </is>
      </c>
      <c r="N116" t="inlineStr">
        <is>
          <t>CMCC-CZ-TSCLX-20260814-009633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46249.13118055555</v>
      </c>
      <c r="D117" t="inlineStr">
        <is>
          <t>否</t>
        </is>
      </c>
      <c r="E117" s="53" t="n">
        <v>46248.79784722222</v>
      </c>
      <c r="F117" s="54">
        <f>(NOW()-E117)*24</f>
        <v/>
      </c>
      <c r="G117" t="inlineStr">
        <is>
          <t>13829021810</t>
        </is>
      </c>
      <c r="H117" t="inlineStr">
        <is>
          <t>2026-08-14 17:08:54</t>
        </is>
      </c>
      <c r="I117" t="inlineStr">
        <is>
          <t>潮州市湘桥区桥东街道恒大城网格金碧路碧桂园翰林府</t>
        </is>
      </c>
      <c r="J117" t="inlineStr">
        <is>
          <t>曾楚湘</t>
        </is>
      </c>
      <c r="K117" t="inlineStr">
        <is>
          <t>韩江新城工作站</t>
        </is>
      </c>
      <c r="L117" t="inlineStr">
        <is>
          <t>市区</t>
        </is>
      </c>
      <c r="M117" t="inlineStr">
        <is>
          <t>20260814111044X445891480</t>
        </is>
      </c>
      <c r="N117" t="inlineStr">
        <is>
          <t>CMCC-CZ-TSCLX-20260814-007381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46249.09629629629</v>
      </c>
      <c r="D118" t="inlineStr">
        <is>
          <t>否</t>
        </is>
      </c>
      <c r="E118" s="53" t="n">
        <v>46248.76296296297</v>
      </c>
      <c r="F118" s="54">
        <f>(NOW()-E118)*24</f>
        <v/>
      </c>
      <c r="G118" t="inlineStr">
        <is>
          <t>13829053996</t>
        </is>
      </c>
      <c r="H118" t="inlineStr">
        <is>
          <t>2026-08-14 16:18:40</t>
        </is>
      </c>
      <c r="I118" t="inlineStr">
        <is>
          <t>潮州市潮安区金石镇金石北网格鹳焦路远光村</t>
        </is>
      </c>
      <c r="J118" t="inlineStr">
        <is>
          <t>林彬举</t>
        </is>
      </c>
      <c r="K118" t="inlineStr">
        <is>
          <t>高铁三镇工作站</t>
        </is>
      </c>
      <c r="L118" t="inlineStr">
        <is>
          <t>潮安</t>
        </is>
      </c>
      <c r="M118" t="inlineStr">
        <is>
          <t>20260814111650X410946967</t>
        </is>
      </c>
      <c r="N118" t="inlineStr">
        <is>
          <t>CMCC-CZ-TSCLX-20260814-005353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46249.07025462963</v>
      </c>
      <c r="D119" t="inlineStr">
        <is>
          <t>否</t>
        </is>
      </c>
      <c r="E119" s="53" t="n">
        <v>46248.73692129629</v>
      </c>
      <c r="F119" s="54">
        <f>(NOW()-E119)*24</f>
        <v/>
      </c>
      <c r="G119" t="inlineStr">
        <is>
          <t>13670752179</t>
        </is>
      </c>
      <c r="H119" t="inlineStr">
        <is>
          <t>2026-08-14 15:41:10</t>
        </is>
      </c>
      <c r="I119" t="inlineStr">
        <is>
          <t>潮州市潮安区凤凰镇凤凰文祠网格S334省道福南村</t>
        </is>
      </c>
      <c r="J119" t="inlineStr">
        <is>
          <t>陈馥旭</t>
        </is>
      </c>
      <c r="K119" t="inlineStr">
        <is>
          <t>北部四镇工作站</t>
        </is>
      </c>
      <c r="L119" t="inlineStr">
        <is>
          <t>潮安</t>
        </is>
      </c>
      <c r="M119" t="inlineStr">
        <is>
          <t>20260814111849X529307570</t>
        </is>
      </c>
      <c r="N119" t="inlineStr">
        <is>
          <t>CMCC-CZ-TSCLX-20260814-010819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46249.08636574074</v>
      </c>
      <c r="D120" t="inlineStr">
        <is>
          <t>否</t>
        </is>
      </c>
      <c r="E120" s="53" t="n">
        <v>46248.75303240741</v>
      </c>
      <c r="F120" s="54">
        <f>(NOW()-E120)*24</f>
        <v/>
      </c>
      <c r="G120" t="inlineStr">
        <is>
          <t>15876800099</t>
        </is>
      </c>
      <c r="H120" t="inlineStr">
        <is>
          <t>2026-08-14 16:04:22</t>
        </is>
      </c>
      <c r="I120" t="inlineStr">
        <is>
          <t>潮州市潮安区江东镇江东南网格319乡道谢渡村</t>
        </is>
      </c>
      <c r="J120" t="inlineStr">
        <is>
          <t>黄伟河</t>
        </is>
      </c>
      <c r="K120" t="inlineStr">
        <is>
          <t>江东龙湖工作站</t>
        </is>
      </c>
      <c r="L120" t="inlineStr">
        <is>
          <t>潮安</t>
        </is>
      </c>
      <c r="M120" t="inlineStr">
        <is>
          <t>20260814113504X504023989</t>
        </is>
      </c>
      <c r="N120" t="inlineStr">
        <is>
          <t>CMCC-CZ-TSCLX-20260814-011835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46249.03542824074</v>
      </c>
      <c r="D121" t="inlineStr">
        <is>
          <t>否</t>
        </is>
      </c>
      <c r="E121" s="53" t="n">
        <v>46248.70209490741</v>
      </c>
      <c r="F121" s="54">
        <f>(NOW()-E121)*24</f>
        <v/>
      </c>
      <c r="G121" t="inlineStr">
        <is>
          <t>13553762421</t>
        </is>
      </c>
      <c r="H121" t="inlineStr">
        <is>
          <t>2026-08-14 14:51:01</t>
        </is>
      </c>
      <c r="I121" t="inlineStr">
        <is>
          <t>潮州市饶平县钱东镇钱东网格沈海高速万山红</t>
        </is>
      </c>
      <c r="J121" t="inlineStr">
        <is>
          <t>谢少杰</t>
        </is>
      </c>
      <c r="K121" t="inlineStr">
        <is>
          <t>饶平西片工作站</t>
        </is>
      </c>
      <c r="L121" t="inlineStr">
        <is>
          <t>饶平</t>
        </is>
      </c>
      <c r="M121" t="inlineStr">
        <is>
          <t>20260814114010X810868182</t>
        </is>
      </c>
      <c r="N121" t="inlineStr">
        <is>
          <t>CMCC-CZ-TSCLX-20260814-007944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46249.17530092593</v>
      </c>
      <c r="D122" t="inlineStr">
        <is>
          <t>否</t>
        </is>
      </c>
      <c r="E122" s="53" t="n">
        <v>46248.84196759259</v>
      </c>
      <c r="F122" s="54">
        <f>(NOW()-E122)*24</f>
        <v/>
      </c>
      <c r="G122" t="inlineStr">
        <is>
          <t>13632049548</t>
        </is>
      </c>
      <c r="H122" t="inlineStr">
        <is>
          <t>2026-08-14 18:12:26</t>
        </is>
      </c>
      <c r="I122" t="inlineStr">
        <is>
          <t>潮州市饶平县饶洋镇网格334省道赤棠片区</t>
        </is>
      </c>
      <c r="J122" t="inlineStr">
        <is>
          <t>詹金潮</t>
        </is>
      </c>
      <c r="K122" t="inlineStr">
        <is>
          <t>饶平北片工作站</t>
        </is>
      </c>
      <c r="L122" t="inlineStr">
        <is>
          <t>饶平</t>
        </is>
      </c>
      <c r="M122" t="inlineStr">
        <is>
          <t>20260814114708X228712277</t>
        </is>
      </c>
      <c r="N122" t="inlineStr">
        <is>
          <t>CMCC-CZ-TSCLX-20260814-011033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46249.13100694444</v>
      </c>
      <c r="D123" t="inlineStr">
        <is>
          <t>否</t>
        </is>
      </c>
      <c r="E123" s="53" t="n">
        <v>46248.79767361111</v>
      </c>
      <c r="F123" s="54">
        <f>(NOW()-E123)*24</f>
        <v/>
      </c>
      <c r="G123" t="inlineStr">
        <is>
          <t>13553700112</t>
        </is>
      </c>
      <c r="H123" t="inlineStr">
        <is>
          <t>2026-08-14 17:08:39</t>
        </is>
      </c>
      <c r="I123" t="inlineStr">
        <is>
          <t>潮州市潮安区东凤镇东凤北网格东阳路礼阳龙尾村</t>
        </is>
      </c>
      <c r="J123" t="inlineStr">
        <is>
          <t>蔡文伟</t>
        </is>
      </c>
      <c r="K123" t="inlineStr">
        <is>
          <t>彩塘东凤工作站</t>
        </is>
      </c>
      <c r="L123" t="inlineStr">
        <is>
          <t>潮安</t>
        </is>
      </c>
      <c r="M123" t="inlineStr">
        <is>
          <t>20260814114709X229243140</t>
        </is>
      </c>
      <c r="N123" t="inlineStr">
        <is>
          <t>CMCC-CZ-TSCLX-20260814-001180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46249.08924768519</v>
      </c>
      <c r="D124" t="inlineStr">
        <is>
          <t>否</t>
        </is>
      </c>
      <c r="E124" s="53" t="n">
        <v>46248.75591435185</v>
      </c>
      <c r="F124" s="54">
        <f>(NOW()-E124)*24</f>
        <v/>
      </c>
      <c r="G124" t="inlineStr">
        <is>
          <t>13715784322</t>
        </is>
      </c>
      <c r="H124" t="inlineStr">
        <is>
          <t>2026-08-14 16:08:31</t>
        </is>
      </c>
      <c r="I124" t="inlineStr">
        <is>
          <t>潮州市湘桥区城西街道吉利网格枫春路新乡村</t>
        </is>
      </c>
      <c r="J124" t="inlineStr">
        <is>
          <t>陈楷</t>
        </is>
      </c>
      <c r="K124" t="inlineStr">
        <is>
          <t>市区城南工作站</t>
        </is>
      </c>
      <c r="L124" t="inlineStr">
        <is>
          <t>市区</t>
        </is>
      </c>
      <c r="M124" t="inlineStr">
        <is>
          <t>20260814120557X357247483</t>
        </is>
      </c>
      <c r="N124" t="inlineStr">
        <is>
          <t>CMCC-CZ-TSCLX-20260814-005992</t>
        </is>
      </c>
      <c r="O124" t="inlineStr">
        <is>
          <t>潮州</t>
        </is>
      </c>
      <c r="P124" t="inlineStr">
        <is>
          <t>湘桥区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46249.18266203703</v>
      </c>
      <c r="D125" t="inlineStr">
        <is>
          <t>否</t>
        </is>
      </c>
      <c r="E125" s="53" t="n">
        <v>46248.84932870371</v>
      </c>
      <c r="F125" s="54">
        <f>(NOW()-E125)*24</f>
        <v/>
      </c>
      <c r="G125" t="inlineStr">
        <is>
          <t>15913071927</t>
        </is>
      </c>
      <c r="H125" t="inlineStr">
        <is>
          <t>2026-08-14 18:23:02</t>
        </is>
      </c>
      <c r="I125" t="inlineStr">
        <is>
          <t>潮州市潮安区枫溪镇池湖网格池湖路池湖村</t>
        </is>
      </c>
      <c r="J125" t="inlineStr">
        <is>
          <t>卢奕鑫</t>
        </is>
      </c>
      <c r="K125" t="inlineStr">
        <is>
          <t>瓷都枫溪工作站</t>
        </is>
      </c>
      <c r="L125" t="inlineStr">
        <is>
          <t>市区</t>
        </is>
      </c>
      <c r="M125" t="inlineStr">
        <is>
          <t>20260814121643X385246600</t>
        </is>
      </c>
      <c r="N125" t="inlineStr">
        <is>
          <t>CMCC-CZ-TSCLX-20260814-014806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46249.12962962963</v>
      </c>
      <c r="D126" t="inlineStr">
        <is>
          <t>否</t>
        </is>
      </c>
      <c r="E126" s="53" t="n">
        <v>46248.7962962963</v>
      </c>
      <c r="F126" s="54">
        <f>(NOW()-E126)*24</f>
        <v/>
      </c>
      <c r="G126" t="inlineStr">
        <is>
          <t>13827331009</t>
        </is>
      </c>
      <c r="H126" t="inlineStr">
        <is>
          <t>2026-08-14 17:06:40</t>
        </is>
      </c>
      <c r="I126" t="inlineStr">
        <is>
          <t>潮州市潮安区凤塘镇凤塘西网格书安路西和村</t>
        </is>
      </c>
      <c r="J126" t="inlineStr">
        <is>
          <t>张泽杰</t>
        </is>
      </c>
      <c r="K126" t="inlineStr">
        <is>
          <t>凤塘镇区工作站</t>
        </is>
      </c>
      <c r="L126" t="inlineStr">
        <is>
          <t>潮安</t>
        </is>
      </c>
      <c r="M126" t="inlineStr">
        <is>
          <t>20260814121901X141454888</t>
        </is>
      </c>
      <c r="N126" t="inlineStr">
        <is>
          <t>CMCC-CZ-TSCLX-20260814-016607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46249.0365625</v>
      </c>
      <c r="D127" t="inlineStr">
        <is>
          <t>否</t>
        </is>
      </c>
      <c r="E127" s="53" t="n">
        <v>46248.70322916667</v>
      </c>
      <c r="F127" s="54">
        <f>(NOW()-E127)*24</f>
        <v/>
      </c>
      <c r="G127" t="inlineStr">
        <is>
          <t>13534600727</t>
        </is>
      </c>
      <c r="H127" t="inlineStr">
        <is>
          <t>2026-08-14 14:52:39</t>
        </is>
      </c>
      <c r="I127" t="inlineStr">
        <is>
          <t>潮州市潮安区枫溪镇云英路网格护堤路上东埔村</t>
        </is>
      </c>
      <c r="J127" t="inlineStr">
        <is>
          <t>陆锐强</t>
        </is>
      </c>
      <c r="K127" t="inlineStr">
        <is>
          <t>瓷都枫溪工作站</t>
        </is>
      </c>
      <c r="L127" t="inlineStr">
        <is>
          <t>市区</t>
        </is>
      </c>
      <c r="M127" t="inlineStr">
        <is>
          <t>20260814123216X936430113</t>
        </is>
      </c>
      <c r="N127" t="inlineStr">
        <is>
          <t>CMCC-CZ-TSCLX-20260814-018409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46249.1608912037</v>
      </c>
      <c r="D128" t="inlineStr">
        <is>
          <t>否</t>
        </is>
      </c>
      <c r="E128" s="53" t="n">
        <v>46248.82755787037</v>
      </c>
      <c r="F128" s="54">
        <f>(NOW()-E128)*24</f>
        <v/>
      </c>
      <c r="G128" t="inlineStr">
        <is>
          <t>15016504668</t>
        </is>
      </c>
      <c r="H128" t="inlineStr">
        <is>
          <t>2026-08-14 17:51:41</t>
        </is>
      </c>
      <c r="I128" t="inlineStr">
        <is>
          <t>潮州市饶平县新圩镇新圩网格222省道豪光村片区</t>
        </is>
      </c>
      <c r="J128" t="inlineStr">
        <is>
          <t>陈宋杰</t>
        </is>
      </c>
      <c r="K128" t="inlineStr">
        <is>
          <t>饶平中片工作站</t>
        </is>
      </c>
      <c r="L128" t="inlineStr">
        <is>
          <t>饶平</t>
        </is>
      </c>
      <c r="M128" t="inlineStr">
        <is>
          <t>20260814123507X107133861</t>
        </is>
      </c>
      <c r="N128" t="inlineStr">
        <is>
          <t>CMCC-CZ-TSCLX-20260814-016620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46249.13833333334</v>
      </c>
      <c r="D129" t="inlineStr">
        <is>
          <t>否</t>
        </is>
      </c>
      <c r="E129" s="53" t="n">
        <v>46248.805</v>
      </c>
      <c r="F129" s="54">
        <f>(NOW()-E129)*24</f>
        <v/>
      </c>
      <c r="G129" t="inlineStr">
        <is>
          <t>15812669330</t>
        </is>
      </c>
      <c r="H129" t="inlineStr">
        <is>
          <t>2026-08-14 17:19:12</t>
        </is>
      </c>
      <c r="I129" t="inlineStr">
        <is>
          <t>潮州市饶平县黄冈镇河南网格222省道水关桥南片区</t>
        </is>
      </c>
      <c r="J129" t="inlineStr">
        <is>
          <t>陈旭钦</t>
        </is>
      </c>
      <c r="K129" t="inlineStr">
        <is>
          <t>饶平城区工作站</t>
        </is>
      </c>
      <c r="L129" t="inlineStr">
        <is>
          <t>饶平</t>
        </is>
      </c>
      <c r="M129" t="inlineStr">
        <is>
          <t>20260814123850X330300591</t>
        </is>
      </c>
      <c r="N129" t="inlineStr">
        <is>
          <t>CMCC-CZ-TSCLX-20260814-015982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46249.14082175926</v>
      </c>
      <c r="D130" t="inlineStr">
        <is>
          <t>否</t>
        </is>
      </c>
      <c r="E130" s="53" t="n">
        <v>46248.80748842593</v>
      </c>
      <c r="F130" s="54">
        <f>(NOW()-E130)*24</f>
        <v/>
      </c>
      <c r="G130" t="inlineStr">
        <is>
          <t>15218540009</t>
        </is>
      </c>
      <c r="H130" t="inlineStr">
        <is>
          <t>2026-08-14 17:22:47</t>
        </is>
      </c>
      <c r="I130" t="inlineStr">
        <is>
          <t>潮州市湘桥区太平街道西马网格上东平路上东平片区</t>
        </is>
      </c>
      <c r="J130" t="inlineStr">
        <is>
          <t>蔡梓康</t>
        </is>
      </c>
      <c r="M130" t="inlineStr">
        <is>
          <t>20260814124708X828002511</t>
        </is>
      </c>
      <c r="N130" t="inlineStr">
        <is>
          <t>CMCC-CZ-TSCLX-20260814-023463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46249.03121527778</v>
      </c>
      <c r="D131" t="inlineStr">
        <is>
          <t>否</t>
        </is>
      </c>
      <c r="E131" s="53" t="n">
        <v>46248.69788194444</v>
      </c>
      <c r="F131" s="54">
        <f>(NOW()-E131)*24</f>
        <v/>
      </c>
      <c r="G131" t="inlineStr">
        <is>
          <t>13257688833</t>
        </is>
      </c>
      <c r="H131" t="inlineStr">
        <is>
          <t>2026-08-14 14:44:57</t>
        </is>
      </c>
      <c r="I131" t="inlineStr">
        <is>
          <t>潮州市潮安区古巷镇枫洋网格枫洋市路枫洋枫二村</t>
        </is>
      </c>
      <c r="J131" t="inlineStr">
        <is>
          <t>卢泽思</t>
        </is>
      </c>
      <c r="K131" t="inlineStr">
        <is>
          <t>古巷登塘工作站</t>
        </is>
      </c>
      <c r="L131" t="inlineStr">
        <is>
          <t>潮安</t>
        </is>
      </c>
      <c r="M131" t="inlineStr">
        <is>
          <t>20260814130106X666563584</t>
        </is>
      </c>
      <c r="N131" t="inlineStr">
        <is>
          <t>CMCC-CZ-TSCLX-20260814-018163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46249.16151620371</v>
      </c>
      <c r="D132" t="inlineStr">
        <is>
          <t>否</t>
        </is>
      </c>
      <c r="E132" s="53" t="n">
        <v>46248.82818287037</v>
      </c>
      <c r="F132" s="54">
        <f>(NOW()-E132)*24</f>
        <v/>
      </c>
      <c r="G132" t="inlineStr">
        <is>
          <t>13553763256</t>
        </is>
      </c>
      <c r="H132" t="inlineStr">
        <is>
          <t>2026-08-14 17:52:35</t>
        </is>
      </c>
      <c r="I132" t="inlineStr">
        <is>
          <t>潮州市潮安区龙湖镇龙湖北网格湖边路湖边路下阁洲村湖边村</t>
        </is>
      </c>
      <c r="J132" t="inlineStr">
        <is>
          <t>李帆</t>
        </is>
      </c>
      <c r="K132" t="inlineStr">
        <is>
          <t>江东龙湖工作站</t>
        </is>
      </c>
      <c r="L132" t="inlineStr">
        <is>
          <t>潮安</t>
        </is>
      </c>
      <c r="M132" t="inlineStr">
        <is>
          <t>20260814131257X377606974</t>
        </is>
      </c>
      <c r="N132" t="inlineStr">
        <is>
          <t>CMCC-CZ-TSCLX-20260814-014826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A133" t="inlineStr">
        <is>
          <t>未参评好</t>
        </is>
      </c>
      <c r="B133" t="inlineStr">
        <is>
          <t>是</t>
        </is>
      </c>
      <c r="C133" s="53" t="n">
        <v>46249.078125</v>
      </c>
      <c r="D133" t="inlineStr">
        <is>
          <t>否</t>
        </is>
      </c>
      <c r="E133" s="53" t="n">
        <v>46248.74479166666</v>
      </c>
      <c r="F133" s="54">
        <f>(NOW()-E133)*24</f>
        <v/>
      </c>
      <c r="G133" t="inlineStr">
        <is>
          <t>13727923602</t>
        </is>
      </c>
      <c r="H133" t="inlineStr">
        <is>
          <t>2026-08-14 15:52:30</t>
        </is>
      </c>
      <c r="I133" t="inlineStr">
        <is>
          <t>潮州市饶平县黄冈镇中心网格X087县道碧桂园</t>
        </is>
      </c>
      <c r="J133" t="inlineStr">
        <is>
          <t>郑汉钦</t>
        </is>
      </c>
      <c r="K133" t="inlineStr">
        <is>
          <t>饶平城区工作站</t>
        </is>
      </c>
      <c r="L133" t="inlineStr">
        <is>
          <t>饶平</t>
        </is>
      </c>
      <c r="M133" t="inlineStr">
        <is>
          <t>20260814133347X627097230</t>
        </is>
      </c>
      <c r="N133" t="inlineStr">
        <is>
          <t>CMCC-CZ-TSCLX-20260814-023584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未收到信息</t>
        </is>
      </c>
    </row>
    <row r="134" ht="51" customHeight="1" s="1">
      <c r="B134" t="inlineStr">
        <is>
          <t>是</t>
        </is>
      </c>
      <c r="C134" s="53" t="n">
        <v>46249.13303240741</v>
      </c>
      <c r="D134" t="inlineStr">
        <is>
          <t>否</t>
        </is>
      </c>
      <c r="E134" s="53" t="n">
        <v>46248.79969907407</v>
      </c>
      <c r="F134" s="54">
        <f>(NOW()-E134)*24</f>
        <v/>
      </c>
      <c r="G134" t="inlineStr">
        <is>
          <t>13715757007</t>
        </is>
      </c>
      <c r="H134" t="inlineStr">
        <is>
          <t>2026-08-14 17:11:34</t>
        </is>
      </c>
      <c r="I134" t="inlineStr">
        <is>
          <t>潮州市潮安区枫溪镇瓷兴网格长德路洲园片区</t>
        </is>
      </c>
      <c r="J134" t="inlineStr">
        <is>
          <t>蔡键城</t>
        </is>
      </c>
      <c r="K134" t="inlineStr">
        <is>
          <t>瓷都枫溪工作站</t>
        </is>
      </c>
      <c r="L134" t="inlineStr">
        <is>
          <t>市区</t>
        </is>
      </c>
      <c r="M134" t="inlineStr">
        <is>
          <t>20260814133944X984615888</t>
        </is>
      </c>
      <c r="N134" t="inlineStr">
        <is>
          <t>CMCC-CZ-TSCLX-20260814-025854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46249.11194444444</v>
      </c>
      <c r="D135" t="inlineStr">
        <is>
          <t>否</t>
        </is>
      </c>
      <c r="E135" s="53" t="n">
        <v>46248.77861111111</v>
      </c>
      <c r="F135" s="54">
        <f>(NOW()-E135)*24</f>
        <v/>
      </c>
      <c r="G135" t="inlineStr">
        <is>
          <t>13413771116</t>
        </is>
      </c>
      <c r="H135" t="inlineStr">
        <is>
          <t>2026-08-14 16:41:12</t>
        </is>
      </c>
      <c r="I135" t="inlineStr">
        <is>
          <t>潮州市潮安区庵埠镇庵北网格潮汕公路君凯名庭</t>
        </is>
      </c>
      <c r="J135" t="inlineStr">
        <is>
          <t>陈有鑫</t>
        </is>
      </c>
      <c r="K135" t="inlineStr">
        <is>
          <t>潮安城区工作站</t>
        </is>
      </c>
      <c r="L135" t="inlineStr">
        <is>
          <t>潮安</t>
        </is>
      </c>
      <c r="M135" t="inlineStr">
        <is>
          <t>20260814135052X652048833</t>
        </is>
      </c>
      <c r="N135" t="inlineStr">
        <is>
          <t>CMCC-CZ-TSCLX-20260814-022286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46249.12450231481</v>
      </c>
      <c r="D136" t="inlineStr">
        <is>
          <t>否</t>
        </is>
      </c>
      <c r="E136" s="53" t="n">
        <v>46248.79116898148</v>
      </c>
      <c r="F136" s="54">
        <f>(NOW()-E136)*24</f>
        <v/>
      </c>
      <c r="G136" t="inlineStr">
        <is>
          <t>13413790646</t>
        </is>
      </c>
      <c r="H136" t="inlineStr">
        <is>
          <t>2026-08-14 16:59:17</t>
        </is>
      </c>
      <c r="I136" t="inlineStr">
        <is>
          <t>潮州市湘桥区城西街道吉利网格枫春路新乡村</t>
        </is>
      </c>
      <c r="J136" t="inlineStr">
        <is>
          <t>陈楷</t>
        </is>
      </c>
      <c r="K136" t="inlineStr">
        <is>
          <t>市区城南工作站</t>
        </is>
      </c>
      <c r="L136" t="inlineStr">
        <is>
          <t>市区</t>
        </is>
      </c>
      <c r="M136" t="inlineStr">
        <is>
          <t>20260814135422X862358437</t>
        </is>
      </c>
      <c r="N136" t="inlineStr">
        <is>
          <t>CMCC-CZ-TSCLX-20260814-015748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46249.10729166667</v>
      </c>
      <c r="D137" t="inlineStr">
        <is>
          <t>否</t>
        </is>
      </c>
      <c r="E137" s="53" t="n">
        <v>46248.77395833333</v>
      </c>
      <c r="F137" s="54">
        <f>(NOW()-E137)*24</f>
        <v/>
      </c>
      <c r="G137" t="inlineStr">
        <is>
          <t>13829055766</t>
        </is>
      </c>
      <c r="H137" t="inlineStr">
        <is>
          <t>2026-08-14 16:34:30</t>
        </is>
      </c>
      <c r="I137" t="inlineStr">
        <is>
          <t>潮州市湘桥区城西街道吉利网格新东路陶然居【可装2000M】</t>
        </is>
      </c>
      <c r="J137" t="inlineStr">
        <is>
          <t>陈楷</t>
        </is>
      </c>
      <c r="K137" t="inlineStr">
        <is>
          <t>市区城南工作站</t>
        </is>
      </c>
      <c r="L137" t="inlineStr">
        <is>
          <t>市区</t>
        </is>
      </c>
      <c r="M137" t="inlineStr">
        <is>
          <t>20260814140445X485156814</t>
        </is>
      </c>
      <c r="N137" t="inlineStr">
        <is>
          <t>CMCC-CZ-TSCLX-20260814-020446</t>
        </is>
      </c>
      <c r="O137" t="inlineStr">
        <is>
          <t>潮州</t>
        </is>
      </c>
      <c r="P137" t="inlineStr">
        <is>
          <t>湘桥区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46249.10724537037</v>
      </c>
      <c r="D138" t="inlineStr">
        <is>
          <t>否</t>
        </is>
      </c>
      <c r="E138" s="53" t="n">
        <v>46248.77391203704</v>
      </c>
      <c r="F138" s="54">
        <f>(NOW()-E138)*24</f>
        <v/>
      </c>
      <c r="G138" t="inlineStr">
        <is>
          <t>13715786007</t>
        </is>
      </c>
      <c r="H138" t="inlineStr">
        <is>
          <t>2026-08-14 16:34:26</t>
        </is>
      </c>
      <c r="I138" t="inlineStr">
        <is>
          <t>潮州市潮安区凤塘镇凤塘东网格乌南路泮洋村</t>
        </is>
      </c>
      <c r="J138" t="inlineStr">
        <is>
          <t>苏枫</t>
        </is>
      </c>
      <c r="K138" t="inlineStr">
        <is>
          <t>浮洋网格</t>
        </is>
      </c>
      <c r="M138" t="inlineStr">
        <is>
          <t>20260814140603X563003797</t>
        </is>
      </c>
      <c r="N138" t="inlineStr">
        <is>
          <t>CMCC-CZ-TSCLX-20260814-017126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46249.03663194444</v>
      </c>
      <c r="D139" t="inlineStr">
        <is>
          <t>否</t>
        </is>
      </c>
      <c r="E139" s="53" t="n">
        <v>46248.70329861111</v>
      </c>
      <c r="F139" s="54">
        <f>(NOW()-E139)*24</f>
        <v/>
      </c>
      <c r="G139" t="inlineStr">
        <is>
          <t>13531509132</t>
        </is>
      </c>
      <c r="H139" t="inlineStr">
        <is>
          <t>2026-08-14 14:52:45</t>
        </is>
      </c>
      <c r="I139" t="inlineStr">
        <is>
          <t>潮州市湘桥区城西街道吉利网格枫春路金叶花园</t>
        </is>
      </c>
      <c r="J139" t="inlineStr">
        <is>
          <t>陈涛</t>
        </is>
      </c>
      <c r="K139" t="inlineStr">
        <is>
          <t>市区城南工作站</t>
        </is>
      </c>
      <c r="L139" t="inlineStr">
        <is>
          <t>市区</t>
        </is>
      </c>
      <c r="M139" t="inlineStr">
        <is>
          <t>20260814140659X619458229</t>
        </is>
      </c>
      <c r="N139" t="inlineStr">
        <is>
          <t>CMCC-CZ-TSCLX-20260814-017129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46249.15413194444</v>
      </c>
      <c r="D140" t="inlineStr">
        <is>
          <t>否</t>
        </is>
      </c>
      <c r="E140" s="53" t="n">
        <v>46248.82079861111</v>
      </c>
      <c r="F140" s="54">
        <f>(NOW()-E140)*24</f>
        <v/>
      </c>
      <c r="G140" t="inlineStr">
        <is>
          <t>18344555383</t>
        </is>
      </c>
      <c r="H140" t="inlineStr">
        <is>
          <t>2026-08-14 17:41:57</t>
        </is>
      </c>
      <c r="I140" t="inlineStr">
        <is>
          <t>潮州市湘桥区凤新街道陈桥网格永安路陈桥村</t>
        </is>
      </c>
      <c r="J140" t="inlineStr">
        <is>
          <t>王伟雄</t>
        </is>
      </c>
      <c r="K140" t="inlineStr">
        <is>
          <t>市区城北工作站</t>
        </is>
      </c>
      <c r="L140" t="inlineStr">
        <is>
          <t>市区</t>
        </is>
      </c>
      <c r="M140" t="inlineStr">
        <is>
          <t>20260814130413X853794813</t>
        </is>
      </c>
      <c r="N140" t="inlineStr">
        <is>
          <t>CMCC-CZ-TSCLX-20260814-027636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46249.09123842593</v>
      </c>
      <c r="D141" t="inlineStr">
        <is>
          <t>否</t>
        </is>
      </c>
      <c r="E141" s="53" t="n">
        <v>46248.75790509259</v>
      </c>
      <c r="F141" s="54">
        <f>(NOW()-E141)*24</f>
        <v/>
      </c>
      <c r="G141" t="inlineStr">
        <is>
          <t>13553758884</t>
        </is>
      </c>
      <c r="H141" t="inlineStr">
        <is>
          <t>2026-08-14 16:11:23</t>
        </is>
      </c>
      <c r="I141" t="inlineStr">
        <is>
          <t>潮州市潮安区枫溪镇池湖网格池湖路池湖村</t>
        </is>
      </c>
      <c r="J141" t="inlineStr">
        <is>
          <t>卢奕鑫</t>
        </is>
      </c>
      <c r="K141" t="inlineStr">
        <is>
          <t>瓷都枫溪工作站</t>
        </is>
      </c>
      <c r="L141" t="inlineStr">
        <is>
          <t>市区</t>
        </is>
      </c>
      <c r="M141" t="inlineStr">
        <is>
          <t>20260814143401X241908663</t>
        </is>
      </c>
      <c r="N141" t="inlineStr">
        <is>
          <t>CMCC-CZ-TSCLX-20260814-025877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A142" t="inlineStr">
        <is>
          <t>已参评好</t>
        </is>
      </c>
      <c r="B142" t="inlineStr">
        <is>
          <t>是</t>
        </is>
      </c>
      <c r="C142" s="53" t="n">
        <v>46249.15413194444</v>
      </c>
      <c r="D142" t="inlineStr">
        <is>
          <t>否</t>
        </is>
      </c>
      <c r="E142" s="53" t="n">
        <v>46248.82079861111</v>
      </c>
      <c r="F142" s="54">
        <f>(NOW()-E142)*24</f>
        <v/>
      </c>
      <c r="G142" t="inlineStr">
        <is>
          <t>13690037761</t>
        </is>
      </c>
      <c r="H142" t="inlineStr">
        <is>
          <t>2026-08-14 17:41:57</t>
        </is>
      </c>
      <c r="I142" t="inlineStr">
        <is>
          <t>潮州市潮安区江东镇江东南网格福兴路樟厝洲村</t>
        </is>
      </c>
      <c r="J142" t="inlineStr">
        <is>
          <t>谢泽华</t>
        </is>
      </c>
      <c r="K142" t="inlineStr">
        <is>
          <t>江东龙湖工作站</t>
        </is>
      </c>
      <c r="L142" t="inlineStr">
        <is>
          <t>潮安</t>
        </is>
      </c>
      <c r="M142" t="inlineStr">
        <is>
          <t>20260814143445X285029114</t>
        </is>
      </c>
      <c r="N142" t="inlineStr">
        <is>
          <t>CMCC-CZ-TSCLX-20260814-020279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已参评好</t>
        </is>
      </c>
    </row>
    <row r="143" ht="17" customHeight="1" s="1">
      <c r="B143" t="inlineStr">
        <is>
          <t>是</t>
        </is>
      </c>
      <c r="C143" s="53" t="n">
        <v>46249.06729166667</v>
      </c>
      <c r="D143" t="inlineStr">
        <is>
          <t>否</t>
        </is>
      </c>
      <c r="E143" s="53" t="n">
        <v>46248.73395833333</v>
      </c>
      <c r="F143" s="54">
        <f>(NOW()-E143)*24</f>
        <v/>
      </c>
      <c r="G143" t="inlineStr">
        <is>
          <t>13553711102</t>
        </is>
      </c>
      <c r="H143" t="inlineStr">
        <is>
          <t>2026-08-14 15:36:54</t>
        </is>
      </c>
      <c r="I143" t="inlineStr">
        <is>
          <t>潮州市潮安区凤塘镇凤塘西网格书安路新和村</t>
        </is>
      </c>
      <c r="J143" t="inlineStr">
        <is>
          <t>张泽杰</t>
        </is>
      </c>
      <c r="K143" t="inlineStr">
        <is>
          <t>凤塘镇区工作站</t>
        </is>
      </c>
      <c r="L143" t="inlineStr">
        <is>
          <t>潮安</t>
        </is>
      </c>
      <c r="M143" t="inlineStr">
        <is>
          <t>20260814144038X638259314</t>
        </is>
      </c>
      <c r="N143" t="inlineStr">
        <is>
          <t>CMCC-CZ-TSCLX-20260814-025883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46249.13960648148</v>
      </c>
      <c r="D144" t="inlineStr">
        <is>
          <t>否</t>
        </is>
      </c>
      <c r="E144" s="53" t="n">
        <v>46248.80627314815</v>
      </c>
      <c r="F144" s="54">
        <f>(NOW()-E144)*24</f>
        <v/>
      </c>
      <c r="G144" t="inlineStr">
        <is>
          <t>13632015685</t>
        </is>
      </c>
      <c r="H144" t="inlineStr">
        <is>
          <t>2026-08-14 17:21:02</t>
        </is>
      </c>
      <c r="I144" t="inlineStr">
        <is>
          <t>潮州市潮安区枫溪镇奎元网格奎元路奎元住宅区</t>
        </is>
      </c>
      <c r="J144" t="inlineStr">
        <is>
          <t>陈诗俊</t>
        </is>
      </c>
      <c r="K144" t="inlineStr">
        <is>
          <t>市区城南工作站</t>
        </is>
      </c>
      <c r="L144" t="inlineStr">
        <is>
          <t>市区</t>
        </is>
      </c>
      <c r="M144" t="inlineStr">
        <is>
          <t>20260814145454X494734906</t>
        </is>
      </c>
      <c r="N144" t="inlineStr">
        <is>
          <t>CMCC-CZ-TSCLX-20260814-017676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46249.16568287037</v>
      </c>
      <c r="D145" t="inlineStr">
        <is>
          <t>否</t>
        </is>
      </c>
      <c r="E145" s="53" t="n">
        <v>46248.83234953704</v>
      </c>
      <c r="F145" s="54">
        <f>(NOW()-E145)*24</f>
        <v/>
      </c>
      <c r="G145" t="inlineStr">
        <is>
          <t>15992383237</t>
        </is>
      </c>
      <c r="H145" t="inlineStr">
        <is>
          <t>2026-08-14 17:58:35</t>
        </is>
      </c>
      <c r="I145" t="inlineStr">
        <is>
          <t>潮州市湘桥区凤新街道凤山网格新洋路新景花园</t>
        </is>
      </c>
      <c r="J145" t="inlineStr">
        <is>
          <t>陈楷</t>
        </is>
      </c>
      <c r="K145" t="inlineStr">
        <is>
          <t>市区城南工作站</t>
        </is>
      </c>
      <c r="L145" t="inlineStr">
        <is>
          <t>市区</t>
        </is>
      </c>
      <c r="M145" t="inlineStr">
        <is>
          <t>20260814150212X932729872</t>
        </is>
      </c>
      <c r="N145" t="inlineStr">
        <is>
          <t>CMCC-CZ-TSCLX-20260814-029205</t>
        </is>
      </c>
      <c r="O145" t="inlineStr">
        <is>
          <t>潮州</t>
        </is>
      </c>
      <c r="P145" t="inlineStr">
        <is>
          <t>湘桥区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46249.08116898148</v>
      </c>
      <c r="D146" t="inlineStr">
        <is>
          <t>否</t>
        </is>
      </c>
      <c r="E146" s="53" t="n">
        <v>46248.74783564815</v>
      </c>
      <c r="F146" s="54">
        <f>(NOW()-E146)*24</f>
        <v/>
      </c>
      <c r="G146" t="inlineStr">
        <is>
          <t>15816536785</t>
        </is>
      </c>
      <c r="H146" t="inlineStr">
        <is>
          <t>2026-08-14 15:56:53</t>
        </is>
      </c>
      <c r="I146" t="inlineStr">
        <is>
          <t>潮州市潮安区庵埠镇庵西网格庵凤路林厝村</t>
        </is>
      </c>
      <c r="J146" t="inlineStr">
        <is>
          <t>梁林勃</t>
        </is>
      </c>
      <c r="K146" t="inlineStr">
        <is>
          <t>潮安城区工作站</t>
        </is>
      </c>
      <c r="L146" t="inlineStr">
        <is>
          <t>潮安</t>
        </is>
      </c>
      <c r="M146" t="inlineStr">
        <is>
          <t>20260814151410X650437878</t>
        </is>
      </c>
      <c r="N146" t="inlineStr">
        <is>
          <t>CMCC-CZ-TSCLX-20260814-027671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46249.111875</v>
      </c>
      <c r="D147" t="inlineStr">
        <is>
          <t>否</t>
        </is>
      </c>
      <c r="E147" s="53" t="n">
        <v>46248.77854166667</v>
      </c>
      <c r="F147" s="54">
        <f>(NOW()-E147)*24</f>
        <v/>
      </c>
      <c r="G147" t="inlineStr">
        <is>
          <t>36530058919</t>
        </is>
      </c>
      <c r="H147" t="inlineStr">
        <is>
          <t>2026-08-14 16:41:06</t>
        </is>
      </c>
      <c r="I147" t="inlineStr">
        <is>
          <t>潮州市湘桥区桥东街道桥东网格金马大道裕和天地花园【可装2000M】</t>
        </is>
      </c>
      <c r="J147" t="inlineStr">
        <is>
          <t>曾楚湘</t>
        </is>
      </c>
      <c r="K147" t="inlineStr">
        <is>
          <t>韩江新城工作站</t>
        </is>
      </c>
      <c r="L147" t="inlineStr">
        <is>
          <t>市区</t>
        </is>
      </c>
      <c r="M147" t="inlineStr">
        <is>
          <t>20260814151949X989147873</t>
        </is>
      </c>
      <c r="N147" t="inlineStr">
        <is>
          <t>CMCC-CZ-TSCLX-20260814-028068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46249.12725694444</v>
      </c>
      <c r="D148" t="inlineStr">
        <is>
          <t>否</t>
        </is>
      </c>
      <c r="E148" s="53" t="n">
        <v>46248.79392361111</v>
      </c>
      <c r="F148" s="54">
        <f>(NOW()-E148)*24</f>
        <v/>
      </c>
      <c r="G148" t="inlineStr">
        <is>
          <t>13433758133</t>
        </is>
      </c>
      <c r="H148" t="inlineStr">
        <is>
          <t>2026-08-14 17:03:15</t>
        </is>
      </c>
      <c r="I148" t="inlineStr">
        <is>
          <t>潮州市潮安区庵埠镇庵西网格庵凤路刘陇村</t>
        </is>
      </c>
      <c r="J148" t="inlineStr">
        <is>
          <t>陈家昭</t>
        </is>
      </c>
      <c r="K148" t="inlineStr">
        <is>
          <t>潮安城区工作站</t>
        </is>
      </c>
      <c r="L148" t="inlineStr">
        <is>
          <t>潮安</t>
        </is>
      </c>
      <c r="M148" t="inlineStr">
        <is>
          <t>20260814151859X939788960</t>
        </is>
      </c>
      <c r="N148" t="inlineStr">
        <is>
          <t>CMCC-CZ-TSCLX-20260814-019600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46249.17835648148</v>
      </c>
      <c r="D149" t="inlineStr">
        <is>
          <t>否</t>
        </is>
      </c>
      <c r="E149" s="53" t="n">
        <v>46248.84502314815</v>
      </c>
      <c r="F149" s="54">
        <f>(NOW()-E149)*24</f>
        <v/>
      </c>
      <c r="G149" t="inlineStr">
        <is>
          <t>13433786528</t>
        </is>
      </c>
      <c r="H149" t="inlineStr">
        <is>
          <t>2026-08-14 18:16:50</t>
        </is>
      </c>
      <c r="I149" t="inlineStr">
        <is>
          <t>潮州市饶平县大埕镇大埕网格X081县道上东村</t>
        </is>
      </c>
      <c r="J149" t="inlineStr">
        <is>
          <t>周少杰</t>
        </is>
      </c>
      <c r="K149" t="inlineStr">
        <is>
          <t>东界三镇工作站</t>
        </is>
      </c>
      <c r="L149" t="inlineStr">
        <is>
          <t>饶平</t>
        </is>
      </c>
      <c r="M149" t="inlineStr">
        <is>
          <t>20260814153015X615211715</t>
        </is>
      </c>
      <c r="N149" t="inlineStr">
        <is>
          <t>CMCC-CZ-TSCLX-20260814-028290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46249.09640046296</v>
      </c>
      <c r="D150" t="inlineStr">
        <is>
          <t>否</t>
        </is>
      </c>
      <c r="E150" s="53" t="n">
        <v>46248.76306712963</v>
      </c>
      <c r="F150" s="54">
        <f>(NOW()-E150)*24</f>
        <v/>
      </c>
      <c r="G150" t="inlineStr">
        <is>
          <t>13923502352</t>
        </is>
      </c>
      <c r="H150" t="inlineStr">
        <is>
          <t>2026-08-14 16:18:49</t>
        </is>
      </c>
      <c r="I150" t="inlineStr">
        <is>
          <t>潮州市湘桥区城西街道吉利网格吉利街吉利村</t>
        </is>
      </c>
      <c r="J150" t="inlineStr">
        <is>
          <t>陈涛</t>
        </is>
      </c>
      <c r="K150" t="inlineStr">
        <is>
          <t>市区城南工作站</t>
        </is>
      </c>
      <c r="L150" t="inlineStr">
        <is>
          <t>市区</t>
        </is>
      </c>
      <c r="M150" t="inlineStr">
        <is>
          <t>20260814154611X571366147</t>
        </is>
      </c>
      <c r="N150" t="inlineStr">
        <is>
          <t>CMCC-CZ-TSCLX-20260814-029438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A151" t="inlineStr">
        <is>
          <t>已参评好</t>
        </is>
      </c>
      <c r="B151" t="inlineStr">
        <is>
          <t>是</t>
        </is>
      </c>
      <c r="C151" s="53" t="n">
        <v>46249.16141203704</v>
      </c>
      <c r="D151" t="inlineStr">
        <is>
          <t>否</t>
        </is>
      </c>
      <c r="E151" s="53" t="n">
        <v>46248.8280787037</v>
      </c>
      <c r="F151" s="54">
        <f>(NOW()-E151)*24</f>
        <v/>
      </c>
      <c r="G151" t="inlineStr">
        <is>
          <t>13435571675</t>
        </is>
      </c>
      <c r="H151" t="inlineStr">
        <is>
          <t>2026-08-14 17:52:26</t>
        </is>
      </c>
      <c r="I151" t="inlineStr">
        <is>
          <t>潮州市饶平县黄冈镇中心网格222省道上林村</t>
        </is>
      </c>
      <c r="J151" t="inlineStr">
        <is>
          <t>郑晓杰</t>
        </is>
      </c>
      <c r="K151" t="inlineStr">
        <is>
          <t>饶平城区工作站</t>
        </is>
      </c>
      <c r="L151" t="inlineStr">
        <is>
          <t>饶平</t>
        </is>
      </c>
      <c r="M151" t="inlineStr">
        <is>
          <t>20260814160438X678394942</t>
        </is>
      </c>
      <c r="N151" t="inlineStr">
        <is>
          <t>CMCC-CZ-TSCLX-20260814-031407</t>
        </is>
      </c>
      <c r="O151" t="inlineStr">
        <is>
          <t>潮州</t>
        </is>
      </c>
      <c r="P151" t="inlineStr">
        <is>
          <t>饶平县</t>
        </is>
      </c>
      <c r="Q151">
        <f>IF(AND(A151&lt;&gt;"已参评好",F151&gt;=5),"超5小时未参评",IF(F151&gt;=7,"超7小时未参评",IF(F151&gt;=8,"超时未参评","")))</f>
        <v/>
      </c>
      <c r="R151" t="inlineStr">
        <is>
          <t>已参评</t>
        </is>
      </c>
    </row>
    <row r="152" ht="51" customHeight="1" s="1">
      <c r="B152" t="inlineStr">
        <is>
          <t>是</t>
        </is>
      </c>
      <c r="C152" s="53" t="n">
        <v>46249.14480324074</v>
      </c>
      <c r="D152" t="inlineStr">
        <is>
          <t>否</t>
        </is>
      </c>
      <c r="E152" s="53" t="n">
        <v>46248.81146990741</v>
      </c>
      <c r="F152" s="54">
        <f>(NOW()-E152)*24</f>
        <v/>
      </c>
      <c r="G152" t="inlineStr">
        <is>
          <t>13534672621</t>
        </is>
      </c>
      <c r="H152" t="inlineStr">
        <is>
          <t>2026-08-14 17:28:31</t>
        </is>
      </c>
      <c r="I152" t="inlineStr">
        <is>
          <t>潮州市湘桥区意溪镇坝街网格意东一路四益村</t>
        </is>
      </c>
      <c r="J152" t="inlineStr">
        <is>
          <t>黄文振</t>
        </is>
      </c>
      <c r="K152" t="inlineStr">
        <is>
          <t>韩江新城工作站</t>
        </is>
      </c>
      <c r="L152" t="inlineStr">
        <is>
          <t>市区</t>
        </is>
      </c>
      <c r="M152" t="inlineStr">
        <is>
          <t>20260814160527X727644847</t>
        </is>
      </c>
      <c r="N152" t="inlineStr">
        <is>
          <t>CMCC-CZ-TSCLX-20260814-029847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46249.14681712963</v>
      </c>
      <c r="D153" t="inlineStr">
        <is>
          <t>否</t>
        </is>
      </c>
      <c r="E153" s="53" t="n">
        <v>46248.81348379629</v>
      </c>
      <c r="F153" s="54">
        <f>(NOW()-E153)*24</f>
        <v/>
      </c>
      <c r="G153" t="inlineStr">
        <is>
          <t>13531582703</t>
        </is>
      </c>
      <c r="H153" t="inlineStr">
        <is>
          <t>2026-08-14 17:31:25</t>
        </is>
      </c>
      <c r="I153" t="inlineStr">
        <is>
          <t>潮州市潮安区庵埠镇庵东网格庵北路阳光禧园【可装2000M】</t>
        </is>
      </c>
      <c r="J153" t="inlineStr">
        <is>
          <t>庄树贤</t>
        </is>
      </c>
      <c r="K153" t="inlineStr">
        <is>
          <t>潮安城区工作站</t>
        </is>
      </c>
      <c r="L153" t="inlineStr">
        <is>
          <t>潮安</t>
        </is>
      </c>
      <c r="M153" t="inlineStr">
        <is>
          <t>20260814162055X655279229</t>
        </is>
      </c>
      <c r="N153" t="inlineStr">
        <is>
          <t>CMCC-CZ-TSCLX-20260814-026553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46249.12416666667</v>
      </c>
      <c r="D154" t="inlineStr">
        <is>
          <t>否</t>
        </is>
      </c>
      <c r="E154" s="53" t="n">
        <v>46248.79083333333</v>
      </c>
      <c r="F154" s="54">
        <f>(NOW()-E154)*24</f>
        <v/>
      </c>
      <c r="G154" t="inlineStr">
        <is>
          <t>13829026202</t>
        </is>
      </c>
      <c r="H154" t="inlineStr">
        <is>
          <t>2026-08-14 16:58:48</t>
        </is>
      </c>
      <c r="I154" t="inlineStr">
        <is>
          <t>潮州市湘桥区西新街道环城网格南春路广智楼片区</t>
        </is>
      </c>
      <c r="J154" t="inlineStr">
        <is>
          <t>黄钿</t>
        </is>
      </c>
      <c r="K154" t="inlineStr">
        <is>
          <t>市区城南工作站</t>
        </is>
      </c>
      <c r="L154" t="inlineStr">
        <is>
          <t>市区</t>
        </is>
      </c>
      <c r="M154" t="inlineStr">
        <is>
          <t>20260814162353X833029933</t>
        </is>
      </c>
      <c r="N154" t="inlineStr">
        <is>
          <t>CMCC-CZ-TSCLX-20260814-031427</t>
        </is>
      </c>
      <c r="O154" t="inlineStr">
        <is>
          <t>潮州</t>
        </is>
      </c>
      <c r="P154" t="inlineStr">
        <is>
          <t>湘桥区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46249.20461805556</v>
      </c>
      <c r="D155" t="inlineStr">
        <is>
          <t>否</t>
        </is>
      </c>
      <c r="E155" s="53" t="n">
        <v>46248.87128472222</v>
      </c>
      <c r="F155" s="54">
        <f>(NOW()-E155)*24</f>
        <v/>
      </c>
      <c r="G155" t="inlineStr">
        <is>
          <t>13553740442</t>
        </is>
      </c>
      <c r="H155" t="inlineStr">
        <is>
          <t>2026-08-14 18:54:39</t>
        </is>
      </c>
      <c r="I155" t="inlineStr">
        <is>
          <t>潮州市湘桥区城西街道吉利网格枫春路新乡村</t>
        </is>
      </c>
      <c r="J155" t="inlineStr">
        <is>
          <t>陈楷</t>
        </is>
      </c>
      <c r="K155" t="inlineStr">
        <is>
          <t>市区城南工作站</t>
        </is>
      </c>
      <c r="L155" t="inlineStr">
        <is>
          <t>市区</t>
        </is>
      </c>
      <c r="M155" t="inlineStr">
        <is>
          <t>20260814162822X102255686</t>
        </is>
      </c>
      <c r="N155" t="inlineStr">
        <is>
          <t>CMCC-CZ-TSCLX-20260814-014333</t>
        </is>
      </c>
      <c r="O155" t="inlineStr">
        <is>
          <t>潮州</t>
        </is>
      </c>
      <c r="P155" t="inlineStr">
        <is>
          <t>湘桥区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46249.15413194444</v>
      </c>
      <c r="D156" t="inlineStr">
        <is>
          <t>否</t>
        </is>
      </c>
      <c r="E156" s="53" t="n">
        <v>46248.82079861111</v>
      </c>
      <c r="F156" s="54">
        <f>(NOW()-E156)*24</f>
        <v/>
      </c>
      <c r="G156" t="inlineStr">
        <is>
          <t>15814951870</t>
        </is>
      </c>
      <c r="H156" t="inlineStr">
        <is>
          <t>2026-08-14 17:41:57</t>
        </is>
      </c>
      <c r="I156" t="inlineStr">
        <is>
          <t>潮州市潮安区金石镇金石北网格鹳焦路远光村</t>
        </is>
      </c>
      <c r="J156" t="inlineStr">
        <is>
          <t>林彬举</t>
        </is>
      </c>
      <c r="K156" t="inlineStr">
        <is>
          <t>高铁三镇工作站</t>
        </is>
      </c>
      <c r="L156" t="inlineStr">
        <is>
          <t>潮安</t>
        </is>
      </c>
      <c r="M156" t="inlineStr">
        <is>
          <t>20260814163015X215430832</t>
        </is>
      </c>
      <c r="N156" t="inlineStr">
        <is>
          <t>CMCC-CZ-TSCLX-20260814-023799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46249.13829861111</v>
      </c>
      <c r="D157" t="inlineStr">
        <is>
          <t>否</t>
        </is>
      </c>
      <c r="E157" s="53" t="n">
        <v>46248.80496527778</v>
      </c>
      <c r="F157" s="54">
        <f>(NOW()-E157)*24</f>
        <v/>
      </c>
      <c r="G157" t="inlineStr">
        <is>
          <t>13631027659</t>
        </is>
      </c>
      <c r="H157" t="inlineStr">
        <is>
          <t>2026-08-14 17:19:09</t>
        </is>
      </c>
      <c r="I157" t="inlineStr">
        <is>
          <t>潮州市湘桥区城西街道大道南网格潮州大道粤海坤辉家园</t>
        </is>
      </c>
      <c r="J157" t="inlineStr">
        <is>
          <t>陈林伟</t>
        </is>
      </c>
      <c r="K157" t="inlineStr">
        <is>
          <t>市区城南工作站</t>
        </is>
      </c>
      <c r="L157" t="inlineStr">
        <is>
          <t>市区</t>
        </is>
      </c>
      <c r="M157" t="inlineStr">
        <is>
          <t>20260814162917X157474468</t>
        </is>
      </c>
      <c r="N157" t="inlineStr">
        <is>
          <t>CMCC-CZ-TSCLX-20260814-030249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46249.13674768519</v>
      </c>
      <c r="D158" t="inlineStr">
        <is>
          <t>否</t>
        </is>
      </c>
      <c r="E158" s="53" t="n">
        <v>46248.80341435185</v>
      </c>
      <c r="F158" s="54">
        <f>(NOW()-E158)*24</f>
        <v/>
      </c>
      <c r="G158" t="inlineStr">
        <is>
          <t>14739159920</t>
        </is>
      </c>
      <c r="H158" t="inlineStr">
        <is>
          <t>2026-08-14 17:16:55</t>
        </is>
      </c>
      <c r="I158" t="inlineStr">
        <is>
          <t>潮州市潮安区金石镇金石北网格龙下路龙下村</t>
        </is>
      </c>
      <c r="J158" t="inlineStr">
        <is>
          <t>林彬举</t>
        </is>
      </c>
      <c r="K158" t="inlineStr">
        <is>
          <t>高铁三镇工作站</t>
        </is>
      </c>
      <c r="L158" t="inlineStr">
        <is>
          <t>潮安</t>
        </is>
      </c>
      <c r="M158" t="inlineStr">
        <is>
          <t>20260814164609X169915660</t>
        </is>
      </c>
      <c r="N158" t="inlineStr">
        <is>
          <t>CMCC-CZ-TSCLX-20260814-014343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46249.19486111111</v>
      </c>
      <c r="D159" t="inlineStr">
        <is>
          <t>否</t>
        </is>
      </c>
      <c r="E159" s="53" t="n">
        <v>46248.86152777778</v>
      </c>
      <c r="F159" s="54">
        <f>(NOW()-E159)*24</f>
        <v/>
      </c>
      <c r="G159" t="inlineStr">
        <is>
          <t>17819292220</t>
        </is>
      </c>
      <c r="H159" t="inlineStr">
        <is>
          <t>2026-08-14 18:40:36</t>
        </is>
      </c>
      <c r="I159" t="inlineStr">
        <is>
          <t>潮州市潮安区彩塘镇仙乐网格东彩路坽头村</t>
        </is>
      </c>
      <c r="J159" t="inlineStr">
        <is>
          <t>郑德福</t>
        </is>
      </c>
      <c r="K159" t="inlineStr">
        <is>
          <t>彩塘东凤工作站</t>
        </is>
      </c>
      <c r="L159" t="inlineStr">
        <is>
          <t>潮安</t>
        </is>
      </c>
      <c r="M159" t="inlineStr">
        <is>
          <t>20260814165944X984924211</t>
        </is>
      </c>
      <c r="N159" t="inlineStr">
        <is>
          <t>CMCC-CZ-TSCLX-20260814-028751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46249.1934837963</v>
      </c>
      <c r="D160" t="inlineStr">
        <is>
          <t>否</t>
        </is>
      </c>
      <c r="E160" s="53" t="n">
        <v>46248.86015046296</v>
      </c>
      <c r="F160" s="54">
        <f>(NOW()-E160)*24</f>
        <v/>
      </c>
      <c r="G160" t="inlineStr">
        <is>
          <t>19842551630</t>
        </is>
      </c>
      <c r="H160" t="inlineStr">
        <is>
          <t>2026-08-14 18:38:37</t>
        </is>
      </c>
      <c r="I160" t="inlineStr">
        <is>
          <t>潮州市潮安区彩塘镇华美网格正龙路正龙路华桥村</t>
        </is>
      </c>
      <c r="J160" t="inlineStr">
        <is>
          <t>郑德福</t>
        </is>
      </c>
      <c r="K160" t="inlineStr">
        <is>
          <t>彩塘东凤工作站</t>
        </is>
      </c>
      <c r="L160" t="inlineStr">
        <is>
          <t>潮安</t>
        </is>
      </c>
      <c r="M160" t="inlineStr">
        <is>
          <t>20260814172642X602740600</t>
        </is>
      </c>
      <c r="N160" t="inlineStr">
        <is>
          <t>CMCC-CZ-TSCLX-20260814-032243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46249.20461805556</v>
      </c>
      <c r="D161" t="inlineStr">
        <is>
          <t>否</t>
        </is>
      </c>
      <c r="E161" s="53" t="n">
        <v>46248.87128472222</v>
      </c>
      <c r="F161" s="54">
        <f>(NOW()-E161)*24</f>
        <v/>
      </c>
      <c r="G161" t="inlineStr">
        <is>
          <t>15816174801</t>
        </is>
      </c>
      <c r="H161" t="inlineStr">
        <is>
          <t>2026-08-14 18:54:39</t>
        </is>
      </c>
      <c r="I161" t="inlineStr">
        <is>
          <t>潮州市潮安区登塘镇登塘网格枫榴路白茫洲村</t>
        </is>
      </c>
      <c r="J161" t="inlineStr">
        <is>
          <t>刘铭烨</t>
        </is>
      </c>
      <c r="K161" t="inlineStr">
        <is>
          <t>古巷登塘工作站</t>
        </is>
      </c>
      <c r="L161" t="inlineStr">
        <is>
          <t>潮安</t>
        </is>
      </c>
      <c r="M161" t="inlineStr">
        <is>
          <t>20260814174650X810537820</t>
        </is>
      </c>
      <c r="N161" t="inlineStr">
        <is>
          <t>CMCC-CZ-TSCLX-20260814-035609</t>
        </is>
      </c>
      <c r="O161" t="inlineStr">
        <is>
          <t>潮州</t>
        </is>
      </c>
      <c r="P161" t="inlineStr">
        <is>
          <t>潮安区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6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15907679996</t>
        </is>
      </c>
      <c r="B2" s="53" t="n">
        <v>46247.90729166667</v>
      </c>
      <c r="C2" t="inlineStr">
        <is>
          <t>瓷都枫溪工作站</t>
        </is>
      </c>
      <c r="D2" t="inlineStr">
        <is>
          <t>许守锦</t>
        </is>
      </c>
      <c r="E2" t="inlineStr">
        <is>
          <t>卢奕鑫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46248.490625</v>
      </c>
      <c r="K2" s="53" t="n">
        <v>46248.82395833333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13828382975</t>
        </is>
      </c>
      <c r="B3" s="53" t="n">
        <v>46247.815</v>
      </c>
      <c r="C3" t="inlineStr">
        <is>
          <t>市区城北工作站</t>
        </is>
      </c>
      <c r="D3" t="inlineStr">
        <is>
          <t>陆锐荣</t>
        </is>
      </c>
      <c r="E3" t="inlineStr">
        <is>
          <t>陈锐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46247.89833333333</v>
      </c>
      <c r="K3" s="53" t="n">
        <v>46248.23166666667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13631025318</t>
        </is>
      </c>
      <c r="B4" s="53" t="n">
        <v>46247.85311342592</v>
      </c>
      <c r="C4" t="inlineStr">
        <is>
          <t>彩塘东凤工作站</t>
        </is>
      </c>
      <c r="D4" t="inlineStr">
        <is>
          <t>丁锐涛</t>
        </is>
      </c>
      <c r="E4" t="inlineStr">
        <is>
          <t>陈烁琦</t>
        </is>
      </c>
      <c r="F4" t="inlineStr">
        <is>
          <t>未参评好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46248.43644675926</v>
      </c>
      <c r="K4" s="53" t="n">
        <v>46248.7697800926</v>
      </c>
      <c r="L4">
        <f>IF(AND(F4&lt;&gt;"已参评好",I4&gt;=5),"超5小时未参评",IF(I4&gt;=7,"超7小时未参评",IF(I4&gt;=8,"超时未参评","")))</f>
        <v/>
      </c>
      <c r="M4" t="inlineStr">
        <is>
          <t>没有收到</t>
        </is>
      </c>
    </row>
    <row r="5" ht="51" customHeight="1" s="1">
      <c r="A5" t="inlineStr">
        <is>
          <t>13553731588</t>
        </is>
      </c>
      <c r="B5" s="53" t="n">
        <v>46247.83445601852</v>
      </c>
      <c r="C5" t="inlineStr">
        <is>
          <t>瓷都枫溪工作站</t>
        </is>
      </c>
      <c r="D5" t="inlineStr">
        <is>
          <t>许守锦</t>
        </is>
      </c>
      <c r="E5" t="inlineStr">
        <is>
          <t>林宏彬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46248.41778935185</v>
      </c>
      <c r="K5" s="53" t="n">
        <v>46248.75112268519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18218208259</t>
        </is>
      </c>
      <c r="B6" s="53" t="n">
        <v>46248.48828703703</v>
      </c>
      <c r="C6" t="inlineStr">
        <is>
          <t>古巷登塘工作站</t>
        </is>
      </c>
      <c r="D6" t="inlineStr">
        <is>
          <t>陈佳雄</t>
        </is>
      </c>
      <c r="E6" t="inlineStr">
        <is>
          <t>卢泽思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46248.57162037037</v>
      </c>
      <c r="K6" s="53" t="n">
        <v>46248.90495370371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15088166809</t>
        </is>
      </c>
      <c r="B7" s="53" t="n">
        <v>46248.47802083333</v>
      </c>
      <c r="C7" t="inlineStr">
        <is>
          <t>彩塘东凤工作站</t>
        </is>
      </c>
      <c r="D7" t="inlineStr">
        <is>
          <t>丁锐涛</t>
        </is>
      </c>
      <c r="E7" t="inlineStr">
        <is>
          <t>陈嘉灿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46248.56135416667</v>
      </c>
      <c r="K7" s="53" t="n">
        <v>46248.8946875</v>
      </c>
      <c r="L7">
        <f>IF(AND(F7&lt;&gt;"已参评好",I7&gt;=5),"超5小时未参评",IF(I7&gt;=7,"超7小时未参评",IF(I7&gt;=8,"超时未参评","")))</f>
        <v/>
      </c>
      <c r="M7" t="inlineStr">
        <is>
          <t>需要上门</t>
        </is>
      </c>
    </row>
    <row r="8" ht="51" customHeight="1" s="1">
      <c r="A8" t="inlineStr">
        <is>
          <t>13531553434</t>
        </is>
      </c>
      <c r="B8" s="53" t="n">
        <v>46248.47513888889</v>
      </c>
      <c r="C8" t="inlineStr">
        <is>
          <t>彩塘东凤工作站</t>
        </is>
      </c>
      <c r="D8" t="inlineStr">
        <is>
          <t>丁锐涛</t>
        </is>
      </c>
      <c r="E8" t="inlineStr">
        <is>
          <t>陈佳俊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46248.55847222222</v>
      </c>
      <c r="K8" s="53" t="n">
        <v>46248.89180555556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13829061510</t>
        </is>
      </c>
      <c r="B9" s="53" t="n">
        <v>46248.50849537037</v>
      </c>
      <c r="C9" t="inlineStr">
        <is>
          <t>韩江新城工作站</t>
        </is>
      </c>
      <c r="D9" t="inlineStr">
        <is>
          <t>邱培烁</t>
        </is>
      </c>
      <c r="E9" t="inlineStr">
        <is>
          <t>曾楚湘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46248.59182870371</v>
      </c>
      <c r="K9" s="53" t="n">
        <v>46248.92516203703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13727976589</t>
        </is>
      </c>
      <c r="B10" s="53" t="n">
        <v>46248.6247337963</v>
      </c>
      <c r="C10" t="inlineStr">
        <is>
          <t>凤塘镇区工作站</t>
        </is>
      </c>
      <c r="D10" t="inlineStr">
        <is>
          <t>曾声锦</t>
        </is>
      </c>
      <c r="E10" t="inlineStr">
        <is>
          <t>郑楚龙</t>
        </is>
      </c>
      <c r="G10" t="inlineStr">
        <is>
          <t>未超8小时</t>
        </is>
      </c>
      <c r="H10" t="inlineStr">
        <is>
          <t>是</t>
        </is>
      </c>
      <c r="I10" s="54">
        <f>(NOW()-J10)*24</f>
        <v/>
      </c>
      <c r="J10" s="53" t="n">
        <v>46248.70806712963</v>
      </c>
      <c r="K10" s="53" t="n">
        <v>46249.04140046296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17308692887</t>
        </is>
      </c>
      <c r="B11" s="53" t="n">
        <v>46248.49219907408</v>
      </c>
      <c r="C11" t="inlineStr">
        <is>
          <t>浮洋网格</t>
        </is>
      </c>
      <c r="D11" t="inlineStr">
        <is>
          <t>曾声锦</t>
        </is>
      </c>
      <c r="E11" t="inlineStr">
        <is>
          <t>苏枫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46248.57553240741</v>
      </c>
      <c r="K11" s="53" t="n">
        <v>46248.90886574074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13631036114</t>
        </is>
      </c>
      <c r="B12" s="53" t="n">
        <v>46248.60612268518</v>
      </c>
      <c r="C12" t="inlineStr">
        <is>
          <t>饶平北片工作站</t>
        </is>
      </c>
      <c r="D12" t="inlineStr">
        <is>
          <t>詹进链</t>
        </is>
      </c>
      <c r="E12" t="inlineStr">
        <is>
          <t>詹金潮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46248.68945601852</v>
      </c>
      <c r="K12" s="53" t="n">
        <v>46249.02278935185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13553746951</t>
        </is>
      </c>
      <c r="B13" s="53" t="n">
        <v>46248.46392361111</v>
      </c>
      <c r="C13" t="inlineStr">
        <is>
          <t>饶平城区工作站</t>
        </is>
      </c>
      <c r="D13" t="inlineStr">
        <is>
          <t>陈泽鹏</t>
        </is>
      </c>
      <c r="E13" t="inlineStr">
        <is>
          <t>林葵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46248.54725694445</v>
      </c>
      <c r="K13" s="53" t="n">
        <v>46248.88059027777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15876882722</t>
        </is>
      </c>
      <c r="B14" s="53" t="n">
        <v>46248.5633912037</v>
      </c>
      <c r="C14" t="inlineStr">
        <is>
          <t>彩塘东凤工作站</t>
        </is>
      </c>
      <c r="D14" t="inlineStr">
        <is>
          <t>丁锐涛</t>
        </is>
      </c>
      <c r="E14" t="inlineStr">
        <is>
          <t>黄钦淳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46248.64672453704</v>
      </c>
      <c r="K14" s="53" t="n">
        <v>46248.98005787037</v>
      </c>
      <c r="L14">
        <f>IF(AND(F14&lt;&gt;"已参评好",I14&gt;=5),"超5小时未参评",IF(I14&gt;=7,"超7小时未参评",IF(I14&gt;=8,"超时未参评","")))</f>
        <v/>
      </c>
      <c r="M14" t="inlineStr">
        <is>
          <t>现场看了没收到</t>
        </is>
      </c>
    </row>
    <row r="15" ht="34" customHeight="1" s="1">
      <c r="A15" t="inlineStr">
        <is>
          <t>15323555770</t>
        </is>
      </c>
      <c r="B15" s="53" t="n">
        <v>46248.50234953704</v>
      </c>
      <c r="C15" t="inlineStr">
        <is>
          <t>高铁三镇工作站</t>
        </is>
      </c>
      <c r="D15" t="inlineStr">
        <is>
          <t>洪名鑫</t>
        </is>
      </c>
      <c r="E15" t="inlineStr">
        <is>
          <t>林浩炎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46248.58568287037</v>
      </c>
      <c r="K15" s="53" t="n">
        <v>46248.9190162037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18933053946</t>
        </is>
      </c>
      <c r="B16" s="53" t="n">
        <v>46248.47195601852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许湘木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46248.55528935185</v>
      </c>
      <c r="K16" s="53" t="n">
        <v>46248.88862268518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18316061628</t>
        </is>
      </c>
      <c r="B17" s="53" t="n">
        <v>46248.58861111111</v>
      </c>
      <c r="C17" t="inlineStr">
        <is>
          <t>彩塘东凤工作站</t>
        </is>
      </c>
      <c r="D17" t="inlineStr">
        <is>
          <t>丁锐涛</t>
        </is>
      </c>
      <c r="E17" t="inlineStr">
        <is>
          <t>陈海灿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46248.67194444445</v>
      </c>
      <c r="K17" s="53" t="n">
        <v>46249.00527777777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13160617731</t>
        </is>
      </c>
      <c r="B18" s="53" t="n">
        <v>46248.50935185186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陈书坚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46248.59268518518</v>
      </c>
      <c r="K18" s="53" t="n">
        <v>46248.92601851852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13727961912</t>
        </is>
      </c>
      <c r="B19" s="53" t="n">
        <v>46248.52173611111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张泽鸿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46248.60506944444</v>
      </c>
      <c r="K19" s="53" t="n">
        <v>46248.93840277778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15994973676</t>
        </is>
      </c>
      <c r="B20" s="53" t="n">
        <v>46248.53296296296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陈黄欢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46248.6162962963</v>
      </c>
      <c r="K20" s="53" t="n">
        <v>46248.94962962963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13827350338</t>
        </is>
      </c>
      <c r="B21" s="53" t="n">
        <v>46248.45119212963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郑镇和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46248.53452546296</v>
      </c>
      <c r="K21" s="53" t="n">
        <v>46248.86785879629</v>
      </c>
      <c r="L21">
        <f>IF(AND(F21&lt;&gt;"已参评好",I21&gt;=5),"超5小时未参评",IF(I21&gt;=7,"超7小时未参评",IF(I21&gt;=8,"超时未参评","")))</f>
        <v/>
      </c>
      <c r="M21" t="inlineStr">
        <is>
          <t>用户不配合</t>
        </is>
      </c>
    </row>
    <row r="22" ht="51" customHeight="1" s="1">
      <c r="A22" t="inlineStr">
        <is>
          <t>16607686949</t>
        </is>
      </c>
      <c r="B22" s="53" t="n">
        <v>46248.46829861111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李伟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46248.55163194444</v>
      </c>
      <c r="K22" s="53" t="n">
        <v>46248.88496527778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18023907806</t>
        </is>
      </c>
      <c r="B23" s="53" t="n">
        <v>46248.49203703704</v>
      </c>
      <c r="C23" t="inlineStr">
        <is>
          <t>古巷登塘工作站</t>
        </is>
      </c>
      <c r="D23" t="inlineStr">
        <is>
          <t>陈佳雄</t>
        </is>
      </c>
      <c r="E23" t="inlineStr">
        <is>
          <t>邱瑞斯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46248.57537037037</v>
      </c>
      <c r="K23" s="53" t="n">
        <v>46248.9087037037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13827351056</t>
        </is>
      </c>
      <c r="B24" s="53" t="n">
        <v>46248.49592592593</v>
      </c>
      <c r="C24" t="inlineStr">
        <is>
          <t>饶平西片工作站</t>
        </is>
      </c>
      <c r="D24" t="inlineStr">
        <is>
          <t>吴泽镐</t>
        </is>
      </c>
      <c r="E24" t="inlineStr">
        <is>
          <t>林成鑫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46248.57925925926</v>
      </c>
      <c r="K24" s="53" t="n">
        <v>46248.91259259259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13553735237</t>
        </is>
      </c>
      <c r="B25" s="53" t="n">
        <v>46248.49019675926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王锋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46248.5735300926</v>
      </c>
      <c r="K25" s="53" t="n">
        <v>46248.90686342592</v>
      </c>
      <c r="L25">
        <f>IF(AND(F25&lt;&gt;"已参评好",I25&gt;=5),"超5小时未参评",IF(I25&gt;=7,"超7小时未参评",IF(I25&gt;=8,"超时未参评","")))</f>
        <v/>
      </c>
      <c r="M25" t="inlineStr">
        <is>
          <t>已参评</t>
        </is>
      </c>
    </row>
    <row r="26" ht="51" customHeight="1" s="1">
      <c r="A26" t="inlineStr">
        <is>
          <t>15207686922</t>
        </is>
      </c>
      <c r="B26" s="53" t="n">
        <v>46248.53091435185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陈锐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46248.61424768518</v>
      </c>
      <c r="K26" s="53" t="n">
        <v>46248.94758101852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13534661133</t>
        </is>
      </c>
      <c r="B27" s="53" t="n">
        <v>46248.6128587963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陈镇雄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46248.69619212963</v>
      </c>
      <c r="K27" s="53" t="n">
        <v>46249.02952546296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13670708596</t>
        </is>
      </c>
      <c r="B28" s="53" t="n">
        <v>46248.50534722222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卢泽思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46248.58868055556</v>
      </c>
      <c r="K28" s="53" t="n">
        <v>46248.92201388889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13631026723</t>
        </is>
      </c>
      <c r="B29" s="53" t="n">
        <v>46248.50386574074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黄钦淳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46248.58719907407</v>
      </c>
      <c r="K29" s="53" t="n">
        <v>46248.92053240741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13671430328</t>
        </is>
      </c>
      <c r="B30" s="53" t="n">
        <v>46248.49769675926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刘春辉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46248.5810300926</v>
      </c>
      <c r="K30" s="53" t="n">
        <v>46248.91436342592</v>
      </c>
      <c r="L30">
        <f>IF(AND(F30&lt;&gt;"已参评好",I30&gt;=5),"超5小时未参评",IF(I30&gt;=7,"超7小时未参评",IF(I30&gt;=8,"超时未参评","")))</f>
        <v/>
      </c>
      <c r="M30" t="inlineStr">
        <is>
          <t>未收到信息</t>
        </is>
      </c>
    </row>
    <row r="31" ht="51" customHeight="1" s="1">
      <c r="A31" t="inlineStr">
        <is>
          <t>15876859002</t>
        </is>
      </c>
      <c r="B31" s="53" t="n">
        <v>46248.48123842593</v>
      </c>
      <c r="C31" t="inlineStr">
        <is>
          <t>市区城北工作站</t>
        </is>
      </c>
      <c r="D31" t="inlineStr">
        <is>
          <t>陆锐荣</t>
        </is>
      </c>
      <c r="E31" t="inlineStr">
        <is>
          <t>陈宏章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46248.56457175926</v>
      </c>
      <c r="K31" s="53" t="n">
        <v>46248.89790509259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36530071816</t>
        </is>
      </c>
      <c r="B32" s="53" t="n">
        <v>46248.4374537037</v>
      </c>
      <c r="C32" t="inlineStr">
        <is>
          <t>饶平城区工作站</t>
        </is>
      </c>
      <c r="D32" t="inlineStr">
        <is>
          <t>陈泽鹏</t>
        </is>
      </c>
      <c r="E32" t="inlineStr">
        <is>
          <t>郑汉钦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46248.52078703704</v>
      </c>
      <c r="K32" s="53" t="n">
        <v>46248.85412037037</v>
      </c>
      <c r="L32">
        <f>IF(AND(F32&lt;&gt;"已参评好",I32&gt;=5),"超5小时未参评",IF(I32&gt;=7,"超7小时未参评",IF(I32&gt;=8,"超时未参评","")))</f>
        <v/>
      </c>
      <c r="M32" t="inlineStr">
        <is>
          <t>未收到信息</t>
        </is>
      </c>
    </row>
    <row r="33" ht="51" customHeight="1" s="1">
      <c r="A33" t="inlineStr">
        <is>
          <t>13600128347</t>
        </is>
      </c>
      <c r="B33" s="53" t="n">
        <v>46248.51505787037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杨泽伟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46248.5983912037</v>
      </c>
      <c r="K33" s="53" t="n">
        <v>46248.93172453704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15994958579</t>
        </is>
      </c>
      <c r="B34" s="53" t="n">
        <v>46248.48638888889</v>
      </c>
      <c r="C34" t="inlineStr">
        <is>
          <t>瓷都枫溪工作站</t>
        </is>
      </c>
      <c r="D34" t="inlineStr">
        <is>
          <t>许守锦</t>
        </is>
      </c>
      <c r="E34" t="inlineStr">
        <is>
          <t>陆锐强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46248.56972222222</v>
      </c>
      <c r="K34" s="53" t="n">
        <v>46248.90305555556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15994951842</t>
        </is>
      </c>
      <c r="B35" s="53" t="n">
        <v>46248.49100694444</v>
      </c>
      <c r="C35" t="inlineStr">
        <is>
          <t>潮安城区工作站</t>
        </is>
      </c>
      <c r="E35" t="inlineStr">
        <is>
          <t>王伟斌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46248.57434027778</v>
      </c>
      <c r="K35" s="53" t="n">
        <v>46248.90767361111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13623096369</t>
        </is>
      </c>
      <c r="B36" s="53" t="n">
        <v>46248.46708333334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陈有鑫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46248.55041666667</v>
      </c>
      <c r="K36" s="53" t="n">
        <v>46248.88375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13531552085</t>
        </is>
      </c>
      <c r="B37" s="53" t="n">
        <v>46248.5512037037</v>
      </c>
      <c r="C37" t="inlineStr">
        <is>
          <t>市区城北工作站</t>
        </is>
      </c>
      <c r="D37" t="inlineStr">
        <is>
          <t>陆锐荣</t>
        </is>
      </c>
      <c r="E37" t="inlineStr">
        <is>
          <t>许湘木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46248.63453703704</v>
      </c>
      <c r="K37" s="53" t="n">
        <v>46248.96787037037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13632038978</t>
        </is>
      </c>
      <c r="B38" s="53" t="n">
        <v>46248.45840277777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谢志杰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46248.54173611111</v>
      </c>
      <c r="K38" s="53" t="n">
        <v>46248.87506944445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13433789088</t>
        </is>
      </c>
      <c r="B39" s="53" t="n">
        <v>46248.52722222222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林金旭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46248.61055555556</v>
      </c>
      <c r="K39" s="53" t="n">
        <v>46248.94388888889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17676117203</t>
        </is>
      </c>
      <c r="B40" s="53" t="n">
        <v>46248.61631944445</v>
      </c>
      <c r="C40" t="inlineStr">
        <is>
          <t>韩江新城工作站</t>
        </is>
      </c>
      <c r="D40" t="inlineStr">
        <is>
          <t>邱培烁</t>
        </is>
      </c>
      <c r="E40" t="inlineStr">
        <is>
          <t>谢洽杰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46248.69965277778</v>
      </c>
      <c r="K40" s="53" t="n">
        <v>46249.03298611111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18316060735</t>
        </is>
      </c>
      <c r="B41" s="53" t="n">
        <v>46248.5670949074</v>
      </c>
      <c r="C41" t="inlineStr">
        <is>
          <t>饶平西片工作站</t>
        </is>
      </c>
      <c r="D41" t="inlineStr">
        <is>
          <t>吴泽镐</t>
        </is>
      </c>
      <c r="E41" t="inlineStr">
        <is>
          <t>林成鑫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46248.65042824074</v>
      </c>
      <c r="K41" s="53" t="n">
        <v>46248.98376157408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13827387890</t>
        </is>
      </c>
      <c r="B42" s="53" t="n">
        <v>46248.44980324074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许美庆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46248.53313657407</v>
      </c>
      <c r="K42" s="53" t="n">
        <v>46248.86646990741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13727962553</t>
        </is>
      </c>
      <c r="B43" s="53" t="n">
        <v>46248.56844907408</v>
      </c>
      <c r="C43" t="inlineStr">
        <is>
          <t>瓷都枫溪工作站</t>
        </is>
      </c>
      <c r="D43" t="inlineStr">
        <is>
          <t>许守锦</t>
        </is>
      </c>
      <c r="E43" t="inlineStr">
        <is>
          <t>陈泽民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46248.65178240741</v>
      </c>
      <c r="K43" s="53" t="n">
        <v>46248.98511574074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13534678666</t>
        </is>
      </c>
      <c r="B44" s="53" t="n">
        <v>46248.47626157408</v>
      </c>
      <c r="C44" t="inlineStr">
        <is>
          <t>凤塘镇区工作站</t>
        </is>
      </c>
      <c r="D44" t="inlineStr">
        <is>
          <t>曾声锦</t>
        </is>
      </c>
      <c r="E44" t="inlineStr">
        <is>
          <t>张泽杰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46248.5595949074</v>
      </c>
      <c r="K44" s="53" t="n">
        <v>46248.89292824074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13727911215</t>
        </is>
      </c>
      <c r="B45" s="53" t="n">
        <v>46248.48107638889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陈泽民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46248.56440972222</v>
      </c>
      <c r="K45" s="53" t="n">
        <v>46248.89774305555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13727951826</t>
        </is>
      </c>
      <c r="B46" s="53" t="n">
        <v>46248.50530092593</v>
      </c>
      <c r="C46" t="inlineStr">
        <is>
          <t>瓷都枫溪工作站</t>
        </is>
      </c>
      <c r="D46" t="inlineStr">
        <is>
          <t>许守锦</t>
        </is>
      </c>
      <c r="E46" t="inlineStr">
        <is>
          <t>周湘禹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46248.58863425926</v>
      </c>
      <c r="K46" s="53" t="n">
        <v>46248.92196759259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13670759153</t>
        </is>
      </c>
      <c r="B47" s="53" t="n">
        <v>46248.55025462963</v>
      </c>
      <c r="C47" t="inlineStr">
        <is>
          <t>北部四镇工作站</t>
        </is>
      </c>
      <c r="D47" t="inlineStr">
        <is>
          <t>黄再明</t>
        </is>
      </c>
      <c r="E47" t="inlineStr">
        <is>
          <t>林杰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46248.63358796296</v>
      </c>
      <c r="K47" s="53" t="n">
        <v>46248.9669212963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14739189476</t>
        </is>
      </c>
      <c r="B48" s="53" t="n">
        <v>46248.46739583334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蔡深伟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46248.55072916667</v>
      </c>
      <c r="K48" s="53" t="n">
        <v>46248.8840625</v>
      </c>
      <c r="L48">
        <f>IF(AND(F48&lt;&gt;"已参评好",I48&gt;=5),"超5小时未参评",IF(I48&gt;=7,"超7小时未参评",IF(I48&gt;=8,"超时未参评","")))</f>
        <v/>
      </c>
      <c r="M48" t="inlineStr">
        <is>
          <t>已参评</t>
        </is>
      </c>
    </row>
    <row r="49">
      <c r="A49" t="inlineStr">
        <is>
          <t>15816570023</t>
        </is>
      </c>
      <c r="B49" s="53" t="n">
        <v>46248.49530092593</v>
      </c>
      <c r="C49" t="inlineStr">
        <is>
          <t>凤塘镇区工作站</t>
        </is>
      </c>
      <c r="D49" t="inlineStr">
        <is>
          <t>曾声锦</t>
        </is>
      </c>
      <c r="E49" t="inlineStr">
        <is>
          <t>邢森鹏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46248.57863425926</v>
      </c>
      <c r="K49" s="53" t="n">
        <v>46248.91196759259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15919544546</t>
        </is>
      </c>
      <c r="B50" s="53" t="n">
        <v>46248.51128472222</v>
      </c>
      <c r="C50" t="inlineStr">
        <is>
          <t>饶平北片工作站</t>
        </is>
      </c>
      <c r="D50" t="inlineStr">
        <is>
          <t>詹进链</t>
        </is>
      </c>
      <c r="E50" t="inlineStr">
        <is>
          <t>邱耀宇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46248.59461805555</v>
      </c>
      <c r="K50" s="53" t="n">
        <v>46248.92795138889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13829053460</t>
        </is>
      </c>
      <c r="B51" s="53" t="n">
        <v>46248.48767361111</v>
      </c>
      <c r="C51" t="inlineStr">
        <is>
          <t>饶平西片工作站</t>
        </is>
      </c>
      <c r="D51" t="inlineStr">
        <is>
          <t>吴泽镐</t>
        </is>
      </c>
      <c r="E51" t="inlineStr">
        <is>
          <t>林锦彬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46248.57100694445</v>
      </c>
      <c r="K51" s="53" t="n">
        <v>46248.90434027778</v>
      </c>
      <c r="L51">
        <f>IF(AND(F51&lt;&gt;"已参评好",I51&gt;=5),"超5小时未参评",IF(I51&gt;=7,"超7小时未参评",IF(I51&gt;=8,"超时未参评","")))</f>
        <v/>
      </c>
      <c r="M51" t="inlineStr">
        <is>
          <t>现场没收到信息</t>
        </is>
      </c>
    </row>
    <row r="52">
      <c r="A52" t="inlineStr">
        <is>
          <t>13671440500</t>
        </is>
      </c>
      <c r="B52" s="53" t="n">
        <v>46248.49655092593</v>
      </c>
      <c r="C52" t="inlineStr">
        <is>
          <t>饶平城区工作站</t>
        </is>
      </c>
      <c r="D52" t="inlineStr">
        <is>
          <t>陈泽鹏</t>
        </is>
      </c>
      <c r="E52" t="inlineStr">
        <is>
          <t>余泽彬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46248.57988425926</v>
      </c>
      <c r="K52" s="53" t="n">
        <v>46248.91321759259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13435585304</t>
        </is>
      </c>
      <c r="B53" s="53" t="n">
        <v>46248.49675925926</v>
      </c>
      <c r="C53" t="inlineStr">
        <is>
          <t>饶平北片工作站</t>
        </is>
      </c>
      <c r="D53" t="inlineStr">
        <is>
          <t>詹进链</t>
        </is>
      </c>
      <c r="E53" t="inlineStr">
        <is>
          <t>詹蔚均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46248.58009259259</v>
      </c>
      <c r="K53" s="53" t="n">
        <v>46248.91342592592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18820370013</t>
        </is>
      </c>
      <c r="B54" s="53" t="n">
        <v>46248.52282407408</v>
      </c>
      <c r="C54" t="inlineStr">
        <is>
          <t>市区城北工作站</t>
        </is>
      </c>
      <c r="D54" t="inlineStr">
        <is>
          <t>陆锐荣</t>
        </is>
      </c>
      <c r="E54" t="inlineStr">
        <is>
          <t>曹贤伟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46248.6061574074</v>
      </c>
      <c r="K54" s="53" t="n">
        <v>46248.93949074074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15913098538</t>
        </is>
      </c>
      <c r="B55" s="53" t="n">
        <v>46248.586875</v>
      </c>
      <c r="C55" t="inlineStr">
        <is>
          <t>潮安城区工作站</t>
        </is>
      </c>
      <c r="D55" t="inlineStr">
        <is>
          <t>吴家鸣</t>
        </is>
      </c>
      <c r="E55" t="inlineStr">
        <is>
          <t>梁林勃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46248.67020833334</v>
      </c>
      <c r="K55" s="53" t="n">
        <v>46249.00354166667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13421064885</t>
        </is>
      </c>
      <c r="B56" s="53" t="n">
        <v>46248.4681712963</v>
      </c>
      <c r="C56" t="inlineStr">
        <is>
          <t>市区城南工作站</t>
        </is>
      </c>
      <c r="D56" t="inlineStr">
        <is>
          <t>许守锦</t>
        </is>
      </c>
      <c r="E56" t="inlineStr">
        <is>
          <t>谢梓湘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46248.55150462963</v>
      </c>
      <c r="K56" s="53" t="n">
        <v>46248.88483796296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15718365765</t>
        </is>
      </c>
      <c r="B57" s="53" t="n">
        <v>46248.71215277778</v>
      </c>
      <c r="C57" t="inlineStr">
        <is>
          <t>高铁三镇工作站</t>
        </is>
      </c>
      <c r="D57" t="inlineStr">
        <is>
          <t>洪名鑫</t>
        </is>
      </c>
      <c r="E57" t="inlineStr">
        <is>
          <t>蔡秋明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46248.79548611111</v>
      </c>
      <c r="K57" s="53" t="n">
        <v>46249.12881944444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13531534514</t>
        </is>
      </c>
      <c r="B58" s="53" t="n">
        <v>46248.80101851852</v>
      </c>
      <c r="C58" t="inlineStr">
        <is>
          <t>高铁三镇工作站</t>
        </is>
      </c>
      <c r="D58" t="inlineStr">
        <is>
          <t>洪名鑫</t>
        </is>
      </c>
      <c r="E58" t="inlineStr">
        <is>
          <t>蔡秋明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46248.88435185186</v>
      </c>
      <c r="K58" s="53" t="n">
        <v>46249.21768518518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17811520501</t>
        </is>
      </c>
      <c r="B59" s="53" t="n">
        <v>46248.62824074074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蔡文伟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46248.71157407408</v>
      </c>
      <c r="K59" s="53" t="n">
        <v>46249.04490740741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13509894297</t>
        </is>
      </c>
      <c r="B60" s="53" t="n">
        <v>46248.68884259259</v>
      </c>
      <c r="C60" t="inlineStr">
        <is>
          <t>彩塘东凤工作站</t>
        </is>
      </c>
      <c r="D60" t="inlineStr">
        <is>
          <t>丁锐涛</t>
        </is>
      </c>
      <c r="E60" t="inlineStr">
        <is>
          <t>蔡泽鑫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46248.77217592593</v>
      </c>
      <c r="K60" s="53" t="n">
        <v>46249.10550925926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15876802310</t>
        </is>
      </c>
      <c r="B61" s="53" t="n">
        <v>46248.64175925926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曾喜标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46248.72509259259</v>
      </c>
      <c r="K61" s="53" t="n">
        <v>46249.05842592593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19865019118</t>
        </is>
      </c>
      <c r="B62" s="53" t="n">
        <v>46248.72420138889</v>
      </c>
      <c r="C62" t="inlineStr">
        <is>
          <t>北部四镇工作站</t>
        </is>
      </c>
      <c r="D62" t="inlineStr">
        <is>
          <t>黄再明</t>
        </is>
      </c>
      <c r="E62" t="inlineStr">
        <is>
          <t>陈馥旭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46248.80753472223</v>
      </c>
      <c r="K62" s="53" t="n">
        <v>46249.14086805555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15728879979</t>
        </is>
      </c>
      <c r="B63" s="53" t="n">
        <v>46248.64458333333</v>
      </c>
      <c r="C63" t="inlineStr">
        <is>
          <t>古巷登塘工作站</t>
        </is>
      </c>
      <c r="D63" t="inlineStr">
        <is>
          <t>陈佳雄</t>
        </is>
      </c>
      <c r="E63" t="inlineStr">
        <is>
          <t>陈海荣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46248.72791666666</v>
      </c>
      <c r="K63" s="53" t="n">
        <v>46249.06125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15913087659</t>
        </is>
      </c>
      <c r="B64" s="53" t="n">
        <v>46248.69172453704</v>
      </c>
      <c r="C64" t="inlineStr">
        <is>
          <t>韩江新城工作站</t>
        </is>
      </c>
      <c r="D64" t="inlineStr">
        <is>
          <t>邱培烁</t>
        </is>
      </c>
      <c r="E64" t="inlineStr">
        <is>
          <t>陈黄欢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46248.77505787037</v>
      </c>
      <c r="K64" s="53" t="n">
        <v>46249.10839120371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13652833147</t>
        </is>
      </c>
      <c r="B65" s="53" t="n">
        <v>46248.75557870371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陈健桁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46248.83891203703</v>
      </c>
      <c r="K65" s="53" t="n">
        <v>46249.17224537037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13727965781</t>
        </is>
      </c>
      <c r="B66" s="53" t="n">
        <v>46248.7908912037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陈健桁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46248.87422453704</v>
      </c>
      <c r="K66" s="53" t="n">
        <v>46249.20755787037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15919580642</t>
        </is>
      </c>
      <c r="B67" s="53" t="n">
        <v>46248.70012731481</v>
      </c>
      <c r="C67" t="inlineStr">
        <is>
          <t>高铁三镇工作站</t>
        </is>
      </c>
      <c r="D67" t="inlineStr">
        <is>
          <t>洪名鑫</t>
        </is>
      </c>
      <c r="E67" t="inlineStr">
        <is>
          <t>陈林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46248.78346064815</v>
      </c>
      <c r="K67" s="53" t="n">
        <v>46249.11679398148</v>
      </c>
      <c r="L67">
        <f>IF(AND(F67&lt;&gt;"已参评好",I67&gt;=5),"超5小时未参评",IF(I67&gt;=7,"超7小时未参评",IF(I67&gt;=8,"超时未参评","")))</f>
        <v/>
      </c>
      <c r="M67" t="inlineStr">
        <is>
          <t>已参评</t>
        </is>
      </c>
    </row>
    <row r="68">
      <c r="A68" t="inlineStr">
        <is>
          <t>13727975568</t>
        </is>
      </c>
      <c r="B68" s="53" t="n">
        <v>46248.81034722222</v>
      </c>
      <c r="C68" t="inlineStr">
        <is>
          <t>市区城南工作站</t>
        </is>
      </c>
      <c r="D68" t="inlineStr">
        <is>
          <t>陈理智</t>
        </is>
      </c>
      <c r="E68" t="inlineStr">
        <is>
          <t>陈林伟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46248.89368055556</v>
      </c>
      <c r="K68" s="53" t="n">
        <v>46249.22701388889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15814942872</t>
        </is>
      </c>
      <c r="B69" s="53" t="n">
        <v>46248.72125</v>
      </c>
      <c r="C69" t="inlineStr">
        <is>
          <t>市区城北工作站</t>
        </is>
      </c>
      <c r="D69" t="inlineStr">
        <is>
          <t>陆锐荣</t>
        </is>
      </c>
      <c r="E69" t="inlineStr">
        <is>
          <t>陈锐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46248.80458333333</v>
      </c>
      <c r="K69" s="53" t="n">
        <v>46249.13791666667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15976354902</t>
        </is>
      </c>
      <c r="B70" s="53" t="n">
        <v>46248.71707175926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陈少杰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46248.8004050926</v>
      </c>
      <c r="K70" s="53" t="n">
        <v>46249.13373842592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13652837631</t>
        </is>
      </c>
      <c r="B71" s="53" t="n">
        <v>46248.74178240741</v>
      </c>
      <c r="C71" t="inlineStr">
        <is>
          <t>市区城南工作站</t>
        </is>
      </c>
      <c r="D71" t="inlineStr">
        <is>
          <t>陈理智</t>
        </is>
      </c>
      <c r="E71" t="inlineStr">
        <is>
          <t>陈诗俊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46248.82511574074</v>
      </c>
      <c r="K71" s="53" t="n">
        <v>46249.15844907407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13829019060</t>
        </is>
      </c>
      <c r="B72" s="53" t="n">
        <v>46248.64918981482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陈诗俊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46248.73252314814</v>
      </c>
      <c r="K72" s="53" t="n">
        <v>46249.06585648148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13670737006</t>
        </is>
      </c>
      <c r="B73" s="53" t="n">
        <v>46248.76958333333</v>
      </c>
      <c r="C73" t="inlineStr">
        <is>
          <t>高铁三镇工作站</t>
        </is>
      </c>
      <c r="D73" t="inlineStr">
        <is>
          <t>洪名鑫</t>
        </is>
      </c>
      <c r="E73" t="inlineStr">
        <is>
          <t>陈涛22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46248.85291666666</v>
      </c>
      <c r="K73" s="53" t="n">
        <v>46249.18625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13715708607</t>
        </is>
      </c>
      <c r="B74" s="53" t="n">
        <v>46248.67900462963</v>
      </c>
      <c r="C74" t="inlineStr">
        <is>
          <t>磷官铁工作站</t>
        </is>
      </c>
      <c r="D74" t="inlineStr">
        <is>
          <t>吴坊</t>
        </is>
      </c>
      <c r="E74" t="inlineStr">
        <is>
          <t>陈湘杰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46248.76233796297</v>
      </c>
      <c r="K74" s="53" t="n">
        <v>46249.09567129629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13413756387</t>
        </is>
      </c>
      <c r="B75" s="53" t="n">
        <v>46248.77521990741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陈颖东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46248.85855324074</v>
      </c>
      <c r="K75" s="53" t="n">
        <v>46249.19188657407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13631021062</t>
        </is>
      </c>
      <c r="B76" s="53" t="n">
        <v>46248.6987037037</v>
      </c>
      <c r="C76" t="inlineStr">
        <is>
          <t>市区城南工作站</t>
        </is>
      </c>
      <c r="D76" t="inlineStr">
        <is>
          <t>陈理智</t>
        </is>
      </c>
      <c r="E76" t="inlineStr">
        <is>
          <t>冯伟群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46248.78203703704</v>
      </c>
      <c r="K76" s="53" t="n">
        <v>46249.11537037037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15919514319</t>
        </is>
      </c>
      <c r="B77" s="53" t="n">
        <v>46248.69706018519</v>
      </c>
      <c r="C77" t="inlineStr">
        <is>
          <t>瓷都枫溪工作站</t>
        </is>
      </c>
      <c r="D77" t="inlineStr">
        <is>
          <t>许守锦</t>
        </is>
      </c>
      <c r="E77" t="inlineStr">
        <is>
          <t>洪溢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46248.78039351852</v>
      </c>
      <c r="K77" s="53" t="n">
        <v>46249.11372685185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13435583283</t>
        </is>
      </c>
      <c r="B78" s="53" t="n">
        <v>46248.73809027778</v>
      </c>
      <c r="C78" t="inlineStr">
        <is>
          <t>北部四镇工作站</t>
        </is>
      </c>
      <c r="D78" t="inlineStr">
        <is>
          <t>黄再明</t>
        </is>
      </c>
      <c r="E78" t="inlineStr">
        <is>
          <t>黄晓东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46248.82142361111</v>
      </c>
      <c r="K78" s="53" t="n">
        <v>46249.15475694444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13500106886</t>
        </is>
      </c>
      <c r="B79" s="53" t="n">
        <v>46248.73203703704</v>
      </c>
      <c r="C79" t="inlineStr">
        <is>
          <t>市区城南工作站</t>
        </is>
      </c>
      <c r="D79" t="inlineStr">
        <is>
          <t>陈理智</t>
        </is>
      </c>
      <c r="E79" t="inlineStr">
        <is>
          <t>李伟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46248.81537037037</v>
      </c>
      <c r="K79" s="53" t="n">
        <v>46249.1487037037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13534611102</t>
        </is>
      </c>
      <c r="B80" s="53" t="n">
        <v>46248.77197916667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廖庆鑫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46248.8553125</v>
      </c>
      <c r="K80" s="53" t="n">
        <v>46249.18864583333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13534694797</t>
        </is>
      </c>
      <c r="B81" s="53" t="n">
        <v>46248.70184027778</v>
      </c>
      <c r="C81" t="inlineStr">
        <is>
          <t>市区城南工作站</t>
        </is>
      </c>
      <c r="D81" t="inlineStr">
        <is>
          <t>陈理智</t>
        </is>
      </c>
      <c r="E81" t="inlineStr">
        <is>
          <t>林佳宏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46248.78517361111</v>
      </c>
      <c r="K81" s="53" t="n">
        <v>46249.11850694445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13502552603</t>
        </is>
      </c>
      <c r="B82" s="53" t="n">
        <v>46248.73755787037</v>
      </c>
      <c r="C82" t="inlineStr">
        <is>
          <t>市区城南工作站</t>
        </is>
      </c>
      <c r="D82" t="inlineStr">
        <is>
          <t>陈理智</t>
        </is>
      </c>
      <c r="E82" t="inlineStr">
        <is>
          <t>林铿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46248.8208912037</v>
      </c>
      <c r="K82" s="53" t="n">
        <v>46249.15422453704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15876800566</t>
        </is>
      </c>
      <c r="B83" s="53" t="n">
        <v>46248.8049537037</v>
      </c>
      <c r="C83" t="inlineStr">
        <is>
          <t>饶平城区工作站</t>
        </is>
      </c>
      <c r="D83" t="inlineStr">
        <is>
          <t>陈泽鹏</t>
        </is>
      </c>
      <c r="E83" t="inlineStr">
        <is>
          <t>林葵</t>
        </is>
      </c>
      <c r="F83" t="inlineStr">
        <is>
          <t>已参评好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46248.88828703704</v>
      </c>
      <c r="K83" s="53" t="n">
        <v>46249.22162037037</v>
      </c>
      <c r="L83">
        <f>IF(AND(F83&lt;&gt;"已参评好",I83&gt;=5),"超5小时未参评",IF(I83&gt;=7,"超7小时未参评",IF(I83&gt;=8,"超时未参评","")))</f>
        <v/>
      </c>
      <c r="M83" t="inlineStr">
        <is>
          <t>已参评</t>
        </is>
      </c>
    </row>
    <row r="84">
      <c r="A84" t="inlineStr">
        <is>
          <t>13502557831</t>
        </is>
      </c>
      <c r="B84" s="53" t="n">
        <v>46248.79774305555</v>
      </c>
      <c r="C84" t="inlineStr">
        <is>
          <t>市区城北工作站</t>
        </is>
      </c>
      <c r="D84" t="inlineStr">
        <is>
          <t>陆锐荣</t>
        </is>
      </c>
      <c r="E84" t="inlineStr">
        <is>
          <t>林锐浩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46248.88107638889</v>
      </c>
      <c r="K84" s="53" t="n">
        <v>46249.21440972222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13829045308</t>
        </is>
      </c>
      <c r="B85" s="53" t="n">
        <v>46248.78934027778</v>
      </c>
      <c r="C85" t="inlineStr">
        <is>
          <t>韩江新城工作站</t>
        </is>
      </c>
      <c r="D85" t="inlineStr">
        <is>
          <t>邱培烁</t>
        </is>
      </c>
      <c r="E85" t="inlineStr">
        <is>
          <t>林思捷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46248.87267361111</v>
      </c>
      <c r="K85" s="53" t="n">
        <v>46249.20600694444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15820136860</t>
        </is>
      </c>
      <c r="B86" s="53" t="n">
        <v>46248.78164351852</v>
      </c>
      <c r="C86" t="inlineStr">
        <is>
          <t>浮洋网格</t>
        </is>
      </c>
      <c r="D86" t="inlineStr">
        <is>
          <t>曾声锦</t>
        </is>
      </c>
      <c r="E86" t="inlineStr">
        <is>
          <t>林卓钿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46248.86497685185</v>
      </c>
      <c r="K86" s="53" t="n">
        <v>46249.19831018519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13435572303</t>
        </is>
      </c>
      <c r="B87" s="53" t="n">
        <v>46248.7306712963</v>
      </c>
      <c r="C87" t="inlineStr">
        <is>
          <t>彩塘东凤工作站</t>
        </is>
      </c>
      <c r="D87" t="inlineStr">
        <is>
          <t>丁锐涛</t>
        </is>
      </c>
      <c r="E87" t="inlineStr">
        <is>
          <t>刘汉城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46248.81400462963</v>
      </c>
      <c r="K87" s="53" t="n">
        <v>46249.14733796296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15976338162</t>
        </is>
      </c>
      <c r="B88" s="53" t="n">
        <v>46248.72086805556</v>
      </c>
      <c r="C88" t="inlineStr">
        <is>
          <t>古巷登塘工作站</t>
        </is>
      </c>
      <c r="D88" t="inlineStr">
        <is>
          <t>陈佳雄</t>
        </is>
      </c>
      <c r="E88" t="inlineStr">
        <is>
          <t>刘铭烨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46248.80420138889</v>
      </c>
      <c r="K88" s="53" t="n">
        <v>46249.13753472222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13622552636</t>
        </is>
      </c>
      <c r="B89" s="53" t="n">
        <v>46248.69380787037</v>
      </c>
      <c r="C89" t="inlineStr">
        <is>
          <t>瓷都枫溪工作站</t>
        </is>
      </c>
      <c r="D89" t="inlineStr">
        <is>
          <t>许守锦</t>
        </is>
      </c>
      <c r="E89" t="inlineStr">
        <is>
          <t>卢志平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46248.7771412037</v>
      </c>
      <c r="K89" s="53" t="n">
        <v>46249.11047453704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13501421925</t>
        </is>
      </c>
      <c r="B90" s="53" t="n">
        <v>46248.67074074074</v>
      </c>
      <c r="C90" t="inlineStr">
        <is>
          <t>瓷都枫溪工作站</t>
        </is>
      </c>
      <c r="D90" t="inlineStr">
        <is>
          <t>许守锦</t>
        </is>
      </c>
      <c r="E90" t="inlineStr">
        <is>
          <t>陆锐强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46248.75407407407</v>
      </c>
      <c r="K90" s="53" t="n">
        <v>46249.08740740741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13828308253</t>
        </is>
      </c>
      <c r="B91" s="53" t="n">
        <v>46248.64248842592</v>
      </c>
      <c r="C91" t="inlineStr">
        <is>
          <t>磷官铁工作站</t>
        </is>
      </c>
      <c r="D91" t="inlineStr">
        <is>
          <t>吴坊</t>
        </is>
      </c>
      <c r="E91" t="inlineStr">
        <is>
          <t>陆彦羽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46248.72582175926</v>
      </c>
      <c r="K91" s="53" t="n">
        <v>46249.05915509259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36510069423</t>
        </is>
      </c>
      <c r="B92" s="53" t="n">
        <v>46248.70608796296</v>
      </c>
      <c r="C92" t="inlineStr">
        <is>
          <t>磷官铁工作站</t>
        </is>
      </c>
      <c r="D92" t="inlineStr">
        <is>
          <t>吴坊</t>
        </is>
      </c>
      <c r="E92" t="inlineStr">
        <is>
          <t>陆彦羽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46248.78942129629</v>
      </c>
      <c r="K92" s="53" t="n">
        <v>46249.12275462963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15218548285</t>
        </is>
      </c>
      <c r="B93" s="53" t="n">
        <v>46248.67640046297</v>
      </c>
      <c r="C93" t="inlineStr">
        <is>
          <t>凤塘镇区工作站</t>
        </is>
      </c>
      <c r="D93" t="inlineStr">
        <is>
          <t>曾声锦</t>
        </is>
      </c>
      <c r="E93" t="inlineStr">
        <is>
          <t>邱陶煌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46248.75973379629</v>
      </c>
      <c r="K93" s="53" t="n">
        <v>46249.09306712963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15816538565</t>
        </is>
      </c>
      <c r="B94" s="53" t="n">
        <v>46248.68108796296</v>
      </c>
      <c r="C94" t="inlineStr">
        <is>
          <t>饶平北片工作站</t>
        </is>
      </c>
      <c r="D94" t="inlineStr">
        <is>
          <t>詹进链</t>
        </is>
      </c>
      <c r="E94" t="inlineStr">
        <is>
          <t>邱耀宇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46248.7644212963</v>
      </c>
      <c r="K94" s="53" t="n">
        <v>46249.09775462963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18316066203</t>
        </is>
      </c>
      <c r="B95" s="53" t="n">
        <v>46248.6856712963</v>
      </c>
      <c r="C95" t="inlineStr">
        <is>
          <t>浮洋网格</t>
        </is>
      </c>
      <c r="D95" t="inlineStr">
        <is>
          <t>曾声锦</t>
        </is>
      </c>
      <c r="E95" t="inlineStr">
        <is>
          <t>苏枫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46248.76900462963</v>
      </c>
      <c r="K95" s="53" t="n">
        <v>46249.10233796296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13670755828</t>
        </is>
      </c>
      <c r="B96" s="53" t="n">
        <v>46248.77134259259</v>
      </c>
      <c r="C96" t="inlineStr">
        <is>
          <t>高铁三镇工作站</t>
        </is>
      </c>
      <c r="D96" t="inlineStr">
        <is>
          <t>洪名鑫</t>
        </is>
      </c>
      <c r="E96" t="inlineStr">
        <is>
          <t>孙建泽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46248.85467592593</v>
      </c>
      <c r="K96" s="53" t="n">
        <v>46249.18800925926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13829046676</t>
        </is>
      </c>
      <c r="B97" s="53" t="n">
        <v>46248.67096064815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王锐嘉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46248.75429398148</v>
      </c>
      <c r="K97" s="53" t="n">
        <v>46249.08762731482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15919514260</t>
        </is>
      </c>
      <c r="B98" s="53" t="n">
        <v>46248.72421296296</v>
      </c>
      <c r="C98" t="inlineStr">
        <is>
          <t>浮洋网格</t>
        </is>
      </c>
      <c r="D98" t="inlineStr">
        <is>
          <t>曾声锦</t>
        </is>
      </c>
      <c r="E98" t="inlineStr">
        <is>
          <t>吴伟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46248.8075462963</v>
      </c>
      <c r="K98" s="53" t="n">
        <v>46249.14087962963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13435575141</t>
        </is>
      </c>
      <c r="B99" s="53" t="n">
        <v>46248.64871527778</v>
      </c>
      <c r="C99" t="inlineStr">
        <is>
          <t>韩江新城工作站</t>
        </is>
      </c>
      <c r="D99" t="inlineStr">
        <is>
          <t>邱培烁</t>
        </is>
      </c>
      <c r="E99" t="inlineStr">
        <is>
          <t>谢洽杰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46248.73204861111</v>
      </c>
      <c r="K99" s="53" t="n">
        <v>46249.06538194444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15919525226</t>
        </is>
      </c>
      <c r="B100" s="53" t="n">
        <v>46248.67274305555</v>
      </c>
      <c r="C100" t="inlineStr">
        <is>
          <t>饶平西片工作站</t>
        </is>
      </c>
      <c r="D100" t="inlineStr">
        <is>
          <t>吴泽镐</t>
        </is>
      </c>
      <c r="E100" t="inlineStr">
        <is>
          <t>谢少杰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46248.75607638889</v>
      </c>
      <c r="K100" s="53" t="n">
        <v>46249.08940972222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13828300323</t>
        </is>
      </c>
      <c r="B101" s="53" t="n">
        <v>46248.72675925926</v>
      </c>
      <c r="C101" t="inlineStr">
        <is>
          <t>市区城南工作站</t>
        </is>
      </c>
      <c r="D101" t="inlineStr">
        <is>
          <t>许守锦</t>
        </is>
      </c>
      <c r="E101" t="inlineStr">
        <is>
          <t>谢梓湘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46248.81009259259</v>
      </c>
      <c r="K101" s="53" t="n">
        <v>46249.14342592593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36530070490</t>
        </is>
      </c>
      <c r="B102" s="53" t="n">
        <v>46248.67304398148</v>
      </c>
      <c r="C102" t="inlineStr">
        <is>
          <t>市区城南工作站</t>
        </is>
      </c>
      <c r="D102" t="inlineStr">
        <is>
          <t>许守锦</t>
        </is>
      </c>
      <c r="E102" t="inlineStr">
        <is>
          <t>谢梓湘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46248.75637731481</v>
      </c>
      <c r="K102" s="53" t="n">
        <v>46249.08971064815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15913039768</t>
        </is>
      </c>
      <c r="B103" s="53" t="n">
        <v>46248.63980324074</v>
      </c>
      <c r="C103" t="inlineStr">
        <is>
          <t>市区城北工作站</t>
        </is>
      </c>
      <c r="D103" t="inlineStr">
        <is>
          <t>陆锐荣</t>
        </is>
      </c>
      <c r="E103" t="inlineStr">
        <is>
          <t>许湘木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46248.72313657407</v>
      </c>
      <c r="K103" s="53" t="n">
        <v>46249.05646990741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13421058005</t>
        </is>
      </c>
      <c r="B104" s="53" t="n">
        <v>46248.68868055556</v>
      </c>
      <c r="C104" t="inlineStr">
        <is>
          <t>彩塘东凤工作站</t>
        </is>
      </c>
      <c r="D104" t="inlineStr">
        <is>
          <t>丁锐涛</t>
        </is>
      </c>
      <c r="E104" t="inlineStr">
        <is>
          <t>杨泽伟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46248.77201388889</v>
      </c>
      <c r="K104" s="53" t="n">
        <v>46249.10534722222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13539369089</t>
        </is>
      </c>
      <c r="B105" s="53" t="n">
        <v>46248.75733796296</v>
      </c>
      <c r="C105" t="inlineStr">
        <is>
          <t>饶平北片工作站</t>
        </is>
      </c>
      <c r="D105" t="inlineStr">
        <is>
          <t>詹进链</t>
        </is>
      </c>
      <c r="E105" t="inlineStr">
        <is>
          <t>詹振声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46248.8406712963</v>
      </c>
      <c r="K105" s="53" t="n">
        <v>46249.17400462963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13160601616</t>
        </is>
      </c>
      <c r="B106" s="53" t="n">
        <v>46248.69</v>
      </c>
      <c r="C106" t="inlineStr">
        <is>
          <t>市区城北工作站</t>
        </is>
      </c>
      <c r="D106" t="inlineStr">
        <is>
          <t>陆锐荣</t>
        </is>
      </c>
      <c r="E106" t="inlineStr">
        <is>
          <t>章增煜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46248.77333333333</v>
      </c>
      <c r="K106" s="53" t="n">
        <v>46249.10666666667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13631006787</t>
        </is>
      </c>
      <c r="B107" s="53" t="n">
        <v>46248.72082175926</v>
      </c>
      <c r="C107" t="inlineStr">
        <is>
          <t>彩塘东凤工作站</t>
        </is>
      </c>
      <c r="D107" t="inlineStr">
        <is>
          <t>丁锐涛</t>
        </is>
      </c>
      <c r="E107" t="inlineStr">
        <is>
          <t>郑德福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46248.80415509259</v>
      </c>
      <c r="K107" s="53" t="n">
        <v>46249.13748842593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15994960027</t>
        </is>
      </c>
      <c r="B108" s="53" t="n">
        <v>46248.74092592593</v>
      </c>
      <c r="C108" t="inlineStr">
        <is>
          <t>东界三镇工作站</t>
        </is>
      </c>
      <c r="D108" t="inlineStr">
        <is>
          <t>周少杰</t>
        </is>
      </c>
      <c r="E108" t="inlineStr">
        <is>
          <t>郑海浜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46248.82425925926</v>
      </c>
      <c r="K108" s="53" t="n">
        <v>46249.15759259259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13623084308</t>
        </is>
      </c>
      <c r="B109" s="53" t="n">
        <v>46248.75149305556</v>
      </c>
      <c r="C109" t="inlineStr">
        <is>
          <t>饶平城区工作站</t>
        </is>
      </c>
      <c r="D109" t="inlineStr">
        <is>
          <t>陈泽鹏</t>
        </is>
      </c>
      <c r="E109" t="inlineStr">
        <is>
          <t>郑汉钦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46248.83482638889</v>
      </c>
      <c r="K109" s="53" t="n">
        <v>46249.16815972222</v>
      </c>
      <c r="L109">
        <f>IF(AND(F109&lt;&gt;"已参评好",I109&gt;=5),"超5小时未参评",IF(I109&gt;=7,"超7小时未参评",IF(I109&gt;=8,"超时未参评","")))</f>
        <v/>
      </c>
      <c r="M109" t="inlineStr">
        <is>
          <t>用户不懂操作</t>
        </is>
      </c>
    </row>
    <row r="110">
      <c r="A110" t="inlineStr">
        <is>
          <t>18320666818</t>
        </is>
      </c>
      <c r="B110" s="53" t="n">
        <v>46248.67700231481</v>
      </c>
      <c r="C110" t="inlineStr">
        <is>
          <t>古巷登塘工作站</t>
        </is>
      </c>
      <c r="D110" t="inlineStr">
        <is>
          <t>陈佳雄</t>
        </is>
      </c>
      <c r="E110" t="inlineStr">
        <is>
          <t>郑杰帆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46248.76033564815</v>
      </c>
      <c r="K110" s="53" t="n">
        <v>46249.09366898148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15919518072</t>
        </is>
      </c>
      <c r="B111" s="53" t="n">
        <v>46248.66493055555</v>
      </c>
      <c r="C111" t="inlineStr">
        <is>
          <t>彩塘东凤工作站</t>
        </is>
      </c>
      <c r="D111" t="inlineStr">
        <is>
          <t>丁锐涛</t>
        </is>
      </c>
      <c r="E111" t="inlineStr">
        <is>
          <t>郑时茂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46248.74826388889</v>
      </c>
      <c r="K111" s="53" t="n">
        <v>46249.08159722222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15976383215</t>
        </is>
      </c>
      <c r="B112" s="53" t="n">
        <v>46248.73535879629</v>
      </c>
      <c r="C112" t="inlineStr">
        <is>
          <t>饶平城区工作站</t>
        </is>
      </c>
      <c r="D112" t="inlineStr">
        <is>
          <t>陈泽鹏</t>
        </is>
      </c>
      <c r="E112" t="inlineStr">
        <is>
          <t>郑镇和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46248.81869212963</v>
      </c>
      <c r="K112" s="53" t="n">
        <v>46249.15202546296</v>
      </c>
      <c r="L112">
        <f>IF(AND(F112&lt;&gt;"已参评好",I112&gt;=5),"超5小时未参评",IF(I112&gt;=7,"超7小时未参评",IF(I112&gt;=8,"超时未参评","")))</f>
        <v/>
      </c>
      <c r="M112" t="inlineStr">
        <is>
          <t>未收到信息</t>
        </is>
      </c>
    </row>
    <row r="113">
      <c r="A113" t="inlineStr">
        <is>
          <t>13413785225</t>
        </is>
      </c>
      <c r="B113" s="53" t="n">
        <v>46248.74828703704</v>
      </c>
      <c r="C113" t="inlineStr">
        <is>
          <t>江东龙湖工作站</t>
        </is>
      </c>
      <c r="D113" t="inlineStr">
        <is>
          <t>郑州杰</t>
        </is>
      </c>
      <c r="E113" t="inlineStr">
        <is>
          <t>庄锦博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46248.83162037037</v>
      </c>
      <c r="K113" s="53" t="n">
        <v>46249.1649537037</v>
      </c>
      <c r="L113">
        <f>IF(AND(F113&lt;&gt;"已参评好",I113&gt;=5),"超5小时未参评",IF(I113&gt;=7,"超7小时未参评",IF(I113&gt;=8,"超时未参评","")))</f>
        <v/>
      </c>
      <c r="M113" t="inlineStr">
        <is>
          <t>没有收到短信</t>
        </is>
      </c>
    </row>
    <row r="114">
      <c r="A114" t="inlineStr">
        <is>
          <t>13413704179</t>
        </is>
      </c>
      <c r="B114" s="53" t="n">
        <v>46248.70616898148</v>
      </c>
      <c r="C114" t="inlineStr">
        <is>
          <t>江东龙湖工作站</t>
        </is>
      </c>
      <c r="D114" t="inlineStr">
        <is>
          <t>郑州杰</t>
        </is>
      </c>
      <c r="E114" t="inlineStr">
        <is>
          <t>庄锦博</t>
        </is>
      </c>
      <c r="F114" t="inlineStr">
        <is>
          <t>已参评好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46248.78950231482</v>
      </c>
      <c r="K114" s="53" t="n">
        <v>46249.12283564815</v>
      </c>
      <c r="L114">
        <f>IF(AND(F114&lt;&gt;"已参评好",I114&gt;=5),"超5小时未参评",IF(I114&gt;=7,"超7小时未参评",IF(I114&gt;=8,"超时未参评","")))</f>
        <v/>
      </c>
      <c r="M114" t="inlineStr">
        <is>
          <t>已参评好</t>
        </is>
      </c>
    </row>
    <row r="115">
      <c r="A115" t="inlineStr">
        <is>
          <t>13828306631</t>
        </is>
      </c>
      <c r="B115" s="53" t="n">
        <v>46248.75136574074</v>
      </c>
      <c r="C115" t="inlineStr">
        <is>
          <t>潮安城区工作站</t>
        </is>
      </c>
      <c r="D115" t="inlineStr">
        <is>
          <t>吴家鸣</t>
        </is>
      </c>
      <c r="E115" t="inlineStr">
        <is>
          <t>庄树贤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46248.83469907408</v>
      </c>
      <c r="K115" s="53" t="n">
        <v>46249.1680324074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15976358441</t>
        </is>
      </c>
      <c r="B116" s="53" t="n">
        <v>46248.70347222222</v>
      </c>
      <c r="C116" t="inlineStr">
        <is>
          <t>潮安城区工作站</t>
        </is>
      </c>
      <c r="D116" t="inlineStr">
        <is>
          <t>吴家鸣</t>
        </is>
      </c>
      <c r="E116" t="inlineStr">
        <is>
          <t>庄树贤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46248.78680555556</v>
      </c>
      <c r="K116" s="53" t="n">
        <v>46249.12013888889</v>
      </c>
      <c r="L116">
        <f>IF(AND(F116&lt;&gt;"已参评好",I116&gt;=5),"超5小时未参评",IF(I116&gt;=7,"超7小时未参评",IF(I116&gt;=8,"超时未参评","")))</f>
        <v/>
      </c>
      <c r="M11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2026-08-14T15:30:15Z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