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5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46242.94844907407</v>
      </c>
      <c r="D2" t="inlineStr">
        <is>
          <t>是</t>
        </is>
      </c>
      <c r="E2" s="53" t="n">
        <v>46242.61511574074</v>
      </c>
      <c r="F2" s="54">
        <f>(NOW()-E2)*24</f>
        <v/>
      </c>
      <c r="G2" t="inlineStr">
        <is>
          <t>18924724529</t>
        </is>
      </c>
      <c r="H2" t="inlineStr">
        <is>
          <t>2026-08-08 12:45:46</t>
        </is>
      </c>
      <c r="I2" t="inlineStr">
        <is>
          <t>潮州市潮安区浮洋镇浮洋南网格炮浮路东陇村</t>
        </is>
      </c>
      <c r="J2" t="inlineStr">
        <is>
          <t>吴伟</t>
        </is>
      </c>
      <c r="K2" t="inlineStr">
        <is>
          <t>浮洋网格</t>
        </is>
      </c>
      <c r="M2" t="inlineStr">
        <is>
          <t>20260807160605X965913135</t>
        </is>
      </c>
      <c r="N2" t="inlineStr">
        <is>
          <t>CMCC-CZ-TSCLX-20260805-005347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46242.92528935185</v>
      </c>
      <c r="D3" t="inlineStr">
        <is>
          <t>是</t>
        </is>
      </c>
      <c r="E3" s="53" t="n">
        <v>46242.59195601852</v>
      </c>
      <c r="F3" s="54">
        <f>(NOW()-E3)*24</f>
        <v/>
      </c>
      <c r="G3" t="inlineStr">
        <is>
          <t>13827318685</t>
        </is>
      </c>
      <c r="H3" t="inlineStr">
        <is>
          <t>2026-08-08 12:12:25</t>
        </is>
      </c>
      <c r="I3" t="inlineStr">
        <is>
          <t>潮州市潮安区凤塘镇凤塘西网格凤玉路东和村</t>
        </is>
      </c>
      <c r="J3" t="inlineStr">
        <is>
          <t>黄锐浩</t>
        </is>
      </c>
      <c r="K3" t="inlineStr">
        <is>
          <t>凤塘镇区工作站</t>
        </is>
      </c>
      <c r="L3" t="inlineStr">
        <is>
          <t>潮安</t>
        </is>
      </c>
      <c r="M3" t="inlineStr">
        <is>
          <t>20260807163643X803802350</t>
        </is>
      </c>
      <c r="N3" t="inlineStr">
        <is>
          <t>CMCC-CZ-TSCLX-20260807-025163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46242.91409722222</v>
      </c>
      <c r="D4" t="inlineStr">
        <is>
          <t>是</t>
        </is>
      </c>
      <c r="E4" s="53" t="n">
        <v>46242.58076388889</v>
      </c>
      <c r="F4" s="54">
        <f>(NOW()-E4)*24</f>
        <v/>
      </c>
      <c r="G4" t="inlineStr">
        <is>
          <t>13829071395</t>
        </is>
      </c>
      <c r="H4" t="inlineStr">
        <is>
          <t>2026-08-08 11:56:18</t>
        </is>
      </c>
      <c r="I4" t="inlineStr">
        <is>
          <t>潮州市潮安区枫溪镇长美网格展宏路枫一工业区</t>
        </is>
      </c>
      <c r="J4" t="inlineStr">
        <is>
          <t>庄卓煌</t>
        </is>
      </c>
      <c r="K4" t="inlineStr">
        <is>
          <t>瓷都枫溪工作站</t>
        </is>
      </c>
      <c r="L4" t="inlineStr">
        <is>
          <t>市区</t>
        </is>
      </c>
      <c r="M4" t="inlineStr">
        <is>
          <t>20260807191437X277550973</t>
        </is>
      </c>
      <c r="N4" t="inlineStr">
        <is>
          <t>CMCC-CZ-TSCLX-20260807-027528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46243.02217592593</v>
      </c>
      <c r="D5" t="inlineStr">
        <is>
          <t>否</t>
        </is>
      </c>
      <c r="E5" s="53" t="n">
        <v>46242.68884259259</v>
      </c>
      <c r="F5" s="54">
        <f>(NOW()-E5)*24</f>
        <v/>
      </c>
      <c r="G5" t="inlineStr">
        <is>
          <t>13652838449</t>
        </is>
      </c>
      <c r="H5" t="inlineStr">
        <is>
          <t>2026-08-08 14:31:56</t>
        </is>
      </c>
      <c r="I5" t="inlineStr">
        <is>
          <t>潮州市饶平县柘林镇柘林网格X082县道柘北村</t>
        </is>
      </c>
      <c r="J5" t="inlineStr">
        <is>
          <t>陈荣锐</t>
        </is>
      </c>
      <c r="M5" t="inlineStr">
        <is>
          <t>20260807192138X698427316</t>
        </is>
      </c>
      <c r="N5" t="inlineStr">
        <is>
          <t>CMCC-CZ-TSCLX-20260807-035903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46242.91686342593</v>
      </c>
      <c r="D6" t="inlineStr">
        <is>
          <t>是</t>
        </is>
      </c>
      <c r="E6" s="53" t="n">
        <v>46242.58353009259</v>
      </c>
      <c r="F6" s="54">
        <f>(NOW()-E6)*24</f>
        <v/>
      </c>
      <c r="G6" t="inlineStr">
        <is>
          <t>15876197480</t>
        </is>
      </c>
      <c r="H6" t="inlineStr">
        <is>
          <t>2026-08-08 12:00:17</t>
        </is>
      </c>
      <c r="I6" t="inlineStr">
        <is>
          <t>潮州市潮安区庵埠镇庵西网格斗门桥路宝陇村</t>
        </is>
      </c>
      <c r="J6" t="inlineStr">
        <is>
          <t>曾喜标</t>
        </is>
      </c>
      <c r="K6" t="inlineStr">
        <is>
          <t>潮安城区工作站</t>
        </is>
      </c>
      <c r="L6" t="inlineStr">
        <is>
          <t>潮安</t>
        </is>
      </c>
      <c r="M6" t="inlineStr">
        <is>
          <t>20260807201552X952084699</t>
        </is>
      </c>
      <c r="N6" t="inlineStr">
        <is>
          <t>CMCC-CZ-TSCLX-20260807-036507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46243.03424768519</v>
      </c>
      <c r="D7" t="inlineStr">
        <is>
          <t>否</t>
        </is>
      </c>
      <c r="E7" s="53" t="n">
        <v>46242.70091435185</v>
      </c>
      <c r="F7" s="54">
        <f>(NOW()-E7)*24</f>
        <v/>
      </c>
      <c r="G7" t="inlineStr">
        <is>
          <t>13690015485</t>
        </is>
      </c>
      <c r="H7" t="inlineStr">
        <is>
          <t>2026-08-08 14:49:19</t>
        </is>
      </c>
      <c r="I7" t="inlineStr">
        <is>
          <t>潮州市湘桥区西新街道前后街网格城新路南溪巷片区</t>
        </is>
      </c>
      <c r="J7" t="inlineStr">
        <is>
          <t>黄钿</t>
        </is>
      </c>
      <c r="K7" t="inlineStr">
        <is>
          <t>市区城南工作站</t>
        </is>
      </c>
      <c r="L7" t="inlineStr">
        <is>
          <t>市区</t>
        </is>
      </c>
      <c r="M7" t="inlineStr">
        <is>
          <t>20260807202842X722533907</t>
        </is>
      </c>
      <c r="N7" t="inlineStr">
        <is>
          <t>CMCC-CZ-TSCLX-20260807-035520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46243.01336805556</v>
      </c>
      <c r="D8" t="inlineStr">
        <is>
          <t>否</t>
        </is>
      </c>
      <c r="E8" s="53" t="n">
        <v>46242.68003472222</v>
      </c>
      <c r="F8" s="54">
        <f>(NOW()-E8)*24</f>
        <v/>
      </c>
      <c r="G8" t="inlineStr">
        <is>
          <t>13600120189</t>
        </is>
      </c>
      <c r="H8" t="inlineStr">
        <is>
          <t>2026-08-08 14:19:15</t>
        </is>
      </c>
      <c r="I8" t="inlineStr">
        <is>
          <t>潮州市湘桥区凤新街道南国网格奎元北街粤海花园B区</t>
        </is>
      </c>
      <c r="J8" t="inlineStr">
        <is>
          <t>李伟</t>
        </is>
      </c>
      <c r="K8" t="inlineStr">
        <is>
          <t>市区城南工作站</t>
        </is>
      </c>
      <c r="L8" t="inlineStr">
        <is>
          <t>市区</t>
        </is>
      </c>
      <c r="M8" t="inlineStr">
        <is>
          <t>20260807203445X851912940</t>
        </is>
      </c>
      <c r="N8" t="inlineStr">
        <is>
          <t>CMCC-CZ-TSCLX-20260807-040820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是</t>
        </is>
      </c>
      <c r="C9" s="53" t="n">
        <v>46242.92915509259</v>
      </c>
      <c r="D9" t="inlineStr">
        <is>
          <t>是</t>
        </is>
      </c>
      <c r="E9" s="53" t="n">
        <v>46242.59582175926</v>
      </c>
      <c r="F9" s="54">
        <f>(NOW()-E9)*24</f>
        <v/>
      </c>
      <c r="G9" t="inlineStr">
        <is>
          <t>15876840532</t>
        </is>
      </c>
      <c r="H9" t="inlineStr">
        <is>
          <t>2026-08-08 12:17:59</t>
        </is>
      </c>
      <c r="I9" t="inlineStr">
        <is>
          <t>潮州市饶平县浮滨镇网格086县道桥头村</t>
        </is>
      </c>
      <c r="J9" t="inlineStr">
        <is>
          <t>王少永</t>
        </is>
      </c>
      <c r="K9" t="inlineStr">
        <is>
          <t>饶平中片工作站</t>
        </is>
      </c>
      <c r="L9" t="inlineStr">
        <is>
          <t>饶平</t>
        </is>
      </c>
      <c r="M9" t="inlineStr">
        <is>
          <t>20260807205859X539727913</t>
        </is>
      </c>
      <c r="N9" t="inlineStr">
        <is>
          <t>CMCC-CZ-TSCLX-20260807-040431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46243.0029050926</v>
      </c>
      <c r="D10" t="inlineStr">
        <is>
          <t>否</t>
        </is>
      </c>
      <c r="E10" s="53" t="n">
        <v>46242.66957175926</v>
      </c>
      <c r="F10" s="54">
        <f>(NOW()-E10)*24</f>
        <v/>
      </c>
      <c r="G10" t="inlineStr">
        <is>
          <t>15916470239</t>
        </is>
      </c>
      <c r="H10" t="inlineStr">
        <is>
          <t>2026-08-08 14:04:11</t>
        </is>
      </c>
      <c r="I10" t="inlineStr">
        <is>
          <t>潮州市潮安区浮洋镇浮洋南网格庵后路庵后村</t>
        </is>
      </c>
      <c r="J10" t="inlineStr">
        <is>
          <t>吴伟</t>
        </is>
      </c>
      <c r="K10" t="inlineStr">
        <is>
          <t>浮洋网格</t>
        </is>
      </c>
      <c r="M10" t="inlineStr">
        <is>
          <t>20260807220727X647280733</t>
        </is>
      </c>
      <c r="N10" t="inlineStr">
        <is>
          <t>CMCC-CZ-TSCLX-20260807-034876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A11" t="inlineStr">
        <is>
          <t>已参评好</t>
        </is>
      </c>
      <c r="B11" t="inlineStr">
        <is>
          <t>是</t>
        </is>
      </c>
      <c r="C11" s="53" t="n">
        <v>46243.02032407407</v>
      </c>
      <c r="D11" t="inlineStr">
        <is>
          <t>否</t>
        </is>
      </c>
      <c r="E11" s="53" t="n">
        <v>46242.68699074074</v>
      </c>
      <c r="F11" s="54">
        <f>(NOW()-E11)*24</f>
        <v/>
      </c>
      <c r="G11" t="inlineStr">
        <is>
          <t>13531521855</t>
        </is>
      </c>
      <c r="H11" t="inlineStr">
        <is>
          <t>2026-08-08 14:29:16</t>
        </is>
      </c>
      <c r="I11" t="inlineStr">
        <is>
          <t>潮州市潮安区彩塘镇宏安网格宏安大道宏安老厝区</t>
        </is>
      </c>
      <c r="J11" t="inlineStr">
        <is>
          <t>郑汉坤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20260807221312X992412993</t>
        </is>
      </c>
      <c r="N11" t="inlineStr">
        <is>
          <t>CMCC-CZ-TSCLX-20260807-041244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已参评</t>
        </is>
      </c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46242.93179398148</v>
      </c>
      <c r="D12" t="inlineStr">
        <is>
          <t>是</t>
        </is>
      </c>
      <c r="E12" s="53" t="n">
        <v>46242.59846064815</v>
      </c>
      <c r="F12" s="54">
        <f>(NOW()-E12)*24</f>
        <v/>
      </c>
      <c r="G12" t="inlineStr">
        <is>
          <t>13631028272</t>
        </is>
      </c>
      <c r="H12" t="inlineStr">
        <is>
          <t>2026-08-08 12:21:47</t>
        </is>
      </c>
      <c r="I12" t="inlineStr">
        <is>
          <t>潮州市饶平县黄冈镇县政府网格536乡道大澳片区</t>
        </is>
      </c>
      <c r="J12" t="inlineStr">
        <is>
          <t>郑镇和</t>
        </is>
      </c>
      <c r="K12" t="inlineStr">
        <is>
          <t>饶平城区工作站</t>
        </is>
      </c>
      <c r="L12" t="inlineStr">
        <is>
          <t>饶平</t>
        </is>
      </c>
      <c r="M12" t="inlineStr">
        <is>
          <t>20260807221434X745087440</t>
        </is>
      </c>
      <c r="N12" t="inlineStr">
        <is>
          <t>CMCC-CZ-TSCLX-20260807-038577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用户不懂操作</t>
        </is>
      </c>
    </row>
    <row r="13" ht="68" customHeight="1" s="1">
      <c r="B13" t="inlineStr">
        <is>
          <t>是</t>
        </is>
      </c>
      <c r="C13" s="53" t="n">
        <v>46242.92627314815</v>
      </c>
      <c r="D13" t="inlineStr">
        <is>
          <t>是</t>
        </is>
      </c>
      <c r="E13" s="53" t="n">
        <v>46242.59293981481</v>
      </c>
      <c r="F13" s="54">
        <f>(NOW()-E13)*24</f>
        <v/>
      </c>
      <c r="G13" t="inlineStr">
        <is>
          <t>13829022488</t>
        </is>
      </c>
      <c r="H13" t="inlineStr">
        <is>
          <t>2026-08-08 12:13:50</t>
        </is>
      </c>
      <c r="I13" t="inlineStr">
        <is>
          <t>潮州市湘桥区凤新街道外环北网格潮州大道碧桂园【可装2000M】</t>
        </is>
      </c>
      <c r="J13" t="inlineStr">
        <is>
          <t>陈宏章</t>
        </is>
      </c>
      <c r="K13" t="inlineStr">
        <is>
          <t>市区城北工作站</t>
        </is>
      </c>
      <c r="L13" t="inlineStr">
        <is>
          <t>市区</t>
        </is>
      </c>
      <c r="M13" t="inlineStr">
        <is>
          <t>20260807221851X331636252</t>
        </is>
      </c>
      <c r="N13" t="inlineStr">
        <is>
          <t>CMCC-CZ-TSCLX-20260807-043402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46242.93202546296</v>
      </c>
      <c r="D14" t="inlineStr">
        <is>
          <t>是</t>
        </is>
      </c>
      <c r="E14" s="53" t="n">
        <v>46242.59869212963</v>
      </c>
      <c r="F14" s="54">
        <f>(NOW()-E14)*24</f>
        <v/>
      </c>
      <c r="G14" t="inlineStr">
        <is>
          <t>15816553335</t>
        </is>
      </c>
      <c r="H14" t="inlineStr">
        <is>
          <t>2026-08-08 12:22:07</t>
        </is>
      </c>
      <c r="I14" t="inlineStr">
        <is>
          <t>潮州市潮安区登塘镇登塘网格枫榴公路登塘村</t>
        </is>
      </c>
      <c r="J14" t="inlineStr">
        <is>
          <t>黄曙镛</t>
        </is>
      </c>
      <c r="K14" t="inlineStr">
        <is>
          <t>古巷登塘工作站</t>
        </is>
      </c>
      <c r="L14" t="inlineStr">
        <is>
          <t>潮安</t>
        </is>
      </c>
      <c r="M14" t="inlineStr">
        <is>
          <t>20260807222139X499072407</t>
        </is>
      </c>
      <c r="N14" t="inlineStr">
        <is>
          <t>CMCC-CZ-TSCLX-20260807-043013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46242.93456018518</v>
      </c>
      <c r="D15" t="inlineStr">
        <is>
          <t>是</t>
        </is>
      </c>
      <c r="E15" s="53" t="n">
        <v>46242.60122685185</v>
      </c>
      <c r="F15" s="54">
        <f>(NOW()-E15)*24</f>
        <v/>
      </c>
      <c r="G15" t="inlineStr">
        <is>
          <t>13421053892</t>
        </is>
      </c>
      <c r="H15" t="inlineStr">
        <is>
          <t>2026-08-08 12:25:46</t>
        </is>
      </c>
      <c r="I15" t="inlineStr">
        <is>
          <t>潮州市潮安区凤塘镇凤塘西网格书安路洪巷村</t>
        </is>
      </c>
      <c r="J15" t="inlineStr">
        <is>
          <t>张泽杰</t>
        </is>
      </c>
      <c r="K15" t="inlineStr">
        <is>
          <t>凤塘镇区工作站</t>
        </is>
      </c>
      <c r="L15" t="inlineStr">
        <is>
          <t>潮安</t>
        </is>
      </c>
      <c r="M15" t="inlineStr">
        <is>
          <t>20260807225703X623240920</t>
        </is>
      </c>
      <c r="N15" t="inlineStr">
        <is>
          <t>CMCC-CZ-TSCLX-20260807-042229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46243.02395833333</v>
      </c>
      <c r="D16" t="inlineStr">
        <is>
          <t>否</t>
        </is>
      </c>
      <c r="E16" s="53" t="n">
        <v>46242.690625</v>
      </c>
      <c r="F16" s="54">
        <f>(NOW()-E16)*24</f>
        <v/>
      </c>
      <c r="G16" t="inlineStr">
        <is>
          <t>15917165222</t>
        </is>
      </c>
      <c r="H16" t="inlineStr">
        <is>
          <t>2026-08-08 14:34:30</t>
        </is>
      </c>
      <c r="I16" t="inlineStr">
        <is>
          <t>潮州市潮安区凤塘镇凤塘东网格安揭路凤岗村</t>
        </is>
      </c>
      <c r="J16" t="inlineStr">
        <is>
          <t>邢森鹏</t>
        </is>
      </c>
      <c r="K16" t="inlineStr">
        <is>
          <t>凤塘镇区工作站</t>
        </is>
      </c>
      <c r="L16" t="inlineStr">
        <is>
          <t>潮安</t>
        </is>
      </c>
      <c r="M16" t="inlineStr">
        <is>
          <t>20260807230020X820960440</t>
        </is>
      </c>
      <c r="N16" t="inlineStr">
        <is>
          <t>CMCC-CZ-TSCLX-20260807-036367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46242.9291087963</v>
      </c>
      <c r="D17" t="inlineStr">
        <is>
          <t>是</t>
        </is>
      </c>
      <c r="E17" s="53" t="n">
        <v>46242.59577546296</v>
      </c>
      <c r="F17" s="54">
        <f>(NOW()-E17)*24</f>
        <v/>
      </c>
      <c r="G17" t="inlineStr">
        <is>
          <t>13715712009</t>
        </is>
      </c>
      <c r="H17" t="inlineStr">
        <is>
          <t>2026-08-08 12:17:55</t>
        </is>
      </c>
      <c r="I17" t="inlineStr">
        <is>
          <t>潮州市湘桥区桥东街道恒大城网格金碧路恒大城</t>
        </is>
      </c>
      <c r="J17" t="inlineStr">
        <is>
          <t>邱培烁</t>
        </is>
      </c>
      <c r="K17" t="inlineStr">
        <is>
          <t>韩江新城工作站</t>
        </is>
      </c>
      <c r="L17" t="inlineStr">
        <is>
          <t>市区</t>
        </is>
      </c>
      <c r="M17" t="inlineStr">
        <is>
          <t>20260807230551X151313229</t>
        </is>
      </c>
      <c r="N17" t="inlineStr">
        <is>
          <t>CMCC-CZ-TSCLX-20260807-041446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46242.93804398148</v>
      </c>
      <c r="D18" t="inlineStr">
        <is>
          <t>是</t>
        </is>
      </c>
      <c r="E18" s="53" t="n">
        <v>46242.60471064815</v>
      </c>
      <c r="F18" s="54">
        <f>(NOW()-E18)*24</f>
        <v/>
      </c>
      <c r="G18" t="inlineStr">
        <is>
          <t>13903099288</t>
        </is>
      </c>
      <c r="H18" t="inlineStr">
        <is>
          <t>2026-08-08 12:30:47</t>
        </is>
      </c>
      <c r="I18" t="inlineStr">
        <is>
          <t>潮州市潮安区枫溪镇云英路网格潮汕路古板头村</t>
        </is>
      </c>
      <c r="J18" t="inlineStr">
        <is>
          <t>温锈洪</t>
        </is>
      </c>
      <c r="K18" t="inlineStr">
        <is>
          <t>瓷都枫溪工作站</t>
        </is>
      </c>
      <c r="L18" t="inlineStr">
        <is>
          <t>市区</t>
        </is>
      </c>
      <c r="M18" t="inlineStr">
        <is>
          <t>20260808083657X417159853</t>
        </is>
      </c>
      <c r="N18" t="inlineStr">
        <is>
          <t>CMCC-CZ-TSCLX-20260808-006609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46243.01356481481</v>
      </c>
      <c r="D19" t="inlineStr">
        <is>
          <t>否</t>
        </is>
      </c>
      <c r="E19" s="53" t="n">
        <v>46242.68023148148</v>
      </c>
      <c r="F19" s="54">
        <f>(NOW()-E19)*24</f>
        <v/>
      </c>
      <c r="G19" t="inlineStr">
        <is>
          <t>13433705635</t>
        </is>
      </c>
      <c r="H19" t="inlineStr">
        <is>
          <t>2026-08-08 14:19:32</t>
        </is>
      </c>
      <c r="I19" t="inlineStr">
        <is>
          <t>潮州市潮安区浮洋镇浮洋南网格潮汕公路陇美村</t>
        </is>
      </c>
      <c r="J19" t="inlineStr">
        <is>
          <t>吴伟</t>
        </is>
      </c>
      <c r="K19" t="inlineStr">
        <is>
          <t>浮洋网格</t>
        </is>
      </c>
      <c r="M19" t="inlineStr">
        <is>
          <t>20260808085938X778064514</t>
        </is>
      </c>
      <c r="N19" t="inlineStr">
        <is>
          <t>CMCC-CZ-TSCLX-20260808-000618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46242.92643518518</v>
      </c>
      <c r="D20" t="inlineStr">
        <is>
          <t>是</t>
        </is>
      </c>
      <c r="E20" s="53" t="n">
        <v>46242.59310185185</v>
      </c>
      <c r="F20" s="54">
        <f>(NOW()-E20)*24</f>
        <v/>
      </c>
      <c r="G20" t="inlineStr">
        <is>
          <t>13632046755</t>
        </is>
      </c>
      <c r="H20" t="inlineStr">
        <is>
          <t>2026-08-08 12:14:04</t>
        </is>
      </c>
      <c r="I20" t="inlineStr">
        <is>
          <t>潮州市饶平县柘林镇柘林网格X082县道柘北村</t>
        </is>
      </c>
      <c r="J20" t="inlineStr">
        <is>
          <t>陈荣锐</t>
        </is>
      </c>
      <c r="M20" t="inlineStr">
        <is>
          <t>20260808091922X962358419</t>
        </is>
      </c>
      <c r="N20" t="inlineStr">
        <is>
          <t>CMCC-CZ-TSCLX-20260808-000239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46243.01527777778</v>
      </c>
      <c r="D21" t="inlineStr">
        <is>
          <t>否</t>
        </is>
      </c>
      <c r="E21" s="53" t="n">
        <v>46242.68194444444</v>
      </c>
      <c r="F21" s="54">
        <f>(NOW()-E21)*24</f>
        <v/>
      </c>
      <c r="G21" t="inlineStr">
        <is>
          <t>13553792333</t>
        </is>
      </c>
      <c r="H21" t="inlineStr">
        <is>
          <t>2026-08-08 14:22:00</t>
        </is>
      </c>
      <c r="I21" t="inlineStr">
        <is>
          <t>潮州市潮安区彩塘镇金砂网格新安大道骊塘三村</t>
        </is>
      </c>
      <c r="J21" t="inlineStr">
        <is>
          <t>刘汉城</t>
        </is>
      </c>
      <c r="K21" t="inlineStr">
        <is>
          <t>彩塘东凤工作站</t>
        </is>
      </c>
      <c r="L21" t="inlineStr">
        <is>
          <t>潮安</t>
        </is>
      </c>
      <c r="M21" t="inlineStr">
        <is>
          <t>20260808104919X359336732</t>
        </is>
      </c>
      <c r="N21" t="inlineStr">
        <is>
          <t>CMCC-CZ-TSCLX-20260808-004676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46242.93197916666</v>
      </c>
      <c r="D22" t="inlineStr">
        <is>
          <t>是</t>
        </is>
      </c>
      <c r="E22" s="53" t="n">
        <v>46242.59864583334</v>
      </c>
      <c r="F22" s="54">
        <f>(NOW()-E22)*24</f>
        <v/>
      </c>
      <c r="G22" t="inlineStr">
        <is>
          <t>13690065869</t>
        </is>
      </c>
      <c r="H22" t="inlineStr">
        <is>
          <t>2026-08-08 12:22:03</t>
        </is>
      </c>
      <c r="I22" t="inlineStr">
        <is>
          <t>潮州市潮安区庵埠镇庵西网格庄陇大道庄陇村</t>
        </is>
      </c>
      <c r="J22" t="inlineStr">
        <is>
          <t>吴家鸣</t>
        </is>
      </c>
      <c r="M22" t="inlineStr">
        <is>
          <t>20260808101206X126856961</t>
        </is>
      </c>
      <c r="N22" t="inlineStr">
        <is>
          <t>CMCC-CZ-TSCLX-20260808-009088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46243.03072916667</v>
      </c>
      <c r="D23" t="inlineStr">
        <is>
          <t>否</t>
        </is>
      </c>
      <c r="E23" s="53" t="n">
        <v>46242.69739583333</v>
      </c>
      <c r="F23" s="54">
        <f>(NOW()-E23)*24</f>
        <v/>
      </c>
      <c r="G23" t="inlineStr">
        <is>
          <t>17807684144</t>
        </is>
      </c>
      <c r="H23" t="inlineStr">
        <is>
          <t>2026-08-08 14:44:15</t>
        </is>
      </c>
      <c r="I23" t="inlineStr">
        <is>
          <t>潮州市潮安区沙溪镇沙溪东网格镜鸿路下西林村【可装2000M】</t>
        </is>
      </c>
      <c r="J23" t="inlineStr">
        <is>
          <t>孙锦福</t>
        </is>
      </c>
      <c r="K23" t="inlineStr">
        <is>
          <t>高铁三镇工作站</t>
        </is>
      </c>
      <c r="L23" t="inlineStr">
        <is>
          <t>潮安</t>
        </is>
      </c>
      <c r="M23" t="inlineStr">
        <is>
          <t>20260808102438X878225621</t>
        </is>
      </c>
      <c r="N23" t="inlineStr">
        <is>
          <t>CMCC-CZ-TSCLX-20260808-004396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46243.00461805556</v>
      </c>
      <c r="D24" t="inlineStr">
        <is>
          <t>否</t>
        </is>
      </c>
      <c r="E24" s="53" t="n">
        <v>46242.67128472222</v>
      </c>
      <c r="F24" s="54">
        <f>(NOW()-E24)*24</f>
        <v/>
      </c>
      <c r="G24" t="inlineStr">
        <is>
          <t>13632028026</t>
        </is>
      </c>
      <c r="H24" t="inlineStr">
        <is>
          <t>2026-08-08 14:06:39</t>
        </is>
      </c>
      <c r="I24" t="inlineStr">
        <is>
          <t>潮州市湘桥区城西街道大道南网格绿茵路益源楼</t>
        </is>
      </c>
      <c r="J24" t="inlineStr">
        <is>
          <t>陈诗俊</t>
        </is>
      </c>
      <c r="K24" t="inlineStr">
        <is>
          <t>市区城南工作站</t>
        </is>
      </c>
      <c r="L24" t="inlineStr">
        <is>
          <t>市区</t>
        </is>
      </c>
      <c r="M24" t="inlineStr">
        <is>
          <t>20260808102727X478407820</t>
        </is>
      </c>
      <c r="N24" t="inlineStr">
        <is>
          <t>CMCC-CZ-TSCLX-20260808-000681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46243.0028125</v>
      </c>
      <c r="D25" t="inlineStr">
        <is>
          <t>否</t>
        </is>
      </c>
      <c r="E25" s="53" t="n">
        <v>46242.66947916667</v>
      </c>
      <c r="F25" s="54">
        <f>(NOW()-E25)*24</f>
        <v/>
      </c>
      <c r="G25" t="inlineStr">
        <is>
          <t>13632036555</t>
        </is>
      </c>
      <c r="H25" t="inlineStr">
        <is>
          <t>2026-08-08 14:04:03</t>
        </is>
      </c>
      <c r="I25" t="inlineStr">
        <is>
          <t>潮州市饶平县黄冈镇中心网格沿河北路沿河北路片区（三）</t>
        </is>
      </c>
      <c r="J25" t="inlineStr">
        <is>
          <t>刘春辉</t>
        </is>
      </c>
      <c r="K25" t="inlineStr">
        <is>
          <t>饶平城区工作站</t>
        </is>
      </c>
      <c r="L25" t="inlineStr">
        <is>
          <t>饶平</t>
        </is>
      </c>
      <c r="M25" t="inlineStr">
        <is>
          <t>20260808111320X800807279</t>
        </is>
      </c>
      <c r="N25" t="inlineStr">
        <is>
          <t>CMCC-CZ-TSCLX-20260808-002175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46243.0215625</v>
      </c>
      <c r="D26" t="inlineStr">
        <is>
          <t>否</t>
        </is>
      </c>
      <c r="E26" s="53" t="n">
        <v>46242.68822916667</v>
      </c>
      <c r="F26" s="54">
        <f>(NOW()-E26)*24</f>
        <v/>
      </c>
      <c r="G26" t="inlineStr">
        <is>
          <t>13670763248</t>
        </is>
      </c>
      <c r="H26" t="inlineStr">
        <is>
          <t>2026-08-08 14:31:03</t>
        </is>
      </c>
      <c r="I26" t="inlineStr">
        <is>
          <t>潮州市潮安区彩塘镇金砂网格新安大道骊塘三村</t>
        </is>
      </c>
      <c r="J26" t="inlineStr">
        <is>
          <t>刘汉城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20260808112900X740133958</t>
        </is>
      </c>
      <c r="N26" t="inlineStr">
        <is>
          <t>CMCC-CZ-TSCLX-20260808-009556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46242.91466435185</v>
      </c>
      <c r="D27" t="inlineStr">
        <is>
          <t>是</t>
        </is>
      </c>
      <c r="E27" s="53" t="n">
        <v>46242.58133101852</v>
      </c>
      <c r="F27" s="54">
        <f>(NOW()-E27)*24</f>
        <v/>
      </c>
      <c r="G27" t="inlineStr">
        <is>
          <t>13426920861</t>
        </is>
      </c>
      <c r="H27" t="inlineStr">
        <is>
          <t>2026-08-08 11:57:07</t>
        </is>
      </c>
      <c r="I27" t="inlineStr">
        <is>
          <t>潮州市潮安区金石镇金石南网格鹳焦路仙都三村</t>
        </is>
      </c>
      <c r="J27" t="inlineStr">
        <is>
          <t>陈林</t>
        </is>
      </c>
      <c r="K27" t="inlineStr">
        <is>
          <t>高铁三镇工作站</t>
        </is>
      </c>
      <c r="L27" t="inlineStr">
        <is>
          <t>潮安</t>
        </is>
      </c>
      <c r="M27" t="inlineStr">
        <is>
          <t>20260808113521X121755144</t>
        </is>
      </c>
      <c r="N27" t="inlineStr">
        <is>
          <t>CMCC-CZ-TSCLX-20260808-003794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46243.01961805556</v>
      </c>
      <c r="D28" t="inlineStr">
        <is>
          <t>否</t>
        </is>
      </c>
      <c r="E28" s="53" t="n">
        <v>46242.68628472222</v>
      </c>
      <c r="F28" s="54">
        <f>(NOW()-E28)*24</f>
        <v/>
      </c>
      <c r="G28" t="inlineStr">
        <is>
          <t>18811864930</t>
        </is>
      </c>
      <c r="H28" t="inlineStr">
        <is>
          <t>2026-08-08 14:28:15</t>
        </is>
      </c>
      <c r="I28" t="inlineStr">
        <is>
          <t>潮州市潮安区古巷镇古巷网格枫榴路古三村</t>
        </is>
      </c>
      <c r="J28" t="inlineStr">
        <is>
          <t>谢志杰</t>
        </is>
      </c>
      <c r="K28" t="inlineStr">
        <is>
          <t>古巷登塘工作站</t>
        </is>
      </c>
      <c r="L28" t="inlineStr">
        <is>
          <t>潮安</t>
        </is>
      </c>
      <c r="M28" t="inlineStr">
        <is>
          <t>20260808115507X307549837</t>
        </is>
      </c>
      <c r="N28" t="inlineStr">
        <is>
          <t>CMCC-CZ-TSCLX-20260808-000584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已参评好</t>
        </is>
      </c>
      <c r="B29" t="inlineStr">
        <is>
          <t>是</t>
        </is>
      </c>
      <c r="C29" s="53" t="n">
        <v>46243.00181712963</v>
      </c>
      <c r="D29" t="inlineStr">
        <is>
          <t>否</t>
        </is>
      </c>
      <c r="E29" s="53" t="n">
        <v>46242.6684837963</v>
      </c>
      <c r="F29" s="54">
        <f>(NOW()-E29)*24</f>
        <v/>
      </c>
      <c r="G29" t="inlineStr">
        <is>
          <t>13534620333</t>
        </is>
      </c>
      <c r="H29" t="inlineStr">
        <is>
          <t>2026-08-08 14:02:37</t>
        </is>
      </c>
      <c r="I29" t="inlineStr">
        <is>
          <t>潮州市潮安区枫溪镇如意网格潮汕路白塔村</t>
        </is>
      </c>
      <c r="J29" t="inlineStr">
        <is>
          <t>陈丹华</t>
        </is>
      </c>
      <c r="K29" t="inlineStr">
        <is>
          <t>瓷都枫溪工作站</t>
        </is>
      </c>
      <c r="L29" t="inlineStr">
        <is>
          <t>市区</t>
        </is>
      </c>
      <c r="M29" t="inlineStr">
        <is>
          <t>20260808120103X663249925</t>
        </is>
      </c>
      <c r="N29" t="inlineStr">
        <is>
          <t>CMCC-CZ-TSCLX-20260808-015003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已参评</t>
        </is>
      </c>
    </row>
    <row r="30" ht="68" customHeight="1" s="1">
      <c r="B30" t="inlineStr">
        <is>
          <t>是</t>
        </is>
      </c>
      <c r="C30" s="53" t="n">
        <v>46243.01336805556</v>
      </c>
      <c r="D30" t="inlineStr">
        <is>
          <t>否</t>
        </is>
      </c>
      <c r="E30" s="53" t="n">
        <v>46242.68003472222</v>
      </c>
      <c r="F30" s="54">
        <f>(NOW()-E30)*24</f>
        <v/>
      </c>
      <c r="G30" t="inlineStr">
        <is>
          <t>13715719208</t>
        </is>
      </c>
      <c r="H30" t="inlineStr">
        <is>
          <t>2026-08-08 14:19:15</t>
        </is>
      </c>
      <c r="I30" t="inlineStr">
        <is>
          <t>潮州市潮安区枫溪镇如意网格潮汕路白塔村</t>
        </is>
      </c>
      <c r="J30" t="inlineStr">
        <is>
          <t>陈丹华</t>
        </is>
      </c>
      <c r="K30" t="inlineStr">
        <is>
          <t>瓷都枫溪工作站</t>
        </is>
      </c>
      <c r="L30" t="inlineStr">
        <is>
          <t>市区</t>
        </is>
      </c>
      <c r="M30" t="inlineStr">
        <is>
          <t>20260808125251X771949432</t>
        </is>
      </c>
      <c r="N30" t="inlineStr">
        <is>
          <t>CMCC-CZ-TSCLX-20260808-013256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46243.00157407407</v>
      </c>
      <c r="D31" t="inlineStr">
        <is>
          <t>否</t>
        </is>
      </c>
      <c r="E31" s="53" t="n">
        <v>46242.66824074074</v>
      </c>
      <c r="F31" s="54">
        <f>(NOW()-E31)*24</f>
        <v/>
      </c>
      <c r="G31" t="inlineStr">
        <is>
          <t>13612440383</t>
        </is>
      </c>
      <c r="H31" t="inlineStr">
        <is>
          <t>2026-08-08 14:02:16</t>
        </is>
      </c>
      <c r="I31" t="inlineStr">
        <is>
          <t>潮州市潮安区庵埠镇庵东网格庵北路腾瑞世纪城</t>
        </is>
      </c>
      <c r="J31" t="inlineStr">
        <is>
          <t>陈家昭</t>
        </is>
      </c>
      <c r="K31" t="inlineStr">
        <is>
          <t>潮安城区工作站</t>
        </is>
      </c>
      <c r="L31" t="inlineStr">
        <is>
          <t>潮安</t>
        </is>
      </c>
      <c r="M31" t="inlineStr">
        <is>
          <t>20260808131946X386352446</t>
        </is>
      </c>
      <c r="N31" t="inlineStr">
        <is>
          <t>CMCC-CZ-TSCLX-20260808-019505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46243.08203703703</v>
      </c>
      <c r="D32" t="inlineStr">
        <is>
          <t>否</t>
        </is>
      </c>
      <c r="E32" s="53" t="n">
        <v>46242.74870370371</v>
      </c>
      <c r="F32" s="54">
        <f>(NOW()-E32)*24</f>
        <v/>
      </c>
      <c r="G32" t="inlineStr">
        <is>
          <t>18126933086</t>
        </is>
      </c>
      <c r="H32" t="inlineStr">
        <is>
          <t>2026-08-08 15:58:08</t>
        </is>
      </c>
      <c r="I32" t="inlineStr">
        <is>
          <t>潮州市潮安区金石镇金石北网格鹳焦路远光村</t>
        </is>
      </c>
      <c r="J32" t="inlineStr">
        <is>
          <t>林彬举</t>
        </is>
      </c>
      <c r="K32" t="inlineStr">
        <is>
          <t>高铁三镇工作站</t>
        </is>
      </c>
      <c r="L32" t="inlineStr">
        <is>
          <t>潮安</t>
        </is>
      </c>
      <c r="M32" t="inlineStr">
        <is>
          <t>20260808114929X969812870</t>
        </is>
      </c>
      <c r="N32" t="inlineStr">
        <is>
          <t>CMCC-CZ-TSCLX-20260805-019116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46243.16635416666</v>
      </c>
      <c r="D33" t="inlineStr">
        <is>
          <t>否</t>
        </is>
      </c>
      <c r="E33" s="53" t="n">
        <v>46242.83302083334</v>
      </c>
      <c r="F33" s="54">
        <f>(NOW()-E33)*24</f>
        <v/>
      </c>
      <c r="G33" t="inlineStr">
        <is>
          <t>13500113489</t>
        </is>
      </c>
      <c r="H33" t="inlineStr">
        <is>
          <t>2026-08-08 17:59:33</t>
        </is>
      </c>
      <c r="I33" t="inlineStr">
        <is>
          <t>潮州市潮安区金石镇金石北网格鹳焦路远光村</t>
        </is>
      </c>
      <c r="J33" t="inlineStr">
        <is>
          <t>洪名鑫</t>
        </is>
      </c>
      <c r="K33" t="inlineStr">
        <is>
          <t>高铁三镇工作站</t>
        </is>
      </c>
      <c r="L33" t="inlineStr">
        <is>
          <t>潮安</t>
        </is>
      </c>
      <c r="M33" t="inlineStr">
        <is>
          <t>20260808123551X751426578</t>
        </is>
      </c>
      <c r="N33" t="inlineStr">
        <is>
          <t>CMCC-CZ-TSCLX-20260806-007286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46243.10695601852</v>
      </c>
      <c r="D34" t="inlineStr">
        <is>
          <t>否</t>
        </is>
      </c>
      <c r="E34" s="53" t="n">
        <v>46242.77362268518</v>
      </c>
      <c r="F34" s="54">
        <f>(NOW()-E34)*24</f>
        <v/>
      </c>
      <c r="G34" t="inlineStr">
        <is>
          <t>13827320570</t>
        </is>
      </c>
      <c r="H34" t="inlineStr">
        <is>
          <t>2026-08-08 16:34:01</t>
        </is>
      </c>
      <c r="I34" t="inlineStr">
        <is>
          <t>潮州市潮安区浮洋镇浮洋北网格草安路草安村</t>
        </is>
      </c>
      <c r="J34" t="inlineStr">
        <is>
          <t>林坤雄</t>
        </is>
      </c>
      <c r="K34" t="inlineStr">
        <is>
          <t>浮洋网格</t>
        </is>
      </c>
      <c r="M34" t="inlineStr">
        <is>
          <t>20260807203248X968325177</t>
        </is>
      </c>
      <c r="N34" t="inlineStr">
        <is>
          <t>CMCC-CZ-TSCLX-20260807-040816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46243.06384259259</v>
      </c>
      <c r="D35" t="inlineStr">
        <is>
          <t>否</t>
        </is>
      </c>
      <c r="E35" s="53" t="n">
        <v>46242.73050925926</v>
      </c>
      <c r="F35" s="54">
        <f>(NOW()-E35)*24</f>
        <v/>
      </c>
      <c r="G35" t="inlineStr">
        <is>
          <t>13903099398</t>
        </is>
      </c>
      <c r="H35" t="inlineStr">
        <is>
          <t>2026-08-08 15:31:56</t>
        </is>
      </c>
      <c r="I35" t="inlineStr">
        <is>
          <t>潮州市潮安区金石镇金石北网格龙下路龙下村</t>
        </is>
      </c>
      <c r="J35" t="inlineStr">
        <is>
          <t>林彬举</t>
        </is>
      </c>
      <c r="K35" t="inlineStr">
        <is>
          <t>高铁三镇工作站</t>
        </is>
      </c>
      <c r="L35" t="inlineStr">
        <is>
          <t>潮安</t>
        </is>
      </c>
      <c r="M35" t="inlineStr">
        <is>
          <t>20260807203707X227635136</t>
        </is>
      </c>
      <c r="N35" t="inlineStr">
        <is>
          <t>CMCC-CZ-TSCLX-20260807-040825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46243.04179398148</v>
      </c>
      <c r="D36" t="inlineStr">
        <is>
          <t>否</t>
        </is>
      </c>
      <c r="E36" s="53" t="n">
        <v>46242.70846064815</v>
      </c>
      <c r="F36" s="54">
        <f>(NOW()-E36)*24</f>
        <v/>
      </c>
      <c r="G36" t="inlineStr">
        <is>
          <t>13715875028</t>
        </is>
      </c>
      <c r="H36" t="inlineStr">
        <is>
          <t>2026-08-08 15:00:11</t>
        </is>
      </c>
      <c r="I36" t="inlineStr">
        <is>
          <t>潮州市湘桥区官塘镇官塘网格安黄公路巷下村</t>
        </is>
      </c>
      <c r="J36" t="inlineStr">
        <is>
          <t>陆彦羽</t>
        </is>
      </c>
      <c r="K36" t="inlineStr">
        <is>
          <t>磷官铁工作站</t>
        </is>
      </c>
      <c r="L36" t="inlineStr">
        <is>
          <t>市区</t>
        </is>
      </c>
      <c r="M36" t="inlineStr">
        <is>
          <t>20260806150237X757034277</t>
        </is>
      </c>
      <c r="N36" t="inlineStr">
        <is>
          <t>CMCC-CZ-TSCLX-20260807-040313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46243.17358796296</v>
      </c>
      <c r="D37" t="inlineStr">
        <is>
          <t>否</t>
        </is>
      </c>
      <c r="E37" s="53" t="n">
        <v>46242.84025462963</v>
      </c>
      <c r="F37" s="54">
        <f>(NOW()-E37)*24</f>
        <v/>
      </c>
      <c r="G37" t="inlineStr">
        <is>
          <t>13421055740</t>
        </is>
      </c>
      <c r="H37" t="inlineStr">
        <is>
          <t>2026-08-08 18:09:58</t>
        </is>
      </c>
      <c r="I37" t="inlineStr">
        <is>
          <t>潮州市潮安区庵埠镇庵西网格庵凤路郭陇村</t>
        </is>
      </c>
      <c r="J37" t="inlineStr">
        <is>
          <t>郑静亮</t>
        </is>
      </c>
      <c r="K37" t="inlineStr">
        <is>
          <t>潮安城区工作站</t>
        </is>
      </c>
      <c r="L37" t="inlineStr">
        <is>
          <t>潮安</t>
        </is>
      </c>
      <c r="M37" t="inlineStr">
        <is>
          <t>20260807221000X800894927</t>
        </is>
      </c>
      <c r="N37" t="inlineStr">
        <is>
          <t>CMCC-CZ-TSCLX-20260807-037314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46243.1421412037</v>
      </c>
      <c r="D38" t="inlineStr">
        <is>
          <t>否</t>
        </is>
      </c>
      <c r="E38" s="53" t="n">
        <v>46242.80880787037</v>
      </c>
      <c r="F38" s="54">
        <f>(NOW()-E38)*24</f>
        <v/>
      </c>
      <c r="G38" t="inlineStr">
        <is>
          <t>13690050815</t>
        </is>
      </c>
      <c r="H38" t="inlineStr">
        <is>
          <t>2026-08-08 17:24:41</t>
        </is>
      </c>
      <c r="I38" t="inlineStr">
        <is>
          <t>潮州市潮安区彩塘镇彩塘宏安网格红旗路红旗村</t>
        </is>
      </c>
      <c r="J38" t="inlineStr">
        <is>
          <t>杨泽伟</t>
        </is>
      </c>
      <c r="K38" t="inlineStr">
        <is>
          <t>彩塘东凤工作站</t>
        </is>
      </c>
      <c r="L38" t="inlineStr">
        <is>
          <t>潮安</t>
        </is>
      </c>
      <c r="M38" t="inlineStr">
        <is>
          <t>20260808083843X523726925</t>
        </is>
      </c>
      <c r="N38" t="inlineStr">
        <is>
          <t>CMCC-CZ-TSCLX-20260808-000610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46243.16547453704</v>
      </c>
      <c r="D39" t="inlineStr">
        <is>
          <t>否</t>
        </is>
      </c>
      <c r="E39" s="53" t="n">
        <v>46242.8321412037</v>
      </c>
      <c r="F39" s="54">
        <f>(NOW()-E39)*24</f>
        <v/>
      </c>
      <c r="G39" t="inlineStr">
        <is>
          <t>13413710851</t>
        </is>
      </c>
      <c r="H39" t="inlineStr">
        <is>
          <t>2026-08-08 17:58:17</t>
        </is>
      </c>
      <c r="I39" t="inlineStr">
        <is>
          <t>潮州市潮安区彩塘镇金砂网格彩金路金砂二村</t>
        </is>
      </c>
      <c r="J39" t="inlineStr">
        <is>
          <t>郑时茂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20260808083933X573285211</t>
        </is>
      </c>
      <c r="N39" t="inlineStr">
        <is>
          <t>CMCC-CZ-TSCLX-20260808-006274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46243.09320601852</v>
      </c>
      <c r="D40" t="inlineStr">
        <is>
          <t>否</t>
        </is>
      </c>
      <c r="E40" s="53" t="n">
        <v>46242.75987268519</v>
      </c>
      <c r="F40" s="54">
        <f>(NOW()-E40)*24</f>
        <v/>
      </c>
      <c r="G40" t="inlineStr">
        <is>
          <t>13531575147</t>
        </is>
      </c>
      <c r="H40" t="inlineStr">
        <is>
          <t>2026-08-08 16:14:13</t>
        </is>
      </c>
      <c r="I40" t="inlineStr">
        <is>
          <t>潮州市饶平县饶洋镇网格334省道三乐屋片区</t>
        </is>
      </c>
      <c r="J40" t="inlineStr">
        <is>
          <t>詹金潮</t>
        </is>
      </c>
      <c r="K40" t="inlineStr">
        <is>
          <t>饶平北片工作站</t>
        </is>
      </c>
      <c r="L40" t="inlineStr">
        <is>
          <t>饶平</t>
        </is>
      </c>
      <c r="M40" t="inlineStr">
        <is>
          <t>20260808084513X913194634</t>
        </is>
      </c>
      <c r="N40" t="inlineStr">
        <is>
          <t>CMCC-CZ-TSCLX-20260808-001829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46243.17563657407</v>
      </c>
      <c r="D41" t="inlineStr">
        <is>
          <t>否</t>
        </is>
      </c>
      <c r="E41" s="53" t="n">
        <v>46242.84230324074</v>
      </c>
      <c r="F41" s="54">
        <f>(NOW()-E41)*24</f>
        <v/>
      </c>
      <c r="G41" t="inlineStr">
        <is>
          <t>13829015101</t>
        </is>
      </c>
      <c r="H41" t="inlineStr">
        <is>
          <t>2026-08-08 18:12:55</t>
        </is>
      </c>
      <c r="I41" t="inlineStr">
        <is>
          <t>潮州市饶平县饶洋镇网格334省道岗下村</t>
        </is>
      </c>
      <c r="J41" t="inlineStr">
        <is>
          <t>詹振声</t>
        </is>
      </c>
      <c r="K41" t="inlineStr">
        <is>
          <t>饶平北片工作站</t>
        </is>
      </c>
      <c r="L41" t="inlineStr">
        <is>
          <t>饶平</t>
        </is>
      </c>
      <c r="M41" t="inlineStr">
        <is>
          <t>20260808090813X293236373</t>
        </is>
      </c>
      <c r="N41" t="inlineStr">
        <is>
          <t>CMCC-CZ-TSCLX-20260808-004541</t>
        </is>
      </c>
      <c r="O41" t="inlineStr">
        <is>
          <t>潮州</t>
        </is>
      </c>
      <c r="P41" t="inlineStr">
        <is>
          <t>饶平县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46243.20836805556</v>
      </c>
      <c r="D42" t="inlineStr">
        <is>
          <t>否</t>
        </is>
      </c>
      <c r="E42" s="53" t="n">
        <v>46242.87503472222</v>
      </c>
      <c r="F42" s="54">
        <f>(NOW()-E42)*24</f>
        <v/>
      </c>
      <c r="G42" t="inlineStr">
        <is>
          <t>15913059827</t>
        </is>
      </c>
      <c r="H42" t="inlineStr">
        <is>
          <t>2026-08-08 19:00:03</t>
        </is>
      </c>
      <c r="I42" t="inlineStr">
        <is>
          <t>0</t>
        </is>
      </c>
      <c r="J42" t="inlineStr">
        <is>
          <t>卢奕鑫</t>
        </is>
      </c>
      <c r="K42" t="inlineStr">
        <is>
          <t>瓷都枫溪工作站</t>
        </is>
      </c>
      <c r="L42" t="inlineStr">
        <is>
          <t>市区</t>
        </is>
      </c>
      <c r="M42" t="inlineStr">
        <is>
          <t>20260807150138X987714860</t>
        </is>
      </c>
      <c r="N42" t="inlineStr">
        <is>
          <t>CMCC-CZ-TSCLX-20260808-008250</t>
        </is>
      </c>
      <c r="O42" t="inlineStr">
        <is>
          <t>潮州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46243.21564814815</v>
      </c>
      <c r="D43" t="inlineStr">
        <is>
          <t>否</t>
        </is>
      </c>
      <c r="E43" s="53" t="n">
        <v>46242.88231481481</v>
      </c>
      <c r="F43" s="54">
        <f>(NOW()-E43)*24</f>
        <v/>
      </c>
      <c r="G43" t="inlineStr">
        <is>
          <t>13502625836</t>
        </is>
      </c>
      <c r="H43" t="inlineStr">
        <is>
          <t>2026-08-08 19:10:32</t>
        </is>
      </c>
      <c r="I43" t="inlineStr">
        <is>
          <t>潮州市潮安区庵埠镇庵南网格文化路茂龙村</t>
        </is>
      </c>
      <c r="J43" t="inlineStr">
        <is>
          <t>曾桐波</t>
        </is>
      </c>
      <c r="K43" t="inlineStr">
        <is>
          <t>潮安城区工作站</t>
        </is>
      </c>
      <c r="L43" t="inlineStr">
        <is>
          <t>潮安</t>
        </is>
      </c>
      <c r="M43" t="inlineStr">
        <is>
          <t>20260808133508X308009173</t>
        </is>
      </c>
      <c r="N43" t="inlineStr">
        <is>
          <t>CMCC-CZ-TSCLX-20260808-003699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46243.12855324074</v>
      </c>
      <c r="D44" t="inlineStr">
        <is>
          <t>否</t>
        </is>
      </c>
      <c r="E44" s="53" t="n">
        <v>46242.79521990741</v>
      </c>
      <c r="F44" s="54">
        <f>(NOW()-E44)*24</f>
        <v/>
      </c>
      <c r="G44" t="inlineStr">
        <is>
          <t>13727998613</t>
        </is>
      </c>
      <c r="H44" t="inlineStr">
        <is>
          <t>2026-08-08 17:05:07</t>
        </is>
      </c>
      <c r="I44" t="inlineStr">
        <is>
          <t>潮州市潮安区彩塘镇仙乐网格前洋路仙一村</t>
        </is>
      </c>
      <c r="J44" t="inlineStr">
        <is>
          <t>黄钦淳</t>
        </is>
      </c>
      <c r="K44" t="inlineStr">
        <is>
          <t>彩塘东凤工作站</t>
        </is>
      </c>
      <c r="L44" t="inlineStr">
        <is>
          <t>潮安</t>
        </is>
      </c>
      <c r="M44" t="inlineStr">
        <is>
          <t>20260808125604X964388264</t>
        </is>
      </c>
      <c r="N44" t="inlineStr">
        <is>
          <t>CMCC-CZ-TSCLX-20260808-004878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46243.15512731481</v>
      </c>
      <c r="D45" t="inlineStr">
        <is>
          <t>否</t>
        </is>
      </c>
      <c r="E45" s="53" t="n">
        <v>46242.82179398148</v>
      </c>
      <c r="F45" s="54">
        <f>(NOW()-E45)*24</f>
        <v/>
      </c>
      <c r="G45" t="inlineStr">
        <is>
          <t>13671443880</t>
        </is>
      </c>
      <c r="H45" t="inlineStr">
        <is>
          <t>2026-08-08 17:43:23</t>
        </is>
      </c>
      <c r="I45" t="inlineStr">
        <is>
          <t>潮州市潮安区庵埠镇庵西网格庵凤路溜龙村</t>
        </is>
      </c>
      <c r="J45" t="inlineStr">
        <is>
          <t>许美庆</t>
        </is>
      </c>
      <c r="K45" t="inlineStr">
        <is>
          <t>潮安城区工作站</t>
        </is>
      </c>
      <c r="L45" t="inlineStr">
        <is>
          <t>潮安</t>
        </is>
      </c>
      <c r="M45" t="inlineStr">
        <is>
          <t>20260808101835X515288567</t>
        </is>
      </c>
      <c r="N45" t="inlineStr">
        <is>
          <t>CMCC-CZ-TSCLX-20260808-008685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46243.08584490741</v>
      </c>
      <c r="D46" t="inlineStr">
        <is>
          <t>否</t>
        </is>
      </c>
      <c r="E46" s="53" t="n">
        <v>46242.75251157407</v>
      </c>
      <c r="F46" s="54">
        <f>(NOW()-E46)*24</f>
        <v/>
      </c>
      <c r="G46" t="inlineStr">
        <is>
          <t>13623099502</t>
        </is>
      </c>
      <c r="H46" t="inlineStr">
        <is>
          <t>2026-08-08 16:03:37</t>
        </is>
      </c>
      <c r="I46" t="inlineStr">
        <is>
          <t>潮州市湘桥区桥东街道恒大城网格金碧路恒大城</t>
        </is>
      </c>
      <c r="J46" t="inlineStr">
        <is>
          <t>邱培烁</t>
        </is>
      </c>
      <c r="K46" t="inlineStr">
        <is>
          <t>韩江新城工作站</t>
        </is>
      </c>
      <c r="L46" t="inlineStr">
        <is>
          <t>市区</t>
        </is>
      </c>
      <c r="M46" t="inlineStr">
        <is>
          <t>20260808102656X169312380</t>
        </is>
      </c>
      <c r="N46" t="inlineStr">
        <is>
          <t>CMCC-CZ-TSCLX-20260808-002715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46243.07078703704</v>
      </c>
      <c r="D47" t="inlineStr">
        <is>
          <t>否</t>
        </is>
      </c>
      <c r="E47" s="53" t="n">
        <v>46242.7374537037</v>
      </c>
      <c r="F47" s="54">
        <f>(NOW()-E47)*24</f>
        <v/>
      </c>
      <c r="G47" t="inlineStr">
        <is>
          <t>13076453258</t>
        </is>
      </c>
      <c r="H47" t="inlineStr">
        <is>
          <t>2026-08-08 15:41:56</t>
        </is>
      </c>
      <c r="I47" t="inlineStr">
        <is>
          <t>潮州市饶平县柘林镇柘林网格X082县道柘北村</t>
        </is>
      </c>
      <c r="J47" t="inlineStr">
        <is>
          <t>陈荣锐</t>
        </is>
      </c>
      <c r="M47" t="inlineStr">
        <is>
          <t>20260808104250X970610592</t>
        </is>
      </c>
      <c r="N47" t="inlineStr">
        <is>
          <t>CMCC-CZ-TSCLX-20260808-007521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46243.11150462963</v>
      </c>
      <c r="D48" t="inlineStr">
        <is>
          <t>否</t>
        </is>
      </c>
      <c r="E48" s="53" t="n">
        <v>46242.7781712963</v>
      </c>
      <c r="F48" s="54">
        <f>(NOW()-E48)*24</f>
        <v/>
      </c>
      <c r="G48" t="inlineStr">
        <is>
          <t>13433766285</t>
        </is>
      </c>
      <c r="H48" t="inlineStr">
        <is>
          <t>2026-08-08 16:40:34</t>
        </is>
      </c>
      <c r="I48" t="inlineStr">
        <is>
          <t>潮州市饶平县新丰镇网格334省道扶阳楼片区</t>
        </is>
      </c>
      <c r="J48" t="inlineStr">
        <is>
          <t>詹蔚均</t>
        </is>
      </c>
      <c r="K48" t="inlineStr">
        <is>
          <t>饶平北片工作站</t>
        </is>
      </c>
      <c r="L48" t="inlineStr">
        <is>
          <t>饶平</t>
        </is>
      </c>
      <c r="M48" t="inlineStr">
        <is>
          <t>20260808110952X592464220</t>
        </is>
      </c>
      <c r="N48" t="inlineStr">
        <is>
          <t>CMCC-CZ-TSCLX-20260808-004930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46243.09320601852</v>
      </c>
      <c r="D49" t="inlineStr">
        <is>
          <t>否</t>
        </is>
      </c>
      <c r="E49" s="53" t="n">
        <v>46242.75987268519</v>
      </c>
      <c r="F49" s="54">
        <f>(NOW()-E49)*24</f>
        <v/>
      </c>
      <c r="G49" t="inlineStr">
        <is>
          <t>13531522792</t>
        </is>
      </c>
      <c r="H49" t="inlineStr">
        <is>
          <t>2026-08-08 16:14:13</t>
        </is>
      </c>
      <c r="I49" t="inlineStr">
        <is>
          <t>潮州市潮安区东凤镇东凤北网格东彩路礼阳郑村</t>
        </is>
      </c>
      <c r="J49" t="inlineStr">
        <is>
          <t>蔡文伟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20260808113639X199731998</t>
        </is>
      </c>
      <c r="N49" t="inlineStr">
        <is>
          <t>CMCC-CZ-TSCLX-20260808-011852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46243.14055555555</v>
      </c>
      <c r="D50" t="inlineStr">
        <is>
          <t>否</t>
        </is>
      </c>
      <c r="E50" s="53" t="n">
        <v>46242.80722222223</v>
      </c>
      <c r="F50" s="54">
        <f>(NOW()-E50)*24</f>
        <v/>
      </c>
      <c r="G50" t="inlineStr">
        <is>
          <t>13632038712</t>
        </is>
      </c>
      <c r="H50" t="inlineStr">
        <is>
          <t>2026-08-08 17:22:24</t>
        </is>
      </c>
      <c r="I50" t="inlineStr">
        <is>
          <t>潮州市潮安区浮洋镇浮洋南网格炮浮路斗文村委会（一期）（小微）【可装2000M】</t>
        </is>
      </c>
      <c r="J50" t="inlineStr">
        <is>
          <t>何晓鹏</t>
        </is>
      </c>
      <c r="K50" t="inlineStr">
        <is>
          <t>凤塘镇区工作站</t>
        </is>
      </c>
      <c r="L50" t="inlineStr">
        <is>
          <t>潮安</t>
        </is>
      </c>
      <c r="M50" t="inlineStr">
        <is>
          <t>20260808113803X283224537</t>
        </is>
      </c>
      <c r="N50" t="inlineStr">
        <is>
          <t>CMCC-CZ-TSCLX-20260808-008369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46243.19579861111</v>
      </c>
      <c r="D51" t="inlineStr">
        <is>
          <t>否</t>
        </is>
      </c>
      <c r="E51" s="53" t="n">
        <v>46242.86246527778</v>
      </c>
      <c r="F51" s="54">
        <f>(NOW()-E51)*24</f>
        <v/>
      </c>
      <c r="G51" t="inlineStr">
        <is>
          <t>13413749898</t>
        </is>
      </c>
      <c r="H51" t="inlineStr">
        <is>
          <t>2026-08-08 18:41:57</t>
        </is>
      </c>
      <c r="I51" t="inlineStr">
        <is>
          <t>潮州市潮安区金石镇金石北网格龙下路龙下村</t>
        </is>
      </c>
      <c r="J51" t="inlineStr">
        <is>
          <t>林彬举</t>
        </is>
      </c>
      <c r="K51" t="inlineStr">
        <is>
          <t>高铁三镇工作站</t>
        </is>
      </c>
      <c r="L51" t="inlineStr">
        <is>
          <t>潮安</t>
        </is>
      </c>
      <c r="M51" t="inlineStr">
        <is>
          <t>20260808114414X654227645</t>
        </is>
      </c>
      <c r="N51" t="inlineStr">
        <is>
          <t>CMCC-CZ-TSCLX-20260808-012058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46243.05561342592</v>
      </c>
      <c r="D52" t="inlineStr">
        <is>
          <t>否</t>
        </is>
      </c>
      <c r="E52" s="53" t="n">
        <v>46242.7222800926</v>
      </c>
      <c r="F52" s="54">
        <f>(NOW()-E52)*24</f>
        <v/>
      </c>
      <c r="G52" t="inlineStr">
        <is>
          <t>13612451261</t>
        </is>
      </c>
      <c r="H52" t="inlineStr">
        <is>
          <t>2026-08-08 15:20:05</t>
        </is>
      </c>
      <c r="I52" t="inlineStr">
        <is>
          <t>潮州市湘桥区凤新街道陈桥网格永安路陈桥村</t>
        </is>
      </c>
      <c r="J52" t="inlineStr">
        <is>
          <t>王伟雄</t>
        </is>
      </c>
      <c r="K52" t="inlineStr">
        <is>
          <t>市区城北工作站</t>
        </is>
      </c>
      <c r="L52" t="inlineStr">
        <is>
          <t>市区</t>
        </is>
      </c>
      <c r="M52" t="inlineStr">
        <is>
          <t>20260808115049X493363560</t>
        </is>
      </c>
      <c r="N52" t="inlineStr">
        <is>
          <t>CMCC-CZ-TSCLX-20260808-012059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46243.09871527777</v>
      </c>
      <c r="D53" t="inlineStr">
        <is>
          <t>否</t>
        </is>
      </c>
      <c r="E53" s="53" t="n">
        <v>46242.76538194445</v>
      </c>
      <c r="F53" s="54">
        <f>(NOW()-E53)*24</f>
        <v/>
      </c>
      <c r="G53" t="inlineStr">
        <is>
          <t>15016510209</t>
        </is>
      </c>
      <c r="H53" t="inlineStr">
        <is>
          <t>2026-08-08 16:22:09</t>
        </is>
      </c>
      <c r="I53" t="inlineStr">
        <is>
          <t>潮州市湘桥区意溪镇坝街网格意东一路上津村</t>
        </is>
      </c>
      <c r="J53" t="inlineStr">
        <is>
          <t>邱培烁</t>
        </is>
      </c>
      <c r="K53" t="inlineStr">
        <is>
          <t>韩江新城工作站</t>
        </is>
      </c>
      <c r="L53" t="inlineStr">
        <is>
          <t>市区</t>
        </is>
      </c>
      <c r="M53" t="inlineStr">
        <is>
          <t>20260808115235X155746639</t>
        </is>
      </c>
      <c r="N53" t="inlineStr">
        <is>
          <t>CMCC-CZ-TSCLX-20260808-007987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46243.14586805556</v>
      </c>
      <c r="D54" t="inlineStr">
        <is>
          <t>否</t>
        </is>
      </c>
      <c r="E54" s="53" t="n">
        <v>46242.81253472222</v>
      </c>
      <c r="F54" s="54">
        <f>(NOW()-E54)*24</f>
        <v/>
      </c>
      <c r="G54" t="inlineStr">
        <is>
          <t>19849268990</t>
        </is>
      </c>
      <c r="H54" t="inlineStr">
        <is>
          <t>2026-08-08 17:30:03</t>
        </is>
      </c>
      <c r="I54" t="inlineStr">
        <is>
          <t>潮州市饶平县黄冈镇新区网格饶平大道大寮管区</t>
        </is>
      </c>
      <c r="J54" t="inlineStr">
        <is>
          <t>郑汉钦</t>
        </is>
      </c>
      <c r="K54" t="inlineStr">
        <is>
          <t>饶平城区工作站</t>
        </is>
      </c>
      <c r="L54" t="inlineStr">
        <is>
          <t>饶平</t>
        </is>
      </c>
      <c r="M54" t="inlineStr">
        <is>
          <t>20260808120017X617067460</t>
        </is>
      </c>
      <c r="N54" t="inlineStr">
        <is>
          <t>CMCC-CZ-TSCLX-20260808-014217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</t>
        </is>
      </c>
    </row>
    <row r="55" ht="68" customHeight="1" s="1">
      <c r="B55" t="inlineStr">
        <is>
          <t>是</t>
        </is>
      </c>
      <c r="C55" s="53" t="n">
        <v>46243.15277777778</v>
      </c>
      <c r="D55" t="inlineStr">
        <is>
          <t>否</t>
        </is>
      </c>
      <c r="E55" s="53" t="n">
        <v>46242.81944444445</v>
      </c>
      <c r="F55" s="54">
        <f>(NOW()-E55)*24</f>
        <v/>
      </c>
      <c r="G55" t="inlineStr">
        <is>
          <t>15994986586</t>
        </is>
      </c>
      <c r="H55" t="inlineStr">
        <is>
          <t>2026-08-08 17:40:00</t>
        </is>
      </c>
      <c r="I55" t="inlineStr">
        <is>
          <t>潮州市湘桥区城西街道北关网格北美路北关村</t>
        </is>
      </c>
      <c r="J55" t="inlineStr">
        <is>
          <t>林锐浩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20260808120151X711625603</t>
        </is>
      </c>
      <c r="N55" t="inlineStr">
        <is>
          <t>CMCC-CZ-TSCLX-20260808-012630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46243.21523148148</v>
      </c>
      <c r="D56" t="inlineStr">
        <is>
          <t>否</t>
        </is>
      </c>
      <c r="E56" s="53" t="n">
        <v>46242.88189814815</v>
      </c>
      <c r="F56" s="54">
        <f>(NOW()-E56)*24</f>
        <v/>
      </c>
      <c r="G56" t="inlineStr">
        <is>
          <t>13715767609</t>
        </is>
      </c>
      <c r="H56" t="inlineStr">
        <is>
          <t>2026-08-08 19:09:56</t>
        </is>
      </c>
      <c r="I56" t="inlineStr">
        <is>
          <t>潮州市潮安区文祠镇文祠凤凰网格S231省道镇中心</t>
        </is>
      </c>
      <c r="J56" t="inlineStr">
        <is>
          <t>0</t>
        </is>
      </c>
      <c r="M56" t="inlineStr">
        <is>
          <t>20260806153820X900723487</t>
        </is>
      </c>
      <c r="N56" t="inlineStr">
        <is>
          <t>CMCC-CZ-TSCLX-20260808-014807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46243.04305555556</v>
      </c>
      <c r="D57" t="inlineStr">
        <is>
          <t>否</t>
        </is>
      </c>
      <c r="E57" s="53" t="n">
        <v>46242.70972222222</v>
      </c>
      <c r="F57" s="54">
        <f>(NOW()-E57)*24</f>
        <v/>
      </c>
      <c r="G57" t="inlineStr">
        <is>
          <t>18318781338</t>
        </is>
      </c>
      <c r="H57" t="inlineStr">
        <is>
          <t>2026-08-08 15:02:00</t>
        </is>
      </c>
      <c r="I57" t="inlineStr">
        <is>
          <t>潮州市饶平县大埕镇网格鸿程大道埕南村</t>
        </is>
      </c>
      <c r="J57" t="inlineStr">
        <is>
          <t>郑海浜</t>
        </is>
      </c>
      <c r="K57" t="inlineStr">
        <is>
          <t>东界三镇工作站</t>
        </is>
      </c>
      <c r="L57" t="inlineStr">
        <is>
          <t>饶平</t>
        </is>
      </c>
      <c r="M57" t="inlineStr">
        <is>
          <t>20260808122544X144367705</t>
        </is>
      </c>
      <c r="N57" t="inlineStr">
        <is>
          <t>CMCC-CZ-TSCLX-20260808-009584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46243.15290509259</v>
      </c>
      <c r="D58" t="inlineStr">
        <is>
          <t>否</t>
        </is>
      </c>
      <c r="E58" s="53" t="n">
        <v>46242.81957175926</v>
      </c>
      <c r="F58" s="54">
        <f>(NOW()-E58)*24</f>
        <v/>
      </c>
      <c r="G58" t="inlineStr">
        <is>
          <t>13715833519</t>
        </is>
      </c>
      <c r="H58" t="inlineStr">
        <is>
          <t>2026-08-08 17:40:11</t>
        </is>
      </c>
      <c r="I58" t="inlineStr">
        <is>
          <t>潮州市潮安区浮洋镇浮洋北网格护堤路上新安村</t>
        </is>
      </c>
      <c r="J58" t="inlineStr">
        <is>
          <t>林坤雄</t>
        </is>
      </c>
      <c r="K58" t="inlineStr">
        <is>
          <t>浮洋网格</t>
        </is>
      </c>
      <c r="M58" t="inlineStr">
        <is>
          <t>20260808123339X619199131</t>
        </is>
      </c>
      <c r="N58" t="inlineStr">
        <is>
          <t>CMCC-CZ-TSCLX-20260808-002396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46243.08644675926</v>
      </c>
      <c r="D59" t="inlineStr">
        <is>
          <t>否</t>
        </is>
      </c>
      <c r="E59" s="53" t="n">
        <v>46242.75311342593</v>
      </c>
      <c r="F59" s="54">
        <f>(NOW()-E59)*24</f>
        <v/>
      </c>
      <c r="G59" t="inlineStr">
        <is>
          <t>13534661229</t>
        </is>
      </c>
      <c r="H59" t="inlineStr">
        <is>
          <t>2026-08-08 16:04:29</t>
        </is>
      </c>
      <c r="I59" t="inlineStr">
        <is>
          <t>潮州市潮安区登塘镇登塘网格枫榴路伍全村</t>
        </is>
      </c>
      <c r="J59" t="inlineStr">
        <is>
          <t>郑杰帆</t>
        </is>
      </c>
      <c r="K59" t="inlineStr">
        <is>
          <t>古巷登塘工作站</t>
        </is>
      </c>
      <c r="L59" t="inlineStr">
        <is>
          <t>潮安</t>
        </is>
      </c>
      <c r="M59" t="inlineStr">
        <is>
          <t>20260808123841X921822254</t>
        </is>
      </c>
      <c r="N59" t="inlineStr">
        <is>
          <t>CMCC-CZ-TSCLX-20260808-015324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46243.07777777778</v>
      </c>
      <c r="D60" t="inlineStr">
        <is>
          <t>否</t>
        </is>
      </c>
      <c r="E60" s="53" t="n">
        <v>46242.74444444444</v>
      </c>
      <c r="F60" s="54">
        <f>(NOW()-E60)*24</f>
        <v/>
      </c>
      <c r="G60" t="inlineStr">
        <is>
          <t>15913004744</t>
        </is>
      </c>
      <c r="H60" t="inlineStr">
        <is>
          <t>2026-08-08 15:52:00</t>
        </is>
      </c>
      <c r="I60" t="inlineStr">
        <is>
          <t>潮州市潮安区彩塘镇华美网格新安大道院前村</t>
        </is>
      </c>
      <c r="J60" t="inlineStr">
        <is>
          <t>陈嘉灿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20260808124016X164991510</t>
        </is>
      </c>
      <c r="N60" t="inlineStr">
        <is>
          <t>CMCC-CZ-TSCLX-20260808-018647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46243.12356481481</v>
      </c>
      <c r="D61" t="inlineStr">
        <is>
          <t>否</t>
        </is>
      </c>
      <c r="E61" s="53" t="n">
        <v>46242.79023148148</v>
      </c>
      <c r="F61" s="54">
        <f>(NOW()-E61)*24</f>
        <v/>
      </c>
      <c r="G61" t="inlineStr">
        <is>
          <t>13433790952</t>
        </is>
      </c>
      <c r="H61" t="inlineStr">
        <is>
          <t>2026-08-08 16:57:56</t>
        </is>
      </c>
      <c r="I61" t="inlineStr">
        <is>
          <t>潮州市潮安区江东镇江东北网格319乡道独树村</t>
        </is>
      </c>
      <c r="J61" t="inlineStr">
        <is>
          <t>郑州杰</t>
        </is>
      </c>
      <c r="K61" t="inlineStr">
        <is>
          <t>江东龙湖工作站</t>
        </is>
      </c>
      <c r="L61" t="inlineStr">
        <is>
          <t>潮安</t>
        </is>
      </c>
      <c r="M61" t="inlineStr">
        <is>
          <t>20260808125019X619530177</t>
        </is>
      </c>
      <c r="N61" t="inlineStr">
        <is>
          <t>CMCC-CZ-TSCLX-20260808-017423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46243.14188657407</v>
      </c>
      <c r="D62" t="inlineStr">
        <is>
          <t>否</t>
        </is>
      </c>
      <c r="E62" s="53" t="n">
        <v>46242.80855324074</v>
      </c>
      <c r="F62" s="54">
        <f>(NOW()-E62)*24</f>
        <v/>
      </c>
      <c r="G62" t="inlineStr">
        <is>
          <t>13413767614</t>
        </is>
      </c>
      <c r="H62" t="inlineStr">
        <is>
          <t>2026-08-08 17:24:19</t>
        </is>
      </c>
      <c r="I62" t="inlineStr">
        <is>
          <t>潮州市饶平县黄冈镇中心网格沿河北路沿河北路片区（三）</t>
        </is>
      </c>
      <c r="J62" t="inlineStr">
        <is>
          <t>刘春辉</t>
        </is>
      </c>
      <c r="K62" t="inlineStr">
        <is>
          <t>饶平城区工作站</t>
        </is>
      </c>
      <c r="L62" t="inlineStr">
        <is>
          <t>饶平</t>
        </is>
      </c>
      <c r="M62" t="inlineStr">
        <is>
          <t>20260808125549X949635682</t>
        </is>
      </c>
      <c r="N62" t="inlineStr">
        <is>
          <t>CMCC-CZ-TSCLX-20260808-018815</t>
        </is>
      </c>
      <c r="O62" t="inlineStr">
        <is>
          <t>潮州</t>
        </is>
      </c>
      <c r="P62" t="inlineStr">
        <is>
          <t>饶平县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46243.22777777778</v>
      </c>
      <c r="D63" t="inlineStr">
        <is>
          <t>否</t>
        </is>
      </c>
      <c r="E63" s="53" t="n">
        <v>46242.89444444444</v>
      </c>
      <c r="F63" s="54">
        <f>(NOW()-E63)*24</f>
        <v/>
      </c>
      <c r="G63" t="inlineStr">
        <is>
          <t>15919509590</t>
        </is>
      </c>
      <c r="H63" t="inlineStr">
        <is>
          <t>2026-08-08 19:28:00</t>
        </is>
      </c>
      <c r="I63" t="inlineStr">
        <is>
          <t>潮州市潮安区凤塘镇凤塘西网格书安路西和村</t>
        </is>
      </c>
      <c r="J63" t="inlineStr">
        <is>
          <t>张泽杰</t>
        </is>
      </c>
      <c r="K63" t="inlineStr">
        <is>
          <t>凤塘镇区工作站</t>
        </is>
      </c>
      <c r="L63" t="inlineStr">
        <is>
          <t>潮安</t>
        </is>
      </c>
      <c r="M63" t="inlineStr">
        <is>
          <t>20260808131656X216752744</t>
        </is>
      </c>
      <c r="N63" t="inlineStr">
        <is>
          <t>CMCC-CZ-TSCLX-20260808-016644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46243.1675462963</v>
      </c>
      <c r="D64" t="inlineStr">
        <is>
          <t>否</t>
        </is>
      </c>
      <c r="E64" s="53" t="n">
        <v>46242.83421296296</v>
      </c>
      <c r="F64" s="54">
        <f>(NOW()-E64)*24</f>
        <v/>
      </c>
      <c r="G64" t="inlineStr">
        <is>
          <t>13553785404</t>
        </is>
      </c>
      <c r="H64" t="inlineStr">
        <is>
          <t>2026-08-08 18:01:16</t>
        </is>
      </c>
      <c r="I64" t="inlineStr">
        <is>
          <t>潮州市潮安区金石镇金石北网格镜鸿路湖美村</t>
        </is>
      </c>
      <c r="J64" t="inlineStr">
        <is>
          <t>洪名鑫</t>
        </is>
      </c>
      <c r="K64" t="inlineStr">
        <is>
          <t>高铁三镇工作站</t>
        </is>
      </c>
      <c r="L64" t="inlineStr">
        <is>
          <t>潮安</t>
        </is>
      </c>
      <c r="M64" t="inlineStr">
        <is>
          <t>20260808132214X534716849</t>
        </is>
      </c>
      <c r="N64" t="inlineStr">
        <is>
          <t>CMCC-CZ-TSCLX-20260808-012127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46243.13606481482</v>
      </c>
      <c r="D65" t="inlineStr">
        <is>
          <t>否</t>
        </is>
      </c>
      <c r="E65" s="53" t="n">
        <v>46242.80273148148</v>
      </c>
      <c r="F65" s="54">
        <f>(NOW()-E65)*24</f>
        <v/>
      </c>
      <c r="G65" t="inlineStr">
        <is>
          <t>15876878370</t>
        </is>
      </c>
      <c r="H65" t="inlineStr">
        <is>
          <t>2026-08-08 17:15:56</t>
        </is>
      </c>
      <c r="I65" t="inlineStr">
        <is>
          <t>潮州市潮安区古巷镇古巷网格枫榴路古二村</t>
        </is>
      </c>
      <c r="J65" t="inlineStr">
        <is>
          <t>陈海荣</t>
        </is>
      </c>
      <c r="K65" t="inlineStr">
        <is>
          <t>古巷登塘工作站</t>
        </is>
      </c>
      <c r="L65" t="inlineStr">
        <is>
          <t>潮安</t>
        </is>
      </c>
      <c r="M65" t="inlineStr">
        <is>
          <t>20260808132908X948467395</t>
        </is>
      </c>
      <c r="N65" t="inlineStr">
        <is>
          <t>CMCC-CZ-TSCLX-20260808-020219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46243.07940972222</v>
      </c>
      <c r="D66" t="inlineStr">
        <is>
          <t>否</t>
        </is>
      </c>
      <c r="E66" s="53" t="n">
        <v>46242.74607638889</v>
      </c>
      <c r="F66" s="54">
        <f>(NOW()-E66)*24</f>
        <v/>
      </c>
      <c r="G66" t="inlineStr">
        <is>
          <t>13828382788</t>
        </is>
      </c>
      <c r="H66" t="inlineStr">
        <is>
          <t>2026-08-08 15:54:21</t>
        </is>
      </c>
      <c r="I66" t="inlineStr">
        <is>
          <t>潮州市湘桥区磷溪镇凤美网格安澄公路仙田村</t>
        </is>
      </c>
      <c r="J66" t="inlineStr">
        <is>
          <t>丁梓涛</t>
        </is>
      </c>
      <c r="K66" t="inlineStr">
        <is>
          <t>磷官铁工作站</t>
        </is>
      </c>
      <c r="L66" t="inlineStr">
        <is>
          <t>市区</t>
        </is>
      </c>
      <c r="M66" t="inlineStr">
        <is>
          <t>20260808134050X650669650</t>
        </is>
      </c>
      <c r="N66" t="inlineStr">
        <is>
          <t>CMCC-CZ-TSCLX-20260808-020554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46243.20836805556</v>
      </c>
      <c r="D67" t="inlineStr">
        <is>
          <t>否</t>
        </is>
      </c>
      <c r="E67" s="53" t="n">
        <v>46242.87503472222</v>
      </c>
      <c r="F67" s="54">
        <f>(NOW()-E67)*24</f>
        <v/>
      </c>
      <c r="G67" t="inlineStr">
        <is>
          <t>13570284044</t>
        </is>
      </c>
      <c r="H67" t="inlineStr">
        <is>
          <t>2026-08-08 19:00:03</t>
        </is>
      </c>
      <c r="I67" t="inlineStr">
        <is>
          <t>潮州市湘桥区城西街道吉利网格枫春路新乡村</t>
        </is>
      </c>
      <c r="J67" t="inlineStr">
        <is>
          <t>陈楷</t>
        </is>
      </c>
      <c r="K67" t="inlineStr">
        <is>
          <t>市区城南工作站</t>
        </is>
      </c>
      <c r="L67" t="inlineStr">
        <is>
          <t>市区</t>
        </is>
      </c>
      <c r="M67" t="inlineStr">
        <is>
          <t>20260808135417X457195821</t>
        </is>
      </c>
      <c r="N67" t="inlineStr">
        <is>
          <t>CMCC-CZ-TSCLX-20260808-017083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46243.20412037037</v>
      </c>
      <c r="D68" t="inlineStr">
        <is>
          <t>否</t>
        </is>
      </c>
      <c r="E68" s="53" t="n">
        <v>46242.87078703703</v>
      </c>
      <c r="F68" s="54">
        <f>(NOW()-E68)*24</f>
        <v/>
      </c>
      <c r="G68" t="inlineStr">
        <is>
          <t>13903097084</t>
        </is>
      </c>
      <c r="H68" t="inlineStr">
        <is>
          <t>2026-08-08 18:53:56</t>
        </is>
      </c>
      <c r="I68" t="inlineStr">
        <is>
          <t>潮州市潮安区彩塘镇宏安网格宏安大道宏二村</t>
        </is>
      </c>
      <c r="J68" t="inlineStr">
        <is>
          <t>陈嘉灿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20260808135927X767347620</t>
        </is>
      </c>
      <c r="N68" t="inlineStr">
        <is>
          <t>CMCC-CZ-TSCLX-20260808-020565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46243.08611111111</v>
      </c>
      <c r="D69" t="inlineStr">
        <is>
          <t>否</t>
        </is>
      </c>
      <c r="E69" s="53" t="n">
        <v>46242.75277777778</v>
      </c>
      <c r="F69" s="54">
        <f>(NOW()-E69)*24</f>
        <v/>
      </c>
      <c r="G69" t="inlineStr">
        <is>
          <t>18818879135</t>
        </is>
      </c>
      <c r="H69" t="inlineStr">
        <is>
          <t>2026-08-08 16:04:00</t>
        </is>
      </c>
      <c r="I69" t="inlineStr">
        <is>
          <t>潮州市饶平县大埕镇网格鸿程大道埕南村</t>
        </is>
      </c>
      <c r="J69" t="inlineStr">
        <is>
          <t>郑海浜</t>
        </is>
      </c>
      <c r="K69" t="inlineStr">
        <is>
          <t>东界三镇工作站</t>
        </is>
      </c>
      <c r="L69" t="inlineStr">
        <is>
          <t>饶平</t>
        </is>
      </c>
      <c r="M69" t="inlineStr">
        <is>
          <t>20260808140130X890933518</t>
        </is>
      </c>
      <c r="N69" t="inlineStr">
        <is>
          <t>CMCC-CZ-TSCLX-20260808-015572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46243.1374074074</v>
      </c>
      <c r="D70" t="inlineStr">
        <is>
          <t>否</t>
        </is>
      </c>
      <c r="E70" s="53" t="n">
        <v>46242.80407407408</v>
      </c>
      <c r="F70" s="54">
        <f>(NOW()-E70)*24</f>
        <v/>
      </c>
      <c r="G70" t="inlineStr">
        <is>
          <t>15816143937</t>
        </is>
      </c>
      <c r="H70" t="inlineStr">
        <is>
          <t>2026-08-08 17:17:52</t>
        </is>
      </c>
      <c r="I70" t="inlineStr">
        <is>
          <t>潮州市潮安区江东镇江东北网格319乡道独树村</t>
        </is>
      </c>
      <c r="J70" t="inlineStr">
        <is>
          <t>郑州杰</t>
        </is>
      </c>
      <c r="K70" t="inlineStr">
        <is>
          <t>江东龙湖工作站</t>
        </is>
      </c>
      <c r="L70" t="inlineStr">
        <is>
          <t>潮安</t>
        </is>
      </c>
      <c r="M70" t="inlineStr">
        <is>
          <t>20260808140142X902594991</t>
        </is>
      </c>
      <c r="N70" t="inlineStr">
        <is>
          <t>CMCC-CZ-TSCLX-20260808-021605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46243.06523148148</v>
      </c>
      <c r="D71" t="inlineStr">
        <is>
          <t>否</t>
        </is>
      </c>
      <c r="E71" s="53" t="n">
        <v>46242.73189814815</v>
      </c>
      <c r="F71" s="54">
        <f>(NOW()-E71)*24</f>
        <v/>
      </c>
      <c r="G71" t="inlineStr">
        <is>
          <t>15916455500</t>
        </is>
      </c>
      <c r="H71" t="inlineStr">
        <is>
          <t>2026-08-08 15:33:56</t>
        </is>
      </c>
      <c r="I71" t="inlineStr">
        <is>
          <t>潮州市湘桥区太平街道西马网格太平路下西平居委会片区</t>
        </is>
      </c>
      <c r="J71" t="inlineStr">
        <is>
          <t>陈少杰</t>
        </is>
      </c>
      <c r="K71" t="inlineStr">
        <is>
          <t>市区城南工作站</t>
        </is>
      </c>
      <c r="L71" t="inlineStr">
        <is>
          <t>市区</t>
        </is>
      </c>
      <c r="M71" t="inlineStr">
        <is>
          <t>20260808141112X472508968</t>
        </is>
      </c>
      <c r="N71" t="inlineStr">
        <is>
          <t>CMCC-CZ-TSCLX-20260808-014735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46243.21270833333</v>
      </c>
      <c r="D72" t="inlineStr">
        <is>
          <t>否</t>
        </is>
      </c>
      <c r="E72" s="53" t="n">
        <v>46242.879375</v>
      </c>
      <c r="F72" s="54">
        <f>(NOW()-E72)*24</f>
        <v/>
      </c>
      <c r="G72" t="inlineStr">
        <is>
          <t>13539392616</t>
        </is>
      </c>
      <c r="H72" t="inlineStr">
        <is>
          <t>2026-08-08 19:06:18</t>
        </is>
      </c>
      <c r="I72" t="inlineStr">
        <is>
          <t>潮州市潮安区枫溪镇奎元网格彩虹东路彩虹花园【可装2000M】</t>
        </is>
      </c>
      <c r="J72" t="inlineStr">
        <is>
          <t>谢梓湘</t>
        </is>
      </c>
      <c r="K72" t="inlineStr">
        <is>
          <t>市区城南工作站</t>
        </is>
      </c>
      <c r="L72" t="inlineStr">
        <is>
          <t>市区</t>
        </is>
      </c>
      <c r="M72" t="inlineStr">
        <is>
          <t>20260808141509X709340185</t>
        </is>
      </c>
      <c r="N72" t="inlineStr">
        <is>
          <t>CMCC-CZ-TSCLX-20260808-018683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46243.12517361111</v>
      </c>
      <c r="D73" t="inlineStr">
        <is>
          <t>否</t>
        </is>
      </c>
      <c r="E73" s="53" t="n">
        <v>46242.79184027778</v>
      </c>
      <c r="F73" s="54">
        <f>(NOW()-E73)*24</f>
        <v/>
      </c>
      <c r="G73" t="inlineStr">
        <is>
          <t>15107689826</t>
        </is>
      </c>
      <c r="H73" t="inlineStr">
        <is>
          <t>2026-08-08 17:00:15</t>
        </is>
      </c>
      <c r="I73" t="inlineStr">
        <is>
          <t>潮州市湘桥区凤新街道外环北网格潮州大道碧桂园【可装2000M】</t>
        </is>
      </c>
      <c r="J73" t="inlineStr">
        <is>
          <t>陈宏章</t>
        </is>
      </c>
      <c r="K73" t="inlineStr">
        <is>
          <t>市区城北工作站</t>
        </is>
      </c>
      <c r="L73" t="inlineStr">
        <is>
          <t>市区</t>
        </is>
      </c>
      <c r="M73" t="inlineStr">
        <is>
          <t>20260808142037X376806610</t>
        </is>
      </c>
      <c r="N73" t="inlineStr">
        <is>
          <t>CMCC-CZ-TSCLX-20260808-011751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46243.06524305556</v>
      </c>
      <c r="D74" t="inlineStr">
        <is>
          <t>否</t>
        </is>
      </c>
      <c r="E74" s="53" t="n">
        <v>46242.73190972222</v>
      </c>
      <c r="F74" s="54">
        <f>(NOW()-E74)*24</f>
        <v/>
      </c>
      <c r="G74" t="inlineStr">
        <is>
          <t>15917187260</t>
        </is>
      </c>
      <c r="H74" t="inlineStr">
        <is>
          <t>2026-08-08 15:33:57</t>
        </is>
      </c>
      <c r="I74" t="inlineStr">
        <is>
          <t>潮州市湘桥区凤新街道春光网格凤园路花园村</t>
        </is>
      </c>
      <c r="J74" t="inlineStr">
        <is>
          <t>徐建章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20260808142859X539680737</t>
        </is>
      </c>
      <c r="N74" t="inlineStr">
        <is>
          <t>CMCC-CZ-TSCLX-20260808-012183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46243.11954861111</v>
      </c>
      <c r="D75" t="inlineStr">
        <is>
          <t>否</t>
        </is>
      </c>
      <c r="E75" s="53" t="n">
        <v>46242.78621527777</v>
      </c>
      <c r="F75" s="54">
        <f>(NOW()-E75)*24</f>
        <v/>
      </c>
      <c r="G75" t="inlineStr">
        <is>
          <t>15994966333</t>
        </is>
      </c>
      <c r="H75" t="inlineStr">
        <is>
          <t>2026-08-08 16:52:09</t>
        </is>
      </c>
      <c r="I75" t="inlineStr">
        <is>
          <t>潮州市湘桥区凤新街道陈桥网格新洋路陈桥新埔村</t>
        </is>
      </c>
      <c r="J75" t="inlineStr">
        <is>
          <t>张泽鸿</t>
        </is>
      </c>
      <c r="K75" t="inlineStr">
        <is>
          <t>市区城北工作站</t>
        </is>
      </c>
      <c r="L75" t="inlineStr">
        <is>
          <t>市区</t>
        </is>
      </c>
      <c r="M75" t="inlineStr">
        <is>
          <t>20260808145503X103068819</t>
        </is>
      </c>
      <c r="N75" t="inlineStr">
        <is>
          <t>CMCC-CZ-TSCLX-20260808-022602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46243.14594907407</v>
      </c>
      <c r="D76" t="inlineStr">
        <is>
          <t>否</t>
        </is>
      </c>
      <c r="E76" s="53" t="n">
        <v>46242.81261574074</v>
      </c>
      <c r="F76" s="54">
        <f>(NOW()-E76)*24</f>
        <v/>
      </c>
      <c r="G76" t="inlineStr">
        <is>
          <t>13923515546</t>
        </is>
      </c>
      <c r="H76" t="inlineStr">
        <is>
          <t>2026-08-08 17:30:10</t>
        </is>
      </c>
      <c r="I76" t="inlineStr">
        <is>
          <t>潮州市潮安区彩塘镇龙桥路龙桥片区</t>
        </is>
      </c>
      <c r="J76" t="inlineStr">
        <is>
          <t>刘汉城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20260808151640X400190690</t>
        </is>
      </c>
      <c r="N76" t="inlineStr">
        <is>
          <t>CMCC-CZ-TSCLX-20260808-016507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46243.11017361111</v>
      </c>
      <c r="D77" t="inlineStr">
        <is>
          <t>否</t>
        </is>
      </c>
      <c r="E77" s="53" t="n">
        <v>46242.77684027778</v>
      </c>
      <c r="F77" s="54">
        <f>(NOW()-E77)*24</f>
        <v/>
      </c>
      <c r="G77" t="inlineStr">
        <is>
          <t>15976393700</t>
        </is>
      </c>
      <c r="H77" t="inlineStr">
        <is>
          <t>2026-08-08 16:38:39</t>
        </is>
      </c>
      <c r="I77" t="inlineStr">
        <is>
          <t>潮州市潮安区浮洋镇浮洋北网格草安路草安村</t>
        </is>
      </c>
      <c r="J77" t="inlineStr">
        <is>
          <t>林卓钿</t>
        </is>
      </c>
      <c r="K77" t="inlineStr">
        <is>
          <t>浮洋网格</t>
        </is>
      </c>
      <c r="M77" t="inlineStr">
        <is>
          <t>20260808152753X731487250</t>
        </is>
      </c>
      <c r="N77" t="inlineStr">
        <is>
          <t>CMCC-CZ-TSCLX-20260808-022639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46243.14884259259</v>
      </c>
      <c r="D78" t="inlineStr">
        <is>
          <t>否</t>
        </is>
      </c>
      <c r="E78" s="53" t="n">
        <v>46242.81550925926</v>
      </c>
      <c r="F78" s="54">
        <f>(NOW()-E78)*24</f>
        <v/>
      </c>
      <c r="G78" t="inlineStr">
        <is>
          <t>13435578023</t>
        </is>
      </c>
      <c r="H78" t="inlineStr">
        <is>
          <t>2026-08-08 17:34:20</t>
        </is>
      </c>
      <c r="I78" t="inlineStr">
        <is>
          <t>潮州市潮安区龙湖镇龙湖南网格潮汕公路鹳巢一村</t>
        </is>
      </c>
      <c r="J78" t="inlineStr">
        <is>
          <t>李帆</t>
        </is>
      </c>
      <c r="K78" t="inlineStr">
        <is>
          <t>江东龙湖工作站</t>
        </is>
      </c>
      <c r="L78" t="inlineStr">
        <is>
          <t>潮安</t>
        </is>
      </c>
      <c r="M78" t="inlineStr">
        <is>
          <t>20260808153118X278238305</t>
        </is>
      </c>
      <c r="N78" t="inlineStr">
        <is>
          <t>CMCC-CZ-TSCLX-20260808-024413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46243.1418287037</v>
      </c>
      <c r="D79" t="inlineStr">
        <is>
          <t>否</t>
        </is>
      </c>
      <c r="E79" s="53" t="n">
        <v>46242.80849537037</v>
      </c>
      <c r="F79" s="54">
        <f>(NOW()-E79)*24</f>
        <v/>
      </c>
      <c r="G79" t="inlineStr">
        <is>
          <t>13435095429</t>
        </is>
      </c>
      <c r="H79" t="inlineStr">
        <is>
          <t>2026-08-08 17:24:14</t>
        </is>
      </c>
      <c r="I79" t="inlineStr">
        <is>
          <t>潮州市湘桥区桥东街道桥东网格社光路社光村</t>
        </is>
      </c>
      <c r="J79" t="inlineStr">
        <is>
          <t>刘伟煌</t>
        </is>
      </c>
      <c r="K79" t="inlineStr">
        <is>
          <t>韩江新城工作站</t>
        </is>
      </c>
      <c r="L79" t="inlineStr">
        <is>
          <t>市区</t>
        </is>
      </c>
      <c r="M79" t="inlineStr">
        <is>
          <t>20260808154654X214954911</t>
        </is>
      </c>
      <c r="N79" t="inlineStr">
        <is>
          <t>CMCC-CZ-TSCLX-20260808-025206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46243.13350694445</v>
      </c>
      <c r="D80" t="inlineStr">
        <is>
          <t>否</t>
        </is>
      </c>
      <c r="E80" s="53" t="n">
        <v>46242.80017361111</v>
      </c>
      <c r="F80" s="54">
        <f>(NOW()-E80)*24</f>
        <v/>
      </c>
      <c r="G80" t="inlineStr">
        <is>
          <t>15919527362</t>
        </is>
      </c>
      <c r="H80" t="inlineStr">
        <is>
          <t>2026-08-08 17:12:15</t>
        </is>
      </c>
      <c r="I80" t="inlineStr">
        <is>
          <t>潮州市饶平县所城镇网格X081县道南任村【可装2000M】</t>
        </is>
      </c>
      <c r="J80" t="inlineStr">
        <is>
          <t>杨振浜</t>
        </is>
      </c>
      <c r="K80" t="inlineStr">
        <is>
          <t>东界三镇工作站</t>
        </is>
      </c>
      <c r="L80" t="inlineStr">
        <is>
          <t>饶平</t>
        </is>
      </c>
      <c r="M80" t="inlineStr">
        <is>
          <t>20260808155006X406338923</t>
        </is>
      </c>
      <c r="N80" t="inlineStr">
        <is>
          <t>CMCC-CZ-TSCLX-20260808-013356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46243.13381944445</v>
      </c>
      <c r="D81" t="inlineStr">
        <is>
          <t>否</t>
        </is>
      </c>
      <c r="E81" s="53" t="n">
        <v>46242.80048611111</v>
      </c>
      <c r="F81" s="54">
        <f>(NOW()-E81)*24</f>
        <v/>
      </c>
      <c r="G81" t="inlineStr">
        <is>
          <t>15992379936</t>
        </is>
      </c>
      <c r="H81" t="inlineStr">
        <is>
          <t>2026-08-08 17:12:42</t>
        </is>
      </c>
      <c r="I81" t="inlineStr">
        <is>
          <t>潮州市饶平县大埕镇网格鸿程大道埕南村</t>
        </is>
      </c>
      <c r="J81" t="inlineStr">
        <is>
          <t>周少杰</t>
        </is>
      </c>
      <c r="K81" t="inlineStr">
        <is>
          <t>东界三镇工作站</t>
        </is>
      </c>
      <c r="L81" t="inlineStr">
        <is>
          <t>饶平</t>
        </is>
      </c>
      <c r="M81" t="inlineStr">
        <is>
          <t>20260808155239X559283521</t>
        </is>
      </c>
      <c r="N81" t="inlineStr">
        <is>
          <t>CMCC-CZ-TSCLX-20260808-022666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46243.17644675926</v>
      </c>
      <c r="D82" t="inlineStr">
        <is>
          <t>否</t>
        </is>
      </c>
      <c r="E82" s="53" t="n">
        <v>46242.84311342592</v>
      </c>
      <c r="F82" s="54">
        <f>(NOW()-E82)*24</f>
        <v/>
      </c>
      <c r="G82" t="inlineStr">
        <is>
          <t>13829021879</t>
        </is>
      </c>
      <c r="H82" t="inlineStr">
        <is>
          <t>2026-08-08 18:14:05</t>
        </is>
      </c>
      <c r="I82" t="inlineStr">
        <is>
          <t>潮州市潮安区彩塘镇金砂网格彩金路南方村</t>
        </is>
      </c>
      <c r="J82" t="inlineStr">
        <is>
          <t>郑时茂</t>
        </is>
      </c>
      <c r="K82" t="inlineStr">
        <is>
          <t>彩塘东凤工作站</t>
        </is>
      </c>
      <c r="L82" t="inlineStr">
        <is>
          <t>潮安</t>
        </is>
      </c>
      <c r="M82" t="inlineStr">
        <is>
          <t>20260808155637X797924317</t>
        </is>
      </c>
      <c r="N82" t="inlineStr">
        <is>
          <t>CMCC-CZ-TSCLX-20260808-018362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46243.12290509259</v>
      </c>
      <c r="D83" t="inlineStr">
        <is>
          <t>否</t>
        </is>
      </c>
      <c r="E83" s="53" t="n">
        <v>46242.78957175926</v>
      </c>
      <c r="F83" s="54">
        <f>(NOW()-E83)*24</f>
        <v/>
      </c>
      <c r="G83" t="inlineStr">
        <is>
          <t>13531514930</t>
        </is>
      </c>
      <c r="H83" t="inlineStr">
        <is>
          <t>2026-08-08 16:56:59</t>
        </is>
      </c>
      <c r="I83" t="inlineStr">
        <is>
          <t>潮州市潮安区江东镇江东北网格319乡道独树村</t>
        </is>
      </c>
      <c r="J83" t="inlineStr">
        <is>
          <t>郑州杰</t>
        </is>
      </c>
      <c r="K83" t="inlineStr">
        <is>
          <t>江东龙湖工作站</t>
        </is>
      </c>
      <c r="L83" t="inlineStr">
        <is>
          <t>潮安</t>
        </is>
      </c>
      <c r="M83" t="inlineStr">
        <is>
          <t>20260808155959X999360162</t>
        </is>
      </c>
      <c r="N83" t="inlineStr">
        <is>
          <t>CMCC-CZ-TSCLX-20260808-020123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46243.15512731481</v>
      </c>
      <c r="D84" t="inlineStr">
        <is>
          <t>否</t>
        </is>
      </c>
      <c r="E84" s="53" t="n">
        <v>46242.82179398148</v>
      </c>
      <c r="F84" s="54">
        <f>(NOW()-E84)*24</f>
        <v/>
      </c>
      <c r="G84" t="inlineStr">
        <is>
          <t>36530071669</t>
        </is>
      </c>
      <c r="H84" t="inlineStr">
        <is>
          <t>2026-08-08 17:43:23</t>
        </is>
      </c>
      <c r="I84" t="inlineStr">
        <is>
          <t>潮州市饶平县联饶镇网格S222省道葛口村</t>
        </is>
      </c>
      <c r="J84" t="inlineStr">
        <is>
          <t>吴镇周</t>
        </is>
      </c>
      <c r="K84" t="inlineStr">
        <is>
          <t>饶平城区工作站</t>
        </is>
      </c>
      <c r="L84" t="inlineStr">
        <is>
          <t>饶平</t>
        </is>
      </c>
      <c r="M84" t="inlineStr">
        <is>
          <t>20260808160304X184133272</t>
        </is>
      </c>
      <c r="N84" t="inlineStr">
        <is>
          <t>CMCC-CZ-TSCLX-20260808-024025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46243.135</v>
      </c>
      <c r="D85" t="inlineStr">
        <is>
          <t>否</t>
        </is>
      </c>
      <c r="E85" s="53" t="n">
        <v>46242.80166666667</v>
      </c>
      <c r="F85" s="54">
        <f>(NOW()-E85)*24</f>
        <v/>
      </c>
      <c r="G85" t="inlineStr">
        <is>
          <t>15816578809</t>
        </is>
      </c>
      <c r="H85" t="inlineStr">
        <is>
          <t>2026-08-08 17:14:24</t>
        </is>
      </c>
      <c r="I85" t="inlineStr">
        <is>
          <t>潮州市潮安区枫溪镇池湖网格南较西路金域澜岸【可装2000M】</t>
        </is>
      </c>
      <c r="J85" t="inlineStr">
        <is>
          <t>李伟</t>
        </is>
      </c>
      <c r="K85" t="inlineStr">
        <is>
          <t>市区城南工作站</t>
        </is>
      </c>
      <c r="L85" t="inlineStr">
        <is>
          <t>市区</t>
        </is>
      </c>
      <c r="M85" t="inlineStr">
        <is>
          <t>20260808160322X202975646</t>
        </is>
      </c>
      <c r="N85" t="inlineStr">
        <is>
          <t>CMCC-CZ-TSCLX-20260808-021093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46243.13494212963</v>
      </c>
      <c r="D86" t="inlineStr">
        <is>
          <t>否</t>
        </is>
      </c>
      <c r="E86" s="53" t="n">
        <v>46242.8016087963</v>
      </c>
      <c r="F86" s="54">
        <f>(NOW()-E86)*24</f>
        <v/>
      </c>
      <c r="G86" t="inlineStr">
        <is>
          <t>13670705774</t>
        </is>
      </c>
      <c r="H86" t="inlineStr">
        <is>
          <t>2026-08-08 17:14:19</t>
        </is>
      </c>
      <c r="I86" t="inlineStr">
        <is>
          <t>潮州市潮安区登塘镇登塘网格枫榴公路李厝村</t>
        </is>
      </c>
      <c r="J86" t="inlineStr">
        <is>
          <t>郑杰帆</t>
        </is>
      </c>
      <c r="K86" t="inlineStr">
        <is>
          <t>古巷登塘工作站</t>
        </is>
      </c>
      <c r="L86" t="inlineStr">
        <is>
          <t>潮安</t>
        </is>
      </c>
      <c r="M86" t="inlineStr">
        <is>
          <t>20260808155203X523685832</t>
        </is>
      </c>
      <c r="N86" t="inlineStr">
        <is>
          <t>CMCC-CZ-TSCLX-20260808-019331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46243.17112268518</v>
      </c>
      <c r="D87" t="inlineStr">
        <is>
          <t>否</t>
        </is>
      </c>
      <c r="E87" s="53" t="n">
        <v>46242.83778935186</v>
      </c>
      <c r="F87" s="54">
        <f>(NOW()-E87)*24</f>
        <v/>
      </c>
      <c r="G87" t="inlineStr">
        <is>
          <t>13060521905</t>
        </is>
      </c>
      <c r="H87" t="inlineStr">
        <is>
          <t>2026-08-08 18:06:25</t>
        </is>
      </c>
      <c r="I87" t="inlineStr">
        <is>
          <t>潮州市潮安区东凤镇东凤北网格东彩路礼阳郑村</t>
        </is>
      </c>
      <c r="J87" t="inlineStr">
        <is>
          <t>蔡文伟</t>
        </is>
      </c>
      <c r="K87" t="inlineStr">
        <is>
          <t>彩塘东凤工作站</t>
        </is>
      </c>
      <c r="L87" t="inlineStr">
        <is>
          <t>潮安</t>
        </is>
      </c>
      <c r="M87" t="inlineStr">
        <is>
          <t>20260808161313X793286415</t>
        </is>
      </c>
      <c r="N87" t="inlineStr">
        <is>
          <t>CMCC-CZ-TSCLX-20260808-016976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46243.136875</v>
      </c>
      <c r="D88" t="inlineStr">
        <is>
          <t>否</t>
        </is>
      </c>
      <c r="E88" s="53" t="n">
        <v>46242.80354166667</v>
      </c>
      <c r="F88" s="54">
        <f>(NOW()-E88)*24</f>
        <v/>
      </c>
      <c r="G88" t="inlineStr">
        <is>
          <t>15913009933</t>
        </is>
      </c>
      <c r="H88" t="inlineStr">
        <is>
          <t>2026-08-08 17:17:06</t>
        </is>
      </c>
      <c r="I88" t="inlineStr">
        <is>
          <t>潮州市湘桥区凤新街道大新乡网格莲云管区双桥路云里村</t>
        </is>
      </c>
      <c r="J88" t="inlineStr">
        <is>
          <t>许湘木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20260808161524X924651494</t>
        </is>
      </c>
      <c r="N88" t="inlineStr">
        <is>
          <t>CMCC-CZ-TSCLX-20260808-018769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46243.13730324074</v>
      </c>
      <c r="D89" t="inlineStr">
        <is>
          <t>否</t>
        </is>
      </c>
      <c r="E89" s="53" t="n">
        <v>46242.80396990741</v>
      </c>
      <c r="F89" s="54">
        <f>(NOW()-E89)*24</f>
        <v/>
      </c>
      <c r="G89" t="inlineStr">
        <is>
          <t>13715842678</t>
        </is>
      </c>
      <c r="H89" t="inlineStr">
        <is>
          <t>2026-08-08 17:17:43</t>
        </is>
      </c>
      <c r="I89" t="inlineStr">
        <is>
          <t>潮州市潮安区枫溪镇云英路网格潮汕公路全福村【可装2000M】</t>
        </is>
      </c>
      <c r="J89" t="inlineStr">
        <is>
          <t>陈丹华</t>
        </is>
      </c>
      <c r="K89" t="inlineStr">
        <is>
          <t>瓷都枫溪工作站</t>
        </is>
      </c>
      <c r="L89" t="inlineStr">
        <is>
          <t>市区</t>
        </is>
      </c>
      <c r="M89" t="inlineStr">
        <is>
          <t>20260808161631X991661586</t>
        </is>
      </c>
      <c r="N89" t="inlineStr">
        <is>
          <t>CMCC-CZ-TSCLX-20260808-014952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46243.13916666667</v>
      </c>
      <c r="D90" t="inlineStr">
        <is>
          <t>否</t>
        </is>
      </c>
      <c r="E90" s="53" t="n">
        <v>46242.80583333333</v>
      </c>
      <c r="F90" s="54">
        <f>(NOW()-E90)*24</f>
        <v/>
      </c>
      <c r="G90" t="inlineStr">
        <is>
          <t>13727966572</t>
        </is>
      </c>
      <c r="H90" t="inlineStr">
        <is>
          <t>2026-08-08 17:20:24</t>
        </is>
      </c>
      <c r="I90" t="inlineStr">
        <is>
          <t>潮州市湘桥区太平街道西马网格环城西路旧西门街片区</t>
        </is>
      </c>
      <c r="J90" t="inlineStr">
        <is>
          <t>陈庆炎</t>
        </is>
      </c>
      <c r="K90" t="inlineStr">
        <is>
          <t>市区城南工作站</t>
        </is>
      </c>
      <c r="L90" t="inlineStr">
        <is>
          <t>市区</t>
        </is>
      </c>
      <c r="M90" t="inlineStr">
        <is>
          <t>20260808163004X804589748</t>
        </is>
      </c>
      <c r="N90" t="inlineStr">
        <is>
          <t>CMCC-CZ-TSCLX-20260808-015182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46243.21111111111</v>
      </c>
      <c r="D91" t="inlineStr">
        <is>
          <t>否</t>
        </is>
      </c>
      <c r="E91" s="53" t="n">
        <v>46242.87777777778</v>
      </c>
      <c r="F91" s="54">
        <f>(NOW()-E91)*24</f>
        <v/>
      </c>
      <c r="G91" t="inlineStr">
        <is>
          <t>13829033810</t>
        </is>
      </c>
      <c r="H91" t="inlineStr">
        <is>
          <t>2026-08-08 19:04:00</t>
        </is>
      </c>
      <c r="I91" t="inlineStr">
        <is>
          <t>潮州市饶平县汫洲镇网格085县道汫西社区</t>
        </is>
      </c>
      <c r="J91" t="inlineStr">
        <is>
          <t>麦希</t>
        </is>
      </c>
      <c r="K91" t="inlineStr">
        <is>
          <t>饶平西片工作站</t>
        </is>
      </c>
      <c r="L91" t="inlineStr">
        <is>
          <t>饶平</t>
        </is>
      </c>
      <c r="M91" t="inlineStr">
        <is>
          <t>20260808164949X989942380</t>
        </is>
      </c>
      <c r="N91" t="inlineStr">
        <is>
          <t>CMCC-CZ-TSCLX-20260808-016795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46243.17112268518</v>
      </c>
      <c r="D92" t="inlineStr">
        <is>
          <t>否</t>
        </is>
      </c>
      <c r="E92" s="53" t="n">
        <v>46242.83778935186</v>
      </c>
      <c r="F92" s="54">
        <f>(NOW()-E92)*24</f>
        <v/>
      </c>
      <c r="G92" t="inlineStr">
        <is>
          <t>13690066663</t>
        </is>
      </c>
      <c r="H92" t="inlineStr">
        <is>
          <t>2026-08-08 18:06:25</t>
        </is>
      </c>
      <c r="I92" t="inlineStr">
        <is>
          <t>潮州市潮安区庵埠镇庵北网格彩文路锦盛花园【可装2000M】</t>
        </is>
      </c>
      <c r="J92" t="inlineStr">
        <is>
          <t>陈有鑫</t>
        </is>
      </c>
      <c r="K92" t="inlineStr">
        <is>
          <t>潮安城区工作站</t>
        </is>
      </c>
      <c r="L92" t="inlineStr">
        <is>
          <t>潮安</t>
        </is>
      </c>
      <c r="M92" t="inlineStr">
        <is>
          <t>20260808170432X872534980</t>
        </is>
      </c>
      <c r="N92" t="inlineStr">
        <is>
          <t>CMCC-CZ-TSCLX-20260808-018176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46243.15557870371</v>
      </c>
      <c r="D93" t="inlineStr">
        <is>
          <t>否</t>
        </is>
      </c>
      <c r="E93" s="53" t="n">
        <v>46242.82224537037</v>
      </c>
      <c r="F93" s="54">
        <f>(NOW()-E93)*24</f>
        <v/>
      </c>
      <c r="G93" t="inlineStr">
        <is>
          <t>13553765751</t>
        </is>
      </c>
      <c r="H93" t="inlineStr">
        <is>
          <t>2026-08-08 17:44:02</t>
        </is>
      </c>
      <c r="I93" t="inlineStr">
        <is>
          <t>潮州市湘桥区太平街道西马网格太平路太平片区</t>
        </is>
      </c>
      <c r="J93" t="inlineStr">
        <is>
          <t>陈少杰</t>
        </is>
      </c>
      <c r="K93" t="inlineStr">
        <is>
          <t>市区城南工作站</t>
        </is>
      </c>
      <c r="L93" t="inlineStr">
        <is>
          <t>市区</t>
        </is>
      </c>
      <c r="M93" t="inlineStr">
        <is>
          <t>20260808171013X213508196</t>
        </is>
      </c>
      <c r="N93" t="inlineStr">
        <is>
          <t>CMCC-CZ-TSCLX-20260808-018182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46243.2152662037</v>
      </c>
      <c r="D94" t="inlineStr">
        <is>
          <t>否</t>
        </is>
      </c>
      <c r="E94" s="53" t="n">
        <v>46242.88193287037</v>
      </c>
      <c r="F94" s="54">
        <f>(NOW()-E94)*24</f>
        <v/>
      </c>
      <c r="G94" t="inlineStr">
        <is>
          <t>18818340434</t>
        </is>
      </c>
      <c r="H94" t="inlineStr">
        <is>
          <t>2026-08-08 19:09:59</t>
        </is>
      </c>
      <c r="I94" t="inlineStr">
        <is>
          <t>潮州市潮安区庵埠镇庵北网格彩文路锦盛花园【可装2000M】</t>
        </is>
      </c>
      <c r="J94" t="inlineStr">
        <is>
          <t>陈有鑫</t>
        </is>
      </c>
      <c r="K94" t="inlineStr">
        <is>
          <t>潮安城区工作站</t>
        </is>
      </c>
      <c r="L94" t="inlineStr">
        <is>
          <t>潮安</t>
        </is>
      </c>
      <c r="M94" t="inlineStr">
        <is>
          <t>20260808172708X228201440</t>
        </is>
      </c>
      <c r="N94" t="inlineStr">
        <is>
          <t>CMCC-CZ-TSCLX-20260808-020766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46243.18611111111</v>
      </c>
      <c r="D95" t="inlineStr">
        <is>
          <t>否</t>
        </is>
      </c>
      <c r="E95" s="53" t="n">
        <v>46242.85277777778</v>
      </c>
      <c r="F95" s="54">
        <f>(NOW()-E95)*24</f>
        <v/>
      </c>
      <c r="G95" t="inlineStr">
        <is>
          <t>15812668908</t>
        </is>
      </c>
      <c r="H95" t="inlineStr">
        <is>
          <t>2026-08-08 18:28:00</t>
        </is>
      </c>
      <c r="I95" t="inlineStr">
        <is>
          <t>潮州市湘桥区桥东街道桥东网格卧石路卧石村</t>
        </is>
      </c>
      <c r="J95" t="inlineStr">
        <is>
          <t>柯德贤</t>
        </is>
      </c>
      <c r="K95" t="inlineStr">
        <is>
          <t>韩江新城工作站</t>
        </is>
      </c>
      <c r="L95" t="inlineStr">
        <is>
          <t>市区</t>
        </is>
      </c>
      <c r="M95" t="inlineStr">
        <is>
          <t>20260808180012X212794613</t>
        </is>
      </c>
      <c r="N95" t="inlineStr">
        <is>
          <t>CMCC-CZ-TSCLX-20260808-021949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/>
    <row r="97" ht="51" customHeight="1" s="1"/>
    <row r="98" ht="51" customHeight="1" s="1"/>
    <row r="99" ht="51" customHeight="1" s="1"/>
    <row r="100" ht="51" customHeight="1" s="1"/>
    <row r="101" ht="51" customHeight="1" s="1"/>
    <row r="102" ht="17" customHeight="1" s="1"/>
    <row r="103" ht="51" customHeight="1" s="1"/>
    <row r="104" ht="51" customHeight="1" s="1"/>
    <row r="105" ht="51" customHeight="1" s="1"/>
    <row r="106" ht="51" customHeight="1" s="1"/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8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15113996886</t>
        </is>
      </c>
      <c r="B2" s="53" t="n">
        <v>46241.83792824074</v>
      </c>
      <c r="C2" t="inlineStr">
        <is>
          <t>瓷都枫溪工作站</t>
        </is>
      </c>
      <c r="D2" t="inlineStr">
        <is>
          <t>许守锦</t>
        </is>
      </c>
      <c r="E2" t="inlineStr">
        <is>
          <t>陈泽民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46242.42126157408</v>
      </c>
      <c r="K2" s="53" t="n">
        <v>46242.7545949074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15976343091</t>
        </is>
      </c>
      <c r="B3" s="53" t="n">
        <v>46241.87260416667</v>
      </c>
      <c r="C3" t="inlineStr">
        <is>
          <t>彩塘东凤工作站</t>
        </is>
      </c>
      <c r="D3" t="inlineStr">
        <is>
          <t>丁锐涛</t>
        </is>
      </c>
      <c r="E3" t="inlineStr">
        <is>
          <t>陈镇雄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46242.4559375</v>
      </c>
      <c r="K3" s="53" t="n">
        <v>46242.78927083333</v>
      </c>
      <c r="L3">
        <f>IF(AND(F3&lt;&gt;"已参评好",I3&gt;=5),"超5小时未参评",IF(I3&gt;=7,"超7小时未参评",IF(I3&gt;=8,"超时未参评","")))</f>
        <v/>
      </c>
      <c r="M3" t="inlineStr">
        <is>
          <t>没有收到</t>
        </is>
      </c>
    </row>
    <row r="4" ht="51" customHeight="1" s="1">
      <c r="A4" t="inlineStr">
        <is>
          <t>36530074288</t>
        </is>
      </c>
      <c r="B4" s="53" t="n">
        <v>46241.92900462963</v>
      </c>
      <c r="C4" t="inlineStr">
        <is>
          <t>饶平城区工作站</t>
        </is>
      </c>
      <c r="D4" t="inlineStr">
        <is>
          <t>陈泽鹏</t>
        </is>
      </c>
      <c r="E4" t="inlineStr">
        <is>
          <t>江振煜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46242.51233796297</v>
      </c>
      <c r="K4" s="53" t="n">
        <v>46242.84567129629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36530074255</t>
        </is>
      </c>
      <c r="B5" s="53" t="n">
        <v>46241.86071759259</v>
      </c>
      <c r="C5" t="inlineStr">
        <is>
          <t>高铁三镇工作站</t>
        </is>
      </c>
      <c r="D5" t="inlineStr">
        <is>
          <t>洪名鑫</t>
        </is>
      </c>
      <c r="E5" t="inlineStr">
        <is>
          <t>林浩炎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46242.44405092593</v>
      </c>
      <c r="K5" s="53" t="n">
        <v>46242.77738425926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19126840392</t>
        </is>
      </c>
      <c r="B6" s="53" t="n">
        <v>46241.91420138889</v>
      </c>
      <c r="C6" t="inlineStr">
        <is>
          <t>市区城南工作站</t>
        </is>
      </c>
      <c r="D6" t="inlineStr">
        <is>
          <t>许守锦</t>
        </is>
      </c>
      <c r="E6" t="inlineStr">
        <is>
          <t>谢梓湘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46242.49753472222</v>
      </c>
      <c r="K6" s="53" t="n">
        <v>46242.83086805556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13631008148</t>
        </is>
      </c>
      <c r="B7" s="53" t="n">
        <v>46242.41652777778</v>
      </c>
      <c r="C7" t="inlineStr">
        <is>
          <t>饶平城区工作站</t>
        </is>
      </c>
      <c r="D7" t="inlineStr">
        <is>
          <t>陈泽鹏</t>
        </is>
      </c>
      <c r="E7" t="inlineStr">
        <is>
          <t>郑汉钦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46242.49986111111</v>
      </c>
      <c r="K7" s="53" t="n">
        <v>46242.83319444444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15814940537</t>
        </is>
      </c>
      <c r="B8" s="53" t="n">
        <v>46242.51055555556</v>
      </c>
      <c r="C8" t="inlineStr">
        <is>
          <t>高铁三镇工作站</t>
        </is>
      </c>
      <c r="D8" t="inlineStr">
        <is>
          <t>洪名鑫</t>
        </is>
      </c>
      <c r="E8" t="inlineStr">
        <is>
          <t>陈林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46242.59388888889</v>
      </c>
      <c r="K8" s="53" t="n">
        <v>46242.92722222222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19814539124</t>
        </is>
      </c>
      <c r="B9" s="53" t="n">
        <v>46242.57369212963</v>
      </c>
      <c r="C9" t="inlineStr">
        <is>
          <t>瓷都枫溪工作站</t>
        </is>
      </c>
      <c r="D9" t="inlineStr">
        <is>
          <t>许守锦</t>
        </is>
      </c>
      <c r="E9" t="inlineStr">
        <is>
          <t>陈洽龙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46242.65702546296</v>
      </c>
      <c r="K9" s="53" t="n">
        <v>46242.9903587963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15919553528</t>
        </is>
      </c>
      <c r="B10" s="53" t="n">
        <v>46242.43697916667</v>
      </c>
      <c r="C10" t="inlineStr">
        <is>
          <t>市区城北工作站</t>
        </is>
      </c>
      <c r="D10" t="inlineStr">
        <is>
          <t>陆锐荣</t>
        </is>
      </c>
      <c r="E10" t="inlineStr">
        <is>
          <t>陈锐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46242.5203125</v>
      </c>
      <c r="K10" s="53" t="n">
        <v>46242.85364583333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18938809064</t>
        </is>
      </c>
      <c r="B11" s="53" t="n">
        <v>46242.43921296296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陈涛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46242.5225462963</v>
      </c>
      <c r="K11" s="53" t="n">
        <v>46242.85587962963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13435552555</t>
        </is>
      </c>
      <c r="B12" s="53" t="n">
        <v>46242.49105324074</v>
      </c>
      <c r="C12" t="inlineStr">
        <is>
          <t>市区城北工作站</t>
        </is>
      </c>
      <c r="D12" t="inlineStr">
        <is>
          <t>陆锐荣</t>
        </is>
      </c>
      <c r="E12" t="inlineStr">
        <is>
          <t>陈卓俊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46242.57438657407</v>
      </c>
      <c r="K12" s="53" t="n">
        <v>46242.90771990741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15976308789</t>
        </is>
      </c>
      <c r="B13" s="53" t="n">
        <v>46242.51059027778</v>
      </c>
      <c r="C13" t="inlineStr">
        <is>
          <t>韩江新城工作站</t>
        </is>
      </c>
      <c r="D13" t="inlineStr">
        <is>
          <t>邱培烁</t>
        </is>
      </c>
      <c r="E13" t="inlineStr">
        <is>
          <t>高科文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46242.59392361111</v>
      </c>
      <c r="K13" s="53" t="n">
        <v>46242.92725694444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13827352867</t>
        </is>
      </c>
      <c r="B14" s="53" t="n">
        <v>46242.44655092592</v>
      </c>
      <c r="C14" t="inlineStr">
        <is>
          <t>饶平北片工作站</t>
        </is>
      </c>
      <c r="D14" t="inlineStr">
        <is>
          <t>詹进链</t>
        </is>
      </c>
      <c r="E14" t="inlineStr">
        <is>
          <t>黄喜得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46242.52988425926</v>
      </c>
      <c r="K14" s="53" t="n">
        <v>46242.8632175926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15876857756</t>
        </is>
      </c>
      <c r="B15" s="53" t="n">
        <v>46242.47711805555</v>
      </c>
      <c r="C15" t="inlineStr">
        <is>
          <t>饶平城区工作站</t>
        </is>
      </c>
      <c r="D15" t="inlineStr">
        <is>
          <t>陈泽鹏</t>
        </is>
      </c>
      <c r="E15" t="inlineStr">
        <is>
          <t>江振煜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46242.56045138889</v>
      </c>
      <c r="K15" s="53" t="n">
        <v>46242.89378472222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15976599398</t>
        </is>
      </c>
      <c r="B16" s="53" t="n">
        <v>46242.4328587963</v>
      </c>
      <c r="C16" t="inlineStr">
        <is>
          <t>韩江新城工作站</t>
        </is>
      </c>
      <c r="D16" t="inlineStr">
        <is>
          <t>邱培烁</t>
        </is>
      </c>
      <c r="E16" t="inlineStr">
        <is>
          <t>柯德贤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46242.51619212963</v>
      </c>
      <c r="K16" s="53" t="n">
        <v>46242.84952546296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13829080077</t>
        </is>
      </c>
      <c r="B17" s="53" t="n">
        <v>46242.43793981482</v>
      </c>
      <c r="C17" t="inlineStr">
        <is>
          <t>市区城南工作站</t>
        </is>
      </c>
      <c r="D17" t="inlineStr">
        <is>
          <t>陈理智</t>
        </is>
      </c>
      <c r="E17" t="inlineStr">
        <is>
          <t>李伟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46242.52127314815</v>
      </c>
      <c r="K17" s="53" t="n">
        <v>46242.85460648148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17841964325</t>
        </is>
      </c>
      <c r="B18" s="53" t="n">
        <v>46242.47962962963</v>
      </c>
      <c r="C18" t="inlineStr">
        <is>
          <t>高铁三镇工作站</t>
        </is>
      </c>
      <c r="D18" t="inlineStr">
        <is>
          <t>洪名鑫</t>
        </is>
      </c>
      <c r="E18" t="inlineStr">
        <is>
          <t>林彬举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46242.56296296296</v>
      </c>
      <c r="K18" s="53" t="n">
        <v>46242.8962962963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13553760958</t>
        </is>
      </c>
      <c r="B19" s="53" t="n">
        <v>46242.49805555555</v>
      </c>
      <c r="C19" t="inlineStr">
        <is>
          <t>高铁三镇工作站</t>
        </is>
      </c>
      <c r="D19" t="inlineStr">
        <is>
          <t>洪名鑫</t>
        </is>
      </c>
      <c r="E19" t="inlineStr">
        <is>
          <t>林浩炎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46242.58138888889</v>
      </c>
      <c r="K19" s="53" t="n">
        <v>46242.91472222222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13829063914</t>
        </is>
      </c>
      <c r="B20" s="53" t="n">
        <v>46242.46685185185</v>
      </c>
      <c r="C20" t="inlineStr">
        <is>
          <t>市区城北工作站</t>
        </is>
      </c>
      <c r="D20" t="inlineStr">
        <is>
          <t>陆锐荣</t>
        </is>
      </c>
      <c r="E20" t="inlineStr">
        <is>
          <t>林金旭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46242.55018518519</v>
      </c>
      <c r="K20" s="53" t="n">
        <v>46242.88351851852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36530074265</t>
        </is>
      </c>
      <c r="B21" s="53" t="n">
        <v>46242.47936342593</v>
      </c>
      <c r="C21" t="inlineStr">
        <is>
          <t>韩江新城工作站</t>
        </is>
      </c>
      <c r="D21" t="inlineStr">
        <is>
          <t>邱培烁</t>
        </is>
      </c>
      <c r="E21" t="inlineStr">
        <is>
          <t>林思捷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46242.56269675926</v>
      </c>
      <c r="K21" s="53" t="n">
        <v>46242.89603009259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15812674588</t>
        </is>
      </c>
      <c r="B22" s="53" t="n">
        <v>46242.47099537037</v>
      </c>
      <c r="C22" t="inlineStr">
        <is>
          <t>饶平西片工作站</t>
        </is>
      </c>
      <c r="D22" t="inlineStr">
        <is>
          <t>吴泽镐</t>
        </is>
      </c>
      <c r="E22" t="inlineStr">
        <is>
          <t>林通达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46242.55432870371</v>
      </c>
      <c r="K22" s="53" t="n">
        <v>46242.88766203704</v>
      </c>
      <c r="L22">
        <f>IF(AND(F22&lt;&gt;"已参评好",I22&gt;=5),"超5小时未参评",IF(I22&gt;=7,"超7小时未参评",IF(I22&gt;=8,"超时未参评","")))</f>
        <v/>
      </c>
      <c r="M22" t="inlineStr">
        <is>
          <t>老人不会看短信</t>
        </is>
      </c>
    </row>
    <row r="23" ht="51" customHeight="1" s="1">
      <c r="A23" t="inlineStr">
        <is>
          <t>13534626051</t>
        </is>
      </c>
      <c r="B23" s="53" t="n">
        <v>46242.52038194444</v>
      </c>
      <c r="C23" t="inlineStr">
        <is>
          <t>饶平西片工作站</t>
        </is>
      </c>
      <c r="D23" t="inlineStr">
        <is>
          <t>吴泽镐</t>
        </is>
      </c>
      <c r="E23" t="inlineStr">
        <is>
          <t>林通达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46242.60371527778</v>
      </c>
      <c r="K23" s="53" t="n">
        <v>46242.93704861111</v>
      </c>
      <c r="L23">
        <f>IF(AND(F23&lt;&gt;"已参评好",I23&gt;=5),"超5小时未参评",IF(I23&gt;=7,"超7小时未参评",IF(I23&gt;=8,"超时未参评","")))</f>
        <v/>
      </c>
      <c r="M23" t="inlineStr">
        <is>
          <t>没信息</t>
        </is>
      </c>
    </row>
    <row r="24" ht="51" customHeight="1" s="1">
      <c r="A24" t="inlineStr">
        <is>
          <t>14739202988</t>
        </is>
      </c>
      <c r="B24" s="53" t="n">
        <v>46242.50195601852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刘春辉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46242.58528935185</v>
      </c>
      <c r="K24" s="53" t="n">
        <v>46242.91862268518</v>
      </c>
      <c r="L24">
        <f>IF(AND(F24&lt;&gt;"已参评好",I24&gt;=5),"超5小时未参评",IF(I24&gt;=7,"超7小时未参评",IF(I24&gt;=8,"超时未参评","")))</f>
        <v/>
      </c>
      <c r="M24" t="inlineStr">
        <is>
          <t>未收到信息</t>
        </is>
      </c>
    </row>
    <row r="25" ht="51" customHeight="1" s="1">
      <c r="A25" t="inlineStr">
        <is>
          <t>13413775689</t>
        </is>
      </c>
      <c r="B25" s="53" t="n">
        <v>46242.52016203704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刘汉城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46242.60349537037</v>
      </c>
      <c r="K25" s="53" t="n">
        <v>46242.93682870371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15913026310</t>
        </is>
      </c>
      <c r="B26" s="53" t="n">
        <v>46242.43174768519</v>
      </c>
      <c r="C26" t="inlineStr">
        <is>
          <t>磷官铁工作站</t>
        </is>
      </c>
      <c r="D26" t="inlineStr">
        <is>
          <t>吴坊</t>
        </is>
      </c>
      <c r="E26" t="inlineStr">
        <is>
          <t>刘继祥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46242.51508101852</v>
      </c>
      <c r="K26" s="53" t="n">
        <v>46242.84841435185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13539392059</t>
        </is>
      </c>
      <c r="B27" s="53" t="n">
        <v>46242.45762731481</v>
      </c>
      <c r="C27" t="inlineStr">
        <is>
          <t>古巷登塘工作站</t>
        </is>
      </c>
      <c r="D27" t="inlineStr">
        <is>
          <t>陈佳雄</t>
        </is>
      </c>
      <c r="E27" t="inlineStr">
        <is>
          <t>卢泽思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46242.54096064815</v>
      </c>
      <c r="K27" s="53" t="n">
        <v>46242.87429398148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15919571318</t>
        </is>
      </c>
      <c r="B28" s="53" t="n">
        <v>46242.49690972222</v>
      </c>
      <c r="C28" t="inlineStr">
        <is>
          <t>饶平北片工作站</t>
        </is>
      </c>
      <c r="D28" t="inlineStr">
        <is>
          <t>詹进链</t>
        </is>
      </c>
      <c r="E28" t="inlineStr">
        <is>
          <t>邱耀宇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46242.58024305556</v>
      </c>
      <c r="K28" s="53" t="n">
        <v>46242.91357638889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15218547185</t>
        </is>
      </c>
      <c r="B29" s="53" t="n">
        <v>46242.55030092593</v>
      </c>
      <c r="C29" t="inlineStr">
        <is>
          <t>市区城南工作站</t>
        </is>
      </c>
      <c r="D29" t="inlineStr">
        <is>
          <t>陈理智</t>
        </is>
      </c>
      <c r="E29" t="inlineStr">
        <is>
          <t>阮少寅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46242.63363425926</v>
      </c>
      <c r="K29" s="53" t="n">
        <v>46242.96696759259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13690056185</t>
        </is>
      </c>
      <c r="B30" s="53" t="n">
        <v>46242.50899305556</v>
      </c>
      <c r="C30" t="inlineStr">
        <is>
          <t>彩塘东凤工作站</t>
        </is>
      </c>
      <c r="D30" t="inlineStr">
        <is>
          <t>丁锐涛</t>
        </is>
      </c>
      <c r="E30" t="inlineStr">
        <is>
          <t>王锋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46242.59232638889</v>
      </c>
      <c r="K30" s="53" t="n">
        <v>46242.92565972222</v>
      </c>
      <c r="L30">
        <f>IF(AND(F30&lt;&gt;"已参评好",I30&gt;=5),"超5小时未参评",IF(I30&gt;=7,"超7小时未参评",IF(I30&gt;=8,"超时未参评","")))</f>
        <v/>
      </c>
      <c r="M30" t="inlineStr">
        <is>
          <t>没有收到</t>
        </is>
      </c>
    </row>
    <row r="31" ht="51" customHeight="1" s="1">
      <c r="A31" t="inlineStr">
        <is>
          <t>17811526667</t>
        </is>
      </c>
      <c r="B31" s="53" t="n">
        <v>46242.50158564815</v>
      </c>
      <c r="C31" t="inlineStr">
        <is>
          <t>市区城北工作站</t>
        </is>
      </c>
      <c r="D31" t="inlineStr">
        <is>
          <t>陆锐荣</t>
        </is>
      </c>
      <c r="E31" t="inlineStr">
        <is>
          <t>王锐嘉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46242.58491898148</v>
      </c>
      <c r="K31" s="53" t="n">
        <v>46242.91825231481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13827377906</t>
        </is>
      </c>
      <c r="B32" s="53" t="n">
        <v>46242.51581018518</v>
      </c>
      <c r="C32" t="inlineStr">
        <is>
          <t>韩江新城工作站</t>
        </is>
      </c>
      <c r="D32" t="inlineStr">
        <is>
          <t>邱培烁</t>
        </is>
      </c>
      <c r="E32" t="inlineStr">
        <is>
          <t>谢洽杰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46242.59914351852</v>
      </c>
      <c r="K32" s="53" t="n">
        <v>46242.93247685185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15919513126</t>
        </is>
      </c>
      <c r="B33" s="53" t="n">
        <v>46242.48233796296</v>
      </c>
      <c r="C33" t="inlineStr">
        <is>
          <t>饶平西片工作站</t>
        </is>
      </c>
      <c r="D33" t="inlineStr">
        <is>
          <t>吴泽镐</t>
        </is>
      </c>
      <c r="E33" t="inlineStr">
        <is>
          <t>谢少杰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46242.5656712963</v>
      </c>
      <c r="K33" s="53" t="n">
        <v>46242.89900462963</v>
      </c>
      <c r="L33">
        <f>IF(AND(F33&lt;&gt;"已参评好",I33&gt;=5),"超5小时未参评",IF(I33&gt;=7,"超7小时未参评",IF(I33&gt;=8,"超时未参评","")))</f>
        <v/>
      </c>
      <c r="M33" t="inlineStr">
        <is>
          <t>老人不会看短信</t>
        </is>
      </c>
    </row>
    <row r="34" ht="51" customHeight="1" s="1">
      <c r="A34" t="inlineStr">
        <is>
          <t>13829076485</t>
        </is>
      </c>
      <c r="B34" s="53" t="n">
        <v>46242.59011574074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张双文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46242.67344907407</v>
      </c>
      <c r="K34" s="53" t="n">
        <v>46243.00678240741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17324705528</t>
        </is>
      </c>
      <c r="B35" s="53" t="n">
        <v>46242.4294212963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章增煜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46242.51275462963</v>
      </c>
      <c r="K35" s="53" t="n">
        <v>46242.84608796296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13690093677</t>
        </is>
      </c>
      <c r="B36" s="53" t="n">
        <v>46242.5121412037</v>
      </c>
      <c r="C36" t="inlineStr">
        <is>
          <t>瓷都枫溪工作站</t>
        </is>
      </c>
      <c r="D36" t="inlineStr">
        <is>
          <t>许守锦</t>
        </is>
      </c>
      <c r="E36" t="inlineStr">
        <is>
          <t>周湘禹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46242.59547453704</v>
      </c>
      <c r="K36" s="53" t="n">
        <v>46242.92880787037</v>
      </c>
      <c r="L36">
        <f>IF(AND(F36&lt;&gt;"已参评好",I36&gt;=5),"超5小时未参评",IF(I36&gt;=7,"超7小时未参评",IF(I36&gt;=8,"超时未参评","")))</f>
        <v/>
      </c>
      <c r="M36" t="inlineStr">
        <is>
          <t>移机不配合</t>
        </is>
      </c>
    </row>
    <row r="37" ht="51" customHeight="1" s="1">
      <c r="A37" t="inlineStr">
        <is>
          <t>13632020989</t>
        </is>
      </c>
      <c r="B37" s="53" t="n">
        <v>46242.48150462963</v>
      </c>
      <c r="C37" t="inlineStr">
        <is>
          <t>古巷登塘工作站</t>
        </is>
      </c>
      <c r="D37" t="inlineStr">
        <is>
          <t>陈佳雄</t>
        </is>
      </c>
      <c r="E37" t="inlineStr">
        <is>
          <t>庄钰洲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46242.56483796296</v>
      </c>
      <c r="K37" s="53" t="n">
        <v>46242.8981712963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13509894908</t>
        </is>
      </c>
      <c r="B38" s="53" t="n">
        <v>46242.57658564814</v>
      </c>
      <c r="E38" t="inlineStr">
        <is>
          <t>杨吉棣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46242.65991898148</v>
      </c>
      <c r="K38" s="53" t="n">
        <v>46242.99325231482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15913044008</t>
        </is>
      </c>
      <c r="B39" s="53" t="n">
        <v>46242.70487268519</v>
      </c>
      <c r="C39" t="inlineStr">
        <is>
          <t>江东龙湖工作站</t>
        </is>
      </c>
      <c r="D39" t="inlineStr">
        <is>
          <t>郑州杰</t>
        </is>
      </c>
      <c r="E39" t="inlineStr">
        <is>
          <t>庄标亮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46242.78820601852</v>
      </c>
      <c r="K39" s="53" t="n">
        <v>46243.12153935185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15913059827</t>
        </is>
      </c>
      <c r="B40" s="53" t="n">
        <v>46242.78887731482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卢奕鑫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46242.87221064815</v>
      </c>
      <c r="K40" s="53" t="n">
        <v>46243.20554398148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13502503676</t>
        </is>
      </c>
      <c r="B41" s="53" t="n">
        <v>46242.72571759259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陈镇雄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46242.80905092593</v>
      </c>
      <c r="K41" s="53" t="n">
        <v>46243.14238425926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15814929654</t>
        </is>
      </c>
      <c r="B42" s="53" t="n">
        <v>46242.6289699074</v>
      </c>
      <c r="C42" t="inlineStr">
        <is>
          <t>韩江新城工作站</t>
        </is>
      </c>
      <c r="D42" t="inlineStr">
        <is>
          <t>邱培烁</t>
        </is>
      </c>
      <c r="E42" t="inlineStr">
        <is>
          <t>高科文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46242.71230324074</v>
      </c>
      <c r="K42" s="53" t="n">
        <v>46243.04563657408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13531541603</t>
        </is>
      </c>
      <c r="B43" s="53" t="n">
        <v>46242.80645833333</v>
      </c>
      <c r="C43" t="inlineStr">
        <is>
          <t>北部四镇工作站</t>
        </is>
      </c>
      <c r="D43" t="inlineStr">
        <is>
          <t>黄再明</t>
        </is>
      </c>
      <c r="E43" t="inlineStr">
        <is>
          <t>黄森财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46242.88979166667</v>
      </c>
      <c r="K43" s="53" t="n">
        <v>46243.223125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13534651671</t>
        </is>
      </c>
      <c r="B44" s="53" t="n">
        <v>46242.66949074074</v>
      </c>
      <c r="C44" t="inlineStr">
        <is>
          <t>韩江新城工作站</t>
        </is>
      </c>
      <c r="D44" t="inlineStr">
        <is>
          <t>邱培烁</t>
        </is>
      </c>
      <c r="E44" t="inlineStr">
        <is>
          <t>陈黄欢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46242.75282407407</v>
      </c>
      <c r="K44" s="53" t="n">
        <v>46243.08615740741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15816566953</t>
        </is>
      </c>
      <c r="B45" s="53" t="n">
        <v>46242.75646990741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林宏彬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46242.83980324074</v>
      </c>
      <c r="K45" s="53" t="n">
        <v>46243.17313657407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13690000744</t>
        </is>
      </c>
      <c r="B46" s="53" t="n">
        <v>46242.72877314815</v>
      </c>
      <c r="C46" t="inlineStr">
        <is>
          <t>韩江新城工作站</t>
        </is>
      </c>
      <c r="D46" t="inlineStr">
        <is>
          <t>邱培烁</t>
        </is>
      </c>
      <c r="E46" t="inlineStr">
        <is>
          <t>黄文振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46242.81210648148</v>
      </c>
      <c r="K46" s="53" t="n">
        <v>46243.14543981481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15088162981</t>
        </is>
      </c>
      <c r="B47" s="53" t="n">
        <v>46242.72292824074</v>
      </c>
      <c r="C47" t="inlineStr">
        <is>
          <t>古巷登塘工作站</t>
        </is>
      </c>
      <c r="D47" t="inlineStr">
        <is>
          <t>陈佳雄</t>
        </is>
      </c>
      <c r="E47" t="inlineStr">
        <is>
          <t>谢志杰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46242.80626157407</v>
      </c>
      <c r="K47" s="53" t="n">
        <v>46243.13959490741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15916475882</t>
        </is>
      </c>
      <c r="B48" s="53" t="n">
        <v>46242.69965277778</v>
      </c>
      <c r="C48" t="inlineStr">
        <is>
          <t>饶平北片工作站</t>
        </is>
      </c>
      <c r="D48" t="inlineStr">
        <is>
          <t>詹进链</t>
        </is>
      </c>
      <c r="E48" t="inlineStr">
        <is>
          <t>詹振声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46242.78298611111</v>
      </c>
      <c r="K48" s="53" t="n">
        <v>46243.11631944445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13433746467</t>
        </is>
      </c>
      <c r="B49" s="53" t="n">
        <v>46242.70175925926</v>
      </c>
      <c r="C49" t="inlineStr">
        <is>
          <t>潮安城区工作站</t>
        </is>
      </c>
      <c r="D49" t="inlineStr">
        <is>
          <t>吴家鸣</t>
        </is>
      </c>
      <c r="E49" t="inlineStr">
        <is>
          <t>郑静亮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46242.7850925926</v>
      </c>
      <c r="K49" s="53" t="n">
        <v>46243.11842592592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13652834513</t>
        </is>
      </c>
      <c r="B50" s="53" t="n">
        <v>46242.73138888889</v>
      </c>
      <c r="C50" t="inlineStr">
        <is>
          <t>高铁三镇工作站</t>
        </is>
      </c>
      <c r="D50" t="inlineStr">
        <is>
          <t>洪名鑫</t>
        </is>
      </c>
      <c r="E50" t="inlineStr">
        <is>
          <t>陈涛22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46242.81472222223</v>
      </c>
      <c r="K50" s="53" t="n">
        <v>46243.14805555555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15976331899</t>
        </is>
      </c>
      <c r="B51" s="53" t="n">
        <v>46242.68012731482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庄卓煌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46242.76346064815</v>
      </c>
      <c r="K51" s="53" t="n">
        <v>46243.09679398148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13715711330</t>
        </is>
      </c>
      <c r="B52" s="53" t="n">
        <v>46242.79278935185</v>
      </c>
      <c r="C52" t="inlineStr">
        <is>
          <t>古巷登塘工作站</t>
        </is>
      </c>
      <c r="D52" t="inlineStr">
        <is>
          <t>陈佳雄</t>
        </is>
      </c>
      <c r="E52" t="inlineStr">
        <is>
          <t>刘铭烨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46242.87612268519</v>
      </c>
      <c r="K52" s="53" t="n">
        <v>46243.20945601852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36530074242</t>
        </is>
      </c>
      <c r="B53" s="53" t="n">
        <v>46242.62552083333</v>
      </c>
      <c r="C53" t="inlineStr">
        <is>
          <t>市区城南工作站</t>
        </is>
      </c>
      <c r="D53" t="inlineStr">
        <is>
          <t>陈理智</t>
        </is>
      </c>
      <c r="E53" t="inlineStr">
        <is>
          <t>林铿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46242.70885416667</v>
      </c>
      <c r="K53" s="53" t="n">
        <v>46243.0421875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13553781916</t>
        </is>
      </c>
      <c r="B54" s="53" t="n">
        <v>46242.68025462963</v>
      </c>
      <c r="C54" t="inlineStr">
        <is>
          <t>凤塘镇区工作站</t>
        </is>
      </c>
      <c r="D54" t="inlineStr">
        <is>
          <t>曾声锦</t>
        </is>
      </c>
      <c r="E54" t="inlineStr">
        <is>
          <t>郑楚龙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46242.76358796296</v>
      </c>
      <c r="K54" s="53" t="n">
        <v>46243.0969212963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13426927891</t>
        </is>
      </c>
      <c r="B55" s="53" t="n">
        <v>46242.72244212963</v>
      </c>
      <c r="C55" t="inlineStr">
        <is>
          <t>北部四镇工作站</t>
        </is>
      </c>
      <c r="D55" t="inlineStr">
        <is>
          <t>黄再明</t>
        </is>
      </c>
      <c r="E55" t="inlineStr">
        <is>
          <t>黄森财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46242.80577546296</v>
      </c>
      <c r="K55" s="53" t="n">
        <v>46243.1391087963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15816195215</t>
        </is>
      </c>
      <c r="B56" s="53" t="n">
        <v>46242.71074074074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陈诗俊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46242.79407407407</v>
      </c>
      <c r="K56" s="53" t="n">
        <v>46243.12740740741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13903099826</t>
        </is>
      </c>
      <c r="B57" s="53" t="n">
        <v>46242.69491898148</v>
      </c>
      <c r="C57" t="inlineStr">
        <is>
          <t>彩塘东凤装维工作站</t>
        </is>
      </c>
      <c r="D57" t="inlineStr">
        <is>
          <t>丁锐涛</t>
        </is>
      </c>
      <c r="E57" t="inlineStr">
        <is>
          <t>沈胜辉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46242.77825231481</v>
      </c>
      <c r="K57" s="53" t="n">
        <v>46243.11158564815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13553788699</t>
        </is>
      </c>
      <c r="B58" s="53" t="n">
        <v>46242.68306712963</v>
      </c>
      <c r="C58" t="inlineStr">
        <is>
          <t>古巷登塘工作站</t>
        </is>
      </c>
      <c r="D58" t="inlineStr">
        <is>
          <t>陈佳雄</t>
        </is>
      </c>
      <c r="E58" t="inlineStr">
        <is>
          <t>邱瑞斯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46242.76640046296</v>
      </c>
      <c r="K58" s="53" t="n">
        <v>46243.0997337963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13727972809</t>
        </is>
      </c>
      <c r="B59" s="53" t="n">
        <v>46242.78306712963</v>
      </c>
      <c r="C59" t="inlineStr">
        <is>
          <t>饶平城区工作站</t>
        </is>
      </c>
      <c r="D59" t="inlineStr">
        <is>
          <t>陈泽鹏</t>
        </is>
      </c>
      <c r="E59" t="inlineStr">
        <is>
          <t>林葵</t>
        </is>
      </c>
      <c r="F59" t="inlineStr">
        <is>
          <t>已参评好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46242.86640046296</v>
      </c>
      <c r="K59" s="53" t="n">
        <v>46243.1997337963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13539371325</t>
        </is>
      </c>
      <c r="B60" s="53" t="n">
        <v>46242.69133101852</v>
      </c>
      <c r="C60" t="inlineStr">
        <is>
          <t>瓷都枫溪工作站</t>
        </is>
      </c>
      <c r="D60" t="inlineStr">
        <is>
          <t>许守锦</t>
        </is>
      </c>
      <c r="E60" t="inlineStr">
        <is>
          <t>陈丹华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46242.77466435185</v>
      </c>
      <c r="K60" s="53" t="n">
        <v>46243.10799768518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13502505145</t>
        </is>
      </c>
      <c r="B61" s="53" t="n">
        <v>46242.73685185185</v>
      </c>
      <c r="C61" t="inlineStr">
        <is>
          <t>潮安城区工作站</t>
        </is>
      </c>
      <c r="D61" t="inlineStr">
        <is>
          <t>吴家鸣</t>
        </is>
      </c>
      <c r="E61" t="inlineStr">
        <is>
          <t>潘映灿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46242.82018518518</v>
      </c>
      <c r="K61" s="53" t="n">
        <v>46243.15351851852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13631043793</t>
        </is>
      </c>
      <c r="B62" s="53" t="n">
        <v>46242.81028935185</v>
      </c>
      <c r="C62" t="inlineStr">
        <is>
          <t>饶平城区工作站</t>
        </is>
      </c>
      <c r="D62" t="inlineStr">
        <is>
          <t>陈泽鹏</t>
        </is>
      </c>
      <c r="E62" t="inlineStr">
        <is>
          <t>邱思鸿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46242.89362268519</v>
      </c>
      <c r="K62" s="53" t="n">
        <v>46243.22695601852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36530074277</t>
        </is>
      </c>
      <c r="B63" s="53" t="n">
        <v>46242.68178240741</v>
      </c>
      <c r="C63" t="inlineStr">
        <is>
          <t>饶平北片工作站</t>
        </is>
      </c>
      <c r="D63" t="inlineStr">
        <is>
          <t>詹进链</t>
        </is>
      </c>
      <c r="E63" t="inlineStr">
        <is>
          <t>詹秋鸿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46242.76511574074</v>
      </c>
      <c r="K63" s="53" t="n">
        <v>46243.09844907407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15816172153</t>
        </is>
      </c>
      <c r="B64" s="53" t="n">
        <v>46242.63594907407</v>
      </c>
      <c r="C64" t="inlineStr">
        <is>
          <t>饶平城区工作站</t>
        </is>
      </c>
      <c r="D64" t="inlineStr">
        <is>
          <t>陈泽鹏</t>
        </is>
      </c>
      <c r="E64" t="inlineStr">
        <is>
          <t>余俊生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46242.71928240741</v>
      </c>
      <c r="K64" s="53" t="n">
        <v>46243.05261574074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13376739628</t>
        </is>
      </c>
      <c r="B65" s="53" t="n">
        <v>46242.65440972222</v>
      </c>
      <c r="C65" t="inlineStr">
        <is>
          <t>饶平城区工作站</t>
        </is>
      </c>
      <c r="D65" t="inlineStr">
        <is>
          <t>陈泽鹏</t>
        </is>
      </c>
      <c r="E65" t="inlineStr">
        <is>
          <t>郑汉钦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46242.73774305556</v>
      </c>
      <c r="K65" s="53" t="n">
        <v>46243.07107638889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13671441884</t>
        </is>
      </c>
      <c r="B66" s="53" t="n">
        <v>46242.79427083334</v>
      </c>
      <c r="C66" t="inlineStr">
        <is>
          <t>瓷都枫溪工作站</t>
        </is>
      </c>
      <c r="D66" t="inlineStr">
        <is>
          <t>许守锦</t>
        </is>
      </c>
      <c r="E66" t="inlineStr">
        <is>
          <t>卢志平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46242.87760416666</v>
      </c>
      <c r="K66" s="53" t="n">
        <v>46243.2109375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13690095422</t>
        </is>
      </c>
      <c r="B67" s="53" t="n">
        <v>46242.76689814815</v>
      </c>
      <c r="C67" t="inlineStr">
        <is>
          <t>磷官铁工作站</t>
        </is>
      </c>
      <c r="D67" t="inlineStr">
        <is>
          <t>吴坊</t>
        </is>
      </c>
      <c r="E67" t="inlineStr">
        <is>
          <t>方锐伟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46242.85023148148</v>
      </c>
      <c r="K67" s="53" t="n">
        <v>46243.18356481481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15919501788</t>
        </is>
      </c>
      <c r="B68" s="53" t="n">
        <v>46242.67508101852</v>
      </c>
      <c r="C68" t="inlineStr">
        <is>
          <t>磷官铁工作站</t>
        </is>
      </c>
      <c r="D68" t="inlineStr">
        <is>
          <t>吴坊</t>
        </is>
      </c>
      <c r="E68" t="inlineStr">
        <is>
          <t>方锐伟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46242.75841435185</v>
      </c>
      <c r="K68" s="53" t="n">
        <v>46243.09174768518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13413715539</t>
        </is>
      </c>
      <c r="B69" s="53" t="n">
        <v>46242.71005787037</v>
      </c>
      <c r="C69" t="inlineStr">
        <is>
          <t>市区城北工作站</t>
        </is>
      </c>
      <c r="D69" t="inlineStr">
        <is>
          <t>陆锐荣</t>
        </is>
      </c>
      <c r="E69" t="inlineStr">
        <is>
          <t>蔡智发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46242.7933912037</v>
      </c>
      <c r="K69" s="53" t="n">
        <v>46243.12672453704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13715782238</t>
        </is>
      </c>
      <c r="B70" s="53" t="n">
        <v>46242.63935185185</v>
      </c>
      <c r="C70" t="inlineStr">
        <is>
          <t>江东龙湖工作站</t>
        </is>
      </c>
      <c r="D70" t="inlineStr">
        <is>
          <t>郑州杰</t>
        </is>
      </c>
      <c r="E70" t="inlineStr">
        <is>
          <t>李帆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46242.72268518519</v>
      </c>
      <c r="K70" s="53" t="n">
        <v>46243.05601851852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13502628585</t>
        </is>
      </c>
      <c r="B71" s="53" t="n">
        <v>46242.6531712963</v>
      </c>
      <c r="C71" t="inlineStr">
        <is>
          <t>古巷登塘工作站</t>
        </is>
      </c>
      <c r="D71" t="inlineStr">
        <is>
          <t>陈佳雄</t>
        </is>
      </c>
      <c r="E71" t="inlineStr">
        <is>
          <t>谢志杰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46242.73650462963</v>
      </c>
      <c r="K71" s="53" t="n">
        <v>46243.06983796296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18823503681</t>
        </is>
      </c>
      <c r="B72" s="53" t="n">
        <v>46242.79957175926</v>
      </c>
      <c r="C72" t="inlineStr">
        <is>
          <t>瓷都枫溪工作站</t>
        </is>
      </c>
      <c r="D72" t="inlineStr">
        <is>
          <t>许守锦</t>
        </is>
      </c>
      <c r="E72" t="inlineStr">
        <is>
          <t>卢志平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46242.88290509259</v>
      </c>
      <c r="K72" s="53" t="n">
        <v>46243.21623842593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13671416810</t>
        </is>
      </c>
      <c r="B73" s="53" t="n">
        <v>46242.65195601852</v>
      </c>
      <c r="C73" t="inlineStr">
        <is>
          <t>饶平北片工作站</t>
        </is>
      </c>
      <c r="D73" t="inlineStr">
        <is>
          <t>詹进链</t>
        </is>
      </c>
      <c r="E73" t="inlineStr">
        <is>
          <t>尤少伟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46242.73528935185</v>
      </c>
      <c r="K73" s="53" t="n">
        <v>46243.06862268518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15820157865</t>
        </is>
      </c>
      <c r="B74" s="53" t="n">
        <v>46242.73217592593</v>
      </c>
      <c r="C74" t="inlineStr">
        <is>
          <t>彩塘东凤工作站</t>
        </is>
      </c>
      <c r="D74" t="inlineStr">
        <is>
          <t>丁锐涛</t>
        </is>
      </c>
      <c r="E74" t="inlineStr">
        <is>
          <t>郑德福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46242.81550925926</v>
      </c>
      <c r="K74" s="53" t="n">
        <v>46243.14884259259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15219864532</t>
        </is>
      </c>
      <c r="B75" s="53" t="n">
        <v>46242.67803240741</v>
      </c>
      <c r="C75" t="inlineStr">
        <is>
          <t>韩江新城工作站</t>
        </is>
      </c>
      <c r="D75" t="inlineStr">
        <is>
          <t>邱培烁</t>
        </is>
      </c>
      <c r="E75" t="inlineStr">
        <is>
          <t>曾楚湘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46242.76136574074</v>
      </c>
      <c r="K75" s="53" t="n">
        <v>46243.09469907408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13413749662</t>
        </is>
      </c>
      <c r="B76" s="53" t="n">
        <v>46242.69511574074</v>
      </c>
      <c r="C76" t="inlineStr">
        <is>
          <t>古巷登塘工作站</t>
        </is>
      </c>
      <c r="D76" t="inlineStr">
        <is>
          <t>陈佳雄</t>
        </is>
      </c>
      <c r="E76" t="inlineStr">
        <is>
          <t>刘铭烨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46242.77844907407</v>
      </c>
      <c r="K76" s="53" t="n">
        <v>46243.11178240741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13433761206</t>
        </is>
      </c>
      <c r="B77" s="53" t="n">
        <v>46242.70189814815</v>
      </c>
      <c r="C77" t="inlineStr">
        <is>
          <t>韩江新城工作站</t>
        </is>
      </c>
      <c r="D77" t="inlineStr">
        <is>
          <t>邱培烁</t>
        </is>
      </c>
      <c r="E77" t="inlineStr">
        <is>
          <t>陈少煌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46242.78523148148</v>
      </c>
      <c r="K77" s="53" t="n">
        <v>46243.11856481482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18818386651</t>
        </is>
      </c>
      <c r="B78" s="53" t="n">
        <v>46242.75174768519</v>
      </c>
      <c r="C78" t="inlineStr">
        <is>
          <t>市区城北工作站</t>
        </is>
      </c>
      <c r="D78" t="inlineStr">
        <is>
          <t>陆锐荣</t>
        </is>
      </c>
      <c r="E78" t="inlineStr">
        <is>
          <t>王伟雄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46242.83508101852</v>
      </c>
      <c r="K78" s="53" t="n">
        <v>46243.16841435185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13413736996</t>
        </is>
      </c>
      <c r="B79" s="53" t="n">
        <v>46242.7457175926</v>
      </c>
      <c r="C79" t="inlineStr">
        <is>
          <t>瓷都枫溪工作站</t>
        </is>
      </c>
      <c r="D79" t="inlineStr">
        <is>
          <t>许守锦</t>
        </is>
      </c>
      <c r="E79" t="inlineStr">
        <is>
          <t>周湘禹</t>
        </is>
      </c>
      <c r="F79" t="inlineStr">
        <is>
          <t>未参评好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46242.82905092592</v>
      </c>
      <c r="K79" s="53" t="n">
        <v>46243.16238425926</v>
      </c>
      <c r="L79">
        <f>IF(AND(F79&lt;&gt;"已参评好",I79&gt;=5),"超5小时未参评",IF(I79&gt;=7,"超7小时未参评",IF(I79&gt;=8,"超时未参评","")))</f>
        <v/>
      </c>
      <c r="M79" t="inlineStr">
        <is>
          <t>用户没有收到</t>
        </is>
      </c>
    </row>
    <row r="80">
      <c r="A80" t="inlineStr">
        <is>
          <t>15917171773</t>
        </is>
      </c>
      <c r="B80" s="53" t="n">
        <v>46242.75483796297</v>
      </c>
      <c r="C80" t="inlineStr">
        <is>
          <t>磷官铁工作站</t>
        </is>
      </c>
      <c r="D80" t="inlineStr">
        <is>
          <t>吴坊</t>
        </is>
      </c>
      <c r="E80" t="inlineStr">
        <is>
          <t>刘继祥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46242.83817129629</v>
      </c>
      <c r="K80" s="53" t="n">
        <v>46243.17150462963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15907680898</t>
        </is>
      </c>
      <c r="B81" s="53" t="n">
        <v>46242.70870370371</v>
      </c>
      <c r="C81" t="inlineStr">
        <is>
          <t>彩塘东凤工作站</t>
        </is>
      </c>
      <c r="D81" t="inlineStr">
        <is>
          <t>丁锐涛</t>
        </is>
      </c>
      <c r="E81" t="inlineStr">
        <is>
          <t>沈广沅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46242.79203703703</v>
      </c>
      <c r="K81" s="53" t="n">
        <v>46243.12537037037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15707680468</t>
        </is>
      </c>
      <c r="B82" s="53" t="n">
        <v>46242.71576388889</v>
      </c>
      <c r="C82" t="inlineStr">
        <is>
          <t>彩塘东凤工作站</t>
        </is>
      </c>
      <c r="D82" t="inlineStr">
        <is>
          <t>丁锐涛</t>
        </is>
      </c>
      <c r="E82" t="inlineStr">
        <is>
          <t>杨泽伟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46242.79909722223</v>
      </c>
      <c r="K82" s="53" t="n">
        <v>46243.13243055555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13553772511</t>
        </is>
      </c>
      <c r="B83" s="53" t="n">
        <v>46242.75506944444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庄树标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46242.83840277778</v>
      </c>
      <c r="K83" s="53" t="n">
        <v>46243.17173611111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13433703188</t>
        </is>
      </c>
      <c r="B84" s="53" t="n">
        <v>46242.73401620371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陈有鑫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46242.81734953704</v>
      </c>
      <c r="K84" s="53" t="n">
        <v>46243.15068287037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13531537898</t>
        </is>
      </c>
      <c r="B85" s="53" t="n">
        <v>46242.76631944445</v>
      </c>
      <c r="C85" t="inlineStr">
        <is>
          <t>高铁三镇工作站</t>
        </is>
      </c>
      <c r="D85" t="inlineStr">
        <is>
          <t>洪名鑫</t>
        </is>
      </c>
      <c r="E85" t="inlineStr">
        <is>
          <t>林浩炎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46242.84965277778</v>
      </c>
      <c r="K85" s="53" t="n">
        <v>46243.18298611111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13715752466</t>
        </is>
      </c>
      <c r="B86" s="53" t="n">
        <v>46242.73415509259</v>
      </c>
      <c r="C86" t="inlineStr">
        <is>
          <t>瓷都枫溪工作站</t>
        </is>
      </c>
      <c r="D86" t="inlineStr">
        <is>
          <t>许守锦</t>
        </is>
      </c>
      <c r="E86" t="inlineStr">
        <is>
          <t>卢奕鑫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46242.81748842593</v>
      </c>
      <c r="K86" s="53" t="n">
        <v>46243.15082175926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13690011798</t>
        </is>
      </c>
      <c r="B87" s="53" t="n">
        <v>46242.71554398148</v>
      </c>
      <c r="C87" t="inlineStr">
        <is>
          <t>饶平西片工作站</t>
        </is>
      </c>
      <c r="D87" t="inlineStr">
        <is>
          <t>吴泽镐</t>
        </is>
      </c>
      <c r="E87" t="inlineStr">
        <is>
          <t>麦煌圳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46242.79887731482</v>
      </c>
      <c r="K87" s="53" t="n">
        <v>46243.13221064815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13435599752</t>
        </is>
      </c>
      <c r="B88" s="53" t="n">
        <v>46242.71946759259</v>
      </c>
      <c r="C88" t="inlineStr">
        <is>
          <t>潮安城区工作站</t>
        </is>
      </c>
      <c r="D88" t="inlineStr">
        <is>
          <t>吴家鸣</t>
        </is>
      </c>
      <c r="E88" t="inlineStr">
        <is>
          <t>庄树贤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46242.80280092593</v>
      </c>
      <c r="K88" s="53" t="n">
        <v>46243.13613425926</v>
      </c>
      <c r="L88">
        <f>IF(AND(F88&lt;&gt;"已参评好",I88&gt;=5),"超5小时未参评",IF(I88&gt;=7,"超7小时未参评",IF(I88&gt;=8,"超时未参评","")))</f>
        <v/>
      </c>
      <c r="M88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2026-08-08T15:30:18Z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