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2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46240.75030092592</v>
      </c>
      <c r="D2" t="inlineStr">
        <is>
          <t>是</t>
        </is>
      </c>
      <c r="E2" s="53" t="n">
        <v>46240.4169675926</v>
      </c>
      <c r="F2" s="54">
        <f>(NOW()-E2)*24</f>
        <v/>
      </c>
      <c r="G2" t="inlineStr">
        <is>
          <t>13715808766</t>
        </is>
      </c>
      <c r="H2" t="inlineStr">
        <is>
          <t>2026-08-05 20:00:26</t>
        </is>
      </c>
      <c r="I2" t="inlineStr">
        <is>
          <t>潮州市饶平县新塘镇新塘网格334省道乌洋村片区</t>
        </is>
      </c>
      <c r="J2" t="inlineStr">
        <is>
          <t>0</t>
        </is>
      </c>
      <c r="M2" t="inlineStr">
        <is>
          <t>20260805114750X670345278</t>
        </is>
      </c>
      <c r="N2" t="inlineStr">
        <is>
          <t>CMCC-CZ-TSCLX-20260805-008174</t>
        </is>
      </c>
      <c r="O2" t="inlineStr">
        <is>
          <t>潮州</t>
        </is>
      </c>
      <c r="P2" t="inlineStr">
        <is>
          <t>饶平县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46240.91466435185</v>
      </c>
      <c r="D3" t="inlineStr">
        <is>
          <t>是</t>
        </is>
      </c>
      <c r="E3" s="53" t="n">
        <v>46240.58133101852</v>
      </c>
      <c r="F3" s="54">
        <f>(NOW()-E3)*24</f>
        <v/>
      </c>
      <c r="G3" t="inlineStr">
        <is>
          <t>13553753476</t>
        </is>
      </c>
      <c r="H3" t="inlineStr">
        <is>
          <t>2026-08-05 23:57:07</t>
        </is>
      </c>
      <c r="I3" t="inlineStr">
        <is>
          <t>0</t>
        </is>
      </c>
      <c r="J3" t="inlineStr">
        <is>
          <t>0</t>
        </is>
      </c>
      <c r="M3" t="inlineStr">
        <is>
          <t>20260805005438X478485153</t>
        </is>
      </c>
      <c r="N3" t="inlineStr">
        <is>
          <t>CMCC-CZ-TSCLX-20260805-007601</t>
        </is>
      </c>
      <c r="O3" t="inlineStr">
        <is>
          <t>潮州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46240.76144675926</v>
      </c>
      <c r="D4" t="inlineStr">
        <is>
          <t>是</t>
        </is>
      </c>
      <c r="E4" s="53" t="n">
        <v>46240.42811342593</v>
      </c>
      <c r="F4" s="54">
        <f>(NOW()-E4)*24</f>
        <v/>
      </c>
      <c r="G4" t="inlineStr">
        <is>
          <t>13763181863</t>
        </is>
      </c>
      <c r="H4" t="inlineStr">
        <is>
          <t>2026-08-05 20:16:29</t>
        </is>
      </c>
      <c r="I4" t="inlineStr">
        <is>
          <t>潮州市潮安区归湖镇赤凤归湖网格X072县道溪口村</t>
        </is>
      </c>
      <c r="J4" t="inlineStr">
        <is>
          <t>林桂明</t>
        </is>
      </c>
      <c r="K4" t="inlineStr">
        <is>
          <t>北部四镇工作站</t>
        </is>
      </c>
      <c r="L4" t="inlineStr">
        <is>
          <t>潮安</t>
        </is>
      </c>
      <c r="M4" t="inlineStr">
        <is>
          <t>20260805080551X351999816</t>
        </is>
      </c>
      <c r="N4" t="inlineStr">
        <is>
          <t>CMCC-CZ-TSCLX-20260805-008211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A5" t="inlineStr">
        <is>
          <t>未参评好</t>
        </is>
      </c>
      <c r="B5" t="inlineStr">
        <is>
          <t>否</t>
        </is>
      </c>
      <c r="C5" s="53" t="n">
        <v>46240.78925925926</v>
      </c>
      <c r="D5" t="inlineStr">
        <is>
          <t>是</t>
        </is>
      </c>
      <c r="E5" s="53" t="n">
        <v>46240.45592592593</v>
      </c>
      <c r="F5" s="54">
        <f>(NOW()-E5)*24</f>
        <v/>
      </c>
      <c r="G5" t="inlineStr">
        <is>
          <t>13727930692</t>
        </is>
      </c>
      <c r="H5" t="inlineStr">
        <is>
          <t>2026-08-05 20:56:32</t>
        </is>
      </c>
      <c r="I5" t="inlineStr">
        <is>
          <t>潮州市潮安区金石镇金石北网格鹳焦路远光村</t>
        </is>
      </c>
      <c r="J5" t="inlineStr">
        <is>
          <t>林彬举</t>
        </is>
      </c>
      <c r="K5" t="inlineStr">
        <is>
          <t>高铁三镇工作站</t>
        </is>
      </c>
      <c r="L5" t="inlineStr">
        <is>
          <t>潮安</t>
        </is>
      </c>
      <c r="M5" t="inlineStr">
        <is>
          <t>20260805090308X788389975</t>
        </is>
      </c>
      <c r="N5" t="inlineStr">
        <is>
          <t>CMCC-CZ-TSCLX-20260805-008018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用户还没回复</t>
        </is>
      </c>
    </row>
    <row r="6" ht="68" customHeight="1" s="1">
      <c r="B6" t="inlineStr">
        <is>
          <t>否</t>
        </is>
      </c>
      <c r="C6" s="53" t="n">
        <v>46240.75891203704</v>
      </c>
      <c r="D6" t="inlineStr">
        <is>
          <t>是</t>
        </is>
      </c>
      <c r="E6" s="53" t="n">
        <v>46240.4255787037</v>
      </c>
      <c r="F6" s="54">
        <f>(NOW()-E6)*24</f>
        <v/>
      </c>
      <c r="G6" t="inlineStr">
        <is>
          <t>19812151972</t>
        </is>
      </c>
      <c r="H6" t="inlineStr">
        <is>
          <t>2026-08-05 20:12:50</t>
        </is>
      </c>
      <c r="I6" t="inlineStr">
        <is>
          <t>潮州市潮安区彩塘镇仙乐网格东彩路仙二村</t>
        </is>
      </c>
      <c r="J6" t="inlineStr">
        <is>
          <t>刘珊珊</t>
        </is>
      </c>
      <c r="M6" t="inlineStr">
        <is>
          <t>20260805181001X601868702</t>
        </is>
      </c>
      <c r="N6" t="inlineStr">
        <is>
          <t>CMCC-CZ-TSCLX-20260805-005686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46240.76564814815</v>
      </c>
      <c r="D7" t="inlineStr">
        <is>
          <t>是</t>
        </is>
      </c>
      <c r="E7" s="53" t="n">
        <v>46240.43231481482</v>
      </c>
      <c r="F7" s="54">
        <f>(NOW()-E7)*24</f>
        <v/>
      </c>
      <c r="G7" t="inlineStr">
        <is>
          <t>15992379870</t>
        </is>
      </c>
      <c r="H7" t="inlineStr">
        <is>
          <t>2026-08-05 20:22:32</t>
        </is>
      </c>
      <c r="I7" t="inlineStr">
        <is>
          <t>潮州市湘桥区磷溪镇凤美网格安澄公路埔涵村</t>
        </is>
      </c>
      <c r="J7" t="inlineStr">
        <is>
          <t>陈湘杰</t>
        </is>
      </c>
      <c r="K7" t="inlineStr">
        <is>
          <t>磷官铁工作站</t>
        </is>
      </c>
      <c r="L7" t="inlineStr">
        <is>
          <t>市区</t>
        </is>
      </c>
      <c r="M7" t="inlineStr">
        <is>
          <t>20260805130320X200355571</t>
        </is>
      </c>
      <c r="N7" t="inlineStr">
        <is>
          <t>CMCC-CZ-TSCLX-20260805-020706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46240.7783449074</v>
      </c>
      <c r="D8" t="inlineStr">
        <is>
          <t>是</t>
        </is>
      </c>
      <c r="E8" s="53" t="n">
        <v>46240.44501157408</v>
      </c>
      <c r="F8" s="54">
        <f>(NOW()-E8)*24</f>
        <v/>
      </c>
      <c r="G8" t="inlineStr">
        <is>
          <t>15919556236</t>
        </is>
      </c>
      <c r="H8" t="inlineStr">
        <is>
          <t>2026-08-05 20:40:49</t>
        </is>
      </c>
      <c r="I8" t="inlineStr">
        <is>
          <t>潮州市饶平县新丰镇网格334省道杨康村片区</t>
        </is>
      </c>
      <c r="J8" t="inlineStr">
        <is>
          <t>詹蔚均</t>
        </is>
      </c>
      <c r="K8" t="inlineStr">
        <is>
          <t>饶平北片工作站</t>
        </is>
      </c>
      <c r="L8" t="inlineStr">
        <is>
          <t>饶平</t>
        </is>
      </c>
      <c r="M8" t="inlineStr">
        <is>
          <t>20260805133245X965253232</t>
        </is>
      </c>
      <c r="N8" t="inlineStr">
        <is>
          <t>CMCC-CZ-TSCLX-20260805-012179</t>
        </is>
      </c>
      <c r="O8" t="inlineStr">
        <is>
          <t>潮州</t>
        </is>
      </c>
      <c r="P8" t="inlineStr">
        <is>
          <t>饶平县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A9" t="inlineStr">
        <is>
          <t>已参评好</t>
        </is>
      </c>
      <c r="B9" t="inlineStr">
        <is>
          <t>否</t>
        </is>
      </c>
      <c r="C9" s="53" t="n">
        <v>46240.77535879629</v>
      </c>
      <c r="D9" t="inlineStr">
        <is>
          <t>是</t>
        </is>
      </c>
      <c r="E9" s="53" t="n">
        <v>46240.44202546297</v>
      </c>
      <c r="F9" s="54">
        <f>(NOW()-E9)*24</f>
        <v/>
      </c>
      <c r="G9" t="inlineStr">
        <is>
          <t>15876840646</t>
        </is>
      </c>
      <c r="H9" t="inlineStr">
        <is>
          <t>2026-08-05 20:36:31</t>
        </is>
      </c>
      <c r="I9" t="inlineStr">
        <is>
          <t>潮州市潮安区枫溪镇如意网格潮汕路白塔村</t>
        </is>
      </c>
      <c r="J9" t="inlineStr">
        <is>
          <t>陈丹华</t>
        </is>
      </c>
      <c r="K9" t="inlineStr">
        <is>
          <t>瓷都枫溪工作站</t>
        </is>
      </c>
      <c r="L9" t="inlineStr">
        <is>
          <t>市区</t>
        </is>
      </c>
      <c r="M9" t="inlineStr">
        <is>
          <t>20260805134442X682734979</t>
        </is>
      </c>
      <c r="N9" t="inlineStr">
        <is>
          <t>CMCC-CZ-TSCLX-20260805-025020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已参评</t>
        </is>
      </c>
    </row>
    <row r="10" ht="68" customHeight="1" s="1">
      <c r="A10" t="inlineStr">
        <is>
          <t>已参评好</t>
        </is>
      </c>
      <c r="B10" t="inlineStr">
        <is>
          <t>否</t>
        </is>
      </c>
      <c r="C10" s="53" t="n">
        <v>46240.75186342592</v>
      </c>
      <c r="D10" t="inlineStr">
        <is>
          <t>是</t>
        </is>
      </c>
      <c r="E10" s="53" t="n">
        <v>46240.41853009259</v>
      </c>
      <c r="F10" s="54">
        <f>(NOW()-E10)*24</f>
        <v/>
      </c>
      <c r="G10" t="inlineStr">
        <is>
          <t>15994968883</t>
        </is>
      </c>
      <c r="H10" t="inlineStr">
        <is>
          <t>2026-08-05 20:02:41</t>
        </is>
      </c>
      <c r="I10" t="inlineStr">
        <is>
          <t>潮州市潮安区枫溪镇如意网格潮汕路白塔村</t>
        </is>
      </c>
      <c r="J10" t="inlineStr">
        <is>
          <t>陈丹华</t>
        </is>
      </c>
      <c r="K10" t="inlineStr">
        <is>
          <t>瓷都枫溪工作站</t>
        </is>
      </c>
      <c r="L10" t="inlineStr">
        <is>
          <t>市区</t>
        </is>
      </c>
      <c r="M10" t="inlineStr">
        <is>
          <t>20260805142700X220951183</t>
        </is>
      </c>
      <c r="N10" t="inlineStr">
        <is>
          <t>CMCC-CZ-TSCLX-20260805-018557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已参评</t>
        </is>
      </c>
    </row>
    <row r="11" ht="68" customHeight="1" s="1">
      <c r="B11" t="inlineStr">
        <is>
          <t>否</t>
        </is>
      </c>
      <c r="C11" s="53" t="n">
        <v>46240.79476851852</v>
      </c>
      <c r="D11" t="inlineStr">
        <is>
          <t>是</t>
        </is>
      </c>
      <c r="E11" s="53" t="n">
        <v>46240.46143518519</v>
      </c>
      <c r="F11" s="54">
        <f>(NOW()-E11)*24</f>
        <v/>
      </c>
      <c r="G11" t="inlineStr">
        <is>
          <t>13502629957</t>
        </is>
      </c>
      <c r="H11" t="inlineStr">
        <is>
          <t>2026-08-05 21:04:28</t>
        </is>
      </c>
      <c r="I11" t="inlineStr">
        <is>
          <t>潮州市潮安区枫溪镇池湖网格池湖路池湖村</t>
        </is>
      </c>
      <c r="J11" t="inlineStr">
        <is>
          <t>谢梓湘</t>
        </is>
      </c>
      <c r="K11" t="inlineStr">
        <is>
          <t>市区城南工作站</t>
        </is>
      </c>
      <c r="L11" t="inlineStr">
        <is>
          <t>市区</t>
        </is>
      </c>
      <c r="M11" t="inlineStr">
        <is>
          <t>20260805152150X510881464</t>
        </is>
      </c>
      <c r="N11" t="inlineStr">
        <is>
          <t>CMCC-CZ-TSCLX-20260805-020499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A12" t="inlineStr">
        <is>
          <t>未参评好</t>
        </is>
      </c>
      <c r="B12" t="inlineStr">
        <is>
          <t>是</t>
        </is>
      </c>
      <c r="C12" s="53" t="n">
        <v>46240.77293981481</v>
      </c>
      <c r="D12" t="inlineStr">
        <is>
          <t>是</t>
        </is>
      </c>
      <c r="E12" s="53" t="n">
        <v>46240.43960648148</v>
      </c>
      <c r="F12" s="54">
        <f>(NOW()-E12)*24</f>
        <v/>
      </c>
      <c r="G12" t="inlineStr">
        <is>
          <t>18319866422</t>
        </is>
      </c>
      <c r="H12" t="inlineStr">
        <is>
          <t>2026-08-06 08:33:02</t>
        </is>
      </c>
      <c r="I12" t="inlineStr">
        <is>
          <t>潮州市饶平县黄冈镇河北网格公园大道公园大道东(二)片区</t>
        </is>
      </c>
      <c r="J12" t="inlineStr">
        <is>
          <t>余泽彬</t>
        </is>
      </c>
      <c r="K12" t="inlineStr">
        <is>
          <t>饶平城区工作站</t>
        </is>
      </c>
      <c r="L12" t="inlineStr">
        <is>
          <t>饶平</t>
        </is>
      </c>
      <c r="M12" t="inlineStr">
        <is>
          <t>20260805160116X876304652</t>
        </is>
      </c>
      <c r="N12" t="inlineStr">
        <is>
          <t>CMCC-CZ-TSCLX-20260805-028792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链接超时</t>
        </is>
      </c>
    </row>
    <row r="13" ht="68" customHeight="1" s="1">
      <c r="B13" t="inlineStr">
        <is>
          <t>否</t>
        </is>
      </c>
      <c r="C13" s="53" t="n">
        <v>46240.79898148148</v>
      </c>
      <c r="D13" t="inlineStr">
        <is>
          <t>是</t>
        </is>
      </c>
      <c r="E13" s="53" t="n">
        <v>46240.46564814815</v>
      </c>
      <c r="F13" s="54">
        <f>(NOW()-E13)*24</f>
        <v/>
      </c>
      <c r="G13" t="inlineStr">
        <is>
          <t>15016502837</t>
        </is>
      </c>
      <c r="H13" t="inlineStr">
        <is>
          <t>2026-08-05 21:10:32</t>
        </is>
      </c>
      <c r="I13" t="inlineStr">
        <is>
          <t>潮州市饶平县大埕镇网格鸿程大道埕南村</t>
        </is>
      </c>
      <c r="J13" t="inlineStr">
        <is>
          <t>0</t>
        </is>
      </c>
      <c r="M13" t="inlineStr">
        <is>
          <t>20260805164425X465570921</t>
        </is>
      </c>
      <c r="N13" t="inlineStr">
        <is>
          <t>CMCC-CZ-TSCLX-20260805-030134</t>
        </is>
      </c>
      <c r="O13" t="inlineStr">
        <is>
          <t>潮州</t>
        </is>
      </c>
      <c r="P13" t="inlineStr">
        <is>
          <t>饶平县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46240.77953703704</v>
      </c>
      <c r="D14" t="inlineStr">
        <is>
          <t>是</t>
        </is>
      </c>
      <c r="E14" s="53" t="n">
        <v>46240.4462037037</v>
      </c>
      <c r="F14" s="54">
        <f>(NOW()-E14)*24</f>
        <v/>
      </c>
      <c r="G14" t="inlineStr">
        <is>
          <t>13827378101</t>
        </is>
      </c>
      <c r="H14" t="inlineStr">
        <is>
          <t>2026-08-05 20:42:32</t>
        </is>
      </c>
      <c r="I14" t="inlineStr">
        <is>
          <t>潮州市饶平县钱东镇河南网格黄冈大道李厝村</t>
        </is>
      </c>
      <c r="J14" t="inlineStr">
        <is>
          <t>陈泽鹏</t>
        </is>
      </c>
      <c r="M14" t="inlineStr">
        <is>
          <t>20260805173958X798708999</t>
        </is>
      </c>
      <c r="N14" t="inlineStr">
        <is>
          <t>CMCC-CZ-TSCLX-20260805-030564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46240.80594907407</v>
      </c>
      <c r="D15" t="inlineStr">
        <is>
          <t>是</t>
        </is>
      </c>
      <c r="E15" s="53" t="n">
        <v>46240.47261574074</v>
      </c>
      <c r="F15" s="54">
        <f>(NOW()-E15)*24</f>
        <v/>
      </c>
      <c r="G15" t="inlineStr">
        <is>
          <t>15089761083</t>
        </is>
      </c>
      <c r="H15" t="inlineStr">
        <is>
          <t>2026-08-05 21:20:34</t>
        </is>
      </c>
      <c r="I15" t="inlineStr">
        <is>
          <t>潮州市饶平县东山镇东山网格双罗路双罗村</t>
        </is>
      </c>
      <c r="J15" t="inlineStr">
        <is>
          <t>江伟道</t>
        </is>
      </c>
      <c r="K15" t="inlineStr">
        <is>
          <t>饶平中片工作站</t>
        </is>
      </c>
      <c r="L15" t="inlineStr">
        <is>
          <t>饶平</t>
        </is>
      </c>
      <c r="M15" t="inlineStr">
        <is>
          <t>20260805175000X400093690</t>
        </is>
      </c>
      <c r="N15" t="inlineStr">
        <is>
          <t>CMCC-CZ-TSCLX-20260805-033851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否</t>
        </is>
      </c>
      <c r="C16" s="53" t="n">
        <v>46240.75168981482</v>
      </c>
      <c r="D16" t="inlineStr">
        <is>
          <t>是</t>
        </is>
      </c>
      <c r="E16" s="53" t="n">
        <v>46240.41835648148</v>
      </c>
      <c r="F16" s="54">
        <f>(NOW()-E16)*24</f>
        <v/>
      </c>
      <c r="G16" t="inlineStr">
        <is>
          <t>15907672021</t>
        </is>
      </c>
      <c r="H16" t="inlineStr">
        <is>
          <t>2026-08-05 20:02:26</t>
        </is>
      </c>
      <c r="I16" t="inlineStr">
        <is>
          <t>潮州市湘桥区凤新街道云梯网格潮州大道云梯村</t>
        </is>
      </c>
      <c r="J16" t="inlineStr">
        <is>
          <t>许湘木</t>
        </is>
      </c>
      <c r="K16" t="inlineStr">
        <is>
          <t>市区城北工作站</t>
        </is>
      </c>
      <c r="L16" t="inlineStr">
        <is>
          <t>市区</t>
        </is>
      </c>
      <c r="M16" t="inlineStr">
        <is>
          <t>20260805181736X565781620</t>
        </is>
      </c>
      <c r="N16" t="inlineStr">
        <is>
          <t>CMCC-CZ-TSCLX-20260805-030592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否</t>
        </is>
      </c>
      <c r="C17" s="53" t="n">
        <v>46240.77824074074</v>
      </c>
      <c r="D17" t="inlineStr">
        <is>
          <t>是</t>
        </is>
      </c>
      <c r="E17" s="53" t="n">
        <v>46240.44490740741</v>
      </c>
      <c r="F17" s="54">
        <f>(NOW()-E17)*24</f>
        <v/>
      </c>
      <c r="G17" t="inlineStr">
        <is>
          <t>15976335526</t>
        </is>
      </c>
      <c r="H17" t="inlineStr">
        <is>
          <t>2026-08-05 20:40:40</t>
        </is>
      </c>
      <c r="I17" t="inlineStr">
        <is>
          <t>潮州市湘桥区凤新街道云梯网格潮州大道云梯村</t>
        </is>
      </c>
      <c r="J17" t="inlineStr">
        <is>
          <t>许湘木</t>
        </is>
      </c>
      <c r="K17" t="inlineStr">
        <is>
          <t>市区城北工作站</t>
        </is>
      </c>
      <c r="L17" t="inlineStr">
        <is>
          <t>市区</t>
        </is>
      </c>
      <c r="M17" t="inlineStr">
        <is>
          <t>20260805183400X401601540</t>
        </is>
      </c>
      <c r="N17" t="inlineStr">
        <is>
          <t>CMCC-CZ-TSCLX-20260805-039012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46240.79758101852</v>
      </c>
      <c r="D18" t="inlineStr">
        <is>
          <t>是</t>
        </is>
      </c>
      <c r="E18" s="53" t="n">
        <v>46240.46424768519</v>
      </c>
      <c r="F18" s="54">
        <f>(NOW()-E18)*24</f>
        <v/>
      </c>
      <c r="G18" t="inlineStr">
        <is>
          <t>15976378322</t>
        </is>
      </c>
      <c r="H18" t="inlineStr">
        <is>
          <t>2026-08-05 21:08:31</t>
        </is>
      </c>
      <c r="I18" t="inlineStr">
        <is>
          <t>潮州市潮安区庵埠镇庵西网格安南路美乡村</t>
        </is>
      </c>
      <c r="J18" t="inlineStr">
        <is>
          <t>梁林勃</t>
        </is>
      </c>
      <c r="K18" t="inlineStr">
        <is>
          <t>潮安城区工作站</t>
        </is>
      </c>
      <c r="L18" t="inlineStr">
        <is>
          <t>潮安</t>
        </is>
      </c>
      <c r="M18" t="inlineStr">
        <is>
          <t>20260805191625X585597128</t>
        </is>
      </c>
      <c r="N18" t="inlineStr">
        <is>
          <t>CMCC-CZ-TSCLX-20260805-042001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否</t>
        </is>
      </c>
      <c r="C19" s="53" t="n">
        <v>46240.77953703704</v>
      </c>
      <c r="D19" t="inlineStr">
        <is>
          <t>是</t>
        </is>
      </c>
      <c r="E19" s="53" t="n">
        <v>46240.4462037037</v>
      </c>
      <c r="F19" s="54">
        <f>(NOW()-E19)*24</f>
        <v/>
      </c>
      <c r="G19" t="inlineStr">
        <is>
          <t>15917169995</t>
        </is>
      </c>
      <c r="H19" t="inlineStr">
        <is>
          <t>2026-08-05 20:42:32</t>
        </is>
      </c>
      <c r="I19" t="inlineStr">
        <is>
          <t>潮州市饶平县三饶镇一网格S334省道河口村</t>
        </is>
      </c>
      <c r="J19" t="inlineStr">
        <is>
          <t>邱耀宇</t>
        </is>
      </c>
      <c r="K19" t="inlineStr">
        <is>
          <t>饶平北片工作站</t>
        </is>
      </c>
      <c r="L19" t="inlineStr">
        <is>
          <t>饶平</t>
        </is>
      </c>
      <c r="M19" t="inlineStr">
        <is>
          <t>20260805193731X851659176</t>
        </is>
      </c>
      <c r="N19" t="inlineStr">
        <is>
          <t>CMCC-CZ-TSCLX-20260805-035502</t>
        </is>
      </c>
      <c r="O19" t="inlineStr">
        <is>
          <t>潮州</t>
        </is>
      </c>
      <c r="P19" t="inlineStr">
        <is>
          <t>饶平县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46240.7852662037</v>
      </c>
      <c r="D20" t="inlineStr">
        <is>
          <t>是</t>
        </is>
      </c>
      <c r="E20" s="53" t="n">
        <v>46240.45193287037</v>
      </c>
      <c r="F20" s="54">
        <f>(NOW()-E20)*24</f>
        <v/>
      </c>
      <c r="G20" t="inlineStr">
        <is>
          <t>15917175676a</t>
        </is>
      </c>
      <c r="H20" t="inlineStr">
        <is>
          <t>2026-08-06 08:50:47</t>
        </is>
      </c>
      <c r="I20" t="inlineStr">
        <is>
          <t>潮州市潮安区枫溪镇瓷兴网格凤新西路崇德公寓【可装2000M】</t>
        </is>
      </c>
      <c r="J20" t="inlineStr">
        <is>
          <t>庄卓煌</t>
        </is>
      </c>
      <c r="K20" t="inlineStr">
        <is>
          <t>瓷都枫溪工作站</t>
        </is>
      </c>
      <c r="L20" t="inlineStr">
        <is>
          <t>市区</t>
        </is>
      </c>
      <c r="M20" t="inlineStr">
        <is>
          <t>20260805193857X937306209</t>
        </is>
      </c>
      <c r="N20" t="inlineStr">
        <is>
          <t>CMCC-CZ-TSCLX-20260805-039867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否</t>
        </is>
      </c>
      <c r="C21" s="53" t="n">
        <v>46240.77829861111</v>
      </c>
      <c r="D21" t="inlineStr">
        <is>
          <t>是</t>
        </is>
      </c>
      <c r="E21" s="53" t="n">
        <v>46240.44496527778</v>
      </c>
      <c r="F21" s="54">
        <f>(NOW()-E21)*24</f>
        <v/>
      </c>
      <c r="G21" t="inlineStr">
        <is>
          <t>15919571151</t>
        </is>
      </c>
      <c r="H21" t="inlineStr">
        <is>
          <t>2026-08-05 20:40:45</t>
        </is>
      </c>
      <c r="I21" t="inlineStr">
        <is>
          <t>潮州市潮安区庵埠镇庵东网格中兴路仙溪村</t>
        </is>
      </c>
      <c r="J21" t="inlineStr">
        <is>
          <t>陈家昭</t>
        </is>
      </c>
      <c r="K21" t="inlineStr">
        <is>
          <t>潮安城区工作站</t>
        </is>
      </c>
      <c r="L21" t="inlineStr">
        <is>
          <t>潮安</t>
        </is>
      </c>
      <c r="M21" t="inlineStr">
        <is>
          <t>20260805201338X186858460</t>
        </is>
      </c>
      <c r="N21" t="inlineStr">
        <is>
          <t>CMCC-CZ-TSCLX-20260805-035523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否</t>
        </is>
      </c>
      <c r="C22" s="53" t="n">
        <v>46240.81974537037</v>
      </c>
      <c r="D22" t="inlineStr">
        <is>
          <t>是</t>
        </is>
      </c>
      <c r="E22" s="53" t="n">
        <v>46240.48641203704</v>
      </c>
      <c r="F22" s="54">
        <f>(NOW()-E22)*24</f>
        <v/>
      </c>
      <c r="G22" t="inlineStr">
        <is>
          <t>15919529424</t>
        </is>
      </c>
      <c r="H22" t="inlineStr">
        <is>
          <t>2026-08-05 21:40:26</t>
        </is>
      </c>
      <c r="I22" t="inlineStr">
        <is>
          <t>潮州市潮安区枫溪镇瓷兴网格长德路枫二新村</t>
        </is>
      </c>
      <c r="J22" t="inlineStr">
        <is>
          <t>0</t>
        </is>
      </c>
      <c r="M22" t="inlineStr">
        <is>
          <t>20260805205546X546820580</t>
        </is>
      </c>
      <c r="N22" t="inlineStr">
        <is>
          <t>CMCC-CZ-TSCLX-20260805-042822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46240.84347222222</v>
      </c>
      <c r="D23" t="inlineStr">
        <is>
          <t>是</t>
        </is>
      </c>
      <c r="E23" s="53" t="n">
        <v>46240.51013888889</v>
      </c>
      <c r="F23" s="54">
        <f>(NOW()-E23)*24</f>
        <v/>
      </c>
      <c r="G23" t="inlineStr">
        <is>
          <t>13433786171</t>
        </is>
      </c>
      <c r="H23" t="inlineStr">
        <is>
          <t>2026-08-06 10:14:36</t>
        </is>
      </c>
      <c r="I23" t="inlineStr">
        <is>
          <t>潮州市潮安区浮洋镇浮洋北网格护堤路高义村</t>
        </is>
      </c>
      <c r="J23" t="inlineStr">
        <is>
          <t>林坤雄</t>
        </is>
      </c>
      <c r="K23" t="inlineStr">
        <is>
          <t>浮洋网格</t>
        </is>
      </c>
      <c r="M23" t="inlineStr">
        <is>
          <t>20260805123459X499394775</t>
        </is>
      </c>
      <c r="N23" t="inlineStr">
        <is>
          <t>CMCC-CZ-TSCLX-20260803-019730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46240.84350694445</v>
      </c>
      <c r="D24" t="inlineStr">
        <is>
          <t>是</t>
        </is>
      </c>
      <c r="E24" s="53" t="n">
        <v>46240.51017361111</v>
      </c>
      <c r="F24" s="54">
        <f>(NOW()-E24)*24</f>
        <v/>
      </c>
      <c r="G24" t="inlineStr">
        <is>
          <t>13433772220</t>
        </is>
      </c>
      <c r="H24" t="inlineStr">
        <is>
          <t>2026-08-06 10:14:39</t>
        </is>
      </c>
      <c r="I24" t="inlineStr">
        <is>
          <t>潮州市潮安区金石镇金石北网格鹳焦路远光村</t>
        </is>
      </c>
      <c r="J24" t="inlineStr">
        <is>
          <t>林彬举</t>
        </is>
      </c>
      <c r="K24" t="inlineStr">
        <is>
          <t>高铁三镇工作站</t>
        </is>
      </c>
      <c r="L24" t="inlineStr">
        <is>
          <t>潮安</t>
        </is>
      </c>
      <c r="M24" t="inlineStr">
        <is>
          <t>20260804222413X453142453</t>
        </is>
      </c>
      <c r="N24" t="inlineStr">
        <is>
          <t>CMCC-CZ-TSCLX-20260804-029350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46240.81701388889</v>
      </c>
      <c r="D25" t="inlineStr">
        <is>
          <t>是</t>
        </is>
      </c>
      <c r="E25" s="53" t="n">
        <v>46240.48368055555</v>
      </c>
      <c r="F25" s="54">
        <f>(NOW()-E25)*24</f>
        <v/>
      </c>
      <c r="G25" t="inlineStr">
        <is>
          <t>13923512877</t>
        </is>
      </c>
      <c r="H25" t="inlineStr">
        <is>
          <t>2026-08-06 09:36:30</t>
        </is>
      </c>
      <c r="I25" t="inlineStr">
        <is>
          <t>潮州市潮安区庵埠镇庵南网格文化路茂龙村</t>
        </is>
      </c>
      <c r="J25" t="inlineStr">
        <is>
          <t>曾桐波</t>
        </is>
      </c>
      <c r="K25" t="inlineStr">
        <is>
          <t>潮安城区工作站</t>
        </is>
      </c>
      <c r="L25" t="inlineStr">
        <is>
          <t>潮安</t>
        </is>
      </c>
      <c r="M25" t="inlineStr">
        <is>
          <t>20260805150540X540528768</t>
        </is>
      </c>
      <c r="N25" t="inlineStr">
        <is>
          <t>CMCC-CZ-TSCLX-20260805-027909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46240.93856481482</v>
      </c>
      <c r="D26" t="inlineStr">
        <is>
          <t>是</t>
        </is>
      </c>
      <c r="E26" s="53" t="n">
        <v>46240.60523148148</v>
      </c>
      <c r="F26" s="54">
        <f>(NOW()-E26)*24</f>
        <v/>
      </c>
      <c r="G26" t="inlineStr">
        <is>
          <t>17876312736</t>
        </is>
      </c>
      <c r="H26" t="inlineStr">
        <is>
          <t>2026-08-06 12:31:32</t>
        </is>
      </c>
      <c r="I26" t="inlineStr">
        <is>
          <t>潮州市饶平县上饶镇一网格334省道和阳片区</t>
        </is>
      </c>
      <c r="J26" t="inlineStr">
        <is>
          <t>詹秋鸿</t>
        </is>
      </c>
      <c r="K26" t="inlineStr">
        <is>
          <t>饶平北片工作站</t>
        </is>
      </c>
      <c r="L26" t="inlineStr">
        <is>
          <t>饶平</t>
        </is>
      </c>
      <c r="M26" t="inlineStr">
        <is>
          <t>20260805151046X846763513</t>
        </is>
      </c>
      <c r="N26" t="inlineStr">
        <is>
          <t>CMCC-CZ-TSCLX-20260805-020494</t>
        </is>
      </c>
      <c r="O26" t="inlineStr">
        <is>
          <t>潮州</t>
        </is>
      </c>
      <c r="P26" t="inlineStr">
        <is>
          <t>饶平县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46241.00378472222</v>
      </c>
      <c r="D27" t="inlineStr">
        <is>
          <t>否</t>
        </is>
      </c>
      <c r="E27" s="53" t="n">
        <v>46240.67045138889</v>
      </c>
      <c r="F27" s="54">
        <f>(NOW()-E27)*24</f>
        <v/>
      </c>
      <c r="G27" t="inlineStr">
        <is>
          <t>15992388528</t>
        </is>
      </c>
      <c r="H27" t="inlineStr">
        <is>
          <t>2026-08-06 14:05:27</t>
        </is>
      </c>
      <c r="I27" t="inlineStr">
        <is>
          <t>潮州市潮安区浮洋镇浮洋北网格护堤路高义村</t>
        </is>
      </c>
      <c r="J27" t="inlineStr">
        <is>
          <t>林坤雄</t>
        </is>
      </c>
      <c r="K27" t="inlineStr">
        <is>
          <t>浮洋网格</t>
        </is>
      </c>
      <c r="M27" t="inlineStr">
        <is>
          <t>20260805161808X888781494</t>
        </is>
      </c>
      <c r="N27" t="inlineStr">
        <is>
          <t>CMCC-CZ-TSCLX-20260805-023371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46240.88964120371</v>
      </c>
      <c r="D28" t="inlineStr">
        <is>
          <t>是</t>
        </is>
      </c>
      <c r="E28" s="53" t="n">
        <v>46240.55630787037</v>
      </c>
      <c r="F28" s="54">
        <f>(NOW()-E28)*24</f>
        <v/>
      </c>
      <c r="G28" t="inlineStr">
        <is>
          <t>13435580828</t>
        </is>
      </c>
      <c r="H28" t="inlineStr">
        <is>
          <t>2026-08-06 11:21:05</t>
        </is>
      </c>
      <c r="I28" t="inlineStr">
        <is>
          <t>潮州市潮安区浮洋镇浮洋北网格开明路下新安村</t>
        </is>
      </c>
      <c r="J28" t="inlineStr">
        <is>
          <t>林坤雄</t>
        </is>
      </c>
      <c r="K28" t="inlineStr">
        <is>
          <t>浮洋网格</t>
        </is>
      </c>
      <c r="M28" t="inlineStr">
        <is>
          <t>20260805162346X226380166</t>
        </is>
      </c>
      <c r="N28" t="inlineStr">
        <is>
          <t>CMCC-CZ-TSCLX-20260805-030318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已参评好</t>
        </is>
      </c>
      <c r="B29" t="inlineStr">
        <is>
          <t>是</t>
        </is>
      </c>
      <c r="C29" s="53" t="n">
        <v>46240.87616898148</v>
      </c>
      <c r="D29" t="inlineStr">
        <is>
          <t>是</t>
        </is>
      </c>
      <c r="E29" s="53" t="n">
        <v>46240.54283564815</v>
      </c>
      <c r="F29" s="54">
        <f>(NOW()-E29)*24</f>
        <v/>
      </c>
      <c r="G29" t="inlineStr">
        <is>
          <t>15994975701</t>
        </is>
      </c>
      <c r="H29" t="inlineStr">
        <is>
          <t>2026-08-06 11:01:41</t>
        </is>
      </c>
      <c r="I29" t="inlineStr">
        <is>
          <t>潮州市潮安区彩塘镇华美网格龙华路华美一村</t>
        </is>
      </c>
      <c r="J29" t="inlineStr">
        <is>
          <t>沈广沅</t>
        </is>
      </c>
      <c r="K29" t="inlineStr">
        <is>
          <t>彩塘东凤工作站</t>
        </is>
      </c>
      <c r="L29" t="inlineStr">
        <is>
          <t>潮安</t>
        </is>
      </c>
      <c r="M29" t="inlineStr">
        <is>
          <t>20260805163303X783366987</t>
        </is>
      </c>
      <c r="N29" t="inlineStr">
        <is>
          <t>CMCC-CZ-TSCLX-20260805-020567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已参评</t>
        </is>
      </c>
    </row>
    <row r="30" ht="68" customHeight="1" s="1">
      <c r="B30" t="inlineStr">
        <is>
          <t>是</t>
        </is>
      </c>
      <c r="C30" s="53" t="n">
        <v>46241.00620370371</v>
      </c>
      <c r="D30" t="inlineStr">
        <is>
          <t>否</t>
        </is>
      </c>
      <c r="E30" s="53" t="n">
        <v>46240.67287037037</v>
      </c>
      <c r="F30" s="54">
        <f>(NOW()-E30)*24</f>
        <v/>
      </c>
      <c r="G30" t="inlineStr">
        <is>
          <t>13690084199</t>
        </is>
      </c>
      <c r="H30" t="inlineStr">
        <is>
          <t>2026-08-06 14:08:56</t>
        </is>
      </c>
      <c r="I30" t="inlineStr">
        <is>
          <t>潮州市潮安区凤凰镇凤凰文祠网格S334省道头垭村【可装2000M】</t>
        </is>
      </c>
      <c r="J30" t="inlineStr">
        <is>
          <t>黄森财</t>
        </is>
      </c>
      <c r="K30" t="inlineStr">
        <is>
          <t>北部四镇工作站</t>
        </is>
      </c>
      <c r="L30" t="inlineStr">
        <is>
          <t>潮安</t>
        </is>
      </c>
      <c r="M30" t="inlineStr">
        <is>
          <t>20260805170721X841877374</t>
        </is>
      </c>
      <c r="N30" t="inlineStr">
        <is>
          <t>CMCC-CZ-TSCLX-20260805-033074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46240.87615740741</v>
      </c>
      <c r="D31" t="inlineStr">
        <is>
          <t>是</t>
        </is>
      </c>
      <c r="E31" s="53" t="n">
        <v>46240.54282407407</v>
      </c>
      <c r="F31" s="54">
        <f>(NOW()-E31)*24</f>
        <v/>
      </c>
      <c r="G31" t="inlineStr">
        <is>
          <t>13531506944</t>
        </is>
      </c>
      <c r="H31" t="inlineStr">
        <is>
          <t>2026-08-06 11:01:40</t>
        </is>
      </c>
      <c r="I31" t="inlineStr">
        <is>
          <t>潮州市潮安区登塘镇登塘网格枫榴路白水村</t>
        </is>
      </c>
      <c r="J31" t="inlineStr">
        <is>
          <t>郑杰帆</t>
        </is>
      </c>
      <c r="K31" t="inlineStr">
        <is>
          <t>古巷登塘工作站</t>
        </is>
      </c>
      <c r="L31" t="inlineStr">
        <is>
          <t>潮安</t>
        </is>
      </c>
      <c r="M31" t="inlineStr">
        <is>
          <t>20260805171115X752574700</t>
        </is>
      </c>
      <c r="N31" t="inlineStr">
        <is>
          <t>CMCC-CZ-TSCLX-20260805-030720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46241.00493055556</v>
      </c>
      <c r="D32" t="inlineStr">
        <is>
          <t>否</t>
        </is>
      </c>
      <c r="E32" s="53" t="n">
        <v>46240.67159722222</v>
      </c>
      <c r="F32" s="54">
        <f>(NOW()-E32)*24</f>
        <v/>
      </c>
      <c r="G32" t="inlineStr">
        <is>
          <t>13829072771</t>
        </is>
      </c>
      <c r="H32" t="inlineStr">
        <is>
          <t>2026-08-06 14:07:06</t>
        </is>
      </c>
      <c r="I32" t="inlineStr">
        <is>
          <t>潮州市潮安区庵埠镇庵西网格庵凤路郭陇村</t>
        </is>
      </c>
      <c r="J32" t="inlineStr">
        <is>
          <t>郑静亮</t>
        </is>
      </c>
      <c r="K32" t="inlineStr">
        <is>
          <t>潮安城区工作站</t>
        </is>
      </c>
      <c r="L32" t="inlineStr">
        <is>
          <t>潮安</t>
        </is>
      </c>
      <c r="M32" t="inlineStr">
        <is>
          <t>20260805173630X590325842</t>
        </is>
      </c>
      <c r="N32" t="inlineStr">
        <is>
          <t>CMCC-CZ-TSCLX-20260805-034668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已参评好</t>
        </is>
      </c>
      <c r="B33" t="inlineStr">
        <is>
          <t>是</t>
        </is>
      </c>
      <c r="C33" s="53" t="n">
        <v>46240.83505787037</v>
      </c>
      <c r="D33" t="inlineStr">
        <is>
          <t>是</t>
        </is>
      </c>
      <c r="E33" s="53" t="n">
        <v>46240.50172453704</v>
      </c>
      <c r="F33" s="54">
        <f>(NOW()-E33)*24</f>
        <v/>
      </c>
      <c r="G33" t="inlineStr">
        <is>
          <t>15913047000a</t>
        </is>
      </c>
      <c r="H33" t="inlineStr">
        <is>
          <t>2026-08-06 10:02:29</t>
        </is>
      </c>
      <c r="I33" t="inlineStr">
        <is>
          <t>潮州市饶平县黄冈镇中心网格222省道逸景湾</t>
        </is>
      </c>
      <c r="J33" t="inlineStr">
        <is>
          <t>郑晓杰</t>
        </is>
      </c>
      <c r="K33" t="inlineStr">
        <is>
          <t>饶平城区工作站</t>
        </is>
      </c>
      <c r="L33" t="inlineStr">
        <is>
          <t>饶平</t>
        </is>
      </c>
      <c r="M33" t="inlineStr">
        <is>
          <t>20260805173941X781496719</t>
        </is>
      </c>
      <c r="N33" t="inlineStr">
        <is>
          <t>CMCC-CZ-TSCLX-20260805-029174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已参评</t>
        </is>
      </c>
    </row>
    <row r="34" ht="68" customHeight="1" s="1">
      <c r="B34" t="inlineStr">
        <is>
          <t>是</t>
        </is>
      </c>
      <c r="C34" s="53" t="n">
        <v>46240.95869212963</v>
      </c>
      <c r="D34" t="inlineStr">
        <is>
          <t>否</t>
        </is>
      </c>
      <c r="E34" s="53" t="n">
        <v>46240.62535879629</v>
      </c>
      <c r="F34" s="54">
        <f>(NOW()-E34)*24</f>
        <v/>
      </c>
      <c r="G34" t="inlineStr">
        <is>
          <t>15876822004</t>
        </is>
      </c>
      <c r="H34" t="inlineStr">
        <is>
          <t>2026-08-06 13:00:31</t>
        </is>
      </c>
      <c r="I34" t="inlineStr">
        <is>
          <t>潮州市湘桥区意溪镇坝街网格意东一路东郊村</t>
        </is>
      </c>
      <c r="J34" t="inlineStr">
        <is>
          <t>陈少煌</t>
        </is>
      </c>
      <c r="K34" t="inlineStr">
        <is>
          <t>韩江新城工作站</t>
        </is>
      </c>
      <c r="L34" t="inlineStr">
        <is>
          <t>市区</t>
        </is>
      </c>
      <c r="M34" t="inlineStr">
        <is>
          <t>20260805180749X469950613</t>
        </is>
      </c>
      <c r="N34" t="inlineStr">
        <is>
          <t>CMCC-CZ-TSCLX-20260805-039601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46240.86741898148</v>
      </c>
      <c r="D35" t="inlineStr">
        <is>
          <t>是</t>
        </is>
      </c>
      <c r="E35" s="53" t="n">
        <v>46240.53408564815</v>
      </c>
      <c r="F35" s="54">
        <f>(NOW()-E35)*24</f>
        <v/>
      </c>
      <c r="G35" t="inlineStr">
        <is>
          <t>15976332501</t>
        </is>
      </c>
      <c r="H35" t="inlineStr">
        <is>
          <t>2026-08-06 10:49:05</t>
        </is>
      </c>
      <c r="I35" t="inlineStr">
        <is>
          <t>潮州市潮安区浮洋镇浮洋北网格浮新路林泉村</t>
        </is>
      </c>
      <c r="J35" t="inlineStr">
        <is>
          <t>林坤雄</t>
        </is>
      </c>
      <c r="K35" t="inlineStr">
        <is>
          <t>浮洋网格</t>
        </is>
      </c>
      <c r="M35" t="inlineStr">
        <is>
          <t>20260805182041X241010374</t>
        </is>
      </c>
      <c r="N35" t="inlineStr">
        <is>
          <t>CMCC-CZ-TSCLX-20260805-038042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46240.84203703704</v>
      </c>
      <c r="D36" t="inlineStr">
        <is>
          <t>是</t>
        </is>
      </c>
      <c r="E36" s="53" t="n">
        <v>46240.5087037037</v>
      </c>
      <c r="F36" s="54">
        <f>(NOW()-E36)*24</f>
        <v/>
      </c>
      <c r="G36" t="inlineStr">
        <is>
          <t>15815030642</t>
        </is>
      </c>
      <c r="H36" t="inlineStr">
        <is>
          <t>2026-08-06 10:12:32</t>
        </is>
      </c>
      <c r="I36" t="inlineStr">
        <is>
          <t>潮州市饶平县汫洲镇网格086县道港西村</t>
        </is>
      </c>
      <c r="J36" t="inlineStr">
        <is>
          <t>麦希</t>
        </is>
      </c>
      <c r="K36" t="inlineStr">
        <is>
          <t>饶平西片工作站</t>
        </is>
      </c>
      <c r="L36" t="inlineStr">
        <is>
          <t>饶平</t>
        </is>
      </c>
      <c r="M36" t="inlineStr">
        <is>
          <t>20260805182209X329978859</t>
        </is>
      </c>
      <c r="N36" t="inlineStr">
        <is>
          <t>CMCC-CZ-TSCLX-20260805-038230</t>
        </is>
      </c>
      <c r="O36" t="inlineStr">
        <is>
          <t>潮州</t>
        </is>
      </c>
      <c r="P36" t="inlineStr">
        <is>
          <t>饶平县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电话已没接</t>
        </is>
      </c>
    </row>
    <row r="37" ht="68" customHeight="1" s="1">
      <c r="B37" t="inlineStr">
        <is>
          <t>是</t>
        </is>
      </c>
      <c r="C37" s="53" t="n">
        <v>46240.84350694445</v>
      </c>
      <c r="D37" t="inlineStr">
        <is>
          <t>是</t>
        </is>
      </c>
      <c r="E37" s="53" t="n">
        <v>46240.51017361111</v>
      </c>
      <c r="F37" s="54">
        <f>(NOW()-E37)*24</f>
        <v/>
      </c>
      <c r="G37" t="inlineStr">
        <is>
          <t>13690080456</t>
        </is>
      </c>
      <c r="H37" t="inlineStr">
        <is>
          <t>2026-08-06 10:14:39</t>
        </is>
      </c>
      <c r="I37" t="inlineStr">
        <is>
          <t>潮州市潮安区枫溪镇如意网格潮汕路西边村</t>
        </is>
      </c>
      <c r="J37" t="inlineStr">
        <is>
          <t>林宏彬</t>
        </is>
      </c>
      <c r="K37" t="inlineStr">
        <is>
          <t>瓷都枫溪工作站</t>
        </is>
      </c>
      <c r="L37" t="inlineStr">
        <is>
          <t>市区</t>
        </is>
      </c>
      <c r="M37" t="inlineStr">
        <is>
          <t>20260805182345X425638213</t>
        </is>
      </c>
      <c r="N37" t="inlineStr">
        <is>
          <t>CMCC-CZ-TSCLX-20260805-034684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46240.91954861111</v>
      </c>
      <c r="D38" t="inlineStr">
        <is>
          <t>是</t>
        </is>
      </c>
      <c r="E38" s="53" t="n">
        <v>46240.58621527778</v>
      </c>
      <c r="F38" s="54">
        <f>(NOW()-E38)*24</f>
        <v/>
      </c>
      <c r="G38" t="inlineStr">
        <is>
          <t>13623092127</t>
        </is>
      </c>
      <c r="H38" t="inlineStr">
        <is>
          <t>2026-08-06 12:04:09</t>
        </is>
      </c>
      <c r="I38" t="inlineStr">
        <is>
          <t>潮州市湘桥区凤新街道外环北网格潮州大道碧桂园【可装2000M】</t>
        </is>
      </c>
      <c r="J38" t="inlineStr">
        <is>
          <t>许湘木</t>
        </is>
      </c>
      <c r="K38" t="inlineStr">
        <is>
          <t>市区城北工作站</t>
        </is>
      </c>
      <c r="L38" t="inlineStr">
        <is>
          <t>市区</t>
        </is>
      </c>
      <c r="M38" t="inlineStr">
        <is>
          <t>20260805182601X561019683</t>
        </is>
      </c>
      <c r="N38" t="inlineStr">
        <is>
          <t>CMCC-CZ-TSCLX-20260805-036474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46240.92481481482</v>
      </c>
      <c r="D39" t="inlineStr">
        <is>
          <t>是</t>
        </is>
      </c>
      <c r="E39" s="53" t="n">
        <v>46240.59148148148</v>
      </c>
      <c r="F39" s="54">
        <f>(NOW()-E39)*24</f>
        <v/>
      </c>
      <c r="G39" t="inlineStr">
        <is>
          <t>17818764646</t>
        </is>
      </c>
      <c r="H39" t="inlineStr">
        <is>
          <t>2026-08-06 12:11:44</t>
        </is>
      </c>
      <c r="I39" t="inlineStr">
        <is>
          <t>潮州市潮安区枫溪镇瓷兴网格瓷兴路瓷兴路东片</t>
        </is>
      </c>
      <c r="J39" t="inlineStr">
        <is>
          <t>卢志平</t>
        </is>
      </c>
      <c r="K39" t="inlineStr">
        <is>
          <t>瓷都枫溪工作站</t>
        </is>
      </c>
      <c r="L39" t="inlineStr">
        <is>
          <t>市区</t>
        </is>
      </c>
      <c r="M39" t="inlineStr">
        <is>
          <t>20260805182909X749378763</t>
        </is>
      </c>
      <c r="N39" t="inlineStr">
        <is>
          <t>CMCC-CZ-TSCLX-20260805-033303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46241.01646990741</v>
      </c>
      <c r="D40" t="inlineStr">
        <is>
          <t>否</t>
        </is>
      </c>
      <c r="E40" s="53" t="n">
        <v>46240.68313657407</v>
      </c>
      <c r="F40" s="54">
        <f>(NOW()-E40)*24</f>
        <v/>
      </c>
      <c r="G40" t="inlineStr">
        <is>
          <t>13828319573</t>
        </is>
      </c>
      <c r="H40" t="inlineStr">
        <is>
          <t>2026-08-06 14:23:43</t>
        </is>
      </c>
      <c r="I40" t="inlineStr">
        <is>
          <t>潮州市潮安区浮洋镇浮洋南网格开明路浮洋老市场</t>
        </is>
      </c>
      <c r="J40" t="inlineStr">
        <is>
          <t>何晓鹏</t>
        </is>
      </c>
      <c r="K40" t="inlineStr">
        <is>
          <t>凤塘镇区工作站</t>
        </is>
      </c>
      <c r="L40" t="inlineStr">
        <is>
          <t>潮安</t>
        </is>
      </c>
      <c r="M40" t="inlineStr">
        <is>
          <t>20260805184218X538711959</t>
        </is>
      </c>
      <c r="N40" t="inlineStr">
        <is>
          <t>CMCC-CZ-TSCLX-20260805-039618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46240.87001157407</v>
      </c>
      <c r="D41" t="inlineStr">
        <is>
          <t>是</t>
        </is>
      </c>
      <c r="E41" s="53" t="n">
        <v>46240.53667824074</v>
      </c>
      <c r="F41" s="54">
        <f>(NOW()-E41)*24</f>
        <v/>
      </c>
      <c r="G41" t="inlineStr">
        <is>
          <t>15707682123</t>
        </is>
      </c>
      <c r="H41" t="inlineStr">
        <is>
          <t>2026-08-06 10:52:49</t>
        </is>
      </c>
      <c r="I41" t="inlineStr">
        <is>
          <t>潮州市湘桥区桥东街道恒大城网格金碧路恒大城</t>
        </is>
      </c>
      <c r="J41" t="inlineStr">
        <is>
          <t>林思捷</t>
        </is>
      </c>
      <c r="K41" t="inlineStr">
        <is>
          <t>韩江新城工作站</t>
        </is>
      </c>
      <c r="L41" t="inlineStr">
        <is>
          <t>市区</t>
        </is>
      </c>
      <c r="M41" t="inlineStr">
        <is>
          <t>20260805185134X942348560</t>
        </is>
      </c>
      <c r="N41" t="inlineStr">
        <is>
          <t>CMCC-CZ-TSCLX-20260805-041015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46240.85194444445</v>
      </c>
      <c r="D42" t="inlineStr">
        <is>
          <t>是</t>
        </is>
      </c>
      <c r="E42" s="53" t="n">
        <v>46240.51861111111</v>
      </c>
      <c r="F42" s="54">
        <f>(NOW()-E42)*24</f>
        <v/>
      </c>
      <c r="G42" t="inlineStr">
        <is>
          <t>13690025356</t>
        </is>
      </c>
      <c r="H42" t="inlineStr">
        <is>
          <t>2026-08-06 10:26:48</t>
        </is>
      </c>
      <c r="I42" t="inlineStr">
        <is>
          <t>潮州市潮安区古巷镇古巷网格枫榴路古一村</t>
        </is>
      </c>
      <c r="J42" t="inlineStr">
        <is>
          <t>谢志杰</t>
        </is>
      </c>
      <c r="K42" t="inlineStr">
        <is>
          <t>古巷登塘工作站</t>
        </is>
      </c>
      <c r="L42" t="inlineStr">
        <is>
          <t>潮安</t>
        </is>
      </c>
      <c r="M42" t="inlineStr">
        <is>
          <t>20260805191602X562024646</t>
        </is>
      </c>
      <c r="N42" t="inlineStr">
        <is>
          <t>CMCC-CZ-TSCLX-20260805-039244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A43" t="inlineStr">
        <is>
          <t>未参评好</t>
        </is>
      </c>
      <c r="B43" t="inlineStr">
        <is>
          <t>是</t>
        </is>
      </c>
      <c r="C43" s="53" t="n">
        <v>46240.92549768519</v>
      </c>
      <c r="D43" t="inlineStr">
        <is>
          <t>是</t>
        </is>
      </c>
      <c r="E43" s="53" t="n">
        <v>46240.59216435185</v>
      </c>
      <c r="F43" s="54">
        <f>(NOW()-E43)*24</f>
        <v/>
      </c>
      <c r="G43" t="inlineStr">
        <is>
          <t>13435578480</t>
        </is>
      </c>
      <c r="H43" t="inlineStr">
        <is>
          <t>2026-08-06 12:12:43</t>
        </is>
      </c>
      <c r="I43" t="inlineStr">
        <is>
          <t>潮州市饶平县黄冈镇河北网格324国道下寮（一）片区</t>
        </is>
      </c>
      <c r="J43" t="inlineStr">
        <is>
          <t>余泽彬</t>
        </is>
      </c>
      <c r="K43" t="inlineStr">
        <is>
          <t>饶平城区工作站</t>
        </is>
      </c>
      <c r="L43" t="inlineStr">
        <is>
          <t>饶平</t>
        </is>
      </c>
      <c r="M43" t="inlineStr">
        <is>
          <t>20260805192135X895520300</t>
        </is>
      </c>
      <c r="N43" t="inlineStr">
        <is>
          <t>CMCC-CZ-TSCLX-20260805-038255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用户不懂操作</t>
        </is>
      </c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46241.00537037037</v>
      </c>
      <c r="D44" t="inlineStr">
        <is>
          <t>否</t>
        </is>
      </c>
      <c r="E44" s="53" t="n">
        <v>46240.67203703704</v>
      </c>
      <c r="F44" s="54">
        <f>(NOW()-E44)*24</f>
        <v/>
      </c>
      <c r="G44" t="inlineStr">
        <is>
          <t>18819905642</t>
        </is>
      </c>
      <c r="H44" t="inlineStr">
        <is>
          <t>2026-08-06 14:07:44</t>
        </is>
      </c>
      <c r="I44" t="inlineStr">
        <is>
          <t>潮州市饶平县海山镇一网格S222省道隆南村</t>
        </is>
      </c>
      <c r="J44" t="inlineStr">
        <is>
          <t>林成鑫</t>
        </is>
      </c>
      <c r="K44" t="inlineStr">
        <is>
          <t>饶平西片工作站</t>
        </is>
      </c>
      <c r="L44" t="inlineStr">
        <is>
          <t>饶平</t>
        </is>
      </c>
      <c r="M44" t="inlineStr">
        <is>
          <t>20260805192547X147759318</t>
        </is>
      </c>
      <c r="N44" t="inlineStr">
        <is>
          <t>CMCC-CZ-TSCLX-20260805-035296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没信息</t>
        </is>
      </c>
    </row>
    <row r="45" ht="68" customHeight="1" s="1">
      <c r="A45" t="inlineStr">
        <is>
          <t>已参评好</t>
        </is>
      </c>
      <c r="B45" t="inlineStr">
        <is>
          <t>是</t>
        </is>
      </c>
      <c r="C45" s="53" t="n">
        <v>46240.93155092592</v>
      </c>
      <c r="D45" t="inlineStr">
        <is>
          <t>是</t>
        </is>
      </c>
      <c r="E45" s="53" t="n">
        <v>46240.59821759259</v>
      </c>
      <c r="F45" s="54">
        <f>(NOW()-E45)*24</f>
        <v/>
      </c>
      <c r="G45" t="inlineStr">
        <is>
          <t>15107680758</t>
        </is>
      </c>
      <c r="H45" t="inlineStr">
        <is>
          <t>2026-08-06 12:21:26</t>
        </is>
      </c>
      <c r="I45" t="inlineStr">
        <is>
          <t>潮州市饶平县黄冈镇河北网格公园大道公园大道东(二)片区</t>
        </is>
      </c>
      <c r="J45" t="inlineStr">
        <is>
          <t>余泽彬</t>
        </is>
      </c>
      <c r="K45" t="inlineStr">
        <is>
          <t>饶平城区工作站</t>
        </is>
      </c>
      <c r="L45" t="inlineStr">
        <is>
          <t>饶平</t>
        </is>
      </c>
      <c r="M45" t="inlineStr">
        <is>
          <t>20260805193516X716285430</t>
        </is>
      </c>
      <c r="N45" t="inlineStr">
        <is>
          <t>CMCC-CZ-TSCLX-20260805-041619</t>
        </is>
      </c>
      <c r="O45" t="inlineStr">
        <is>
          <t>潮州</t>
        </is>
      </c>
      <c r="P45" t="inlineStr">
        <is>
          <t>饶平县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已参评</t>
        </is>
      </c>
    </row>
    <row r="46" ht="68" customHeight="1" s="1">
      <c r="B46" t="inlineStr">
        <is>
          <t>是</t>
        </is>
      </c>
      <c r="C46" s="53" t="n">
        <v>46241.001875</v>
      </c>
      <c r="D46" t="inlineStr">
        <is>
          <t>否</t>
        </is>
      </c>
      <c r="E46" s="53" t="n">
        <v>46240.66854166667</v>
      </c>
      <c r="F46" s="54">
        <f>(NOW()-E46)*24</f>
        <v/>
      </c>
      <c r="G46" t="inlineStr">
        <is>
          <t>19842555127</t>
        </is>
      </c>
      <c r="H46" t="inlineStr">
        <is>
          <t>2026-08-06 14:02:42</t>
        </is>
      </c>
      <c r="I46" t="inlineStr">
        <is>
          <t>潮州市潮安区浮洋镇浮洋南网格浮新路乐桥村</t>
        </is>
      </c>
      <c r="J46" t="inlineStr">
        <is>
          <t>邱晓杰</t>
        </is>
      </c>
      <c r="K46" t="inlineStr">
        <is>
          <t>浮洋网格</t>
        </is>
      </c>
      <c r="M46" t="inlineStr">
        <is>
          <t>20260805194326X206051353</t>
        </is>
      </c>
      <c r="N46" t="inlineStr">
        <is>
          <t>CMCC-CZ-TSCLX-20260805-034554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46240.84260416667</v>
      </c>
      <c r="D47" t="inlineStr">
        <is>
          <t>是</t>
        </is>
      </c>
      <c r="E47" s="53" t="n">
        <v>46240.50927083333</v>
      </c>
      <c r="F47" s="54">
        <f>(NOW()-E47)*24</f>
        <v/>
      </c>
      <c r="G47" t="inlineStr">
        <is>
          <t>13433733948</t>
        </is>
      </c>
      <c r="H47" t="inlineStr">
        <is>
          <t>2026-08-06 10:13:21</t>
        </is>
      </c>
      <c r="I47" t="inlineStr">
        <is>
          <t>潮州市潮安区浮洋镇浮洋南网格浮新路福洞村</t>
        </is>
      </c>
      <c r="J47" t="inlineStr">
        <is>
          <t>何晓鹏</t>
        </is>
      </c>
      <c r="K47" t="inlineStr">
        <is>
          <t>凤塘镇区工作站</t>
        </is>
      </c>
      <c r="L47" t="inlineStr">
        <is>
          <t>潮安</t>
        </is>
      </c>
      <c r="M47" t="inlineStr">
        <is>
          <t>20260805194656X416250341</t>
        </is>
      </c>
      <c r="N47" t="inlineStr">
        <is>
          <t>CMCC-CZ-TSCLX-20260805-040119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46240.93159722222</v>
      </c>
      <c r="D48" t="inlineStr">
        <is>
          <t>是</t>
        </is>
      </c>
      <c r="E48" s="53" t="n">
        <v>46240.59826388889</v>
      </c>
      <c r="F48" s="54">
        <f>(NOW()-E48)*24</f>
        <v/>
      </c>
      <c r="G48" t="inlineStr">
        <is>
          <t>13924721019</t>
        </is>
      </c>
      <c r="H48" t="inlineStr">
        <is>
          <t>2026-08-06 12:21:30</t>
        </is>
      </c>
      <c r="I48" t="inlineStr">
        <is>
          <t>潮州市潮安区浮洋镇浮洋南网格东边路东边村</t>
        </is>
      </c>
      <c r="J48" t="inlineStr">
        <is>
          <t>卢楚佳</t>
        </is>
      </c>
      <c r="K48" t="inlineStr">
        <is>
          <t>浮洋网格</t>
        </is>
      </c>
      <c r="M48" t="inlineStr">
        <is>
          <t>20260805195707X273537750</t>
        </is>
      </c>
      <c r="N48" t="inlineStr">
        <is>
          <t>CMCC-CZ-TSCLX-20260805-036915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46241.01193287037</v>
      </c>
      <c r="D49" t="inlineStr">
        <is>
          <t>否</t>
        </is>
      </c>
      <c r="E49" s="53" t="n">
        <v>46240.67859953704</v>
      </c>
      <c r="F49" s="54">
        <f>(NOW()-E49)*24</f>
        <v/>
      </c>
      <c r="G49" t="inlineStr">
        <is>
          <t>13690068163</t>
        </is>
      </c>
      <c r="H49" t="inlineStr">
        <is>
          <t>2026-08-06 14:17:11</t>
        </is>
      </c>
      <c r="I49" t="inlineStr">
        <is>
          <t>潮州市饶平县联饶镇网格S222省道后葛村</t>
        </is>
      </c>
      <c r="J49" t="inlineStr">
        <is>
          <t>吴镇周</t>
        </is>
      </c>
      <c r="K49" t="inlineStr">
        <is>
          <t>饶平城区工作站</t>
        </is>
      </c>
      <c r="L49" t="inlineStr">
        <is>
          <t>饶平</t>
        </is>
      </c>
      <c r="M49" t="inlineStr">
        <is>
          <t>20260805200458X498944972</t>
        </is>
      </c>
      <c r="N49" t="inlineStr">
        <is>
          <t>CMCC-CZ-TSCLX-20260805-033566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用户不懂操作</t>
        </is>
      </c>
    </row>
    <row r="50" ht="68" customHeight="1" s="1">
      <c r="B50" t="inlineStr">
        <is>
          <t>是</t>
        </is>
      </c>
      <c r="C50" s="53" t="n">
        <v>46240.83520833333</v>
      </c>
      <c r="D50" t="inlineStr">
        <is>
          <t>是</t>
        </is>
      </c>
      <c r="E50" s="53" t="n">
        <v>46240.501875</v>
      </c>
      <c r="F50" s="54">
        <f>(NOW()-E50)*24</f>
        <v/>
      </c>
      <c r="G50" t="inlineStr">
        <is>
          <t>15913033164</t>
        </is>
      </c>
      <c r="H50" t="inlineStr">
        <is>
          <t>2026-08-06 10:02:42</t>
        </is>
      </c>
      <c r="I50" t="inlineStr">
        <is>
          <t>潮州市湘桥区磷溪镇磷溪溪口网格磷溪大道溪口二村</t>
        </is>
      </c>
      <c r="J50" t="inlineStr">
        <is>
          <t>刘广锋</t>
        </is>
      </c>
      <c r="K50" t="inlineStr">
        <is>
          <t>磷官铁工作站</t>
        </is>
      </c>
      <c r="L50" t="inlineStr">
        <is>
          <t>市区</t>
        </is>
      </c>
      <c r="M50" t="inlineStr">
        <is>
          <t>20260805202822X902632299</t>
        </is>
      </c>
      <c r="N50" t="inlineStr">
        <is>
          <t>CMCC-CZ-TSCLX-20260805-041834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A51" t="inlineStr">
        <is>
          <t>已参评好</t>
        </is>
      </c>
      <c r="B51" t="inlineStr">
        <is>
          <t>是</t>
        </is>
      </c>
      <c r="C51" s="53" t="n">
        <v>46240.85041666667</v>
      </c>
      <c r="D51" t="inlineStr">
        <is>
          <t>是</t>
        </is>
      </c>
      <c r="E51" s="53" t="n">
        <v>46240.51708333333</v>
      </c>
      <c r="F51" s="54">
        <f>(NOW()-E51)*24</f>
        <v/>
      </c>
      <c r="G51" t="inlineStr">
        <is>
          <t>15976392345</t>
        </is>
      </c>
      <c r="H51" t="inlineStr">
        <is>
          <t>2026-08-06 10:24:36</t>
        </is>
      </c>
      <c r="I51" t="inlineStr">
        <is>
          <t>潮州市潮安区江东镇江东北网格仙桥路仙坪田村【可装2000M】</t>
        </is>
      </c>
      <c r="J51" t="inlineStr">
        <is>
          <t>庄锦博</t>
        </is>
      </c>
      <c r="K51" t="inlineStr">
        <is>
          <t>江东龙湖工作站</t>
        </is>
      </c>
      <c r="L51" t="inlineStr">
        <is>
          <t>潮安</t>
        </is>
      </c>
      <c r="M51" t="inlineStr">
        <is>
          <t>20260805203834X514090940</t>
        </is>
      </c>
      <c r="N51" t="inlineStr">
        <is>
          <t>CMCC-CZ-TSCLX-20260805-039666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已参评好</t>
        </is>
      </c>
    </row>
    <row r="52" ht="68" customHeight="1" s="1">
      <c r="B52" t="inlineStr">
        <is>
          <t>是</t>
        </is>
      </c>
      <c r="C52" s="53" t="n">
        <v>46240.88123842593</v>
      </c>
      <c r="D52" t="inlineStr">
        <is>
          <t>是</t>
        </is>
      </c>
      <c r="E52" s="53" t="n">
        <v>46240.54790509259</v>
      </c>
      <c r="F52" s="54">
        <f>(NOW()-E52)*24</f>
        <v/>
      </c>
      <c r="G52" t="inlineStr">
        <is>
          <t>13413729595</t>
        </is>
      </c>
      <c r="H52" t="inlineStr">
        <is>
          <t>2026-08-06 11:08:59</t>
        </is>
      </c>
      <c r="I52" t="inlineStr">
        <is>
          <t>潮州市饶平县新圩镇网格X080县道新塘村</t>
        </is>
      </c>
      <c r="J52" t="inlineStr">
        <is>
          <t>陈宋杰</t>
        </is>
      </c>
      <c r="K52" t="inlineStr">
        <is>
          <t>饶平中片工作站</t>
        </is>
      </c>
      <c r="L52" t="inlineStr">
        <is>
          <t>饶平</t>
        </is>
      </c>
      <c r="M52" t="inlineStr">
        <is>
          <t>20260805210121X881649492</t>
        </is>
      </c>
      <c r="N52" t="inlineStr">
        <is>
          <t>CMCC-CZ-TSCLX-20260805-037381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46240.86748842592</v>
      </c>
      <c r="D53" t="inlineStr">
        <is>
          <t>是</t>
        </is>
      </c>
      <c r="E53" s="53" t="n">
        <v>46240.5341550926</v>
      </c>
      <c r="F53" s="54">
        <f>(NOW()-E53)*24</f>
        <v/>
      </c>
      <c r="G53" t="inlineStr">
        <is>
          <t>19842556146</t>
        </is>
      </c>
      <c r="H53" t="inlineStr">
        <is>
          <t>2026-08-06 10:49:11</t>
        </is>
      </c>
      <c r="I53" t="inlineStr">
        <is>
          <t>潮州市饶平县柘林镇柘林网格X082县道西澳村</t>
        </is>
      </c>
      <c r="J53" t="inlineStr">
        <is>
          <t>陈荣锐</t>
        </is>
      </c>
      <c r="M53" t="inlineStr">
        <is>
          <t>20260805212130X904123620</t>
        </is>
      </c>
      <c r="N53" t="inlineStr">
        <is>
          <t>CMCC-CZ-TSCLX-20260805-041655</t>
        </is>
      </c>
      <c r="O53" t="inlineStr">
        <is>
          <t>潮州</t>
        </is>
      </c>
      <c r="P53" t="inlineStr">
        <is>
          <t>饶平县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A54" t="inlineStr">
        <is>
          <t>已参评好</t>
        </is>
      </c>
      <c r="B54" t="inlineStr">
        <is>
          <t>是</t>
        </is>
      </c>
      <c r="C54" s="53" t="n">
        <v>46240.84260416667</v>
      </c>
      <c r="D54" t="inlineStr">
        <is>
          <t>是</t>
        </is>
      </c>
      <c r="E54" s="53" t="n">
        <v>46240.50927083333</v>
      </c>
      <c r="F54" s="54">
        <f>(NOW()-E54)*24</f>
        <v/>
      </c>
      <c r="G54" t="inlineStr">
        <is>
          <t>13715715408</t>
        </is>
      </c>
      <c r="H54" t="inlineStr">
        <is>
          <t>2026-08-06 10:13:21</t>
        </is>
      </c>
      <c r="I54" t="inlineStr">
        <is>
          <t>潮州市饶平县黄冈镇中心网格081县道上寨村委会</t>
        </is>
      </c>
      <c r="J54" t="inlineStr">
        <is>
          <t>吴镇周</t>
        </is>
      </c>
      <c r="K54" t="inlineStr">
        <is>
          <t>饶平城区工作站</t>
        </is>
      </c>
      <c r="L54" t="inlineStr">
        <is>
          <t>饶平</t>
        </is>
      </c>
      <c r="M54" t="inlineStr">
        <is>
          <t>20260805212841X521815681</t>
        </is>
      </c>
      <c r="N54" t="inlineStr">
        <is>
          <t>CMCC-CZ-TSCLX-20260805-041462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已参评</t>
        </is>
      </c>
    </row>
    <row r="55" ht="68" customHeight="1" s="1">
      <c r="B55" t="inlineStr">
        <is>
          <t>是</t>
        </is>
      </c>
      <c r="C55" s="53" t="n">
        <v>46240.82972222222</v>
      </c>
      <c r="D55" t="inlineStr">
        <is>
          <t>是</t>
        </is>
      </c>
      <c r="E55" s="53" t="n">
        <v>46240.49638888889</v>
      </c>
      <c r="F55" s="54">
        <f>(NOW()-E55)*24</f>
        <v/>
      </c>
      <c r="G55" t="inlineStr">
        <is>
          <t>15992335342</t>
        </is>
      </c>
      <c r="H55" t="inlineStr">
        <is>
          <t>2026-08-06 09:54:48</t>
        </is>
      </c>
      <c r="I55" t="inlineStr">
        <is>
          <t>潮州市湘桥区凤新街道陈桥网格永安路陈桥村</t>
        </is>
      </c>
      <c r="J55" t="inlineStr">
        <is>
          <t>王伟雄</t>
        </is>
      </c>
      <c r="K55" t="inlineStr">
        <is>
          <t>市区城北工作站</t>
        </is>
      </c>
      <c r="L55" t="inlineStr">
        <is>
          <t>市区</t>
        </is>
      </c>
      <c r="M55" t="inlineStr">
        <is>
          <t>20260805213935X175532128</t>
        </is>
      </c>
      <c r="N55" t="inlineStr">
        <is>
          <t>CMCC-CZ-TSCLX-20260805-041662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46240.91164351852</v>
      </c>
      <c r="D56" t="inlineStr">
        <is>
          <t>是</t>
        </is>
      </c>
      <c r="E56" s="53" t="n">
        <v>46240.57831018518</v>
      </c>
      <c r="F56" s="54">
        <f>(NOW()-E56)*24</f>
        <v/>
      </c>
      <c r="G56" t="inlineStr">
        <is>
          <t>17324714893</t>
        </is>
      </c>
      <c r="H56" t="inlineStr">
        <is>
          <t>2026-08-06 11:52:46</t>
        </is>
      </c>
      <c r="I56" t="inlineStr">
        <is>
          <t>潮州市潮安区浮洋镇浮洋北网格开明路凤仪村</t>
        </is>
      </c>
      <c r="J56" t="inlineStr">
        <is>
          <t>林坤雄</t>
        </is>
      </c>
      <c r="K56" t="inlineStr">
        <is>
          <t>浮洋网格</t>
        </is>
      </c>
      <c r="M56" t="inlineStr">
        <is>
          <t>20260805215912X352413413</t>
        </is>
      </c>
      <c r="N56" t="inlineStr">
        <is>
          <t>CMCC-CZ-TSCLX-20260805-044024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46241.0202662037</v>
      </c>
      <c r="D57" t="inlineStr">
        <is>
          <t>否</t>
        </is>
      </c>
      <c r="E57" s="53" t="n">
        <v>46240.68693287037</v>
      </c>
      <c r="F57" s="54">
        <f>(NOW()-E57)*24</f>
        <v/>
      </c>
      <c r="G57" t="inlineStr">
        <is>
          <t>13531515355</t>
        </is>
      </c>
      <c r="H57" t="inlineStr">
        <is>
          <t>2026-08-06 14:29:11</t>
        </is>
      </c>
      <c r="I57" t="inlineStr">
        <is>
          <t>潮州市潮安区庵埠镇庵东网格庵北路腾瑞世纪城</t>
        </is>
      </c>
      <c r="J57" t="inlineStr">
        <is>
          <t>陈家昭</t>
        </is>
      </c>
      <c r="K57" t="inlineStr">
        <is>
          <t>潮安城区工作站</t>
        </is>
      </c>
      <c r="L57" t="inlineStr">
        <is>
          <t>潮安</t>
        </is>
      </c>
      <c r="M57" t="inlineStr">
        <is>
          <t>20260805220015X415441851</t>
        </is>
      </c>
      <c r="N57" t="inlineStr">
        <is>
          <t>CMCC-CZ-TSCLX-20260805-033938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46241.00334490741</v>
      </c>
      <c r="D58" t="inlineStr">
        <is>
          <t>否</t>
        </is>
      </c>
      <c r="E58" s="53" t="n">
        <v>46240.67001157408</v>
      </c>
      <c r="F58" s="54">
        <f>(NOW()-E58)*24</f>
        <v/>
      </c>
      <c r="G58" t="inlineStr">
        <is>
          <t>13690074729</t>
        </is>
      </c>
      <c r="H58" t="inlineStr">
        <is>
          <t>2026-08-06 14:04:49</t>
        </is>
      </c>
      <c r="I58" t="inlineStr">
        <is>
          <t>潮州市饶平县汫洲镇网格085县道下水利片区</t>
        </is>
      </c>
      <c r="J58" t="inlineStr">
        <is>
          <t>麦煌圳</t>
        </is>
      </c>
      <c r="K58" t="inlineStr">
        <is>
          <t>饶平西片工作站</t>
        </is>
      </c>
      <c r="L58" t="inlineStr">
        <is>
          <t>饶平</t>
        </is>
      </c>
      <c r="M58" t="inlineStr">
        <is>
          <t>20260805220037X437433473</t>
        </is>
      </c>
      <c r="N58" t="inlineStr">
        <is>
          <t>CMCC-CZ-TSCLX-20260805-038924</t>
        </is>
      </c>
      <c r="O58" t="inlineStr">
        <is>
          <t>潮州</t>
        </is>
      </c>
      <c r="P58" t="inlineStr">
        <is>
          <t>饶平县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老人不会拼</t>
        </is>
      </c>
    </row>
    <row r="59" ht="68" customHeight="1" s="1">
      <c r="B59" t="inlineStr">
        <is>
          <t>是</t>
        </is>
      </c>
      <c r="C59" s="53" t="n">
        <v>46241.01518518518</v>
      </c>
      <c r="D59" t="inlineStr">
        <is>
          <t>否</t>
        </is>
      </c>
      <c r="E59" s="53" t="n">
        <v>46240.68185185185</v>
      </c>
      <c r="F59" s="54">
        <f>(NOW()-E59)*24</f>
        <v/>
      </c>
      <c r="G59" t="inlineStr">
        <is>
          <t>13413742320</t>
        </is>
      </c>
      <c r="H59" t="inlineStr">
        <is>
          <t>2026-08-06 14:21:52</t>
        </is>
      </c>
      <c r="I59" t="inlineStr">
        <is>
          <t>潮州市潮安区庵埠镇庵北网格安南路文里村</t>
        </is>
      </c>
      <c r="J59" t="inlineStr">
        <is>
          <t>蔡满煜</t>
        </is>
      </c>
      <c r="K59" t="inlineStr">
        <is>
          <t>潮安城区工作站</t>
        </is>
      </c>
      <c r="L59" t="inlineStr">
        <is>
          <t>潮安</t>
        </is>
      </c>
      <c r="M59" t="inlineStr">
        <is>
          <t>20260805220530X730760632</t>
        </is>
      </c>
      <c r="N59" t="inlineStr">
        <is>
          <t>CMCC-CZ-TSCLX-20260805-035996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46240.88864583334</v>
      </c>
      <c r="D60" t="inlineStr">
        <is>
          <t>是</t>
        </is>
      </c>
      <c r="E60" s="53" t="n">
        <v>46240.5553125</v>
      </c>
      <c r="F60" s="54">
        <f>(NOW()-E60)*24</f>
        <v/>
      </c>
      <c r="G60" t="inlineStr">
        <is>
          <t>15728870390</t>
        </is>
      </c>
      <c r="H60" t="inlineStr">
        <is>
          <t>2026-08-06 11:19:39</t>
        </is>
      </c>
      <c r="I60" t="inlineStr">
        <is>
          <t>潮州市湘桥区凤新街道富丽网格潮州大道恒大山水城</t>
        </is>
      </c>
      <c r="J60" t="inlineStr">
        <is>
          <t>陈锐</t>
        </is>
      </c>
      <c r="K60" t="inlineStr">
        <is>
          <t>市区城北工作站</t>
        </is>
      </c>
      <c r="L60" t="inlineStr">
        <is>
          <t>市区</t>
        </is>
      </c>
      <c r="M60" t="inlineStr">
        <is>
          <t>20260805221332X212994857</t>
        </is>
      </c>
      <c r="N60" t="inlineStr">
        <is>
          <t>CMCC-CZ-TSCLX-20260805-036964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46240.88864583334</v>
      </c>
      <c r="D61" t="inlineStr">
        <is>
          <t>是</t>
        </is>
      </c>
      <c r="E61" s="53" t="n">
        <v>46240.5553125</v>
      </c>
      <c r="F61" s="54">
        <f>(NOW()-E61)*24</f>
        <v/>
      </c>
      <c r="G61" t="inlineStr">
        <is>
          <t>18823511778</t>
        </is>
      </c>
      <c r="H61" t="inlineStr">
        <is>
          <t>2026-08-06 11:19:39</t>
        </is>
      </c>
      <c r="I61" t="inlineStr">
        <is>
          <t>潮州市潮安区庵埠镇庵东网格庵北路腾瑞世纪城</t>
        </is>
      </c>
      <c r="J61" t="inlineStr">
        <is>
          <t>陈家昭</t>
        </is>
      </c>
      <c r="K61" t="inlineStr">
        <is>
          <t>潮安城区工作站</t>
        </is>
      </c>
      <c r="L61" t="inlineStr">
        <is>
          <t>潮安</t>
        </is>
      </c>
      <c r="M61" t="inlineStr">
        <is>
          <t>20260805222516X916492590</t>
        </is>
      </c>
      <c r="N61" t="inlineStr">
        <is>
          <t>CMCC-CZ-TSCLX-20260805-036127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46240.84203703704</v>
      </c>
      <c r="D62" t="inlineStr">
        <is>
          <t>是</t>
        </is>
      </c>
      <c r="E62" s="53" t="n">
        <v>46240.5087037037</v>
      </c>
      <c r="F62" s="54">
        <f>(NOW()-E62)*24</f>
        <v/>
      </c>
      <c r="G62" t="inlineStr">
        <is>
          <t>13539371705</t>
        </is>
      </c>
      <c r="H62" t="inlineStr">
        <is>
          <t>2026-08-06 10:12:32</t>
        </is>
      </c>
      <c r="I62" t="inlineStr">
        <is>
          <t>潮州市湘桥区城西街道南国网格潮州大道海逸一号</t>
        </is>
      </c>
      <c r="J62" t="inlineStr">
        <is>
          <t>陈诗俊</t>
        </is>
      </c>
      <c r="K62" t="inlineStr">
        <is>
          <t>市区城南工作站</t>
        </is>
      </c>
      <c r="L62" t="inlineStr">
        <is>
          <t>市区</t>
        </is>
      </c>
      <c r="M62" t="inlineStr">
        <is>
          <t>20260805222732X525712360</t>
        </is>
      </c>
      <c r="N62" t="inlineStr">
        <is>
          <t>CMCC-CZ-TSCLX-20260805-037541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46241.01508101852</v>
      </c>
      <c r="D63" t="inlineStr">
        <is>
          <t>否</t>
        </is>
      </c>
      <c r="E63" s="53" t="n">
        <v>46240.68174768519</v>
      </c>
      <c r="F63" s="54">
        <f>(NOW()-E63)*24</f>
        <v/>
      </c>
      <c r="G63" t="inlineStr">
        <is>
          <t>13435554093</t>
        </is>
      </c>
      <c r="H63" t="inlineStr">
        <is>
          <t>2026-08-06 14:21:43</t>
        </is>
      </c>
      <c r="I63" t="inlineStr">
        <is>
          <t>潮州市潮安区浮洋镇浮洋北网格开明路下新安村</t>
        </is>
      </c>
      <c r="J63" t="inlineStr">
        <is>
          <t>林坤雄</t>
        </is>
      </c>
      <c r="K63" t="inlineStr">
        <is>
          <t>浮洋网格</t>
        </is>
      </c>
      <c r="M63" t="inlineStr">
        <is>
          <t>20260805224549X149378407</t>
        </is>
      </c>
      <c r="N63" t="inlineStr">
        <is>
          <t>CMCC-CZ-TSCLX-20260805-037546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46240.87394675926</v>
      </c>
      <c r="D64" t="inlineStr">
        <is>
          <t>是</t>
        </is>
      </c>
      <c r="E64" s="53" t="n">
        <v>46240.54061342592</v>
      </c>
      <c r="F64" s="54">
        <f>(NOW()-E64)*24</f>
        <v/>
      </c>
      <c r="G64" t="inlineStr">
        <is>
          <t>13600129667</t>
        </is>
      </c>
      <c r="H64" t="inlineStr">
        <is>
          <t>2026-08-06 10:58:29</t>
        </is>
      </c>
      <c r="I64" t="inlineStr">
        <is>
          <t>潮州市潮安区庵埠镇庵东网格亭前路乔林村</t>
        </is>
      </c>
      <c r="J64" t="inlineStr">
        <is>
          <t>王伟斌</t>
        </is>
      </c>
      <c r="K64" t="inlineStr">
        <is>
          <t>潮安城区工作站</t>
        </is>
      </c>
      <c r="L64" t="inlineStr">
        <is>
          <t>潮安</t>
        </is>
      </c>
      <c r="M64" t="inlineStr">
        <is>
          <t>20260806000048X648431785</t>
        </is>
      </c>
      <c r="N64" t="inlineStr">
        <is>
          <t>CMCC-CZ-TSCLX-20260806-000401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46241.00378472222</v>
      </c>
      <c r="D65" t="inlineStr">
        <is>
          <t>否</t>
        </is>
      </c>
      <c r="E65" s="53" t="n">
        <v>46240.67045138889</v>
      </c>
      <c r="F65" s="54">
        <f>(NOW()-E65)*24</f>
        <v/>
      </c>
      <c r="G65" t="inlineStr">
        <is>
          <t>13128427144</t>
        </is>
      </c>
      <c r="H65" t="inlineStr">
        <is>
          <t>2026-08-06 14:05:27</t>
        </is>
      </c>
      <c r="I65" t="inlineStr">
        <is>
          <t>潮州市湘桥区凤新街道凤山网格绿榕北路星河城【可装2000M】</t>
        </is>
      </c>
      <c r="J65" t="inlineStr">
        <is>
          <t>陈卓俊</t>
        </is>
      </c>
      <c r="K65" t="inlineStr">
        <is>
          <t>市区城北工作站</t>
        </is>
      </c>
      <c r="L65" t="inlineStr">
        <is>
          <t>市区</t>
        </is>
      </c>
      <c r="M65" t="inlineStr">
        <is>
          <t>20260806005114X674750942</t>
        </is>
      </c>
      <c r="N65" t="inlineStr">
        <is>
          <t>CMCC-CZ-TSCLX-20260806-005402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46240.83939814815</v>
      </c>
      <c r="D66" t="inlineStr">
        <is>
          <t>是</t>
        </is>
      </c>
      <c r="E66" s="53" t="n">
        <v>46240.50606481481</v>
      </c>
      <c r="F66" s="54">
        <f>(NOW()-E66)*24</f>
        <v/>
      </c>
      <c r="G66" t="inlineStr">
        <is>
          <t>15814934652</t>
        </is>
      </c>
      <c r="H66" t="inlineStr">
        <is>
          <t>2026-08-06 10:08:44</t>
        </is>
      </c>
      <c r="I66" t="inlineStr">
        <is>
          <t>潮州市饶平县黄冈镇河北网格新港西路新合片区</t>
        </is>
      </c>
      <c r="J66" t="inlineStr">
        <is>
          <t>江振煜</t>
        </is>
      </c>
      <c r="K66" t="inlineStr">
        <is>
          <t>饶平城区工作站</t>
        </is>
      </c>
      <c r="L66" t="inlineStr">
        <is>
          <t>饶平</t>
        </is>
      </c>
      <c r="M66" t="inlineStr">
        <is>
          <t>20260806081233X153033110</t>
        </is>
      </c>
      <c r="N66" t="inlineStr">
        <is>
          <t>CMCC-CZ-TSCLX-20260806-009404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未收到信息</t>
        </is>
      </c>
    </row>
    <row r="67" ht="68" customHeight="1" s="1">
      <c r="B67" t="inlineStr">
        <is>
          <t>是</t>
        </is>
      </c>
      <c r="C67" s="53" t="n">
        <v>46240.91015046297</v>
      </c>
      <c r="D67" t="inlineStr">
        <is>
          <t>是</t>
        </is>
      </c>
      <c r="E67" s="53" t="n">
        <v>46240.57681712963</v>
      </c>
      <c r="F67" s="54">
        <f>(NOW()-E67)*24</f>
        <v/>
      </c>
      <c r="G67" t="inlineStr">
        <is>
          <t>13534642778</t>
        </is>
      </c>
      <c r="H67" t="inlineStr">
        <is>
          <t>2026-08-06 11:50:37</t>
        </is>
      </c>
      <c r="I67" t="inlineStr">
        <is>
          <t>潮州市湘桥区意溪镇坝街网格意东一路东郊村</t>
        </is>
      </c>
      <c r="J67" t="inlineStr">
        <is>
          <t>陈少煌</t>
        </is>
      </c>
      <c r="K67" t="inlineStr">
        <is>
          <t>韩江新城工作站</t>
        </is>
      </c>
      <c r="L67" t="inlineStr">
        <is>
          <t>市区</t>
        </is>
      </c>
      <c r="M67" t="inlineStr">
        <is>
          <t>20260806082036X636507808</t>
        </is>
      </c>
      <c r="N67" t="inlineStr">
        <is>
          <t>CMCC-CZ-TSCLX-20260806-005013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A68" t="inlineStr">
        <is>
          <t>已参评好</t>
        </is>
      </c>
      <c r="B68" t="inlineStr">
        <is>
          <t>是</t>
        </is>
      </c>
      <c r="C68" s="53" t="n">
        <v>46241.01652777778</v>
      </c>
      <c r="D68" t="inlineStr">
        <is>
          <t>否</t>
        </is>
      </c>
      <c r="E68" s="53" t="n">
        <v>46240.68319444444</v>
      </c>
      <c r="F68" s="54">
        <f>(NOW()-E68)*24</f>
        <v/>
      </c>
      <c r="G68" t="inlineStr">
        <is>
          <t>15992339803</t>
        </is>
      </c>
      <c r="H68" t="inlineStr">
        <is>
          <t>2026-08-06 14:23:48</t>
        </is>
      </c>
      <c r="I68" t="inlineStr">
        <is>
          <t>潮州市饶平县联饶镇网格S222省道星光村</t>
        </is>
      </c>
      <c r="J68" t="inlineStr">
        <is>
          <t>吴镇周</t>
        </is>
      </c>
      <c r="K68" t="inlineStr">
        <is>
          <t>饶平城区工作站</t>
        </is>
      </c>
      <c r="L68" t="inlineStr">
        <is>
          <t>饶平</t>
        </is>
      </c>
      <c r="M68" t="inlineStr">
        <is>
          <t>20260806085607X767188864</t>
        </is>
      </c>
      <c r="N68" t="inlineStr">
        <is>
          <t>CMCC-CZ-TSCLX-20260806-000818</t>
        </is>
      </c>
      <c r="O68" t="inlineStr">
        <is>
          <t>潮州</t>
        </is>
      </c>
      <c r="P68" t="inlineStr">
        <is>
          <t>饶平县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已参评</t>
        </is>
      </c>
    </row>
    <row r="69" ht="68" customHeight="1" s="1">
      <c r="B69" t="inlineStr">
        <is>
          <t>是</t>
        </is>
      </c>
      <c r="C69" s="53" t="n">
        <v>46240.85047453704</v>
      </c>
      <c r="D69" t="inlineStr">
        <is>
          <t>是</t>
        </is>
      </c>
      <c r="E69" s="53" t="n">
        <v>46240.5171412037</v>
      </c>
      <c r="F69" s="54">
        <f>(NOW()-E69)*24</f>
        <v/>
      </c>
      <c r="G69" t="inlineStr">
        <is>
          <t>15807688888</t>
        </is>
      </c>
      <c r="H69" t="inlineStr">
        <is>
          <t>2026-08-06 10:24:41</t>
        </is>
      </c>
      <c r="I69" t="inlineStr">
        <is>
          <t>潮州市湘桥区凤新街道南国网格枫春路嘉和名苑</t>
        </is>
      </c>
      <c r="J69" t="inlineStr">
        <is>
          <t>陈涛</t>
        </is>
      </c>
      <c r="K69" t="inlineStr">
        <is>
          <t>市区城南工作站</t>
        </is>
      </c>
      <c r="L69" t="inlineStr">
        <is>
          <t>市区</t>
        </is>
      </c>
      <c r="M69" t="inlineStr">
        <is>
          <t>20260806090248X168467702</t>
        </is>
      </c>
      <c r="N69" t="inlineStr">
        <is>
          <t>CMCC-CZ-TSCLX-20260806-009016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46241.01523148148</v>
      </c>
      <c r="D70" t="inlineStr">
        <is>
          <t>否</t>
        </is>
      </c>
      <c r="E70" s="53" t="n">
        <v>46240.68189814815</v>
      </c>
      <c r="F70" s="54">
        <f>(NOW()-E70)*24</f>
        <v/>
      </c>
      <c r="G70" t="inlineStr">
        <is>
          <t>13413756953</t>
        </is>
      </c>
      <c r="H70" t="inlineStr">
        <is>
          <t>2026-08-06 14:21:56</t>
        </is>
      </c>
      <c r="I70" t="inlineStr">
        <is>
          <t>潮州市潮安区枫溪镇如意网格潮汕路白塔村</t>
        </is>
      </c>
      <c r="J70" t="inlineStr">
        <is>
          <t>陈丹华</t>
        </is>
      </c>
      <c r="K70" t="inlineStr">
        <is>
          <t>瓷都枫溪工作站</t>
        </is>
      </c>
      <c r="L70" t="inlineStr">
        <is>
          <t>市区</t>
        </is>
      </c>
      <c r="M70" t="inlineStr">
        <is>
          <t>20260806091140X700493438</t>
        </is>
      </c>
      <c r="N70" t="inlineStr">
        <is>
          <t>CMCC-CZ-TSCLX-20260806-007432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46240.91568287037</v>
      </c>
      <c r="D71" t="inlineStr">
        <is>
          <t>是</t>
        </is>
      </c>
      <c r="E71" s="53" t="n">
        <v>46240.58234953704</v>
      </c>
      <c r="F71" s="54">
        <f>(NOW()-E71)*24</f>
        <v/>
      </c>
      <c r="G71" t="inlineStr">
        <is>
          <t>13727926374</t>
        </is>
      </c>
      <c r="H71" t="inlineStr">
        <is>
          <t>2026-08-06 11:58:35</t>
        </is>
      </c>
      <c r="I71" t="inlineStr">
        <is>
          <t>潮州市湘桥区西新街道吉利网格永护路港湾国际住宅小区【可装2000M】</t>
        </is>
      </c>
      <c r="J71" t="inlineStr">
        <is>
          <t>陈楷</t>
        </is>
      </c>
      <c r="K71" t="inlineStr">
        <is>
          <t>市区城南工作站</t>
        </is>
      </c>
      <c r="L71" t="inlineStr">
        <is>
          <t>市区</t>
        </is>
      </c>
      <c r="M71" t="inlineStr">
        <is>
          <t>20260806091355X835433485</t>
        </is>
      </c>
      <c r="N71" t="inlineStr">
        <is>
          <t>CMCC-CZ-TSCLX-20260806-008637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46240.93658564815</v>
      </c>
      <c r="D72" t="inlineStr">
        <is>
          <t>是</t>
        </is>
      </c>
      <c r="E72" s="53" t="n">
        <v>46240.60325231482</v>
      </c>
      <c r="F72" s="54">
        <f>(NOW()-E72)*24</f>
        <v/>
      </c>
      <c r="G72" t="inlineStr">
        <is>
          <t>13076442163</t>
        </is>
      </c>
      <c r="H72" t="inlineStr">
        <is>
          <t>2026-08-06 12:28:41</t>
        </is>
      </c>
      <c r="I72" t="inlineStr">
        <is>
          <t>潮州市潮安区登塘镇登塘网格枫榴路凤岗村</t>
        </is>
      </c>
      <c r="J72" t="inlineStr">
        <is>
          <t>郑杰帆</t>
        </is>
      </c>
      <c r="K72" t="inlineStr">
        <is>
          <t>古巷登塘工作站</t>
        </is>
      </c>
      <c r="L72" t="inlineStr">
        <is>
          <t>潮安</t>
        </is>
      </c>
      <c r="M72" t="inlineStr">
        <is>
          <t>20260806091944X184241210</t>
        </is>
      </c>
      <c r="N72" t="inlineStr">
        <is>
          <t>CMCC-CZ-TSCLX-20260806-006839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46240.89782407408</v>
      </c>
      <c r="D73" t="inlineStr">
        <is>
          <t>是</t>
        </is>
      </c>
      <c r="E73" s="53" t="n">
        <v>46240.56449074074</v>
      </c>
      <c r="F73" s="54">
        <f>(NOW()-E73)*24</f>
        <v/>
      </c>
      <c r="G73" t="inlineStr">
        <is>
          <t>13433719789</t>
        </is>
      </c>
      <c r="H73" t="inlineStr">
        <is>
          <t>2026-08-06 11:32:52</t>
        </is>
      </c>
      <c r="I73" t="inlineStr">
        <is>
          <t>潮州市潮安区庵埠镇庵北网格新安大道腾瑞一品</t>
        </is>
      </c>
      <c r="J73" t="inlineStr">
        <is>
          <t>庄树贤</t>
        </is>
      </c>
      <c r="K73" t="inlineStr">
        <is>
          <t>潮安城区工作站</t>
        </is>
      </c>
      <c r="L73" t="inlineStr">
        <is>
          <t>潮安</t>
        </is>
      </c>
      <c r="M73" t="inlineStr">
        <is>
          <t>20260806092540X540724698</t>
        </is>
      </c>
      <c r="N73" t="inlineStr">
        <is>
          <t>CMCC-CZ-TSCLX-20260806-009034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A74" t="inlineStr">
        <is>
          <t>未参评好</t>
        </is>
      </c>
      <c r="B74" t="inlineStr">
        <is>
          <t>是</t>
        </is>
      </c>
      <c r="C74" s="53" t="n">
        <v>46240.88103009259</v>
      </c>
      <c r="D74" t="inlineStr">
        <is>
          <t>是</t>
        </is>
      </c>
      <c r="E74" s="53" t="n">
        <v>46240.54769675926</v>
      </c>
      <c r="F74" s="54">
        <f>(NOW()-E74)*24</f>
        <v/>
      </c>
      <c r="G74" t="inlineStr">
        <is>
          <t>18507684268</t>
        </is>
      </c>
      <c r="H74" t="inlineStr">
        <is>
          <t>2026-08-06 11:08:41</t>
        </is>
      </c>
      <c r="I74" t="inlineStr">
        <is>
          <t>潮州市饶平县钱东镇一网格324国道紫云村</t>
        </is>
      </c>
      <c r="J74" t="inlineStr">
        <is>
          <t>林锦州</t>
        </is>
      </c>
      <c r="K74" t="inlineStr">
        <is>
          <t>饶平西片工作站</t>
        </is>
      </c>
      <c r="L74" t="inlineStr">
        <is>
          <t>饶平</t>
        </is>
      </c>
      <c r="M74" t="inlineStr">
        <is>
          <t>20260806094100X460792711</t>
        </is>
      </c>
      <c r="N74" t="inlineStr">
        <is>
          <t>CMCC-CZ-TSCLX-20260806-005265</t>
        </is>
      </c>
      <c r="O74" t="inlineStr">
        <is>
          <t>潮州</t>
        </is>
      </c>
      <c r="P74" t="inlineStr">
        <is>
          <t>饶平县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联系不到客户</t>
        </is>
      </c>
    </row>
    <row r="75" ht="68" customHeight="1" s="1">
      <c r="B75" t="inlineStr">
        <is>
          <t>是</t>
        </is>
      </c>
      <c r="C75" s="53" t="n">
        <v>46240.92826388889</v>
      </c>
      <c r="D75" t="inlineStr">
        <is>
          <t>是</t>
        </is>
      </c>
      <c r="E75" s="53" t="n">
        <v>46240.59493055556</v>
      </c>
      <c r="F75" s="54">
        <f>(NOW()-E75)*24</f>
        <v/>
      </c>
      <c r="G75" t="inlineStr">
        <is>
          <t>15976353273</t>
        </is>
      </c>
      <c r="H75" t="inlineStr">
        <is>
          <t>2026-08-06 12:16:42</t>
        </is>
      </c>
      <c r="I75" t="inlineStr">
        <is>
          <t>潮州市潮安区枫溪镇奎元网格彩虹东路翠景居B区</t>
        </is>
      </c>
      <c r="J75" t="inlineStr">
        <is>
          <t>廖庆鑫</t>
        </is>
      </c>
      <c r="K75" t="inlineStr">
        <is>
          <t>瓷都枫溪工作站</t>
        </is>
      </c>
      <c r="L75" t="inlineStr">
        <is>
          <t>市区</t>
        </is>
      </c>
      <c r="M75" t="inlineStr">
        <is>
          <t>20260806095933X573759799</t>
        </is>
      </c>
      <c r="N75" t="inlineStr">
        <is>
          <t>CMCC-CZ-TSCLX-20260806-005048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46241.02207175926</v>
      </c>
      <c r="D76" t="inlineStr">
        <is>
          <t>否</t>
        </is>
      </c>
      <c r="E76" s="53" t="n">
        <v>46240.68873842592</v>
      </c>
      <c r="F76" s="54">
        <f>(NOW()-E76)*24</f>
        <v/>
      </c>
      <c r="G76" t="inlineStr">
        <is>
          <t>14776855200</t>
        </is>
      </c>
      <c r="H76" t="inlineStr">
        <is>
          <t>2026-08-06 14:31:47</t>
        </is>
      </c>
      <c r="I76" t="inlineStr">
        <is>
          <t>潮州市饶平县三饶镇网格222省道在城村</t>
        </is>
      </c>
      <c r="J76" t="inlineStr">
        <is>
          <t>尤少伟</t>
        </is>
      </c>
      <c r="K76" t="inlineStr">
        <is>
          <t>饶平北片工作站</t>
        </is>
      </c>
      <c r="L76" t="inlineStr">
        <is>
          <t>饶平</t>
        </is>
      </c>
      <c r="M76" t="inlineStr">
        <is>
          <t>20260806100328X808428321</t>
        </is>
      </c>
      <c r="N76" t="inlineStr">
        <is>
          <t>CMCC-CZ-TSCLX-20260806-008561</t>
        </is>
      </c>
      <c r="O76" t="inlineStr">
        <is>
          <t>潮州</t>
        </is>
      </c>
      <c r="P76" t="inlineStr">
        <is>
          <t>饶平县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46240.92976851852</v>
      </c>
      <c r="D77" t="inlineStr">
        <is>
          <t>是</t>
        </is>
      </c>
      <c r="E77" s="53" t="n">
        <v>46240.59643518519</v>
      </c>
      <c r="F77" s="54">
        <f>(NOW()-E77)*24</f>
        <v/>
      </c>
      <c r="G77" t="inlineStr">
        <is>
          <t>13727901397</t>
        </is>
      </c>
      <c r="H77" t="inlineStr">
        <is>
          <t>2026-08-06 12:18:52</t>
        </is>
      </c>
      <c r="I77" t="inlineStr">
        <is>
          <t>潮州市潮安区庵埠镇庵北网格庵北路安盛花苑</t>
        </is>
      </c>
      <c r="J77" t="inlineStr">
        <is>
          <t>庄树贤</t>
        </is>
      </c>
      <c r="K77" t="inlineStr">
        <is>
          <t>潮安城区工作站</t>
        </is>
      </c>
      <c r="L77" t="inlineStr">
        <is>
          <t>潮安</t>
        </is>
      </c>
      <c r="M77" t="inlineStr">
        <is>
          <t>20260806100820X100456965</t>
        </is>
      </c>
      <c r="N77" t="inlineStr">
        <is>
          <t>CMCC-CZ-TSCLX-20260806-008570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46240.89924768519</v>
      </c>
      <c r="D78" t="inlineStr">
        <is>
          <t>是</t>
        </is>
      </c>
      <c r="E78" s="53" t="n">
        <v>46240.56591435185</v>
      </c>
      <c r="F78" s="54">
        <f>(NOW()-E78)*24</f>
        <v/>
      </c>
      <c r="G78" t="inlineStr">
        <is>
          <t>13435568818</t>
        </is>
      </c>
      <c r="H78" t="inlineStr">
        <is>
          <t>2026-08-06 11:34:55</t>
        </is>
      </c>
      <c r="I78" t="inlineStr">
        <is>
          <t>潮州市湘桥区凤新街道陈桥网格永安路后人家活动中心光交</t>
        </is>
      </c>
      <c r="J78" t="inlineStr">
        <is>
          <t>陈卓俊</t>
        </is>
      </c>
      <c r="K78" t="inlineStr">
        <is>
          <t>市区城北工作站</t>
        </is>
      </c>
      <c r="L78" t="inlineStr">
        <is>
          <t>市区</t>
        </is>
      </c>
      <c r="M78" t="inlineStr">
        <is>
          <t>20260806102102X862132597</t>
        </is>
      </c>
      <c r="N78" t="inlineStr">
        <is>
          <t>CMCC-CZ-TSCLX-20260806-003309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46240.91179398148</v>
      </c>
      <c r="D79" t="inlineStr">
        <is>
          <t>是</t>
        </is>
      </c>
      <c r="E79" s="53" t="n">
        <v>46240.57846064815</v>
      </c>
      <c r="F79" s="54">
        <f>(NOW()-E79)*24</f>
        <v/>
      </c>
      <c r="G79" t="inlineStr">
        <is>
          <t>13539366209</t>
        </is>
      </c>
      <c r="H79" t="inlineStr">
        <is>
          <t>2026-08-06 11:52:59</t>
        </is>
      </c>
      <c r="I79" t="inlineStr">
        <is>
          <t>潮州市潮安区古巷镇古巷网格枫榴路古三村</t>
        </is>
      </c>
      <c r="J79" t="inlineStr">
        <is>
          <t>谢志杰</t>
        </is>
      </c>
      <c r="K79" t="inlineStr">
        <is>
          <t>古巷登塘工作站</t>
        </is>
      </c>
      <c r="L79" t="inlineStr">
        <is>
          <t>潮安</t>
        </is>
      </c>
      <c r="M79" t="inlineStr">
        <is>
          <t>20260806102546X146317205</t>
        </is>
      </c>
      <c r="N79" t="inlineStr">
        <is>
          <t>CMCC-CZ-TSCLX-20260806-006073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46240.8866087963</v>
      </c>
      <c r="D80" t="inlineStr">
        <is>
          <t>是</t>
        </is>
      </c>
      <c r="E80" s="53" t="n">
        <v>46240.55327546296</v>
      </c>
      <c r="F80" s="54">
        <f>(NOW()-E80)*24</f>
        <v/>
      </c>
      <c r="G80" t="inlineStr">
        <is>
          <t>15992360623</t>
        </is>
      </c>
      <c r="H80" t="inlineStr">
        <is>
          <t>2026-08-06 11:16:43</t>
        </is>
      </c>
      <c r="I80" t="inlineStr">
        <is>
          <t>潮州市潮安区江东镇江东北网格中心路元巷村</t>
        </is>
      </c>
      <c r="J80" t="inlineStr">
        <is>
          <t>庄标亮</t>
        </is>
      </c>
      <c r="K80" t="inlineStr">
        <is>
          <t>江东龙湖工作站</t>
        </is>
      </c>
      <c r="L80" t="inlineStr">
        <is>
          <t>潮安</t>
        </is>
      </c>
      <c r="M80" t="inlineStr">
        <is>
          <t>20260806102931X371812534</t>
        </is>
      </c>
      <c r="N80" t="inlineStr">
        <is>
          <t>CMCC-CZ-TSCLX-20260806-006496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46241.0036574074</v>
      </c>
      <c r="D81" t="inlineStr">
        <is>
          <t>否</t>
        </is>
      </c>
      <c r="E81" s="53" t="n">
        <v>46240.67032407408</v>
      </c>
      <c r="F81" s="54">
        <f>(NOW()-E81)*24</f>
        <v/>
      </c>
      <c r="G81" t="inlineStr">
        <is>
          <t>13829033077</t>
        </is>
      </c>
      <c r="H81" t="inlineStr">
        <is>
          <t>2026-08-06 14:05:16</t>
        </is>
      </c>
      <c r="I81" t="inlineStr">
        <is>
          <t>潮州市潮安区枫溪镇云英路网格护堤路田头何村</t>
        </is>
      </c>
      <c r="J81" t="inlineStr">
        <is>
          <t>陆锐强</t>
        </is>
      </c>
      <c r="K81" t="inlineStr">
        <is>
          <t>瓷都枫溪工作站</t>
        </is>
      </c>
      <c r="L81" t="inlineStr">
        <is>
          <t>市区</t>
        </is>
      </c>
      <c r="M81" t="inlineStr">
        <is>
          <t>20260806105659X193377390</t>
        </is>
      </c>
      <c r="N81" t="inlineStr">
        <is>
          <t>CMCC-CZ-TSCLX-20260806-012637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46241.02578703704</v>
      </c>
      <c r="D82" t="inlineStr">
        <is>
          <t>否</t>
        </is>
      </c>
      <c r="E82" s="53" t="n">
        <v>46240.6924537037</v>
      </c>
      <c r="F82" s="54">
        <f>(NOW()-E82)*24</f>
        <v/>
      </c>
      <c r="G82" t="inlineStr">
        <is>
          <t>18676860291</t>
        </is>
      </c>
      <c r="H82" t="inlineStr">
        <is>
          <t>2026-08-06 14:37:08</t>
        </is>
      </c>
      <c r="I82" t="inlineStr">
        <is>
          <t>潮州市潮安区江东镇江东南网格319乡道仙洲村</t>
        </is>
      </c>
      <c r="J82" t="inlineStr">
        <is>
          <t>庄树标</t>
        </is>
      </c>
      <c r="K82" t="inlineStr">
        <is>
          <t>江东龙湖工作站</t>
        </is>
      </c>
      <c r="L82" t="inlineStr">
        <is>
          <t>潮安</t>
        </is>
      </c>
      <c r="M82" t="inlineStr">
        <is>
          <t>20260806110051X251882186</t>
        </is>
      </c>
      <c r="N82" t="inlineStr">
        <is>
          <t>CMCC-CZ-TSCLX-20260806-005103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无法配合</t>
        </is>
      </c>
    </row>
    <row r="83" ht="68" customHeight="1" s="1">
      <c r="B83" t="inlineStr">
        <is>
          <t>是</t>
        </is>
      </c>
      <c r="C83" s="53" t="n">
        <v>46240.9033449074</v>
      </c>
      <c r="D83" t="inlineStr">
        <is>
          <t>是</t>
        </is>
      </c>
      <c r="E83" s="53" t="n">
        <v>46240.57001157408</v>
      </c>
      <c r="F83" s="54">
        <f>(NOW()-E83)*24</f>
        <v/>
      </c>
      <c r="G83" t="inlineStr">
        <is>
          <t>13502558970</t>
        </is>
      </c>
      <c r="H83" t="inlineStr">
        <is>
          <t>2026-08-06 11:40:49</t>
        </is>
      </c>
      <c r="I83" t="inlineStr">
        <is>
          <t>潮州市湘桥区城西街道春光网格凤园路春光上埔村</t>
        </is>
      </c>
      <c r="J83" t="inlineStr">
        <is>
          <t>周君山</t>
        </is>
      </c>
      <c r="K83" t="inlineStr">
        <is>
          <t>市区城北工作站</t>
        </is>
      </c>
      <c r="L83" t="inlineStr">
        <is>
          <t>市区</t>
        </is>
      </c>
      <c r="M83" t="inlineStr">
        <is>
          <t>20260806110533X533580642</t>
        </is>
      </c>
      <c r="N83" t="inlineStr">
        <is>
          <t>CMCC-CZ-TSCLX-20260806-013236</t>
        </is>
      </c>
      <c r="O83" t="inlineStr">
        <is>
          <t>潮州</t>
        </is>
      </c>
      <c r="P83" t="inlineStr">
        <is>
          <t>湘桥区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46240.88857638889</v>
      </c>
      <c r="D84" t="inlineStr">
        <is>
          <t>是</t>
        </is>
      </c>
      <c r="E84" s="53" t="n">
        <v>46240.55524305555</v>
      </c>
      <c r="F84" s="54">
        <f>(NOW()-E84)*24</f>
        <v/>
      </c>
      <c r="G84" t="inlineStr">
        <is>
          <t>13553760531</t>
        </is>
      </c>
      <c r="H84" t="inlineStr">
        <is>
          <t>2026-08-06 11:19:33</t>
        </is>
      </c>
      <c r="I84" t="inlineStr">
        <is>
          <t>潮州市潮安区江东镇江东南网格051县道西前溪村</t>
        </is>
      </c>
      <c r="J84" t="inlineStr">
        <is>
          <t>谢泽华</t>
        </is>
      </c>
      <c r="K84" t="inlineStr">
        <is>
          <t>江东龙湖工作站</t>
        </is>
      </c>
      <c r="L84" t="inlineStr">
        <is>
          <t>潮安</t>
        </is>
      </c>
      <c r="M84" t="inlineStr">
        <is>
          <t>20260806110554X554411853</t>
        </is>
      </c>
      <c r="N84" t="inlineStr">
        <is>
          <t>CMCC-CZ-TSCLX-20260806-013237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46241.01177083333</v>
      </c>
      <c r="D85" t="inlineStr">
        <is>
          <t>否</t>
        </is>
      </c>
      <c r="E85" s="53" t="n">
        <v>46240.6784375</v>
      </c>
      <c r="F85" s="54">
        <f>(NOW()-E85)*24</f>
        <v/>
      </c>
      <c r="G85" t="inlineStr">
        <is>
          <t>18938817561</t>
        </is>
      </c>
      <c r="H85" t="inlineStr">
        <is>
          <t>2026-08-06 14:16:57</t>
        </is>
      </c>
      <c r="I85" t="inlineStr">
        <is>
          <t>潮州市湘桥区磷溪镇凤美网格安澄公路埔涵村</t>
        </is>
      </c>
      <c r="J85" t="inlineStr">
        <is>
          <t>陈湘杰</t>
        </is>
      </c>
      <c r="K85" t="inlineStr">
        <is>
          <t>磷官铁工作站</t>
        </is>
      </c>
      <c r="L85" t="inlineStr">
        <is>
          <t>市区</t>
        </is>
      </c>
      <c r="M85" t="inlineStr">
        <is>
          <t>20260806113045X459138970</t>
        </is>
      </c>
      <c r="N85" t="inlineStr">
        <is>
          <t>CMCC-CZ-TSCLX-20260806-011996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A86" t="inlineStr">
        <is>
          <t>已参评好</t>
        </is>
      </c>
      <c r="B86" t="inlineStr">
        <is>
          <t>是</t>
        </is>
      </c>
      <c r="C86" s="53" t="n">
        <v>46241.01306712963</v>
      </c>
      <c r="D86" t="inlineStr">
        <is>
          <t>否</t>
        </is>
      </c>
      <c r="E86" s="53" t="n">
        <v>46240.6797337963</v>
      </c>
      <c r="F86" s="54">
        <f>(NOW()-E86)*24</f>
        <v/>
      </c>
      <c r="G86" t="inlineStr">
        <is>
          <t>15812655359a</t>
        </is>
      </c>
      <c r="H86" t="inlineStr">
        <is>
          <t>2026-08-06 14:18:49</t>
        </is>
      </c>
      <c r="I86" t="inlineStr">
        <is>
          <t>潮州市饶平县钱东镇河南网格黄冈大道沈厝村</t>
        </is>
      </c>
      <c r="J86" t="inlineStr">
        <is>
          <t>余俊生</t>
        </is>
      </c>
      <c r="K86" t="inlineStr">
        <is>
          <t>饶平城区工作站</t>
        </is>
      </c>
      <c r="L86" t="inlineStr">
        <is>
          <t>饶平</t>
        </is>
      </c>
      <c r="M86" t="inlineStr">
        <is>
          <t>20260806114249X769572487</t>
        </is>
      </c>
      <c r="N86" t="inlineStr">
        <is>
          <t>CMCC-CZ-TSCLX-20260806-010715</t>
        </is>
      </c>
      <c r="O86" t="inlineStr">
        <is>
          <t>潮州</t>
        </is>
      </c>
      <c r="P86" t="inlineStr">
        <is>
          <t>饶平县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已参评</t>
        </is>
      </c>
    </row>
    <row r="87" ht="68" customHeight="1" s="1">
      <c r="B87" t="inlineStr">
        <is>
          <t>是</t>
        </is>
      </c>
      <c r="C87" s="53" t="n">
        <v>46241.01172453703</v>
      </c>
      <c r="D87" t="inlineStr">
        <is>
          <t>否</t>
        </is>
      </c>
      <c r="E87" s="53" t="n">
        <v>46240.67839120371</v>
      </c>
      <c r="F87" s="54">
        <f>(NOW()-E87)*24</f>
        <v/>
      </c>
      <c r="G87" t="inlineStr">
        <is>
          <t>18218200567</t>
        </is>
      </c>
      <c r="H87" t="inlineStr">
        <is>
          <t>2026-08-06 14:16:53</t>
        </is>
      </c>
      <c r="I87" t="inlineStr">
        <is>
          <t>潮州市湘桥区城西街道前后街网格西新南路后街村</t>
        </is>
      </c>
      <c r="J87" t="inlineStr">
        <is>
          <t>许秋跃</t>
        </is>
      </c>
      <c r="K87" t="inlineStr">
        <is>
          <t>市区城南工作站</t>
        </is>
      </c>
      <c r="L87" t="inlineStr">
        <is>
          <t>市区</t>
        </is>
      </c>
      <c r="M87" t="inlineStr">
        <is>
          <t>20260806125312X992866434</t>
        </is>
      </c>
      <c r="N87" t="inlineStr">
        <is>
          <t>CMCC-CZ-TSCLX-20260806-013091</t>
        </is>
      </c>
      <c r="O87" t="inlineStr">
        <is>
          <t>潮州</t>
        </is>
      </c>
      <c r="P87" t="inlineStr">
        <is>
          <t>湘桥区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46241.03653935185</v>
      </c>
      <c r="D88" t="inlineStr">
        <is>
          <t>否</t>
        </is>
      </c>
      <c r="E88" s="53" t="n">
        <v>46240.70320601852</v>
      </c>
      <c r="F88" s="54">
        <f>(NOW()-E88)*24</f>
        <v/>
      </c>
      <c r="G88" t="inlineStr">
        <is>
          <t>13413746309</t>
        </is>
      </c>
      <c r="H88" t="inlineStr">
        <is>
          <t>2026-08-06 14:52:37</t>
        </is>
      </c>
      <c r="I88" t="inlineStr">
        <is>
          <t>潮州市潮安区枫溪镇池湖网格池湖路池湖村</t>
        </is>
      </c>
      <c r="J88" t="inlineStr">
        <is>
          <t>卢奕鑫</t>
        </is>
      </c>
      <c r="K88" t="inlineStr">
        <is>
          <t>瓷都枫溪工作站</t>
        </is>
      </c>
      <c r="L88" t="inlineStr">
        <is>
          <t>市区</t>
        </is>
      </c>
      <c r="M88" t="inlineStr">
        <is>
          <t>20260805155315X395122831</t>
        </is>
      </c>
      <c r="N88" t="inlineStr">
        <is>
          <t>CMCC-CZ-TSCLX-20260805-028924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46241.07075231482</v>
      </c>
      <c r="D89" t="inlineStr">
        <is>
          <t>否</t>
        </is>
      </c>
      <c r="E89" s="53" t="n">
        <v>46240.73741898148</v>
      </c>
      <c r="F89" s="54">
        <f>(NOW()-E89)*24</f>
        <v/>
      </c>
      <c r="G89" t="inlineStr">
        <is>
          <t>13556346980</t>
        </is>
      </c>
      <c r="H89" t="inlineStr">
        <is>
          <t>2026-08-06 15:41:53</t>
        </is>
      </c>
      <c r="I89" t="inlineStr">
        <is>
          <t>潮州市饶平县新圩镇新圩网格222省道安民村片区</t>
        </is>
      </c>
      <c r="J89" t="inlineStr">
        <is>
          <t>陈宋杰</t>
        </is>
      </c>
      <c r="K89" t="inlineStr">
        <is>
          <t>饶平中片工作站</t>
        </is>
      </c>
      <c r="L89" t="inlineStr">
        <is>
          <t>饶平</t>
        </is>
      </c>
      <c r="M89" t="inlineStr">
        <is>
          <t>20260806134730X250304245</t>
        </is>
      </c>
      <c r="N89" t="inlineStr">
        <is>
          <t>CMCC-CZ-TSCLX-20260805-030518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46241.1062962963</v>
      </c>
      <c r="D90" t="inlineStr">
        <is>
          <t>否</t>
        </is>
      </c>
      <c r="E90" s="53" t="n">
        <v>46240.77296296296</v>
      </c>
      <c r="F90" s="54">
        <f>(NOW()-E90)*24</f>
        <v/>
      </c>
      <c r="G90" t="inlineStr">
        <is>
          <t>13670702766</t>
        </is>
      </c>
      <c r="H90" t="inlineStr">
        <is>
          <t>2026-08-06 16:33:04</t>
        </is>
      </c>
      <c r="I90" t="inlineStr">
        <is>
          <t>潮州市潮安区浮洋镇浮洋北网格潮汕公路乌洋村</t>
        </is>
      </c>
      <c r="J90" t="inlineStr">
        <is>
          <t>林卓钿</t>
        </is>
      </c>
      <c r="K90" t="inlineStr">
        <is>
          <t>浮洋网格</t>
        </is>
      </c>
      <c r="M90" t="inlineStr">
        <is>
          <t>20260805174449X893469140</t>
        </is>
      </c>
      <c r="N90" t="inlineStr">
        <is>
          <t>CMCC-CZ-TSCLX-20260805-034265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46241.03953703704</v>
      </c>
      <c r="D91" t="inlineStr">
        <is>
          <t>否</t>
        </is>
      </c>
      <c r="E91" s="53" t="n">
        <v>46240.7062037037</v>
      </c>
      <c r="F91" s="54">
        <f>(NOW()-E91)*24</f>
        <v/>
      </c>
      <c r="G91" t="inlineStr">
        <is>
          <t>15919538245</t>
        </is>
      </c>
      <c r="H91" t="inlineStr">
        <is>
          <t>2026-08-06 14:56:56</t>
        </is>
      </c>
      <c r="I91" t="inlineStr">
        <is>
          <t>潮州市饶平县柘林镇网格X082县道大唐至金狮湾路段（小微）</t>
        </is>
      </c>
      <c r="J91" t="inlineStr">
        <is>
          <t>陈荣锐</t>
        </is>
      </c>
      <c r="M91" t="inlineStr">
        <is>
          <t>20260805174458X981305900</t>
        </is>
      </c>
      <c r="N91" t="inlineStr">
        <is>
          <t>CMCC-CZ-TSCLX-20260805-032694</t>
        </is>
      </c>
      <c r="O91" t="inlineStr">
        <is>
          <t>潮州</t>
        </is>
      </c>
      <c r="P91" t="inlineStr">
        <is>
          <t>饶平县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A92" t="inlineStr">
        <is>
          <t>未参评好</t>
        </is>
      </c>
      <c r="B92" t="inlineStr">
        <is>
          <t>是</t>
        </is>
      </c>
      <c r="C92" s="53" t="n">
        <v>46241.07711805555</v>
      </c>
      <c r="D92" t="inlineStr">
        <is>
          <t>否</t>
        </is>
      </c>
      <c r="E92" s="53" t="n">
        <v>46240.74378472222</v>
      </c>
      <c r="F92" s="54">
        <f>(NOW()-E92)*24</f>
        <v/>
      </c>
      <c r="G92" t="inlineStr">
        <is>
          <t>15216968003</t>
        </is>
      </c>
      <c r="H92" t="inlineStr">
        <is>
          <t>2026-08-06 15:51:03</t>
        </is>
      </c>
      <c r="I92" t="inlineStr">
        <is>
          <t>0</t>
        </is>
      </c>
      <c r="J92" t="inlineStr">
        <is>
          <t>邱思鸿</t>
        </is>
      </c>
      <c r="K92" t="inlineStr">
        <is>
          <t>饶平城区工作站</t>
        </is>
      </c>
      <c r="L92" t="inlineStr">
        <is>
          <t>饶平</t>
        </is>
      </c>
      <c r="M92" t="inlineStr">
        <is>
          <t>20260805181655X151409050</t>
        </is>
      </c>
      <c r="N92" t="inlineStr">
        <is>
          <t>CMCC-CZ-TSCLX-20260805-034278</t>
        </is>
      </c>
      <c r="O92" t="inlineStr">
        <is>
          <t>潮州</t>
        </is>
      </c>
      <c r="Q92">
        <f>IF(AND(A92&lt;&gt;"已参评好",F92&gt;=5),"超5小时未参评",IF(F92&gt;=7,"超7小时未参评",IF(F92&gt;=8,"超时未参评","")))</f>
        <v/>
      </c>
      <c r="R92" t="inlineStr">
        <is>
          <t>用户不懂操作</t>
        </is>
      </c>
    </row>
    <row r="93" ht="68" customHeight="1" s="1">
      <c r="B93" t="inlineStr">
        <is>
          <t>是</t>
        </is>
      </c>
      <c r="C93" s="53" t="n">
        <v>46241.09688657407</v>
      </c>
      <c r="D93" t="inlineStr">
        <is>
          <t>否</t>
        </is>
      </c>
      <c r="E93" s="53" t="n">
        <v>46240.76355324074</v>
      </c>
      <c r="F93" s="54">
        <f>(NOW()-E93)*24</f>
        <v/>
      </c>
      <c r="G93" t="inlineStr">
        <is>
          <t>13690050745</t>
        </is>
      </c>
      <c r="H93" t="inlineStr">
        <is>
          <t>2026-08-06 16:19:31</t>
        </is>
      </c>
      <c r="I93" t="inlineStr">
        <is>
          <t>潮州市潮安区归湖镇赤凤归湖网格金光路金光村</t>
        </is>
      </c>
      <c r="J93" t="inlineStr">
        <is>
          <t>林桂明</t>
        </is>
      </c>
      <c r="K93" t="inlineStr">
        <is>
          <t>北部四镇工作站</t>
        </is>
      </c>
      <c r="L93" t="inlineStr">
        <is>
          <t>潮安</t>
        </is>
      </c>
      <c r="M93" t="inlineStr">
        <is>
          <t>20260805184504X704389516</t>
        </is>
      </c>
      <c r="N93" t="inlineStr">
        <is>
          <t>CMCC-CZ-TSCLX-20260805-039835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46241.03429398148</v>
      </c>
      <c r="D94" t="inlineStr">
        <is>
          <t>否</t>
        </is>
      </c>
      <c r="E94" s="53" t="n">
        <v>46240.70096064815</v>
      </c>
      <c r="F94" s="54">
        <f>(NOW()-E94)*24</f>
        <v/>
      </c>
      <c r="G94" t="inlineStr">
        <is>
          <t>13652832070</t>
        </is>
      </c>
      <c r="H94" t="inlineStr">
        <is>
          <t>2026-08-06 14:49:23</t>
        </is>
      </c>
      <c r="I94" t="inlineStr">
        <is>
          <t>潮州市饶平县浮山镇网格S222省道下楼村</t>
        </is>
      </c>
      <c r="J94" t="inlineStr">
        <is>
          <t>王俊旭</t>
        </is>
      </c>
      <c r="K94" t="inlineStr">
        <is>
          <t>饶平中片工作站</t>
        </is>
      </c>
      <c r="L94" t="inlineStr">
        <is>
          <t>饶平</t>
        </is>
      </c>
      <c r="M94" t="inlineStr">
        <is>
          <t>20260805185618X378735705</t>
        </is>
      </c>
      <c r="N94" t="inlineStr">
        <is>
          <t>CMCC-CZ-TSCLX-20260805-041021</t>
        </is>
      </c>
      <c r="O94" t="inlineStr">
        <is>
          <t>潮州</t>
        </is>
      </c>
      <c r="P94" t="inlineStr">
        <is>
          <t>饶平县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46241.11877314815</v>
      </c>
      <c r="D95" t="inlineStr">
        <is>
          <t>否</t>
        </is>
      </c>
      <c r="E95" s="53" t="n">
        <v>46240.78543981481</v>
      </c>
      <c r="F95" s="54">
        <f>(NOW()-E95)*24</f>
        <v/>
      </c>
      <c r="G95" t="inlineStr">
        <is>
          <t>15816184814</t>
        </is>
      </c>
      <c r="H95" t="inlineStr">
        <is>
          <t>2026-08-06 16:51:02</t>
        </is>
      </c>
      <c r="I95" t="inlineStr">
        <is>
          <t>潮州市饶平县浮滨镇网格086县道五祉村</t>
        </is>
      </c>
      <c r="J95" t="inlineStr">
        <is>
          <t>张远彪</t>
        </is>
      </c>
      <c r="K95" t="inlineStr">
        <is>
          <t>饶平中片工作站</t>
        </is>
      </c>
      <c r="L95" t="inlineStr">
        <is>
          <t>饶平</t>
        </is>
      </c>
      <c r="M95" t="inlineStr">
        <is>
          <t>20260805190008X608616385</t>
        </is>
      </c>
      <c r="N95" t="inlineStr">
        <is>
          <t>CMCC-CZ-TSCLX-20260805-034380</t>
        </is>
      </c>
      <c r="O95" t="inlineStr">
        <is>
          <t>潮州</t>
        </is>
      </c>
      <c r="P95" t="inlineStr">
        <is>
          <t>饶平县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46241.09116898148</v>
      </c>
      <c r="D96" t="inlineStr">
        <is>
          <t>否</t>
        </is>
      </c>
      <c r="E96" s="53" t="n">
        <v>46240.75783564815</v>
      </c>
      <c r="F96" s="54">
        <f>(NOW()-E96)*24</f>
        <v/>
      </c>
      <c r="G96" t="inlineStr">
        <is>
          <t>13631010418</t>
        </is>
      </c>
      <c r="H96" t="inlineStr">
        <is>
          <t>2026-08-06 16:11:17</t>
        </is>
      </c>
      <c r="I96" t="inlineStr">
        <is>
          <t>潮州市潮安区浮洋镇浮洋南网格和金路颜厝村</t>
        </is>
      </c>
      <c r="J96" t="inlineStr">
        <is>
          <t>卢楚佳</t>
        </is>
      </c>
      <c r="K96" t="inlineStr">
        <is>
          <t>浮洋网格</t>
        </is>
      </c>
      <c r="M96" t="inlineStr">
        <is>
          <t>20260805191820X700803872</t>
        </is>
      </c>
      <c r="N96" t="inlineStr">
        <is>
          <t>CMCC-CZ-TSCLX-20260805-042005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46241.0661574074</v>
      </c>
      <c r="D97" t="inlineStr">
        <is>
          <t>否</t>
        </is>
      </c>
      <c r="E97" s="53" t="n">
        <v>46240.73282407408</v>
      </c>
      <c r="F97" s="54">
        <f>(NOW()-E97)*24</f>
        <v/>
      </c>
      <c r="G97" t="inlineStr">
        <is>
          <t>15919533995</t>
        </is>
      </c>
      <c r="H97" t="inlineStr">
        <is>
          <t>2026-08-06 15:35:16</t>
        </is>
      </c>
      <c r="I97" t="inlineStr">
        <is>
          <t>潮州市潮安区枫溪镇池湖网格池湖路池湖村</t>
        </is>
      </c>
      <c r="J97" t="inlineStr">
        <is>
          <t>谢梓湘</t>
        </is>
      </c>
      <c r="K97" t="inlineStr">
        <is>
          <t>市区城南工作站</t>
        </is>
      </c>
      <c r="L97" t="inlineStr">
        <is>
          <t>市区</t>
        </is>
      </c>
      <c r="M97" t="inlineStr">
        <is>
          <t>20260805212412X252112842</t>
        </is>
      </c>
      <c r="N97" t="inlineStr">
        <is>
          <t>CMCC-CZ-TSCLX-20260805-033183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46241.0741550926</v>
      </c>
      <c r="D98" t="inlineStr">
        <is>
          <t>否</t>
        </is>
      </c>
      <c r="E98" s="53" t="n">
        <v>46240.74082175926</v>
      </c>
      <c r="F98" s="54">
        <f>(NOW()-E98)*24</f>
        <v/>
      </c>
      <c r="G98" t="inlineStr">
        <is>
          <t>13902798604</t>
        </is>
      </c>
      <c r="H98" t="inlineStr">
        <is>
          <t>2026-08-06 15:46:47</t>
        </is>
      </c>
      <c r="I98" t="inlineStr">
        <is>
          <t>潮州市潮安区庵埠镇庵北网格安南路兴利商业城</t>
        </is>
      </c>
      <c r="J98" t="inlineStr">
        <is>
          <t>庄树贤</t>
        </is>
      </c>
      <c r="K98" t="inlineStr">
        <is>
          <t>潮安城区工作站</t>
        </is>
      </c>
      <c r="L98" t="inlineStr">
        <is>
          <t>潮安</t>
        </is>
      </c>
      <c r="M98" t="inlineStr">
        <is>
          <t>20260806091325X805445790</t>
        </is>
      </c>
      <c r="N98" t="inlineStr">
        <is>
          <t>CMCC-CZ-TSCLX-20260806-007831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46241.08128472222</v>
      </c>
      <c r="D99" t="inlineStr">
        <is>
          <t>否</t>
        </is>
      </c>
      <c r="E99" s="53" t="n">
        <v>46240.74795138889</v>
      </c>
      <c r="F99" s="54">
        <f>(NOW()-E99)*24</f>
        <v/>
      </c>
      <c r="G99" t="inlineStr">
        <is>
          <t>13652819996</t>
        </is>
      </c>
      <c r="H99" t="inlineStr">
        <is>
          <t>2026-08-06 15:57:03</t>
        </is>
      </c>
      <c r="I99" t="inlineStr">
        <is>
          <t>潮州市潮安区枫溪镇云英路网格潮汕路古板头村</t>
        </is>
      </c>
      <c r="J99" t="inlineStr">
        <is>
          <t>陈丹华</t>
        </is>
      </c>
      <c r="K99" t="inlineStr">
        <is>
          <t>瓷都枫溪工作站</t>
        </is>
      </c>
      <c r="L99" t="inlineStr">
        <is>
          <t>市区</t>
        </is>
      </c>
      <c r="M99" t="inlineStr">
        <is>
          <t>20260806092819X699496720</t>
        </is>
      </c>
      <c r="N99" t="inlineStr">
        <is>
          <t>CMCC-CZ-TSCLX-20260806-002633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46241.09121527777</v>
      </c>
      <c r="D100" t="inlineStr">
        <is>
          <t>否</t>
        </is>
      </c>
      <c r="E100" s="53" t="n">
        <v>46240.75788194445</v>
      </c>
      <c r="F100" s="54">
        <f>(NOW()-E100)*24</f>
        <v/>
      </c>
      <c r="G100" t="inlineStr">
        <is>
          <t>15814915330</t>
        </is>
      </c>
      <c r="H100" t="inlineStr">
        <is>
          <t>2026-08-06 16:11:21</t>
        </is>
      </c>
      <c r="I100" t="inlineStr">
        <is>
          <t>潮州市潮安区浮洋镇浮洋北网格护堤路上新安村</t>
        </is>
      </c>
      <c r="J100" t="inlineStr">
        <is>
          <t>林坤雄</t>
        </is>
      </c>
      <c r="K100" t="inlineStr">
        <is>
          <t>浮洋网格</t>
        </is>
      </c>
      <c r="M100" t="inlineStr">
        <is>
          <t>20260806100511X911835769</t>
        </is>
      </c>
      <c r="N100" t="inlineStr">
        <is>
          <t>CMCC-CZ-TSCLX-20260806-010008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A101" t="inlineStr">
        <is>
          <t>已参评好</t>
        </is>
      </c>
      <c r="B101" t="inlineStr">
        <is>
          <t>是</t>
        </is>
      </c>
      <c r="C101" s="53" t="n">
        <v>46241.03809027778</v>
      </c>
      <c r="D101" t="inlineStr">
        <is>
          <t>否</t>
        </is>
      </c>
      <c r="E101" s="53" t="n">
        <v>46240.70475694445</v>
      </c>
      <c r="F101" s="54">
        <f>(NOW()-E101)*24</f>
        <v/>
      </c>
      <c r="G101" t="inlineStr">
        <is>
          <t>13727949924</t>
        </is>
      </c>
      <c r="H101" t="inlineStr">
        <is>
          <t>2026-08-06 14:54:51</t>
        </is>
      </c>
      <c r="I101" t="inlineStr">
        <is>
          <t>潮州市潮安区东凤镇东凤北网格东彩路礼阳郑村</t>
        </is>
      </c>
      <c r="J101" t="inlineStr">
        <is>
          <t>蔡文伟</t>
        </is>
      </c>
      <c r="K101" t="inlineStr">
        <is>
          <t>彩塘东凤工作站</t>
        </is>
      </c>
      <c r="L101" t="inlineStr">
        <is>
          <t>潮安</t>
        </is>
      </c>
      <c r="M101" t="inlineStr">
        <is>
          <t>20260806110550X550272777</t>
        </is>
      </c>
      <c r="N101" t="inlineStr">
        <is>
          <t>CMCC-CZ-TSCLX-20260806-011250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已参评</t>
        </is>
      </c>
    </row>
    <row r="102" ht="17" customHeight="1" s="1">
      <c r="B102" t="inlineStr">
        <is>
          <t>是</t>
        </is>
      </c>
      <c r="C102" s="53" t="n">
        <v>46241.09943287037</v>
      </c>
      <c r="D102" t="inlineStr">
        <is>
          <t>否</t>
        </is>
      </c>
      <c r="E102" s="53" t="n">
        <v>46240.76609953704</v>
      </c>
      <c r="F102" s="54">
        <f>(NOW()-E102)*24</f>
        <v/>
      </c>
      <c r="G102" t="inlineStr">
        <is>
          <t>13623091566</t>
        </is>
      </c>
      <c r="H102" t="inlineStr">
        <is>
          <t>2026-08-06 16:23:11</t>
        </is>
      </c>
      <c r="I102" t="inlineStr">
        <is>
          <t>潮州市饶平县所城镇网格X081县道惠陶村【可装2000M】</t>
        </is>
      </c>
      <c r="J102" t="inlineStr">
        <is>
          <t>余锡明</t>
        </is>
      </c>
      <c r="K102" t="inlineStr">
        <is>
          <t>东界三镇工作站</t>
        </is>
      </c>
      <c r="L102" t="inlineStr">
        <is>
          <t>饶平</t>
        </is>
      </c>
      <c r="M102" t="inlineStr">
        <is>
          <t>20260806111017X817636454</t>
        </is>
      </c>
      <c r="N102" t="inlineStr">
        <is>
          <t>CMCC-CZ-TSCLX-20260806-014219</t>
        </is>
      </c>
      <c r="O102" t="inlineStr">
        <is>
          <t>潮州</t>
        </is>
      </c>
      <c r="P102" t="inlineStr">
        <is>
          <t>饶平县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46241.06609953703</v>
      </c>
      <c r="D103" t="inlineStr">
        <is>
          <t>否</t>
        </is>
      </c>
      <c r="E103" s="53" t="n">
        <v>46240.73276620371</v>
      </c>
      <c r="F103" s="54">
        <f>(NOW()-E103)*24</f>
        <v/>
      </c>
      <c r="G103" t="inlineStr">
        <is>
          <t>15913059640</t>
        </is>
      </c>
      <c r="H103" t="inlineStr">
        <is>
          <t>2026-08-06 15:35:11</t>
        </is>
      </c>
      <c r="I103" t="inlineStr">
        <is>
          <t>潮州市湘桥区城西街道大道南网格枫春路后沟村</t>
        </is>
      </c>
      <c r="J103" t="inlineStr">
        <is>
          <t>陈林伟</t>
        </is>
      </c>
      <c r="K103" t="inlineStr">
        <is>
          <t>市区城南工作站</t>
        </is>
      </c>
      <c r="L103" t="inlineStr">
        <is>
          <t>市区</t>
        </is>
      </c>
      <c r="M103" t="inlineStr">
        <is>
          <t>20260806112916X956672590</t>
        </is>
      </c>
      <c r="N103" t="inlineStr">
        <is>
          <t>CMCC-CZ-TSCLX-20260806-006982</t>
        </is>
      </c>
      <c r="O103" t="inlineStr">
        <is>
          <t>潮州</t>
        </is>
      </c>
      <c r="P103" t="inlineStr">
        <is>
          <t>湘桥区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46241.05900462963</v>
      </c>
      <c r="D104" t="inlineStr">
        <is>
          <t>否</t>
        </is>
      </c>
      <c r="E104" s="53" t="n">
        <v>46240.7256712963</v>
      </c>
      <c r="F104" s="54">
        <f>(NOW()-E104)*24</f>
        <v/>
      </c>
      <c r="G104" t="inlineStr">
        <is>
          <t>15820133833</t>
        </is>
      </c>
      <c r="H104" t="inlineStr">
        <is>
          <t>2026-08-06 15:24:58</t>
        </is>
      </c>
      <c r="I104" t="inlineStr">
        <is>
          <t>潮州市潮安区彩塘镇宏安网格潮安大道和平工业区【可装2000M】</t>
        </is>
      </c>
      <c r="J104" t="inlineStr">
        <is>
          <t>杨泽伟</t>
        </is>
      </c>
      <c r="K104" t="inlineStr">
        <is>
          <t>彩塘东凤工作站</t>
        </is>
      </c>
      <c r="L104" t="inlineStr">
        <is>
          <t>潮安</t>
        </is>
      </c>
      <c r="M104" t="inlineStr">
        <is>
          <t>20260806113510X310220477</t>
        </is>
      </c>
      <c r="N104" t="inlineStr">
        <is>
          <t>CMCC-CZ-TSCLX-20260806-007548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46241.06237268518</v>
      </c>
      <c r="D105" t="inlineStr">
        <is>
          <t>否</t>
        </is>
      </c>
      <c r="E105" s="53" t="n">
        <v>46240.72903935185</v>
      </c>
      <c r="F105" s="54">
        <f>(NOW()-E105)*24</f>
        <v/>
      </c>
      <c r="G105" t="inlineStr">
        <is>
          <t>13025315324</t>
        </is>
      </c>
      <c r="H105" t="inlineStr">
        <is>
          <t>2026-08-06 15:29:49</t>
        </is>
      </c>
      <c r="I105" t="inlineStr">
        <is>
          <t>潮州市湘桥区城西街道南国网格南堤路海博熙泰</t>
        </is>
      </c>
      <c r="J105" t="inlineStr">
        <is>
          <t>李伟</t>
        </is>
      </c>
      <c r="K105" t="inlineStr">
        <is>
          <t>市区城南工作站</t>
        </is>
      </c>
      <c r="L105" t="inlineStr">
        <is>
          <t>市区</t>
        </is>
      </c>
      <c r="M105" t="inlineStr">
        <is>
          <t>20260806113612X372368398</t>
        </is>
      </c>
      <c r="N105" t="inlineStr">
        <is>
          <t>CMCC-CZ-TSCLX-20260806-012439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46241.03943287037</v>
      </c>
      <c r="D106" t="inlineStr">
        <is>
          <t>否</t>
        </is>
      </c>
      <c r="E106" s="53" t="n">
        <v>46240.70609953703</v>
      </c>
      <c r="F106" s="54">
        <f>(NOW()-E106)*24</f>
        <v/>
      </c>
      <c r="G106" t="inlineStr">
        <is>
          <t>13727951699</t>
        </is>
      </c>
      <c r="H106" t="inlineStr">
        <is>
          <t>2026-08-06 14:56:47</t>
        </is>
      </c>
      <c r="I106" t="inlineStr">
        <is>
          <t>潮州市饶平县浮滨镇网格086县道上社村</t>
        </is>
      </c>
      <c r="J106" t="inlineStr">
        <is>
          <t>张远彪</t>
        </is>
      </c>
      <c r="K106" t="inlineStr">
        <is>
          <t>饶平中片工作站</t>
        </is>
      </c>
      <c r="L106" t="inlineStr">
        <is>
          <t>饶平</t>
        </is>
      </c>
      <c r="M106" t="inlineStr">
        <is>
          <t>20260806120035X835480289</t>
        </is>
      </c>
      <c r="N106" t="inlineStr">
        <is>
          <t>CMCC-CZ-TSCLX-20260806-007997</t>
        </is>
      </c>
      <c r="O106" t="inlineStr">
        <is>
          <t>潮州</t>
        </is>
      </c>
      <c r="P106" t="inlineStr">
        <is>
          <t>饶平县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46241.07201388889</v>
      </c>
      <c r="D107" t="inlineStr">
        <is>
          <t>否</t>
        </is>
      </c>
      <c r="E107" s="53" t="n">
        <v>46240.73868055556</v>
      </c>
      <c r="F107" s="54">
        <f>(NOW()-E107)*24</f>
        <v/>
      </c>
      <c r="G107" t="inlineStr">
        <is>
          <t>19925577038</t>
        </is>
      </c>
      <c r="H107" t="inlineStr">
        <is>
          <t>2026-08-06 15:43:42</t>
        </is>
      </c>
      <c r="I107" t="inlineStr">
        <is>
          <t>潮州市湘桥区凤新街道陈桥网格新洋路邦妮花园</t>
        </is>
      </c>
      <c r="J107" t="inlineStr">
        <is>
          <t>张泽鸿</t>
        </is>
      </c>
      <c r="K107" t="inlineStr">
        <is>
          <t>市区城北工作站</t>
        </is>
      </c>
      <c r="L107" t="inlineStr">
        <is>
          <t>市区</t>
        </is>
      </c>
      <c r="M107" t="inlineStr">
        <is>
          <t>20260806133531X531009270</t>
        </is>
      </c>
      <c r="N107" t="inlineStr">
        <is>
          <t>CMCC-CZ-TSCLX-20260806-019274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46241.0425</v>
      </c>
      <c r="D108" t="inlineStr">
        <is>
          <t>否</t>
        </is>
      </c>
      <c r="E108" s="53" t="n">
        <v>46240.70916666667</v>
      </c>
      <c r="F108" s="54">
        <f>(NOW()-E108)*24</f>
        <v/>
      </c>
      <c r="G108" t="inlineStr">
        <is>
          <t>13727988679</t>
        </is>
      </c>
      <c r="H108" t="inlineStr">
        <is>
          <t>2026-08-06 15:01:12</t>
        </is>
      </c>
      <c r="I108" t="inlineStr">
        <is>
          <t>潮州市湘桥区意溪镇坝街网格意东一路东洋塭村</t>
        </is>
      </c>
      <c r="J108" t="inlineStr">
        <is>
          <t>黄文振</t>
        </is>
      </c>
      <c r="K108" t="inlineStr">
        <is>
          <t>韩江新城工作站</t>
        </is>
      </c>
      <c r="L108" t="inlineStr">
        <is>
          <t>市区</t>
        </is>
      </c>
      <c r="M108" t="inlineStr">
        <is>
          <t>20260806122134X945147940</t>
        </is>
      </c>
      <c r="N108" t="inlineStr">
        <is>
          <t>CMCC-CZ-TSCLX-20260806-003164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46241.11313657407</v>
      </c>
      <c r="D109" t="inlineStr">
        <is>
          <t>否</t>
        </is>
      </c>
      <c r="E109" s="53" t="n">
        <v>46240.77980324074</v>
      </c>
      <c r="F109" s="54">
        <f>(NOW()-E109)*24</f>
        <v/>
      </c>
      <c r="G109" t="inlineStr">
        <is>
          <t>13828389928</t>
        </is>
      </c>
      <c r="H109" t="inlineStr">
        <is>
          <t>2026-08-06 16:42:55</t>
        </is>
      </c>
      <c r="I109" t="inlineStr">
        <is>
          <t>潮州市潮安区古巷镇枫洋网格枫洋市路枫洋枫三村</t>
        </is>
      </c>
      <c r="J109" t="inlineStr">
        <is>
          <t>刘泽标</t>
        </is>
      </c>
      <c r="K109" t="inlineStr">
        <is>
          <t>古巷登塘工作站</t>
        </is>
      </c>
      <c r="L109" t="inlineStr">
        <is>
          <t>潮安</t>
        </is>
      </c>
      <c r="M109" t="inlineStr">
        <is>
          <t>20260806123508X908435450</t>
        </is>
      </c>
      <c r="N109" t="inlineStr">
        <is>
          <t>CMCC-CZ-TSCLX-20260806-002753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46241.09921296296</v>
      </c>
      <c r="D110" t="inlineStr">
        <is>
          <t>否</t>
        </is>
      </c>
      <c r="E110" s="53" t="n">
        <v>46240.76587962963</v>
      </c>
      <c r="F110" s="54">
        <f>(NOW()-E110)*24</f>
        <v/>
      </c>
      <c r="G110" t="inlineStr">
        <is>
          <t>13802304137</t>
        </is>
      </c>
      <c r="H110" t="inlineStr">
        <is>
          <t>2026-08-06 16:22:52</t>
        </is>
      </c>
      <c r="I110" t="inlineStr">
        <is>
          <t>潮州市湘桥区城西街道大道南网格南较西路厦寺村</t>
        </is>
      </c>
      <c r="J110" t="inlineStr">
        <is>
          <t>陈林伟</t>
        </is>
      </c>
      <c r="K110" t="inlineStr">
        <is>
          <t>市区城南工作站</t>
        </is>
      </c>
      <c r="L110" t="inlineStr">
        <is>
          <t>市区</t>
        </is>
      </c>
      <c r="M110" t="inlineStr">
        <is>
          <t>20260806124546X546759267</t>
        </is>
      </c>
      <c r="N110" t="inlineStr">
        <is>
          <t>CMCC-CZ-TSCLX-20260806-016851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46241.11726851852</v>
      </c>
      <c r="D111" t="inlineStr">
        <is>
          <t>否</t>
        </is>
      </c>
      <c r="E111" s="53" t="n">
        <v>46240.78393518519</v>
      </c>
      <c r="F111" s="54">
        <f>(NOW()-E111)*24</f>
        <v/>
      </c>
      <c r="G111" t="inlineStr">
        <is>
          <t>13553795907</t>
        </is>
      </c>
      <c r="H111" t="inlineStr">
        <is>
          <t>2026-08-06 16:48:52</t>
        </is>
      </c>
      <c r="I111" t="inlineStr">
        <is>
          <t>潮州市潮安区枫溪镇如意网格新风路藏龙村</t>
        </is>
      </c>
      <c r="J111" t="inlineStr">
        <is>
          <t>洪溢</t>
        </is>
      </c>
      <c r="K111" t="inlineStr">
        <is>
          <t>瓷都枫溪工作站</t>
        </is>
      </c>
      <c r="L111" t="inlineStr">
        <is>
          <t>市区</t>
        </is>
      </c>
      <c r="M111" t="inlineStr">
        <is>
          <t>20260806124821X701535620</t>
        </is>
      </c>
      <c r="N111" t="inlineStr">
        <is>
          <t>CMCC-CZ-TSCLX-20260806-014848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46241.10741898148</v>
      </c>
      <c r="D112" t="inlineStr">
        <is>
          <t>否</t>
        </is>
      </c>
      <c r="E112" s="53" t="n">
        <v>46240.77408564815</v>
      </c>
      <c r="F112" s="54">
        <f>(NOW()-E112)*24</f>
        <v/>
      </c>
      <c r="G112" t="inlineStr">
        <is>
          <t>13727984558</t>
        </is>
      </c>
      <c r="H112" t="inlineStr">
        <is>
          <t>2026-08-06 16:34:41</t>
        </is>
      </c>
      <c r="I112" t="inlineStr">
        <is>
          <t>潮州市湘桥区城西街道大道南网格南较西路厦寺村</t>
        </is>
      </c>
      <c r="J112" t="inlineStr">
        <is>
          <t>陈林伟</t>
        </is>
      </c>
      <c r="K112" t="inlineStr">
        <is>
          <t>市区城南工作站</t>
        </is>
      </c>
      <c r="L112" t="inlineStr">
        <is>
          <t>市区</t>
        </is>
      </c>
      <c r="M112" t="inlineStr">
        <is>
          <t>20260806130436X676678238</t>
        </is>
      </c>
      <c r="N112" t="inlineStr">
        <is>
          <t>CMCC-CZ-TSCLX-20260806-013479</t>
        </is>
      </c>
      <c r="O112" t="inlineStr">
        <is>
          <t>潮州</t>
        </is>
      </c>
      <c r="P112" t="inlineStr">
        <is>
          <t>湘桥区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A113" t="inlineStr">
        <is>
          <t>已参评好</t>
        </is>
      </c>
      <c r="B113" t="inlineStr">
        <is>
          <t>是</t>
        </is>
      </c>
      <c r="C113" s="53" t="n">
        <v>46241.08512731481</v>
      </c>
      <c r="D113" t="inlineStr">
        <is>
          <t>否</t>
        </is>
      </c>
      <c r="E113" s="53" t="n">
        <v>46240.75179398148</v>
      </c>
      <c r="F113" s="54">
        <f>(NOW()-E113)*24</f>
        <v/>
      </c>
      <c r="G113" t="inlineStr">
        <is>
          <t>13670753452</t>
        </is>
      </c>
      <c r="H113" t="inlineStr">
        <is>
          <t>2026-08-06 16:02:35</t>
        </is>
      </c>
      <c r="I113" t="inlineStr">
        <is>
          <t>潮州市潮安区庵埠镇庵西网格承志路潘陇村</t>
        </is>
      </c>
      <c r="J113" t="inlineStr">
        <is>
          <t>潘映灿</t>
        </is>
      </c>
      <c r="K113" t="inlineStr">
        <is>
          <t>潮安城区工作站</t>
        </is>
      </c>
      <c r="L113" t="inlineStr">
        <is>
          <t>潮安</t>
        </is>
      </c>
      <c r="M113" t="inlineStr">
        <is>
          <t>20260806130517X717059690</t>
        </is>
      </c>
      <c r="N113" t="inlineStr">
        <is>
          <t>CMCC-CZ-TSCLX-20260806-021441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已参评好</t>
        </is>
      </c>
    </row>
    <row r="114" ht="51" customHeight="1" s="1">
      <c r="B114" t="inlineStr">
        <is>
          <t>是</t>
        </is>
      </c>
      <c r="C114" s="53" t="n">
        <v>46241.05876157407</v>
      </c>
      <c r="D114" t="inlineStr">
        <is>
          <t>否</t>
        </is>
      </c>
      <c r="E114" s="53" t="n">
        <v>46240.72542824074</v>
      </c>
      <c r="F114" s="54">
        <f>(NOW()-E114)*24</f>
        <v/>
      </c>
      <c r="G114" t="inlineStr">
        <is>
          <t>18682442878</t>
        </is>
      </c>
      <c r="H114" t="inlineStr">
        <is>
          <t>2026-08-06 15:24:37</t>
        </is>
      </c>
      <c r="I114" t="inlineStr">
        <is>
          <t>潮州市潮安区沙溪镇沙溪西网格078县道中梁壹号楼</t>
        </is>
      </c>
      <c r="J114" t="inlineStr">
        <is>
          <t>孙建泽</t>
        </is>
      </c>
      <c r="K114" t="inlineStr">
        <is>
          <t>高铁三镇工作站</t>
        </is>
      </c>
      <c r="L114" t="inlineStr">
        <is>
          <t>潮安</t>
        </is>
      </c>
      <c r="M114" t="inlineStr">
        <is>
          <t>20260806134120X880593498</t>
        </is>
      </c>
      <c r="N114" t="inlineStr">
        <is>
          <t>CMCC-CZ-TSCLX-20260806-017737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46241.08949074074</v>
      </c>
      <c r="D115" t="inlineStr">
        <is>
          <t>否</t>
        </is>
      </c>
      <c r="E115" s="53" t="n">
        <v>46240.75615740741</v>
      </c>
      <c r="F115" s="54">
        <f>(NOW()-E115)*24</f>
        <v/>
      </c>
      <c r="G115" t="inlineStr">
        <is>
          <t>15916470307</t>
        </is>
      </c>
      <c r="H115" t="inlineStr">
        <is>
          <t>2026-08-06 16:08:52</t>
        </is>
      </c>
      <c r="I115" t="inlineStr">
        <is>
          <t>潮州市潮安区浮洋镇浮洋南网格浮新路福洞村</t>
        </is>
      </c>
      <c r="J115" t="inlineStr">
        <is>
          <t>何晓鹏</t>
        </is>
      </c>
      <c r="K115" t="inlineStr">
        <is>
          <t>凤塘镇区工作站</t>
        </is>
      </c>
      <c r="L115" t="inlineStr">
        <is>
          <t>潮安</t>
        </is>
      </c>
      <c r="M115" t="inlineStr">
        <is>
          <t>20260806141356X836844790</t>
        </is>
      </c>
      <c r="N115" t="inlineStr">
        <is>
          <t>CMCC-CZ-TSCLX-20260806-016591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46241.05689814815</v>
      </c>
      <c r="D116" t="inlineStr">
        <is>
          <t>否</t>
        </is>
      </c>
      <c r="E116" s="53" t="n">
        <v>46240.72356481481</v>
      </c>
      <c r="F116" s="54">
        <f>(NOW()-E116)*24</f>
        <v/>
      </c>
      <c r="G116" t="inlineStr">
        <is>
          <t>13226140513</t>
        </is>
      </c>
      <c r="H116" t="inlineStr">
        <is>
          <t>2026-08-06 15:21:56</t>
        </is>
      </c>
      <c r="I116" t="inlineStr">
        <is>
          <t>潮州市潮安区庵埠镇庵西网格潮安大道龙坑村</t>
        </is>
      </c>
      <c r="J116" t="inlineStr">
        <is>
          <t>潘映灿</t>
        </is>
      </c>
      <c r="K116" t="inlineStr">
        <is>
          <t>潮安城区工作站</t>
        </is>
      </c>
      <c r="L116" t="inlineStr">
        <is>
          <t>潮安</t>
        </is>
      </c>
      <c r="M116" t="inlineStr">
        <is>
          <t>20260806141639X999367226</t>
        </is>
      </c>
      <c r="N116" t="inlineStr">
        <is>
          <t>CMCC-CZ-TSCLX-20260806-016597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46241.11877314815</v>
      </c>
      <c r="D117" t="inlineStr">
        <is>
          <t>否</t>
        </is>
      </c>
      <c r="E117" s="53" t="n">
        <v>46240.78543981481</v>
      </c>
      <c r="F117" s="54">
        <f>(NOW()-E117)*24</f>
        <v/>
      </c>
      <c r="G117" t="inlineStr">
        <is>
          <t>15919519586</t>
        </is>
      </c>
      <c r="H117" t="inlineStr">
        <is>
          <t>2026-08-06 16:51:02</t>
        </is>
      </c>
      <c r="I117" t="inlineStr">
        <is>
          <t>潮州市潮安区枫溪镇云英路网格潮汕路洋头村</t>
        </is>
      </c>
      <c r="J117" t="inlineStr">
        <is>
          <t>陆锐强</t>
        </is>
      </c>
      <c r="K117" t="inlineStr">
        <is>
          <t>瓷都枫溪工作站</t>
        </is>
      </c>
      <c r="L117" t="inlineStr">
        <is>
          <t>市区</t>
        </is>
      </c>
      <c r="M117" t="inlineStr">
        <is>
          <t>20260806142231X351684669</t>
        </is>
      </c>
      <c r="N117" t="inlineStr">
        <is>
          <t>CMCC-CZ-TSCLX-20260806-020288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46241.07844907408</v>
      </c>
      <c r="D118" t="inlineStr">
        <is>
          <t>否</t>
        </is>
      </c>
      <c r="E118" s="53" t="n">
        <v>46240.74511574074</v>
      </c>
      <c r="F118" s="54">
        <f>(NOW()-E118)*24</f>
        <v/>
      </c>
      <c r="G118" t="inlineStr">
        <is>
          <t>13670708717a</t>
        </is>
      </c>
      <c r="H118" t="inlineStr">
        <is>
          <t>2026-08-06 15:52:58</t>
        </is>
      </c>
      <c r="I118" t="inlineStr">
        <is>
          <t>潮州市饶平县黄冈镇河北网格粤东中路粤东花园【可装2000M】</t>
        </is>
      </c>
      <c r="J118" t="inlineStr">
        <is>
          <t>陈泽鹏</t>
        </is>
      </c>
      <c r="M118" t="inlineStr">
        <is>
          <t>20260806142737X657547907</t>
        </is>
      </c>
      <c r="N118" t="inlineStr">
        <is>
          <t>CMCC-CZ-TSCLX-20260806-013182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46241.10635416667</v>
      </c>
      <c r="D119" t="inlineStr">
        <is>
          <t>否</t>
        </is>
      </c>
      <c r="E119" s="53" t="n">
        <v>46240.77302083333</v>
      </c>
      <c r="F119" s="54">
        <f>(NOW()-E119)*24</f>
        <v/>
      </c>
      <c r="G119" t="inlineStr">
        <is>
          <t>15876825558</t>
        </is>
      </c>
      <c r="H119" t="inlineStr">
        <is>
          <t>2026-08-06 16:33:09</t>
        </is>
      </c>
      <c r="I119" t="inlineStr">
        <is>
          <t>潮州市潮安区东凤镇东凤北网格东梅路昆五村</t>
        </is>
      </c>
      <c r="J119" t="inlineStr">
        <is>
          <t>蔡文伟</t>
        </is>
      </c>
      <c r="K119" t="inlineStr">
        <is>
          <t>彩塘东凤工作站</t>
        </is>
      </c>
      <c r="L119" t="inlineStr">
        <is>
          <t>潮安</t>
        </is>
      </c>
      <c r="M119" t="inlineStr">
        <is>
          <t>20260806144013X414014304</t>
        </is>
      </c>
      <c r="N119" t="inlineStr">
        <is>
          <t>CMCC-CZ-TSCLX-20260806-025819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46241.05674768519</v>
      </c>
      <c r="D120" t="inlineStr">
        <is>
          <t>否</t>
        </is>
      </c>
      <c r="E120" s="53" t="n">
        <v>46240.72341435185</v>
      </c>
      <c r="F120" s="54">
        <f>(NOW()-E120)*24</f>
        <v/>
      </c>
      <c r="G120" t="inlineStr">
        <is>
          <t>13670731357a</t>
        </is>
      </c>
      <c r="H120" t="inlineStr">
        <is>
          <t>2026-08-06 15:21:43</t>
        </is>
      </c>
      <c r="I120" t="inlineStr">
        <is>
          <t>潮州市潮安区浮洋镇浮洋南网格潮汕公路徐陇村</t>
        </is>
      </c>
      <c r="J120" t="inlineStr">
        <is>
          <t>吴伟</t>
        </is>
      </c>
      <c r="K120" t="inlineStr">
        <is>
          <t>浮洋网格</t>
        </is>
      </c>
      <c r="M120" t="inlineStr">
        <is>
          <t>20260806124910X750196172</t>
        </is>
      </c>
      <c r="N120" t="inlineStr">
        <is>
          <t>CMCC-CZ-TSCLX-20260806-023258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46241.08954861111</v>
      </c>
      <c r="D121" t="inlineStr">
        <is>
          <t>否</t>
        </is>
      </c>
      <c r="E121" s="53" t="n">
        <v>46240.75621527778</v>
      </c>
      <c r="F121" s="54">
        <f>(NOW()-E121)*24</f>
        <v/>
      </c>
      <c r="G121" t="inlineStr">
        <is>
          <t>18933068188</t>
        </is>
      </c>
      <c r="H121" t="inlineStr">
        <is>
          <t>2026-08-06 16:08:57</t>
        </is>
      </c>
      <c r="I121" t="inlineStr">
        <is>
          <t>潮州市潮安区凤塘镇凤塘东网格安揭路浮岗村</t>
        </is>
      </c>
      <c r="J121" t="inlineStr">
        <is>
          <t>邱陶煌</t>
        </is>
      </c>
      <c r="K121" t="inlineStr">
        <is>
          <t>凤塘镇区工作站</t>
        </is>
      </c>
      <c r="L121" t="inlineStr">
        <is>
          <t>潮安</t>
        </is>
      </c>
      <c r="M121" t="inlineStr">
        <is>
          <t>20260806145449X289730285</t>
        </is>
      </c>
      <c r="N121" t="inlineStr">
        <is>
          <t>CMCC-CZ-TSCLX-20260806-024251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46241.10113425926</v>
      </c>
      <c r="D122" t="inlineStr">
        <is>
          <t>否</t>
        </is>
      </c>
      <c r="E122" s="53" t="n">
        <v>46240.76780092593</v>
      </c>
      <c r="F122" s="54">
        <f>(NOW()-E122)*24</f>
        <v/>
      </c>
      <c r="G122" t="inlineStr">
        <is>
          <t>13670710777</t>
        </is>
      </c>
      <c r="H122" t="inlineStr">
        <is>
          <t>2026-08-06 16:25:38</t>
        </is>
      </c>
      <c r="I122" t="inlineStr">
        <is>
          <t>潮州市湘桥区西新街道环城网格南春路广智楼片区</t>
        </is>
      </c>
      <c r="J122" t="inlineStr">
        <is>
          <t>黄钿</t>
        </is>
      </c>
      <c r="K122" t="inlineStr">
        <is>
          <t>市区城南工作站</t>
        </is>
      </c>
      <c r="L122" t="inlineStr">
        <is>
          <t>市区</t>
        </is>
      </c>
      <c r="M122" t="inlineStr">
        <is>
          <t>20260806152334X142831820</t>
        </is>
      </c>
      <c r="N122" t="inlineStr">
        <is>
          <t>CMCC-CZ-TSCLX-20260806-020680</t>
        </is>
      </c>
      <c r="O122" t="inlineStr">
        <is>
          <t>潮州</t>
        </is>
      </c>
      <c r="P122" t="inlineStr">
        <is>
          <t>湘桥区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46241.08534722222</v>
      </c>
      <c r="D123" t="inlineStr">
        <is>
          <t>否</t>
        </is>
      </c>
      <c r="E123" s="53" t="n">
        <v>46240.75201388889</v>
      </c>
      <c r="F123" s="54">
        <f>(NOW()-E123)*24</f>
        <v/>
      </c>
      <c r="G123" t="inlineStr">
        <is>
          <t>13829080038</t>
        </is>
      </c>
      <c r="H123" t="inlineStr">
        <is>
          <t>2026-08-06 16:02:54</t>
        </is>
      </c>
      <c r="I123" t="inlineStr">
        <is>
          <t>潮州市潮安区枫溪镇奎元网格彩虹东路前进桃园</t>
        </is>
      </c>
      <c r="J123" t="inlineStr">
        <is>
          <t>许守锦</t>
        </is>
      </c>
      <c r="M123" t="inlineStr">
        <is>
          <t>20260806152411X514263170</t>
        </is>
      </c>
      <c r="N123" t="inlineStr">
        <is>
          <t>CMCC-CZ-TSCLX-20260806-023475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46241.10748842593</v>
      </c>
      <c r="D124" t="inlineStr">
        <is>
          <t>否</t>
        </is>
      </c>
      <c r="E124" s="53" t="n">
        <v>46240.77415509259</v>
      </c>
      <c r="F124" s="54">
        <f>(NOW()-E124)*24</f>
        <v/>
      </c>
      <c r="G124" t="inlineStr">
        <is>
          <t>13509895775</t>
        </is>
      </c>
      <c r="H124" t="inlineStr">
        <is>
          <t>2026-08-06 16:34:47</t>
        </is>
      </c>
      <c r="I124" t="inlineStr">
        <is>
          <t>潮州市湘桥区城西街道大道南网格南较西路厦寺村</t>
        </is>
      </c>
      <c r="J124" t="inlineStr">
        <is>
          <t>陈林伟</t>
        </is>
      </c>
      <c r="K124" t="inlineStr">
        <is>
          <t>市区城南工作站</t>
        </is>
      </c>
      <c r="L124" t="inlineStr">
        <is>
          <t>市区</t>
        </is>
      </c>
      <c r="M124" t="inlineStr">
        <is>
          <t>20260806153356X636520834</t>
        </is>
      </c>
      <c r="N124" t="inlineStr">
        <is>
          <t>CMCC-CZ-TSCLX-20260806-014931</t>
        </is>
      </c>
      <c r="O124" t="inlineStr">
        <is>
          <t>潮州</t>
        </is>
      </c>
      <c r="P124" t="inlineStr">
        <is>
          <t>湘桥区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46241.22297453704</v>
      </c>
      <c r="D125" t="inlineStr">
        <is>
          <t>否</t>
        </is>
      </c>
      <c r="E125" s="53" t="n">
        <v>46240.88964120371</v>
      </c>
      <c r="F125" s="54">
        <f>(NOW()-E125)*24</f>
        <v/>
      </c>
      <c r="G125" t="inlineStr">
        <is>
          <t>13531562638</t>
        </is>
      </c>
      <c r="H125" t="inlineStr">
        <is>
          <t>2026-08-06 19:21:05</t>
        </is>
      </c>
      <c r="I125" t="inlineStr">
        <is>
          <t>潮州市潮安区金石镇金石北网格鹳焦路远光村</t>
        </is>
      </c>
      <c r="J125" t="inlineStr">
        <is>
          <t>林彬举</t>
        </is>
      </c>
      <c r="K125" t="inlineStr">
        <is>
          <t>高铁三镇工作站</t>
        </is>
      </c>
      <c r="L125" t="inlineStr">
        <is>
          <t>潮安</t>
        </is>
      </c>
      <c r="M125" t="inlineStr">
        <is>
          <t>20260806134659X219567476</t>
        </is>
      </c>
      <c r="N125" t="inlineStr">
        <is>
          <t>CMCC-CZ-TSCLX-20260802-007533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46241.13979166667</v>
      </c>
      <c r="D126" t="inlineStr">
        <is>
          <t>否</t>
        </is>
      </c>
      <c r="E126" s="53" t="n">
        <v>46240.80645833333</v>
      </c>
      <c r="F126" s="54">
        <f>(NOW()-E126)*24</f>
        <v/>
      </c>
      <c r="G126" t="inlineStr">
        <is>
          <t>15876876700</t>
        </is>
      </c>
      <c r="H126" t="inlineStr">
        <is>
          <t>2026-08-06 17:21:18</t>
        </is>
      </c>
      <c r="I126" t="inlineStr">
        <is>
          <t>潮州市潮安区枫溪镇如意网格潮汕路高厦村</t>
        </is>
      </c>
      <c r="J126" t="inlineStr">
        <is>
          <t>林宏彬</t>
        </is>
      </c>
      <c r="K126" t="inlineStr">
        <is>
          <t>瓷都枫溪工作站</t>
        </is>
      </c>
      <c r="L126" t="inlineStr">
        <is>
          <t>市区</t>
        </is>
      </c>
      <c r="M126" t="inlineStr">
        <is>
          <t>20260806122457X297440363</t>
        </is>
      </c>
      <c r="N126" t="inlineStr">
        <is>
          <t>CMCC-CZ-TSCLX-20260804-009857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46241.16454861111</v>
      </c>
      <c r="D127" t="inlineStr">
        <is>
          <t>否</t>
        </is>
      </c>
      <c r="E127" s="53" t="n">
        <v>46240.83121527778</v>
      </c>
      <c r="F127" s="54">
        <f>(NOW()-E127)*24</f>
        <v/>
      </c>
      <c r="G127" t="inlineStr">
        <is>
          <t>15916465968</t>
        </is>
      </c>
      <c r="H127" t="inlineStr">
        <is>
          <t>2026-08-06 17:56:57</t>
        </is>
      </c>
      <c r="I127" t="inlineStr">
        <is>
          <t>潮州市饶平县上饶镇一网格334省道茂芝片区</t>
        </is>
      </c>
      <c r="J127" t="inlineStr">
        <is>
          <t>张世墩</t>
        </is>
      </c>
      <c r="K127" t="inlineStr">
        <is>
          <t>饶平北片工作站</t>
        </is>
      </c>
      <c r="L127" t="inlineStr">
        <is>
          <t>饶平</t>
        </is>
      </c>
      <c r="M127" t="inlineStr">
        <is>
          <t>20260805215420X605829820</t>
        </is>
      </c>
      <c r="N127" t="inlineStr">
        <is>
          <t>CMCC-CZ-TSCLX-20260805-039682</t>
        </is>
      </c>
      <c r="O127" t="inlineStr">
        <is>
          <t>潮州</t>
        </is>
      </c>
      <c r="P127" t="inlineStr">
        <is>
          <t>饶平县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46241.12609953704</v>
      </c>
      <c r="D128" t="inlineStr">
        <is>
          <t>否</t>
        </is>
      </c>
      <c r="E128" s="53" t="n">
        <v>46240.7927662037</v>
      </c>
      <c r="F128" s="54">
        <f>(NOW()-E128)*24</f>
        <v/>
      </c>
      <c r="G128" t="inlineStr">
        <is>
          <t>13531592819</t>
        </is>
      </c>
      <c r="H128" t="inlineStr">
        <is>
          <t>2026-08-06 17:01:35</t>
        </is>
      </c>
      <c r="I128" t="inlineStr">
        <is>
          <t>潮州市湘桥区意溪镇坝街网格意东一路东郊村</t>
        </is>
      </c>
      <c r="J128" t="inlineStr">
        <is>
          <t>陈少煌</t>
        </is>
      </c>
      <c r="K128" t="inlineStr">
        <is>
          <t>韩江新城工作站</t>
        </is>
      </c>
      <c r="L128" t="inlineStr">
        <is>
          <t>市区</t>
        </is>
      </c>
      <c r="M128" t="inlineStr">
        <is>
          <t>20260806001026X226736253</t>
        </is>
      </c>
      <c r="N128" t="inlineStr">
        <is>
          <t>CMCC-CZ-TSCLX-20260806-001003</t>
        </is>
      </c>
      <c r="O128" t="inlineStr">
        <is>
          <t>潮州</t>
        </is>
      </c>
      <c r="P128" t="inlineStr">
        <is>
          <t>湘桥区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46241.18942129629</v>
      </c>
      <c r="D129" t="inlineStr">
        <is>
          <t>否</t>
        </is>
      </c>
      <c r="E129" s="53" t="n">
        <v>46240.85608796297</v>
      </c>
      <c r="F129" s="54">
        <f>(NOW()-E129)*24</f>
        <v/>
      </c>
      <c r="G129" t="inlineStr">
        <is>
          <t>15820146378</t>
        </is>
      </c>
      <c r="H129" t="inlineStr">
        <is>
          <t>2026-08-06 18:32:46</t>
        </is>
      </c>
      <c r="I129" t="inlineStr">
        <is>
          <t>潮州市潮安区金石镇金石北网格鹳焦路远光村</t>
        </is>
      </c>
      <c r="J129" t="inlineStr">
        <is>
          <t>林彬举</t>
        </is>
      </c>
      <c r="K129" t="inlineStr">
        <is>
          <t>高铁三镇工作站</t>
        </is>
      </c>
      <c r="L129" t="inlineStr">
        <is>
          <t>潮安</t>
        </is>
      </c>
      <c r="M129" t="inlineStr">
        <is>
          <t>20260806063635X395907385</t>
        </is>
      </c>
      <c r="N129" t="inlineStr">
        <is>
          <t>CMCC-CZ-TSCLX-20260806-002207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46241.21884259259</v>
      </c>
      <c r="D130" t="inlineStr">
        <is>
          <t>否</t>
        </is>
      </c>
      <c r="E130" s="53" t="n">
        <v>46240.88550925926</v>
      </c>
      <c r="F130" s="54">
        <f>(NOW()-E130)*24</f>
        <v/>
      </c>
      <c r="G130" t="inlineStr">
        <is>
          <t>13413733163</t>
        </is>
      </c>
      <c r="H130" t="inlineStr">
        <is>
          <t>2026-08-06 19:15:08</t>
        </is>
      </c>
      <c r="I130" t="inlineStr">
        <is>
          <t>潮州市潮安区凤塘镇凤塘东网格乌南路吉林村片区</t>
        </is>
      </c>
      <c r="J130" t="inlineStr">
        <is>
          <t>苏枫</t>
        </is>
      </c>
      <c r="K130" t="inlineStr">
        <is>
          <t>浮洋网格</t>
        </is>
      </c>
      <c r="M130" t="inlineStr">
        <is>
          <t>20260806084241X961261977</t>
        </is>
      </c>
      <c r="N130" t="inlineStr">
        <is>
          <t>CMCC-CZ-TSCLX-20260806-006612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46241.17290509259</v>
      </c>
      <c r="D131" t="inlineStr">
        <is>
          <t>否</t>
        </is>
      </c>
      <c r="E131" s="53" t="n">
        <v>46240.83957175926</v>
      </c>
      <c r="F131" s="54">
        <f>(NOW()-E131)*24</f>
        <v/>
      </c>
      <c r="G131" t="inlineStr">
        <is>
          <t>13715790070</t>
        </is>
      </c>
      <c r="H131" t="inlineStr">
        <is>
          <t>2026-08-06 18:08:59</t>
        </is>
      </c>
      <c r="I131" t="inlineStr">
        <is>
          <t>潮州市潮安区金石镇金石南网格鹳焦路仙都二村</t>
        </is>
      </c>
      <c r="J131" t="inlineStr">
        <is>
          <t>陈林</t>
        </is>
      </c>
      <c r="K131" t="inlineStr">
        <is>
          <t>高铁三镇工作站</t>
        </is>
      </c>
      <c r="L131" t="inlineStr">
        <is>
          <t>潮安</t>
        </is>
      </c>
      <c r="M131" t="inlineStr">
        <is>
          <t>20260806090240X160696248</t>
        </is>
      </c>
      <c r="N131" t="inlineStr">
        <is>
          <t>CMCC-CZ-TSCLX-20260806-007428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46241.18179398148</v>
      </c>
      <c r="D132" t="inlineStr">
        <is>
          <t>否</t>
        </is>
      </c>
      <c r="E132" s="53" t="n">
        <v>46240.84846064815</v>
      </c>
      <c r="F132" s="54">
        <f>(NOW()-E132)*24</f>
        <v/>
      </c>
      <c r="G132" t="inlineStr">
        <is>
          <t>13715808766</t>
        </is>
      </c>
      <c r="H132" t="inlineStr">
        <is>
          <t>2026-08-06 18:21:47</t>
        </is>
      </c>
      <c r="I132" t="inlineStr">
        <is>
          <t>潮州市饶平县新塘镇新塘网格334省道乌洋村片区</t>
        </is>
      </c>
      <c r="J132" t="inlineStr">
        <is>
          <t>陈旭韩</t>
        </is>
      </c>
      <c r="K132" t="inlineStr">
        <is>
          <t>饶平北片工作站</t>
        </is>
      </c>
      <c r="L132" t="inlineStr">
        <is>
          <t>饶平</t>
        </is>
      </c>
      <c r="M132" t="inlineStr">
        <is>
          <t>20260805114750X670345278</t>
        </is>
      </c>
      <c r="N132" t="inlineStr">
        <is>
          <t>CMCC-CZ-TSCLX-20260806-002946</t>
        </is>
      </c>
      <c r="O132" t="inlineStr">
        <is>
          <t>潮州</t>
        </is>
      </c>
      <c r="P132" t="inlineStr">
        <is>
          <t>饶平县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46241.19914351852</v>
      </c>
      <c r="D133" t="inlineStr">
        <is>
          <t>否</t>
        </is>
      </c>
      <c r="E133" s="53" t="n">
        <v>46240.86581018518</v>
      </c>
      <c r="F133" s="54">
        <f>(NOW()-E133)*24</f>
        <v/>
      </c>
      <c r="G133" t="inlineStr">
        <is>
          <t>13539381827</t>
        </is>
      </c>
      <c r="H133" t="inlineStr">
        <is>
          <t>2026-08-06 18:46:46</t>
        </is>
      </c>
      <c r="I133" t="inlineStr">
        <is>
          <t>潮州市潮安区枫溪镇如意网格宾福路槐山岗</t>
        </is>
      </c>
      <c r="J133" t="inlineStr">
        <is>
          <t>林宏彬</t>
        </is>
      </c>
      <c r="K133" t="inlineStr">
        <is>
          <t>瓷都枫溪工作站</t>
        </is>
      </c>
      <c r="L133" t="inlineStr">
        <is>
          <t>市区</t>
        </is>
      </c>
      <c r="M133" t="inlineStr">
        <is>
          <t>20260805103300X180770649</t>
        </is>
      </c>
      <c r="N133" t="inlineStr">
        <is>
          <t>CMCC-CZ-TSCLX-20260806-009855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46241.21123842592</v>
      </c>
      <c r="D134" t="inlineStr">
        <is>
          <t>否</t>
        </is>
      </c>
      <c r="E134" s="53" t="n">
        <v>46240.8779050926</v>
      </c>
      <c r="F134" s="54">
        <f>(NOW()-E134)*24</f>
        <v/>
      </c>
      <c r="G134" t="inlineStr">
        <is>
          <t>13715759488</t>
        </is>
      </c>
      <c r="H134" t="inlineStr">
        <is>
          <t>2026-08-06 19:04:11</t>
        </is>
      </c>
      <c r="I134" t="inlineStr">
        <is>
          <t>潮州市潮安区彩塘镇华美网格新安大道林坞村</t>
        </is>
      </c>
      <c r="J134" t="inlineStr">
        <is>
          <t>陈嘉灿</t>
        </is>
      </c>
      <c r="K134" t="inlineStr">
        <is>
          <t>彩塘东凤工作站</t>
        </is>
      </c>
      <c r="L134" t="inlineStr">
        <is>
          <t>潮安</t>
        </is>
      </c>
      <c r="M134" t="inlineStr">
        <is>
          <t>20260806165919X759557786</t>
        </is>
      </c>
      <c r="N134" t="inlineStr">
        <is>
          <t>CMCC-CZ-TSCLX-20260806-008786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46241.19542824074</v>
      </c>
      <c r="D135" t="inlineStr">
        <is>
          <t>否</t>
        </is>
      </c>
      <c r="E135" s="53" t="n">
        <v>46240.86209490741</v>
      </c>
      <c r="F135" s="54">
        <f>(NOW()-E135)*24</f>
        <v/>
      </c>
      <c r="G135" t="inlineStr">
        <is>
          <t>13413744955</t>
        </is>
      </c>
      <c r="H135" t="inlineStr">
        <is>
          <t>2026-08-06 18:41:25</t>
        </is>
      </c>
      <c r="I135" t="inlineStr">
        <is>
          <t>潮州市潮安区彩塘镇金砂网格彩金路金砂一村</t>
        </is>
      </c>
      <c r="J135" t="inlineStr">
        <is>
          <t>陈镇雄</t>
        </is>
      </c>
      <c r="K135" t="inlineStr">
        <is>
          <t>彩塘东凤工作站</t>
        </is>
      </c>
      <c r="L135" t="inlineStr">
        <is>
          <t>潮安</t>
        </is>
      </c>
      <c r="M135" t="inlineStr">
        <is>
          <t>20260806101917X757539601</t>
        </is>
      </c>
      <c r="N135" t="inlineStr">
        <is>
          <t>CMCC-CZ-TSCLX-20260806-008937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A136" t="inlineStr">
        <is>
          <t>未参评好</t>
        </is>
      </c>
      <c r="B136" t="inlineStr">
        <is>
          <t>是</t>
        </is>
      </c>
      <c r="C136" s="53" t="n">
        <v>46241.16322916667</v>
      </c>
      <c r="D136" t="inlineStr">
        <is>
          <t>否</t>
        </is>
      </c>
      <c r="E136" s="53" t="n">
        <v>46240.82989583333</v>
      </c>
      <c r="F136" s="54">
        <f>(NOW()-E136)*24</f>
        <v/>
      </c>
      <c r="G136" t="inlineStr">
        <is>
          <t>13433743261</t>
        </is>
      </c>
      <c r="H136" t="inlineStr">
        <is>
          <t>2026-08-06 17:55:03</t>
        </is>
      </c>
      <c r="I136" t="inlineStr">
        <is>
          <t>潮州市饶平县黄冈镇河北网格324国道下寮（一）片区</t>
        </is>
      </c>
      <c r="J136" t="inlineStr">
        <is>
          <t>余泽彬</t>
        </is>
      </c>
      <c r="K136" t="inlineStr">
        <is>
          <t>饶平城区工作站</t>
        </is>
      </c>
      <c r="L136" t="inlineStr">
        <is>
          <t>饶平</t>
        </is>
      </c>
      <c r="M136" t="inlineStr">
        <is>
          <t>20260806105823X103285340</t>
        </is>
      </c>
      <c r="N136" t="inlineStr">
        <is>
          <t>CMCC-CZ-TSCLX-20260806-013217</t>
        </is>
      </c>
      <c r="O136" t="inlineStr">
        <is>
          <t>潮州</t>
        </is>
      </c>
      <c r="P136" t="inlineStr">
        <is>
          <t>饶平县</t>
        </is>
      </c>
      <c r="Q136">
        <f>IF(AND(A136&lt;&gt;"已参评好",F136&gt;=5),"超5小时未参评",IF(F136&gt;=7,"超7小时未参评",IF(F136&gt;=8,"超时未参评","")))</f>
        <v/>
      </c>
      <c r="R136" t="inlineStr">
        <is>
          <t>未收到信息</t>
        </is>
      </c>
    </row>
    <row r="137" ht="51" customHeight="1" s="1">
      <c r="B137" t="inlineStr">
        <is>
          <t>是</t>
        </is>
      </c>
      <c r="C137" s="53" t="n">
        <v>46241.12358796296</v>
      </c>
      <c r="D137" t="inlineStr">
        <is>
          <t>否</t>
        </is>
      </c>
      <c r="E137" s="53" t="n">
        <v>46240.79025462963</v>
      </c>
      <c r="F137" s="54">
        <f>(NOW()-E137)*24</f>
        <v/>
      </c>
      <c r="G137" t="inlineStr">
        <is>
          <t>13118637468</t>
        </is>
      </c>
      <c r="H137" t="inlineStr">
        <is>
          <t>2026-08-06 16:57:58</t>
        </is>
      </c>
      <c r="I137" t="inlineStr">
        <is>
          <t>潮州市潮安区彩塘镇金砂网格彩金路金砂三村</t>
        </is>
      </c>
      <c r="J137" t="inlineStr">
        <is>
          <t>杨鑫泳</t>
        </is>
      </c>
      <c r="K137" t="inlineStr">
        <is>
          <t>彩塘东凤工作站</t>
        </is>
      </c>
      <c r="L137" t="inlineStr">
        <is>
          <t>潮安</t>
        </is>
      </c>
      <c r="M137" t="inlineStr">
        <is>
          <t>20260806110632X592644950</t>
        </is>
      </c>
      <c r="N137" t="inlineStr">
        <is>
          <t>CMCC-CZ-TSCLX-20260806-005519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46241.21167824074</v>
      </c>
      <c r="D138" t="inlineStr">
        <is>
          <t>否</t>
        </is>
      </c>
      <c r="E138" s="53" t="n">
        <v>46240.87834490741</v>
      </c>
      <c r="F138" s="54">
        <f>(NOW()-E138)*24</f>
        <v/>
      </c>
      <c r="G138" t="inlineStr">
        <is>
          <t>13715834726</t>
        </is>
      </c>
      <c r="H138" t="inlineStr">
        <is>
          <t>2026-08-06 19:04:49</t>
        </is>
      </c>
      <c r="I138" t="inlineStr">
        <is>
          <t>潮州市潮安区东凤镇东凤北网格东彩路礼阳郑村</t>
        </is>
      </c>
      <c r="J138" t="inlineStr">
        <is>
          <t>蔡文伟</t>
        </is>
      </c>
      <c r="K138" t="inlineStr">
        <is>
          <t>彩塘东凤工作站</t>
        </is>
      </c>
      <c r="L138" t="inlineStr">
        <is>
          <t>潮安</t>
        </is>
      </c>
      <c r="M138" t="inlineStr">
        <is>
          <t>20260806115607X567076582</t>
        </is>
      </c>
      <c r="N138" t="inlineStr">
        <is>
          <t>CMCC-CZ-TSCLX-20260806-005390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46241.12831018519</v>
      </c>
      <c r="D139" t="inlineStr">
        <is>
          <t>否</t>
        </is>
      </c>
      <c r="E139" s="53" t="n">
        <v>46240.79497685185</v>
      </c>
      <c r="F139" s="54">
        <f>(NOW()-E139)*24</f>
        <v/>
      </c>
      <c r="G139" t="inlineStr">
        <is>
          <t>15976342280</t>
        </is>
      </c>
      <c r="H139" t="inlineStr">
        <is>
          <t>2026-08-06 17:04:46</t>
        </is>
      </c>
      <c r="I139" t="inlineStr">
        <is>
          <t>潮州市潮安区枫溪镇云英路网格潮汕路洋头村</t>
        </is>
      </c>
      <c r="J139" t="inlineStr">
        <is>
          <t>陆锐强</t>
        </is>
      </c>
      <c r="K139" t="inlineStr">
        <is>
          <t>瓷都枫溪工作站</t>
        </is>
      </c>
      <c r="L139" t="inlineStr">
        <is>
          <t>市区</t>
        </is>
      </c>
      <c r="M139" t="inlineStr">
        <is>
          <t>20260806130130X490439566</t>
        </is>
      </c>
      <c r="N139" t="inlineStr">
        <is>
          <t>CMCC-CZ-TSCLX-20260806-006600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46241.15513888889</v>
      </c>
      <c r="D140" t="inlineStr">
        <is>
          <t>否</t>
        </is>
      </c>
      <c r="E140" s="53" t="n">
        <v>46240.82180555556</v>
      </c>
      <c r="F140" s="54">
        <f>(NOW()-E140)*24</f>
        <v/>
      </c>
      <c r="G140" t="inlineStr">
        <is>
          <t>13421853624</t>
        </is>
      </c>
      <c r="H140" t="inlineStr">
        <is>
          <t>2026-08-06 17:43:24</t>
        </is>
      </c>
      <c r="I140" t="inlineStr">
        <is>
          <t>潮州市饶平县大埕镇大埕网格X081县道上东村</t>
        </is>
      </c>
      <c r="J140" t="inlineStr">
        <is>
          <t>郑海浜</t>
        </is>
      </c>
      <c r="K140" t="inlineStr">
        <is>
          <t>东界三镇工作站</t>
        </is>
      </c>
      <c r="L140" t="inlineStr">
        <is>
          <t>饶平</t>
        </is>
      </c>
      <c r="M140" t="inlineStr">
        <is>
          <t>20260806141853X133635182</t>
        </is>
      </c>
      <c r="N140" t="inlineStr">
        <is>
          <t>CMCC-CZ-TSCLX-20260806-024445</t>
        </is>
      </c>
      <c r="O140" t="inlineStr">
        <is>
          <t>潮州</t>
        </is>
      </c>
      <c r="P140" t="inlineStr">
        <is>
          <t>饶平县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46241.15659722222</v>
      </c>
      <c r="D141" t="inlineStr">
        <is>
          <t>否</t>
        </is>
      </c>
      <c r="E141" s="53" t="n">
        <v>46240.82326388889</v>
      </c>
      <c r="F141" s="54">
        <f>(NOW()-E141)*24</f>
        <v/>
      </c>
      <c r="G141" t="inlineStr">
        <is>
          <t>15994964444</t>
        </is>
      </c>
      <c r="H141" t="inlineStr">
        <is>
          <t>2026-08-06 17:45:30</t>
        </is>
      </c>
      <c r="I141" t="inlineStr">
        <is>
          <t>潮州市湘桥区城西街道南国网格潮州大道海逸一号</t>
        </is>
      </c>
      <c r="J141" t="inlineStr">
        <is>
          <t>陈诗俊</t>
        </is>
      </c>
      <c r="K141" t="inlineStr">
        <is>
          <t>市区城南工作站</t>
        </is>
      </c>
      <c r="L141" t="inlineStr">
        <is>
          <t>市区</t>
        </is>
      </c>
      <c r="M141" t="inlineStr">
        <is>
          <t>20260806142354X434994107</t>
        </is>
      </c>
      <c r="N141" t="inlineStr">
        <is>
          <t>CMCC-CZ-TSCLX-20260806-016116</t>
        </is>
      </c>
      <c r="O141" t="inlineStr">
        <is>
          <t>潮州</t>
        </is>
      </c>
      <c r="P141" t="inlineStr">
        <is>
          <t>湘桥区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B142" t="inlineStr">
        <is>
          <t>是</t>
        </is>
      </c>
      <c r="C142" s="53" t="n">
        <v>46241.13964120371</v>
      </c>
      <c r="D142" t="inlineStr">
        <is>
          <t>否</t>
        </is>
      </c>
      <c r="E142" s="53" t="n">
        <v>46240.80630787037</v>
      </c>
      <c r="F142" s="54">
        <f>(NOW()-E142)*24</f>
        <v/>
      </c>
      <c r="G142" t="inlineStr">
        <is>
          <t>13623098839</t>
        </is>
      </c>
      <c r="H142" t="inlineStr">
        <is>
          <t>2026-08-06 17:21:05</t>
        </is>
      </c>
      <c r="I142" t="inlineStr">
        <is>
          <t>潮州市潮安区枫溪镇云英路网格云英路英塘村</t>
        </is>
      </c>
      <c r="J142" t="inlineStr">
        <is>
          <t>陆锐强</t>
        </is>
      </c>
      <c r="K142" t="inlineStr">
        <is>
          <t>瓷都枫溪工作站</t>
        </is>
      </c>
      <c r="L142" t="inlineStr">
        <is>
          <t>市区</t>
        </is>
      </c>
      <c r="M142" t="inlineStr">
        <is>
          <t>20260806142840X720849238</t>
        </is>
      </c>
      <c r="N142" t="inlineStr">
        <is>
          <t>CMCC-CZ-TSCLX-20260806-018066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46241.13870370371</v>
      </c>
      <c r="D143" t="inlineStr">
        <is>
          <t>否</t>
        </is>
      </c>
      <c r="E143" s="53" t="n">
        <v>46240.80537037037</v>
      </c>
      <c r="F143" s="54">
        <f>(NOW()-E143)*24</f>
        <v/>
      </c>
      <c r="G143" t="inlineStr">
        <is>
          <t>13433788614</t>
        </is>
      </c>
      <c r="H143" t="inlineStr">
        <is>
          <t>2026-08-06 17:19:44</t>
        </is>
      </c>
      <c r="I143" t="inlineStr">
        <is>
          <t>潮州市湘桥区桥东街道恒大城网格金碧路恒大城</t>
        </is>
      </c>
      <c r="J143" t="inlineStr">
        <is>
          <t>林思捷</t>
        </is>
      </c>
      <c r="K143" t="inlineStr">
        <is>
          <t>韩江新城工作站</t>
        </is>
      </c>
      <c r="L143" t="inlineStr">
        <is>
          <t>市区</t>
        </is>
      </c>
      <c r="M143" t="inlineStr">
        <is>
          <t>20260806143308X988004879</t>
        </is>
      </c>
      <c r="N143" t="inlineStr">
        <is>
          <t>CMCC-CZ-TSCLX-20260806-024238</t>
        </is>
      </c>
      <c r="O143" t="inlineStr">
        <is>
          <t>潮州</t>
        </is>
      </c>
      <c r="P143" t="inlineStr">
        <is>
          <t>湘桥区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46241.19797453703</v>
      </c>
      <c r="D144" t="inlineStr">
        <is>
          <t>否</t>
        </is>
      </c>
      <c r="E144" s="53" t="n">
        <v>46240.86464120371</v>
      </c>
      <c r="F144" s="54">
        <f>(NOW()-E144)*24</f>
        <v/>
      </c>
      <c r="G144" t="inlineStr">
        <is>
          <t>13623093783</t>
        </is>
      </c>
      <c r="H144" t="inlineStr">
        <is>
          <t>2026-08-06 18:45:05</t>
        </is>
      </c>
      <c r="I144" t="inlineStr">
        <is>
          <t>潮州市潮安区枫溪镇如意网格宾福路李厝村</t>
        </is>
      </c>
      <c r="J144" t="inlineStr">
        <is>
          <t>洪溢</t>
        </is>
      </c>
      <c r="K144" t="inlineStr">
        <is>
          <t>瓷都枫溪工作站</t>
        </is>
      </c>
      <c r="L144" t="inlineStr">
        <is>
          <t>市区</t>
        </is>
      </c>
      <c r="M144" t="inlineStr">
        <is>
          <t>20260806152827X307317760</t>
        </is>
      </c>
      <c r="N144" t="inlineStr">
        <is>
          <t>CMCC-CZ-TSCLX-20260806-025451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46241.14127314815</v>
      </c>
      <c r="D145" t="inlineStr">
        <is>
          <t>否</t>
        </is>
      </c>
      <c r="E145" s="53" t="n">
        <v>46240.80793981482</v>
      </c>
      <c r="F145" s="54">
        <f>(NOW()-E145)*24</f>
        <v/>
      </c>
      <c r="G145" t="inlineStr">
        <is>
          <t>13828318664</t>
        </is>
      </c>
      <c r="H145" t="inlineStr">
        <is>
          <t>2026-08-06 17:23:26</t>
        </is>
      </c>
      <c r="I145" t="inlineStr">
        <is>
          <t>潮州市潮安区枫溪镇池湖网格池湖路安南庙片区【可装2000M】</t>
        </is>
      </c>
      <c r="J145" t="inlineStr">
        <is>
          <t>廖庆鑫</t>
        </is>
      </c>
      <c r="K145" t="inlineStr">
        <is>
          <t>瓷都枫溪工作站</t>
        </is>
      </c>
      <c r="L145" t="inlineStr">
        <is>
          <t>市区</t>
        </is>
      </c>
      <c r="M145" t="inlineStr">
        <is>
          <t>20260806153118X478116252</t>
        </is>
      </c>
      <c r="N145" t="inlineStr">
        <is>
          <t>CMCC-CZ-TSCLX-20260806-023874</t>
        </is>
      </c>
      <c r="O145" t="inlineStr">
        <is>
          <t>潮州</t>
        </is>
      </c>
      <c r="P145" t="inlineStr">
        <is>
          <t>潮安区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46241.12793981482</v>
      </c>
      <c r="D146" t="inlineStr">
        <is>
          <t>否</t>
        </is>
      </c>
      <c r="E146" s="53" t="n">
        <v>46240.79460648148</v>
      </c>
      <c r="F146" s="54">
        <f>(NOW()-E146)*24</f>
        <v/>
      </c>
      <c r="G146" t="inlineStr">
        <is>
          <t>13828326615</t>
        </is>
      </c>
      <c r="H146" t="inlineStr">
        <is>
          <t>2026-08-06 17:04:14</t>
        </is>
      </c>
      <c r="I146" t="inlineStr">
        <is>
          <t>潮州市湘桥区城西街道大道南网格枫春路后沟村</t>
        </is>
      </c>
      <c r="J146" t="inlineStr">
        <is>
          <t>陈林伟</t>
        </is>
      </c>
      <c r="K146" t="inlineStr">
        <is>
          <t>市区城南工作站</t>
        </is>
      </c>
      <c r="L146" t="inlineStr">
        <is>
          <t>市区</t>
        </is>
      </c>
      <c r="M146" t="inlineStr">
        <is>
          <t>20260806153637X797707133</t>
        </is>
      </c>
      <c r="N146" t="inlineStr">
        <is>
          <t>CMCC-CZ-TSCLX-20260806-026840</t>
        </is>
      </c>
      <c r="O146" t="inlineStr">
        <is>
          <t>潮州</t>
        </is>
      </c>
      <c r="P146" t="inlineStr">
        <is>
          <t>湘桥区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A147" t="inlineStr">
        <is>
          <t>未参评好</t>
        </is>
      </c>
      <c r="B147" t="inlineStr">
        <is>
          <t>是</t>
        </is>
      </c>
      <c r="C147" s="53" t="n">
        <v>46241.1502662037</v>
      </c>
      <c r="D147" t="inlineStr">
        <is>
          <t>否</t>
        </is>
      </c>
      <c r="E147" s="53" t="n">
        <v>46240.81693287037</v>
      </c>
      <c r="F147" s="54">
        <f>(NOW()-E147)*24</f>
        <v/>
      </c>
      <c r="G147" t="inlineStr">
        <is>
          <t>13671434662</t>
        </is>
      </c>
      <c r="H147" t="inlineStr">
        <is>
          <t>2026-08-06 17:36:23</t>
        </is>
      </c>
      <c r="I147" t="inlineStr">
        <is>
          <t>潮州市饶平县黄冈镇中心网格拥军路汕汾中路片区</t>
        </is>
      </c>
      <c r="J147" t="inlineStr">
        <is>
          <t>郑晓杰</t>
        </is>
      </c>
      <c r="K147" t="inlineStr">
        <is>
          <t>饶平城区工作站</t>
        </is>
      </c>
      <c r="L147" t="inlineStr">
        <is>
          <t>饶平</t>
        </is>
      </c>
      <c r="M147" t="inlineStr">
        <is>
          <t>20260806154300X180162234</t>
        </is>
      </c>
      <c r="N147" t="inlineStr">
        <is>
          <t>CMCC-CZ-TSCLX-20260806-013529</t>
        </is>
      </c>
      <c r="O147" t="inlineStr">
        <is>
          <t>潮州</t>
        </is>
      </c>
      <c r="P147" t="inlineStr">
        <is>
          <t>饶平县</t>
        </is>
      </c>
      <c r="Q147">
        <f>IF(AND(A147&lt;&gt;"已参评好",F147&gt;=5),"超5小时未参评",IF(F147&gt;=7,"超7小时未参评",IF(F147&gt;=8,"超时未参评","")))</f>
        <v/>
      </c>
      <c r="R147" t="inlineStr">
        <is>
          <t>用户无反馈</t>
        </is>
      </c>
    </row>
    <row r="148" ht="17" customHeight="1" s="1">
      <c r="A148" t="inlineStr">
        <is>
          <t>已参评好</t>
        </is>
      </c>
      <c r="B148" t="inlineStr">
        <is>
          <t>是</t>
        </is>
      </c>
      <c r="C148" s="53" t="n">
        <v>46241.16912037037</v>
      </c>
      <c r="D148" t="inlineStr">
        <is>
          <t>否</t>
        </is>
      </c>
      <c r="E148" s="53" t="n">
        <v>46240.83578703704</v>
      </c>
      <c r="F148" s="54">
        <f>(NOW()-E148)*24</f>
        <v/>
      </c>
      <c r="G148" t="inlineStr">
        <is>
          <t>13531577137</t>
        </is>
      </c>
      <c r="H148" t="inlineStr">
        <is>
          <t>2026-08-06 18:03:32</t>
        </is>
      </c>
      <c r="I148" t="inlineStr">
        <is>
          <t>潮州市潮安区东凤镇东凤南网格东彩路大寮工业区</t>
        </is>
      </c>
      <c r="J148" t="inlineStr">
        <is>
          <t>陈佳俊</t>
        </is>
      </c>
      <c r="K148" t="inlineStr">
        <is>
          <t>彩塘东凤工作站</t>
        </is>
      </c>
      <c r="L148" t="inlineStr">
        <is>
          <t>潮安</t>
        </is>
      </c>
      <c r="M148" t="inlineStr">
        <is>
          <t>20260806154931X571181514</t>
        </is>
      </c>
      <c r="N148" t="inlineStr">
        <is>
          <t>CMCC-CZ-TSCLX-20260806-025465</t>
        </is>
      </c>
      <c r="O148" t="inlineStr">
        <is>
          <t>潮州</t>
        </is>
      </c>
      <c r="P148" t="inlineStr">
        <is>
          <t>潮安区</t>
        </is>
      </c>
      <c r="Q148">
        <f>IF(AND(A148&lt;&gt;"已参评好",F148&gt;=5),"超5小时未参评",IF(F148&gt;=7,"超7小时未参评",IF(F148&gt;=8,"超时未参评","")))</f>
        <v/>
      </c>
      <c r="R148" t="inlineStr">
        <is>
          <t>已参评好</t>
        </is>
      </c>
    </row>
    <row r="149" ht="51" customHeight="1" s="1">
      <c r="A149" t="inlineStr">
        <is>
          <t>未参评好</t>
        </is>
      </c>
      <c r="B149" t="inlineStr">
        <is>
          <t>是</t>
        </is>
      </c>
      <c r="C149" s="53" t="n">
        <v>46241.18685185185</v>
      </c>
      <c r="D149" t="inlineStr">
        <is>
          <t>否</t>
        </is>
      </c>
      <c r="E149" s="53" t="n">
        <v>46240.85351851852</v>
      </c>
      <c r="F149" s="54">
        <f>(NOW()-E149)*24</f>
        <v/>
      </c>
      <c r="G149" t="inlineStr">
        <is>
          <t>13623088837</t>
        </is>
      </c>
      <c r="H149" t="inlineStr">
        <is>
          <t>2026-08-06 18:29:04</t>
        </is>
      </c>
      <c r="I149" t="inlineStr">
        <is>
          <t>潮州市饶平县黄冈镇河北网格新港西路利达园</t>
        </is>
      </c>
      <c r="J149" t="inlineStr">
        <is>
          <t>江振煜</t>
        </is>
      </c>
      <c r="K149" t="inlineStr">
        <is>
          <t>饶平城区工作站</t>
        </is>
      </c>
      <c r="L149" t="inlineStr">
        <is>
          <t>饶平</t>
        </is>
      </c>
      <c r="M149" t="inlineStr">
        <is>
          <t>20260806155427X867305865</t>
        </is>
      </c>
      <c r="N149" t="inlineStr">
        <is>
          <t>CMCC-CZ-TSCLX-20260806-027029</t>
        </is>
      </c>
      <c r="O149" t="inlineStr">
        <is>
          <t>潮州</t>
        </is>
      </c>
      <c r="P149" t="inlineStr">
        <is>
          <t>饶平县</t>
        </is>
      </c>
      <c r="Q149">
        <f>IF(AND(A149&lt;&gt;"已参评好",F149&gt;=5),"超5小时未参评",IF(F149&gt;=7,"超7小时未参评",IF(F149&gt;=8,"超时未参评","")))</f>
        <v/>
      </c>
      <c r="R149" t="inlineStr">
        <is>
          <t>未收到信息</t>
        </is>
      </c>
    </row>
    <row r="150" ht="51" customHeight="1" s="1">
      <c r="B150" t="inlineStr">
        <is>
          <t>是</t>
        </is>
      </c>
      <c r="C150" s="53" t="n">
        <v>46241.14505787037</v>
      </c>
      <c r="D150" t="inlineStr">
        <is>
          <t>否</t>
        </is>
      </c>
      <c r="E150" s="53" t="n">
        <v>46240.81172453704</v>
      </c>
      <c r="F150" s="54">
        <f>(NOW()-E150)*24</f>
        <v/>
      </c>
      <c r="G150" t="inlineStr">
        <is>
          <t>13534639918</t>
        </is>
      </c>
      <c r="H150" t="inlineStr">
        <is>
          <t>2026-08-06 17:28:53</t>
        </is>
      </c>
      <c r="I150" t="inlineStr">
        <is>
          <t>潮州市潮安区东凤镇东凤北网格东彩路礼阳郑村</t>
        </is>
      </c>
      <c r="J150" t="inlineStr">
        <is>
          <t>蔡文伟</t>
        </is>
      </c>
      <c r="K150" t="inlineStr">
        <is>
          <t>彩塘东凤工作站</t>
        </is>
      </c>
      <c r="L150" t="inlineStr">
        <is>
          <t>潮安</t>
        </is>
      </c>
      <c r="M150" t="inlineStr">
        <is>
          <t>20260806160613X573376313</t>
        </is>
      </c>
      <c r="N150" t="inlineStr">
        <is>
          <t>CMCC-CZ-TSCLX-20260806-021291</t>
        </is>
      </c>
      <c r="O150" t="inlineStr">
        <is>
          <t>潮州</t>
        </is>
      </c>
      <c r="P150" t="inlineStr">
        <is>
          <t>潮安区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46241.22989583333</v>
      </c>
      <c r="D151" t="inlineStr">
        <is>
          <t>否</t>
        </is>
      </c>
      <c r="E151" s="53" t="n">
        <v>46240.8965625</v>
      </c>
      <c r="F151" s="54">
        <f>(NOW()-E151)*24</f>
        <v/>
      </c>
      <c r="G151" t="inlineStr">
        <is>
          <t>18218200884</t>
        </is>
      </c>
      <c r="H151" t="inlineStr">
        <is>
          <t>2026-08-06 19:31:03</t>
        </is>
      </c>
      <c r="I151" t="inlineStr">
        <is>
          <t>潮州市潮安区古巷镇枫洋网格北径路福庆村</t>
        </is>
      </c>
      <c r="J151" t="inlineStr">
        <is>
          <t>邱瑞斯</t>
        </is>
      </c>
      <c r="K151" t="inlineStr">
        <is>
          <t>古巷登塘工作站</t>
        </is>
      </c>
      <c r="L151" t="inlineStr">
        <is>
          <t>潮安</t>
        </is>
      </c>
      <c r="M151" t="inlineStr">
        <is>
          <t>20260806160757X677583872</t>
        </is>
      </c>
      <c r="N151" t="inlineStr">
        <is>
          <t>CMCC-CZ-TSCLX-20260806-028225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A152" t="inlineStr">
        <is>
          <t>已参评好</t>
        </is>
      </c>
      <c r="B152" t="inlineStr">
        <is>
          <t>是</t>
        </is>
      </c>
      <c r="C152" s="53" t="n">
        <v>46241.15505787037</v>
      </c>
      <c r="D152" t="inlineStr">
        <is>
          <t>否</t>
        </is>
      </c>
      <c r="E152" s="53" t="n">
        <v>46240.82172453704</v>
      </c>
      <c r="F152" s="54">
        <f>(NOW()-E152)*24</f>
        <v/>
      </c>
      <c r="G152" t="inlineStr">
        <is>
          <t>15917162230</t>
        </is>
      </c>
      <c r="H152" t="inlineStr">
        <is>
          <t>2026-08-06 17:43:17</t>
        </is>
      </c>
      <c r="I152" t="inlineStr">
        <is>
          <t>潮州市饶平县黄冈镇河北网格顶宫路顶宫路片区</t>
        </is>
      </c>
      <c r="J152" t="inlineStr">
        <is>
          <t>林葵</t>
        </is>
      </c>
      <c r="K152" t="inlineStr">
        <is>
          <t>饶平城区工作站</t>
        </is>
      </c>
      <c r="L152" t="inlineStr">
        <is>
          <t>饶平</t>
        </is>
      </c>
      <c r="M152" t="inlineStr">
        <is>
          <t>20260806161032X832716130</t>
        </is>
      </c>
      <c r="N152" t="inlineStr">
        <is>
          <t>CMCC-CZ-TSCLX-20260806-019980</t>
        </is>
      </c>
      <c r="O152" t="inlineStr">
        <is>
          <t>潮州</t>
        </is>
      </c>
      <c r="P152" t="inlineStr">
        <is>
          <t>饶平县</t>
        </is>
      </c>
      <c r="Q152">
        <f>IF(AND(A152&lt;&gt;"已参评好",F152&gt;=5),"超5小时未参评",IF(F152&gt;=7,"超7小时未参评",IF(F152&gt;=8,"超时未参评","")))</f>
        <v/>
      </c>
      <c r="R152" t="inlineStr">
        <is>
          <t>已参评</t>
        </is>
      </c>
    </row>
    <row r="153" ht="51" customHeight="1" s="1">
      <c r="B153" t="inlineStr">
        <is>
          <t>是</t>
        </is>
      </c>
      <c r="C153" s="53" t="n">
        <v>46241.23532407408</v>
      </c>
      <c r="D153" t="inlineStr">
        <is>
          <t>否</t>
        </is>
      </c>
      <c r="E153" s="53" t="n">
        <v>46240.90199074074</v>
      </c>
      <c r="F153" s="54">
        <f>(NOW()-E153)*24</f>
        <v/>
      </c>
      <c r="G153" t="inlineStr">
        <is>
          <t>19849266398</t>
        </is>
      </c>
      <c r="H153" t="inlineStr">
        <is>
          <t>2026-08-06 19:38:52</t>
        </is>
      </c>
      <c r="I153" t="inlineStr">
        <is>
          <t>潮州市潮安区庵埠镇庵东网格安南路东岸国际</t>
        </is>
      </c>
      <c r="J153" t="inlineStr">
        <is>
          <t>林洽水</t>
        </is>
      </c>
      <c r="K153" t="inlineStr">
        <is>
          <t>潮安城区工作站</t>
        </is>
      </c>
      <c r="L153" t="inlineStr">
        <is>
          <t>潮安</t>
        </is>
      </c>
      <c r="M153" t="inlineStr">
        <is>
          <t>20260806162519X719372843</t>
        </is>
      </c>
      <c r="N153" t="inlineStr">
        <is>
          <t>CMCC-CZ-TSCLX-20260806-028236</t>
        </is>
      </c>
      <c r="O153" t="inlineStr">
        <is>
          <t>潮州</t>
        </is>
      </c>
      <c r="P153" t="inlineStr">
        <is>
          <t>潮安区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B154" t="inlineStr">
        <is>
          <t>是</t>
        </is>
      </c>
      <c r="C154" s="53" t="n">
        <v>46241.16445601852</v>
      </c>
      <c r="D154" t="inlineStr">
        <is>
          <t>否</t>
        </is>
      </c>
      <c r="E154" s="53" t="n">
        <v>46240.83112268519</v>
      </c>
      <c r="F154" s="54">
        <f>(NOW()-E154)*24</f>
        <v/>
      </c>
      <c r="G154" t="inlineStr">
        <is>
          <t>17875663113</t>
        </is>
      </c>
      <c r="H154" t="inlineStr">
        <is>
          <t>2026-08-06 17:56:49</t>
        </is>
      </c>
      <c r="I154" t="inlineStr">
        <is>
          <t>潮州市潮安区彩塘镇金砂网格彩金路金东村</t>
        </is>
      </c>
      <c r="J154" t="inlineStr">
        <is>
          <t>刘汉城</t>
        </is>
      </c>
      <c r="K154" t="inlineStr">
        <is>
          <t>彩塘东凤工作站</t>
        </is>
      </c>
      <c r="L154" t="inlineStr">
        <is>
          <t>潮安</t>
        </is>
      </c>
      <c r="M154" t="inlineStr">
        <is>
          <t>20260806165011X211385904</t>
        </is>
      </c>
      <c r="N154" t="inlineStr">
        <is>
          <t>CMCC-CZ-TSCLX-20260806-028051</t>
        </is>
      </c>
      <c r="O154" t="inlineStr">
        <is>
          <t>潮州</t>
        </is>
      </c>
      <c r="P154" t="inlineStr">
        <is>
          <t>潮安区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46241.15063657407</v>
      </c>
      <c r="D155" t="inlineStr">
        <is>
          <t>否</t>
        </is>
      </c>
      <c r="E155" s="53" t="n">
        <v>46240.81730324074</v>
      </c>
      <c r="F155" s="54">
        <f>(NOW()-E155)*24</f>
        <v/>
      </c>
      <c r="G155" t="inlineStr">
        <is>
          <t>13631040454</t>
        </is>
      </c>
      <c r="H155" t="inlineStr">
        <is>
          <t>2026-08-06 17:36:55</t>
        </is>
      </c>
      <c r="I155" t="inlineStr">
        <is>
          <t>潮州市饶平县汫洲镇网格085县道下水利片区</t>
        </is>
      </c>
      <c r="J155" t="inlineStr">
        <is>
          <t>麦煌圳</t>
        </is>
      </c>
      <c r="K155" t="inlineStr">
        <is>
          <t>饶平西片工作站</t>
        </is>
      </c>
      <c r="L155" t="inlineStr">
        <is>
          <t>饶平</t>
        </is>
      </c>
      <c r="M155" t="inlineStr">
        <is>
          <t>20260806170234X954328682</t>
        </is>
      </c>
      <c r="N155" t="inlineStr">
        <is>
          <t>CMCC-CZ-TSCLX-20260806-031027</t>
        </is>
      </c>
      <c r="O155" t="inlineStr">
        <is>
          <t>潮州</t>
        </is>
      </c>
      <c r="P155" t="inlineStr">
        <is>
          <t>饶平县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46241.14944444445</v>
      </c>
      <c r="D156" t="inlineStr">
        <is>
          <t>否</t>
        </is>
      </c>
      <c r="E156" s="53" t="n">
        <v>46240.81611111111</v>
      </c>
      <c r="F156" s="54">
        <f>(NOW()-E156)*24</f>
        <v/>
      </c>
      <c r="G156" t="inlineStr">
        <is>
          <t>17324714373</t>
        </is>
      </c>
      <c r="H156" t="inlineStr">
        <is>
          <t>2026-08-06 17:35:12</t>
        </is>
      </c>
      <c r="I156" t="inlineStr">
        <is>
          <t>潮州市饶平县新丰镇网格334省道溁东村片区</t>
        </is>
      </c>
      <c r="J156" t="inlineStr">
        <is>
          <t>刘锦敏</t>
        </is>
      </c>
      <c r="K156" t="inlineStr">
        <is>
          <t>饶平北片工作站</t>
        </is>
      </c>
      <c r="L156" t="inlineStr">
        <is>
          <t>饶平</t>
        </is>
      </c>
      <c r="M156" t="inlineStr">
        <is>
          <t>20260806170628X188902208</t>
        </is>
      </c>
      <c r="N156" t="inlineStr">
        <is>
          <t>CMCC-CZ-TSCLX-20260806-026108</t>
        </is>
      </c>
      <c r="O156" t="inlineStr">
        <is>
          <t>潮州</t>
        </is>
      </c>
      <c r="P156" t="inlineStr">
        <is>
          <t>饶平县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B157" t="inlineStr">
        <is>
          <t>是</t>
        </is>
      </c>
      <c r="C157" s="53" t="n">
        <v>46241.20689814815</v>
      </c>
      <c r="D157" t="inlineStr">
        <is>
          <t>否</t>
        </is>
      </c>
      <c r="E157" s="53" t="n">
        <v>46240.87356481481</v>
      </c>
      <c r="F157" s="54">
        <f>(NOW()-E157)*24</f>
        <v/>
      </c>
      <c r="G157" t="inlineStr">
        <is>
          <t>18507682628</t>
        </is>
      </c>
      <c r="H157" t="inlineStr">
        <is>
          <t>2026-08-06 18:57:56</t>
        </is>
      </c>
      <c r="I157" t="inlineStr">
        <is>
          <t>潮州市湘桥区凤新街道凤山网格绿榕北路绿榕湖畔【可装2000M】</t>
        </is>
      </c>
      <c r="J157" t="inlineStr">
        <is>
          <t>许湘木</t>
        </is>
      </c>
      <c r="K157" t="inlineStr">
        <is>
          <t>市区城北工作站</t>
        </is>
      </c>
      <c r="L157" t="inlineStr">
        <is>
          <t>市区</t>
        </is>
      </c>
      <c r="M157" t="inlineStr">
        <is>
          <t>20260806171234X554973217</t>
        </is>
      </c>
      <c r="N157" t="inlineStr">
        <is>
          <t>CMCC-CZ-TSCLX-20260806-031620</t>
        </is>
      </c>
      <c r="O157" t="inlineStr">
        <is>
          <t>潮州</t>
        </is>
      </c>
      <c r="P157" t="inlineStr">
        <is>
          <t>湘桥区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B158" t="inlineStr">
        <is>
          <t>是</t>
        </is>
      </c>
      <c r="C158" s="53" t="n">
        <v>46241.1727662037</v>
      </c>
      <c r="D158" t="inlineStr">
        <is>
          <t>否</t>
        </is>
      </c>
      <c r="E158" s="53" t="n">
        <v>46240.83943287037</v>
      </c>
      <c r="F158" s="54">
        <f>(NOW()-E158)*24</f>
        <v/>
      </c>
      <c r="G158" t="inlineStr">
        <is>
          <t>13715841952</t>
        </is>
      </c>
      <c r="H158" t="inlineStr">
        <is>
          <t>2026-08-06 18:08:47</t>
        </is>
      </c>
      <c r="I158" t="inlineStr">
        <is>
          <t>潮州市湘桥区桥东街道恒大城网格金碧路恒大城</t>
        </is>
      </c>
      <c r="J158" t="inlineStr">
        <is>
          <t>林思捷</t>
        </is>
      </c>
      <c r="K158" t="inlineStr">
        <is>
          <t>韩江新城工作站</t>
        </is>
      </c>
      <c r="L158" t="inlineStr">
        <is>
          <t>市区</t>
        </is>
      </c>
      <c r="M158" t="inlineStr">
        <is>
          <t>20260806171839X919109417</t>
        </is>
      </c>
      <c r="N158" t="inlineStr">
        <is>
          <t>CMCC-CZ-TSCLX-20260806-021337</t>
        </is>
      </c>
      <c r="O158" t="inlineStr">
        <is>
          <t>潮州</t>
        </is>
      </c>
      <c r="P158" t="inlineStr">
        <is>
          <t>湘桥区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>
      <c r="A159" t="inlineStr">
        <is>
          <t>已参评好</t>
        </is>
      </c>
      <c r="B159" t="inlineStr">
        <is>
          <t>是</t>
        </is>
      </c>
      <c r="C159" s="53" t="n">
        <v>46241.1996412037</v>
      </c>
      <c r="D159" t="inlineStr">
        <is>
          <t>否</t>
        </is>
      </c>
      <c r="E159" s="53" t="n">
        <v>46240.86630787037</v>
      </c>
      <c r="F159" s="54">
        <f>(NOW()-E159)*24</f>
        <v/>
      </c>
      <c r="G159" t="inlineStr">
        <is>
          <t>13435553799</t>
        </is>
      </c>
      <c r="H159" t="inlineStr">
        <is>
          <t>2026-08-06 18:47:29</t>
        </is>
      </c>
      <c r="I159" t="inlineStr">
        <is>
          <t>潮州市饶平县黄冈镇县政府网格536乡道后港村【可装2000M】</t>
        </is>
      </c>
      <c r="J159" t="inlineStr">
        <is>
          <t>郑镇和</t>
        </is>
      </c>
      <c r="K159" t="inlineStr">
        <is>
          <t>饶平城区工作站</t>
        </is>
      </c>
      <c r="L159" t="inlineStr">
        <is>
          <t>饶平</t>
        </is>
      </c>
      <c r="M159" t="inlineStr">
        <is>
          <t>20260805181433X873050125</t>
        </is>
      </c>
      <c r="N159" t="inlineStr">
        <is>
          <t>CMCC-CZ-TSCLX-20260806-020731</t>
        </is>
      </c>
      <c r="O159" t="inlineStr">
        <is>
          <t>潮州</t>
        </is>
      </c>
      <c r="P159" t="inlineStr">
        <is>
          <t>饶平县</t>
        </is>
      </c>
      <c r="Q159">
        <f>IF(AND(A159&lt;&gt;"已参评好",F159&gt;=5),"超5小时未参评",IF(F159&gt;=7,"超7小时未参评",IF(F159&gt;=8,"超时未参评","")))</f>
        <v/>
      </c>
      <c r="R159" t="inlineStr">
        <is>
          <t>已参评</t>
        </is>
      </c>
    </row>
    <row r="160" ht="51" customHeight="1" s="1">
      <c r="B160" t="inlineStr">
        <is>
          <t>是</t>
        </is>
      </c>
      <c r="C160" s="53" t="n">
        <v>46241.15521990741</v>
      </c>
      <c r="D160" t="inlineStr">
        <is>
          <t>否</t>
        </is>
      </c>
      <c r="E160" s="53" t="n">
        <v>46240.82188657407</v>
      </c>
      <c r="F160" s="54">
        <f>(NOW()-E160)*24</f>
        <v/>
      </c>
      <c r="G160" t="inlineStr">
        <is>
          <t>13690034088</t>
        </is>
      </c>
      <c r="H160" t="inlineStr">
        <is>
          <t>2026-08-06 17:43:31</t>
        </is>
      </c>
      <c r="I160" t="inlineStr">
        <is>
          <t>潮州市湘桥区凤新街道凤山网格凤园路凤山村</t>
        </is>
      </c>
      <c r="J160" t="inlineStr">
        <is>
          <t>毕青哲</t>
        </is>
      </c>
      <c r="M160" t="inlineStr">
        <is>
          <t>20260805164517X517408767</t>
        </is>
      </c>
      <c r="N160" t="inlineStr">
        <is>
          <t>CMCC-CZ-TSCLX-20260806-027891</t>
        </is>
      </c>
      <c r="O160" t="inlineStr">
        <is>
          <t>潮州</t>
        </is>
      </c>
      <c r="P160" t="inlineStr">
        <is>
          <t>湘桥区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B161" t="inlineStr">
        <is>
          <t>是</t>
        </is>
      </c>
      <c r="C161" s="53" t="n">
        <v>46241.20079861111</v>
      </c>
      <c r="D161" t="inlineStr">
        <is>
          <t>否</t>
        </is>
      </c>
      <c r="E161" s="53" t="n">
        <v>46240.86746527778</v>
      </c>
      <c r="F161" s="54">
        <f>(NOW()-E161)*24</f>
        <v/>
      </c>
      <c r="G161" t="inlineStr">
        <is>
          <t>13631040670</t>
        </is>
      </c>
      <c r="H161" t="inlineStr">
        <is>
          <t>2026-08-06 18:49:09</t>
        </is>
      </c>
      <c r="I161" t="inlineStr">
        <is>
          <t>潮州市潮安区古巷镇古巷网格外环北路锡岗村</t>
        </is>
      </c>
      <c r="J161" t="inlineStr">
        <is>
          <t>庄钰洲</t>
        </is>
      </c>
      <c r="K161" t="inlineStr">
        <is>
          <t>古巷登塘工作站</t>
        </is>
      </c>
      <c r="L161" t="inlineStr">
        <is>
          <t>潮安</t>
        </is>
      </c>
      <c r="M161" t="inlineStr">
        <is>
          <t>20260806181634X394613391</t>
        </is>
      </c>
      <c r="N161" t="inlineStr">
        <is>
          <t>CMCC-CZ-TSCLX-20260806-032238</t>
        </is>
      </c>
      <c r="O161" t="inlineStr">
        <is>
          <t>潮州</t>
        </is>
      </c>
      <c r="P161" t="inlineStr">
        <is>
          <t>潮安区</t>
        </is>
      </c>
      <c r="Q161">
        <f>IF(AND(A161&lt;&gt;"已参评好",F161&gt;=5),"超5小时未参评",IF(F161&gt;=7,"超7小时未参评",IF(F161&gt;=8,"超时未参评","")))</f>
        <v/>
      </c>
      <c r="R161" t="inlineStr"/>
    </row>
    <row r="162" ht="51" customHeight="1" s="1">
      <c r="A162" t="inlineStr">
        <is>
          <t>已参评好</t>
        </is>
      </c>
      <c r="B162" t="inlineStr">
        <is>
          <t>是</t>
        </is>
      </c>
      <c r="C162" s="53" t="n">
        <v>46241.21341435185</v>
      </c>
      <c r="D162" t="inlineStr">
        <is>
          <t>否</t>
        </is>
      </c>
      <c r="E162" s="53" t="n">
        <v>46240.88008101852</v>
      </c>
      <c r="F162" s="54">
        <f>(NOW()-E162)*24</f>
        <v/>
      </c>
      <c r="G162" t="inlineStr">
        <is>
          <t>13829064940</t>
        </is>
      </c>
      <c r="H162" t="inlineStr">
        <is>
          <t>2026-08-06 19:07:19</t>
        </is>
      </c>
      <c r="I162" t="inlineStr">
        <is>
          <t>潮州市潮安区庵埠镇庵东网格中兴路仙溪村</t>
        </is>
      </c>
      <c r="J162" t="inlineStr">
        <is>
          <t>陈家昭</t>
        </is>
      </c>
      <c r="K162" t="inlineStr">
        <is>
          <t>潮安城区工作站</t>
        </is>
      </c>
      <c r="L162" t="inlineStr">
        <is>
          <t>潮安</t>
        </is>
      </c>
      <c r="M162" t="inlineStr">
        <is>
          <t>20260806183624X584696849</t>
        </is>
      </c>
      <c r="N162" t="inlineStr">
        <is>
          <t>CMCC-CZ-TSCLX-20260806-023981</t>
        </is>
      </c>
      <c r="O162" t="inlineStr">
        <is>
          <t>潮州</t>
        </is>
      </c>
      <c r="P162" t="inlineStr">
        <is>
          <t>潮安区</t>
        </is>
      </c>
      <c r="Q162">
        <f>IF(AND(A162&lt;&gt;"已参评好",F162&gt;=5),"超5小时未参评",IF(F162&gt;=7,"超7小时未参评",IF(F162&gt;=8,"超时未参评","")))</f>
        <v/>
      </c>
      <c r="R162" t="inlineStr">
        <is>
          <t>已参评好</t>
        </is>
      </c>
    </row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1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15814932016</t>
        </is>
      </c>
      <c r="B2" s="53" t="n">
        <v>46239.89363425926</v>
      </c>
      <c r="C2" t="inlineStr">
        <is>
          <t>饶平中片工作站</t>
        </is>
      </c>
      <c r="D2" t="inlineStr">
        <is>
          <t>郑洽祥</t>
        </is>
      </c>
      <c r="E2" t="inlineStr">
        <is>
          <t>张远彪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46240.47696759259</v>
      </c>
      <c r="K2" s="53" t="n">
        <v>46240.81030092593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18029872180</t>
        </is>
      </c>
      <c r="B3" s="53" t="n">
        <v>46239.90234953703</v>
      </c>
      <c r="C3" t="inlineStr">
        <is>
          <t>韩江新城工作站</t>
        </is>
      </c>
      <c r="D3" t="inlineStr">
        <is>
          <t>邱培烁</t>
        </is>
      </c>
      <c r="E3" t="inlineStr">
        <is>
          <t>高科文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46240.48568287037</v>
      </c>
      <c r="K3" s="53" t="n">
        <v>46240.81901620371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13435567630</t>
        </is>
      </c>
      <c r="B4" s="53" t="n">
        <v>46240.40689814815</v>
      </c>
      <c r="C4" t="inlineStr">
        <is>
          <t>市区城南工作站</t>
        </is>
      </c>
      <c r="D4" t="inlineStr">
        <is>
          <t>陈理智</t>
        </is>
      </c>
      <c r="E4" t="inlineStr">
        <is>
          <t>许秋跃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46240.49023148148</v>
      </c>
      <c r="K4" s="53" t="n">
        <v>46240.82356481482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13553725298</t>
        </is>
      </c>
      <c r="B5" s="53" t="n">
        <v>46239.92487268519</v>
      </c>
      <c r="C5" t="inlineStr">
        <is>
          <t>北部四镇工作站</t>
        </is>
      </c>
      <c r="D5" t="inlineStr">
        <is>
          <t>黄再明</t>
        </is>
      </c>
      <c r="E5" t="inlineStr">
        <is>
          <t>陈馥旭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46240.50820601852</v>
      </c>
      <c r="K5" s="53" t="n">
        <v>46240.84153935185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15816525513</t>
        </is>
      </c>
      <c r="B6" s="53" t="n">
        <v>46239.88886574074</v>
      </c>
      <c r="C6" t="inlineStr">
        <is>
          <t>市区城北工作站</t>
        </is>
      </c>
      <c r="D6" t="inlineStr">
        <is>
          <t>陆锐荣</t>
        </is>
      </c>
      <c r="E6" t="inlineStr">
        <is>
          <t>王伟雄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46240.47219907407</v>
      </c>
      <c r="K6" s="53" t="n">
        <v>46240.80553240741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13727996995</t>
        </is>
      </c>
      <c r="B7" s="53" t="n">
        <v>46240.40913194444</v>
      </c>
      <c r="C7" t="inlineStr">
        <is>
          <t>饶平城区工作站</t>
        </is>
      </c>
      <c r="D7" t="inlineStr">
        <is>
          <t>陈泽鹏</t>
        </is>
      </c>
      <c r="E7" t="inlineStr">
        <is>
          <t>郑汉钦</t>
        </is>
      </c>
      <c r="F7" t="inlineStr">
        <is>
          <t>已参评好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46240.49246527778</v>
      </c>
      <c r="K7" s="53" t="n">
        <v>46240.82579861111</v>
      </c>
      <c r="L7">
        <f>IF(AND(F7&lt;&gt;"已参评好",I7&gt;=5),"超5小时未参评",IF(I7&gt;=7,"超7小时未参评",IF(I7&gt;=8,"超时未参评","")))</f>
        <v/>
      </c>
      <c r="M7" t="inlineStr">
        <is>
          <t>已参评</t>
        </is>
      </c>
    </row>
    <row r="8" ht="51" customHeight="1" s="1">
      <c r="A8" t="inlineStr">
        <is>
          <t>15913040345</t>
        </is>
      </c>
      <c r="B8" s="53" t="n">
        <v>46239.83725694445</v>
      </c>
      <c r="C8" t="inlineStr">
        <is>
          <t>浮洋网格</t>
        </is>
      </c>
      <c r="D8" t="inlineStr">
        <is>
          <t>曾声锦</t>
        </is>
      </c>
      <c r="E8" t="inlineStr">
        <is>
          <t>吴伟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46240.42059027778</v>
      </c>
      <c r="K8" s="53" t="n">
        <v>46240.75392361111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13715800199</t>
        </is>
      </c>
      <c r="B9" s="53" t="n">
        <v>46239.84752314815</v>
      </c>
      <c r="C9" t="inlineStr">
        <is>
          <t>北部四镇工作站</t>
        </is>
      </c>
      <c r="D9" t="inlineStr">
        <is>
          <t>黄再明</t>
        </is>
      </c>
      <c r="E9" t="inlineStr">
        <is>
          <t>黄森财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46240.43085648148</v>
      </c>
      <c r="K9" s="53" t="n">
        <v>46240.76418981481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13426905950</t>
        </is>
      </c>
      <c r="B10" s="53" t="n">
        <v>46239.93119212963</v>
      </c>
      <c r="C10" t="inlineStr">
        <is>
          <t>北部四镇工作站</t>
        </is>
      </c>
      <c r="D10" t="inlineStr">
        <is>
          <t>黄再明</t>
        </is>
      </c>
      <c r="E10" t="inlineStr">
        <is>
          <t>林桂明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46240.51452546296</v>
      </c>
      <c r="K10" s="53" t="n">
        <v>46240.8478587963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15018109364</t>
        </is>
      </c>
      <c r="B11" s="53" t="n">
        <v>46240.61653935185</v>
      </c>
      <c r="C11" t="inlineStr">
        <is>
          <t>磷官铁工作站</t>
        </is>
      </c>
      <c r="D11" t="inlineStr">
        <is>
          <t>吴坊</t>
        </is>
      </c>
      <c r="E11" t="inlineStr">
        <is>
          <t>陆彦羽</t>
        </is>
      </c>
      <c r="G11" t="inlineStr">
        <is>
          <t>未超8小时</t>
        </is>
      </c>
      <c r="H11" t="inlineStr">
        <is>
          <t>是</t>
        </is>
      </c>
      <c r="I11" s="54">
        <f>(NOW()-J11)*24</f>
        <v/>
      </c>
      <c r="J11" s="53" t="n">
        <v>46240.69987268518</v>
      </c>
      <c r="K11" s="53" t="n">
        <v>46241.03320601852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13500106284</t>
        </is>
      </c>
      <c r="B12" s="53" t="n">
        <v>46240.50024305555</v>
      </c>
      <c r="C12" t="inlineStr">
        <is>
          <t>市区城北工作站</t>
        </is>
      </c>
      <c r="D12" t="inlineStr">
        <is>
          <t>陆锐荣</t>
        </is>
      </c>
      <c r="E12" t="inlineStr">
        <is>
          <t>陈卓俊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46240.58357638889</v>
      </c>
      <c r="K12" s="53" t="n">
        <v>46240.91690972223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13539394335</t>
        </is>
      </c>
      <c r="B13" s="53" t="n">
        <v>46240.47025462963</v>
      </c>
      <c r="C13" t="inlineStr">
        <is>
          <t>饶平城区工作站</t>
        </is>
      </c>
      <c r="D13" t="inlineStr">
        <is>
          <t>陈泽鹏</t>
        </is>
      </c>
      <c r="E13" t="inlineStr">
        <is>
          <t>郑臣伟</t>
        </is>
      </c>
      <c r="F13" t="inlineStr">
        <is>
          <t>已参评好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46240.55358796296</v>
      </c>
      <c r="K13" s="53" t="n">
        <v>46240.8869212963</v>
      </c>
      <c r="L13">
        <f>IF(AND(F13&lt;&gt;"已参评好",I13&gt;=5),"超5小时未参评",IF(I13&gt;=7,"超7小时未参评",IF(I13&gt;=8,"超时未参评","")))</f>
        <v/>
      </c>
      <c r="M13" t="inlineStr">
        <is>
          <t>已参评</t>
        </is>
      </c>
    </row>
    <row r="14" ht="51" customHeight="1" s="1">
      <c r="A14" t="inlineStr">
        <is>
          <t>17876808837</t>
        </is>
      </c>
      <c r="B14" s="53" t="n">
        <v>46240.5117824074</v>
      </c>
      <c r="C14" t="inlineStr">
        <is>
          <t>市区城南工作站</t>
        </is>
      </c>
      <c r="D14" t="inlineStr">
        <is>
          <t>陈理智</t>
        </is>
      </c>
      <c r="E14" t="inlineStr">
        <is>
          <t>陈诗俊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46240.59511574074</v>
      </c>
      <c r="K14" s="53" t="n">
        <v>46240.92844907408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13433724316</t>
        </is>
      </c>
      <c r="B15" s="53" t="n">
        <v>46240.54012731482</v>
      </c>
      <c r="C15" t="inlineStr">
        <is>
          <t>韩江新城工作站</t>
        </is>
      </c>
      <c r="D15" t="inlineStr">
        <is>
          <t>邱培烁</t>
        </is>
      </c>
      <c r="E15" t="inlineStr">
        <is>
          <t>陈黄欢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46240.62346064814</v>
      </c>
      <c r="K15" s="53" t="n">
        <v>46240.95679398148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36530074212</t>
        </is>
      </c>
      <c r="B16" s="53" t="n">
        <v>46240.51207175926</v>
      </c>
      <c r="C16" t="inlineStr">
        <is>
          <t>古巷登塘工作站</t>
        </is>
      </c>
      <c r="D16" t="inlineStr">
        <is>
          <t>陈佳雄</t>
        </is>
      </c>
      <c r="E16" t="inlineStr">
        <is>
          <t>陈海荣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46240.59540509259</v>
      </c>
      <c r="K16" s="53" t="n">
        <v>46240.92873842592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17825978873</t>
        </is>
      </c>
      <c r="B17" s="53" t="n">
        <v>46240.47594907408</v>
      </c>
      <c r="C17" t="inlineStr">
        <is>
          <t>高铁三镇工作站</t>
        </is>
      </c>
      <c r="D17" t="inlineStr">
        <is>
          <t>洪名鑫</t>
        </is>
      </c>
      <c r="E17" t="inlineStr">
        <is>
          <t>蔡秋明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46240.5592824074</v>
      </c>
      <c r="K17" s="53" t="n">
        <v>46240.89261574074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13727981398</t>
        </is>
      </c>
      <c r="B18" s="53" t="n">
        <v>46240.53621527777</v>
      </c>
      <c r="C18" t="inlineStr">
        <is>
          <t>市区城北工作站</t>
        </is>
      </c>
      <c r="D18" t="inlineStr">
        <is>
          <t>陆锐荣</t>
        </is>
      </c>
      <c r="E18" t="inlineStr">
        <is>
          <t>林锐浩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46240.61954861111</v>
      </c>
      <c r="K18" s="53" t="n">
        <v>46240.95288194445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15992379608</t>
        </is>
      </c>
      <c r="B19" s="53" t="n">
        <v>46240.42677083334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徐建章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46240.51010416666</v>
      </c>
      <c r="K19" s="53" t="n">
        <v>46240.8434375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15913081988</t>
        </is>
      </c>
      <c r="B20" s="53" t="n">
        <v>46240.52120370371</v>
      </c>
      <c r="C20" t="inlineStr">
        <is>
          <t>古巷登塘工作站</t>
        </is>
      </c>
      <c r="D20" t="inlineStr">
        <is>
          <t>陈佳雄</t>
        </is>
      </c>
      <c r="E20" t="inlineStr">
        <is>
          <t>刘泽标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46240.60453703703</v>
      </c>
      <c r="K20" s="53" t="n">
        <v>46240.93787037037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13828328889</t>
        </is>
      </c>
      <c r="B21" s="53" t="n">
        <v>46240.56300925926</v>
      </c>
      <c r="C21" t="inlineStr">
        <is>
          <t>市区城北工作站</t>
        </is>
      </c>
      <c r="D21" t="inlineStr">
        <is>
          <t>陆锐荣</t>
        </is>
      </c>
      <c r="E21" t="inlineStr">
        <is>
          <t>陈锐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46240.64634259259</v>
      </c>
      <c r="K21" s="53" t="n">
        <v>46240.97967592593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36530074211</t>
        </is>
      </c>
      <c r="B22" s="53" t="n">
        <v>46240.47721064815</v>
      </c>
      <c r="C22" t="inlineStr">
        <is>
          <t>潮安城区工作站</t>
        </is>
      </c>
      <c r="D22" t="inlineStr">
        <is>
          <t>吴家鸣</t>
        </is>
      </c>
      <c r="E22" t="inlineStr">
        <is>
          <t>庄树贤</t>
        </is>
      </c>
      <c r="F22" t="inlineStr">
        <is>
          <t>已参评好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46240.56054398148</v>
      </c>
      <c r="K22" s="53" t="n">
        <v>46240.89387731482</v>
      </c>
      <c r="L22">
        <f>IF(AND(F22&lt;&gt;"已参评好",I22&gt;=5),"超5小时未参评",IF(I22&gt;=7,"超7小时未参评",IF(I22&gt;=8,"超时未参评","")))</f>
        <v/>
      </c>
      <c r="M22" t="inlineStr">
        <is>
          <t>已参评好</t>
        </is>
      </c>
    </row>
    <row r="23" ht="51" customHeight="1" s="1">
      <c r="A23" t="inlineStr">
        <is>
          <t>15992397242</t>
        </is>
      </c>
      <c r="B23" s="53" t="n">
        <v>46240.46903935185</v>
      </c>
      <c r="C23" t="inlineStr">
        <is>
          <t>饶平城区工作站</t>
        </is>
      </c>
      <c r="D23" t="inlineStr">
        <is>
          <t>陈泽鹏</t>
        </is>
      </c>
      <c r="E23" t="inlineStr">
        <is>
          <t>刘春辉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46240.55237268518</v>
      </c>
      <c r="K23" s="53" t="n">
        <v>46240.88570601852</v>
      </c>
      <c r="L23">
        <f>IF(AND(F23&lt;&gt;"已参评好",I23&gt;=5),"超5小时未参评",IF(I23&gt;=7,"超7小时未参评",IF(I23&gt;=8,"超时未参评","")))</f>
        <v/>
      </c>
      <c r="M23" t="inlineStr">
        <is>
          <t>用户不懂操作</t>
        </is>
      </c>
    </row>
    <row r="24" ht="51" customHeight="1" s="1">
      <c r="A24" t="inlineStr">
        <is>
          <t>13715705393</t>
        </is>
      </c>
      <c r="B24" s="53" t="n">
        <v>46240.4178587963</v>
      </c>
      <c r="C24" t="inlineStr">
        <is>
          <t>饶平中片工作站</t>
        </is>
      </c>
      <c r="D24" t="inlineStr">
        <is>
          <t>郑洽祥</t>
        </is>
      </c>
      <c r="E24" t="inlineStr">
        <is>
          <t>林孝展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46240.50119212963</v>
      </c>
      <c r="K24" s="53" t="n">
        <v>46240.83452546296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15994978826</t>
        </is>
      </c>
      <c r="B25" s="53" t="n">
        <v>46240.47640046296</v>
      </c>
      <c r="C25" t="inlineStr">
        <is>
          <t>高铁三镇工作站</t>
        </is>
      </c>
      <c r="D25" t="inlineStr">
        <is>
          <t>洪名鑫</t>
        </is>
      </c>
      <c r="E25" t="inlineStr">
        <is>
          <t>林浩炎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46240.5597337963</v>
      </c>
      <c r="K25" s="53" t="n">
        <v>46240.89306712963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17288253438</t>
        </is>
      </c>
      <c r="B26" s="53" t="n">
        <v>46240.51259259259</v>
      </c>
      <c r="C26" t="inlineStr">
        <is>
          <t>彩塘东凤工作站</t>
        </is>
      </c>
      <c r="D26" t="inlineStr">
        <is>
          <t>丁锐涛</t>
        </is>
      </c>
      <c r="E26" t="inlineStr">
        <is>
          <t>刘汉城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46240.59592592593</v>
      </c>
      <c r="K26" s="53" t="n">
        <v>46240.92925925926</v>
      </c>
      <c r="L26">
        <f>IF(AND(F26&lt;&gt;"已参评好",I26&gt;=5),"超5小时未参评",IF(I26&gt;=7,"超7小时未参评",IF(I26&gt;=8,"超时未参评","")))</f>
        <v/>
      </c>
      <c r="M26" t="inlineStr">
        <is>
          <t>老人不懂，晚点上门去看</t>
        </is>
      </c>
    </row>
    <row r="27" ht="51" customHeight="1" s="1">
      <c r="A27" t="inlineStr">
        <is>
          <t>13502501499</t>
        </is>
      </c>
      <c r="B27" s="53" t="n">
        <v>46240.49805555555</v>
      </c>
      <c r="C27" t="inlineStr">
        <is>
          <t>江东龙湖工作站</t>
        </is>
      </c>
      <c r="D27" t="inlineStr">
        <is>
          <t>郑州杰</t>
        </is>
      </c>
      <c r="E27" t="inlineStr">
        <is>
          <t>李帆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46240.58138888889</v>
      </c>
      <c r="K27" s="53" t="n">
        <v>46240.91472222222</v>
      </c>
      <c r="L27">
        <f>IF(AND(F27&lt;&gt;"已参评好",I27&gt;=5),"超5小时未参评",IF(I27&gt;=7,"超7小时未参评",IF(I27&gt;=8,"超时未参评","")))</f>
        <v/>
      </c>
      <c r="M27" t="inlineStr">
        <is>
          <t>已参评好</t>
        </is>
      </c>
    </row>
    <row r="28" ht="51" customHeight="1" s="1">
      <c r="A28" t="inlineStr">
        <is>
          <t>18823508955</t>
        </is>
      </c>
      <c r="B28" s="53" t="n">
        <v>46240.46232638889</v>
      </c>
      <c r="C28" t="inlineStr">
        <is>
          <t>古巷登塘工作站</t>
        </is>
      </c>
      <c r="D28" t="inlineStr">
        <is>
          <t>陈佳雄</t>
        </is>
      </c>
      <c r="E28" t="inlineStr">
        <is>
          <t>庄钰洲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46240.54565972222</v>
      </c>
      <c r="K28" s="53" t="n">
        <v>46240.87899305556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13421070636</t>
        </is>
      </c>
      <c r="B29" s="53" t="n">
        <v>46240.47082175926</v>
      </c>
      <c r="C29" t="inlineStr">
        <is>
          <t>韩江新城工作站</t>
        </is>
      </c>
      <c r="D29" t="inlineStr">
        <is>
          <t>邱培烁</t>
        </is>
      </c>
      <c r="E29" t="inlineStr">
        <is>
          <t>曾楚湘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46240.55415509259</v>
      </c>
      <c r="K29" s="53" t="n">
        <v>46240.88748842593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13553795145</t>
        </is>
      </c>
      <c r="B30" s="53" t="n">
        <v>46240.57950231482</v>
      </c>
      <c r="C30" t="inlineStr">
        <is>
          <t>市区城南工作站</t>
        </is>
      </c>
      <c r="D30" t="inlineStr">
        <is>
          <t>陈理智</t>
        </is>
      </c>
      <c r="E30" t="inlineStr">
        <is>
          <t>陈诗俊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46240.66283564815</v>
      </c>
      <c r="K30" s="53" t="n">
        <v>46240.99616898148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15876853948</t>
        </is>
      </c>
      <c r="B31" s="53" t="n">
        <v>46240.47871527778</v>
      </c>
      <c r="C31" t="inlineStr">
        <is>
          <t>饶平城区工作站</t>
        </is>
      </c>
      <c r="D31" t="inlineStr">
        <is>
          <t>陈泽鹏</t>
        </is>
      </c>
      <c r="E31" t="inlineStr">
        <is>
          <t>郑汉钦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46240.56204861111</v>
      </c>
      <c r="K31" s="53" t="n">
        <v>46240.89538194444</v>
      </c>
      <c r="L31">
        <f>IF(AND(F31&lt;&gt;"已参评好",I31&gt;=5),"超5小时未参评",IF(I31&gt;=7,"超7小时未参评",IF(I31&gt;=8,"超时未参评","")))</f>
        <v/>
      </c>
      <c r="M31" t="inlineStr">
        <is>
          <t>已参评</t>
        </is>
      </c>
    </row>
    <row r="32" ht="51" customHeight="1" s="1">
      <c r="A32" t="inlineStr">
        <is>
          <t>17307675662</t>
        </is>
      </c>
      <c r="B32" s="53" t="n">
        <v>46240.47616898148</v>
      </c>
      <c r="C32" t="inlineStr">
        <is>
          <t>饶平西片工作站</t>
        </is>
      </c>
      <c r="D32" t="inlineStr">
        <is>
          <t>吴泽镐</t>
        </is>
      </c>
      <c r="E32" t="inlineStr">
        <is>
          <t>林成鑫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46240.55950231481</v>
      </c>
      <c r="K32" s="53" t="n">
        <v>46240.89283564815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15768837190</t>
        </is>
      </c>
      <c r="B33" s="53" t="n">
        <v>46240.48195601852</v>
      </c>
      <c r="C33" t="inlineStr">
        <is>
          <t>古巷登塘工作站</t>
        </is>
      </c>
      <c r="D33" t="inlineStr">
        <is>
          <t>陈佳雄</t>
        </is>
      </c>
      <c r="E33" t="inlineStr">
        <is>
          <t>黄曙镛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46240.56528935185</v>
      </c>
      <c r="K33" s="53" t="n">
        <v>46240.89862268518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13829023604</t>
        </is>
      </c>
      <c r="B34" s="53" t="n">
        <v>46240.55653935186</v>
      </c>
      <c r="C34" t="inlineStr">
        <is>
          <t>饶平城区工作站</t>
        </is>
      </c>
      <c r="D34" t="inlineStr">
        <is>
          <t>陈泽鹏</t>
        </is>
      </c>
      <c r="E34" t="inlineStr">
        <is>
          <t>陈旭钦</t>
        </is>
      </c>
      <c r="F34" t="inlineStr">
        <is>
          <t>已参评好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46240.63987268518</v>
      </c>
      <c r="K34" s="53" t="n">
        <v>46240.97320601852</v>
      </c>
      <c r="L34">
        <f>IF(AND(F34&lt;&gt;"已参评好",I34&gt;=5),"超5小时未参评",IF(I34&gt;=7,"超7小时未参评",IF(I34&gt;=8,"超时未参评","")))</f>
        <v/>
      </c>
      <c r="M34" t="inlineStr">
        <is>
          <t>已参评</t>
        </is>
      </c>
    </row>
    <row r="35" ht="51" customHeight="1" s="1">
      <c r="A35" t="inlineStr">
        <is>
          <t>15088161873</t>
        </is>
      </c>
      <c r="B35" s="53" t="n">
        <v>46240.48746527778</v>
      </c>
      <c r="C35" t="inlineStr">
        <is>
          <t>饶平城区工作站</t>
        </is>
      </c>
      <c r="D35" t="inlineStr">
        <is>
          <t>陈泽鹏</t>
        </is>
      </c>
      <c r="E35" t="inlineStr">
        <is>
          <t>林葵</t>
        </is>
      </c>
      <c r="F35" t="inlineStr">
        <is>
          <t>未参评好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46240.57079861111</v>
      </c>
      <c r="K35" s="53" t="n">
        <v>46240.90413194444</v>
      </c>
      <c r="L35">
        <f>IF(AND(F35&lt;&gt;"已参评好",I35&gt;=5),"超5小时未参评",IF(I35&gt;=7,"超7小时未参评",IF(I35&gt;=8,"超时未参评","")))</f>
        <v/>
      </c>
      <c r="M35" t="inlineStr">
        <is>
          <t>用户无反馈</t>
        </is>
      </c>
    </row>
    <row r="36" ht="51" customHeight="1" s="1">
      <c r="A36" t="inlineStr">
        <is>
          <t>13727952032</t>
        </is>
      </c>
      <c r="B36" s="53" t="n">
        <v>46240.59133101852</v>
      </c>
      <c r="C36" t="inlineStr">
        <is>
          <t>古巷登塘工作站</t>
        </is>
      </c>
      <c r="D36" t="inlineStr">
        <is>
          <t>陈佳雄</t>
        </is>
      </c>
      <c r="E36" t="inlineStr">
        <is>
          <t>刘铭烨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46240.67466435185</v>
      </c>
      <c r="K36" s="53" t="n">
        <v>46241.00799768518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18319825556</t>
        </is>
      </c>
      <c r="B37" s="53" t="n">
        <v>46240.52275462963</v>
      </c>
      <c r="C37" t="inlineStr">
        <is>
          <t>瓷都枫溪工作站</t>
        </is>
      </c>
      <c r="D37" t="inlineStr">
        <is>
          <t>许守锦</t>
        </is>
      </c>
      <c r="E37" t="inlineStr">
        <is>
          <t>陆锐强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46240.60608796297</v>
      </c>
      <c r="K37" s="53" t="n">
        <v>46240.93942129629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15916496639</t>
        </is>
      </c>
      <c r="B38" s="53" t="n">
        <v>46240.49038194444</v>
      </c>
      <c r="C38" t="inlineStr">
        <is>
          <t>古巷登塘工作站</t>
        </is>
      </c>
      <c r="D38" t="inlineStr">
        <is>
          <t>陈佳雄</t>
        </is>
      </c>
      <c r="E38" t="inlineStr">
        <is>
          <t>郑杰帆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46240.57371527778</v>
      </c>
      <c r="K38" s="53" t="n">
        <v>46240.90704861111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13509893617</t>
        </is>
      </c>
      <c r="B39" s="53" t="n">
        <v>46240.50467592593</v>
      </c>
      <c r="C39" t="inlineStr">
        <is>
          <t>彩塘东凤工作站</t>
        </is>
      </c>
      <c r="D39" t="inlineStr">
        <is>
          <t>丁锐涛</t>
        </is>
      </c>
      <c r="E39" t="inlineStr">
        <is>
          <t>杨泽伟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46240.58800925926</v>
      </c>
      <c r="K39" s="53" t="n">
        <v>46240.92134259259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17876803885</t>
        </is>
      </c>
      <c r="B40" s="53" t="n">
        <v>46240.54300925926</v>
      </c>
      <c r="C40" t="inlineStr">
        <is>
          <t>东界三镇工作站</t>
        </is>
      </c>
      <c r="D40" t="inlineStr">
        <is>
          <t>周少杰</t>
        </is>
      </c>
      <c r="E40" t="inlineStr">
        <is>
          <t>余锡明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46240.62634259259</v>
      </c>
      <c r="K40" s="53" t="n">
        <v>46240.95967592593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13727923768</t>
        </is>
      </c>
      <c r="B41" s="53" t="n">
        <v>46240.54152777778</v>
      </c>
      <c r="C41" t="inlineStr">
        <is>
          <t>市区城北工作站</t>
        </is>
      </c>
      <c r="D41" t="inlineStr">
        <is>
          <t>陆锐荣</t>
        </is>
      </c>
      <c r="E41" t="inlineStr">
        <is>
          <t>周君山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46240.62486111111</v>
      </c>
      <c r="K41" s="53" t="n">
        <v>46240.95819444444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13553785647</t>
        </is>
      </c>
      <c r="B42" s="53" t="n">
        <v>46240.44784722223</v>
      </c>
      <c r="C42" t="inlineStr">
        <is>
          <t>饶平中片工作站</t>
        </is>
      </c>
      <c r="D42" t="inlineStr">
        <is>
          <t>郑洽祥</t>
        </is>
      </c>
      <c r="E42" t="inlineStr">
        <is>
          <t>王少永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46240.53118055555</v>
      </c>
      <c r="K42" s="53" t="n">
        <v>46240.86451388889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13829009603</t>
        </is>
      </c>
      <c r="B43" s="53" t="n">
        <v>46240.47402777777</v>
      </c>
      <c r="C43" t="inlineStr">
        <is>
          <t>饶平北片工作站</t>
        </is>
      </c>
      <c r="D43" t="inlineStr">
        <is>
          <t>詹进链</t>
        </is>
      </c>
      <c r="E43" t="inlineStr">
        <is>
          <t>詹欣锌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46240.55736111111</v>
      </c>
      <c r="K43" s="53" t="n">
        <v>46240.89069444445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15816578012</t>
        </is>
      </c>
      <c r="B44" s="53" t="n">
        <v>46240.52416666667</v>
      </c>
      <c r="C44" t="inlineStr">
        <is>
          <t>凤塘镇区工作站</t>
        </is>
      </c>
      <c r="D44" t="inlineStr">
        <is>
          <t>曾声锦</t>
        </is>
      </c>
      <c r="E44" t="inlineStr">
        <is>
          <t>张泽杰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46240.6075</v>
      </c>
      <c r="K44" s="53" t="n">
        <v>46240.94083333333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13413754074</t>
        </is>
      </c>
      <c r="B45" s="53" t="n">
        <v>46240.49762731481</v>
      </c>
      <c r="C45" t="inlineStr">
        <is>
          <t>饶平城区工作站</t>
        </is>
      </c>
      <c r="D45" t="inlineStr">
        <is>
          <t>陈泽鹏</t>
        </is>
      </c>
      <c r="E45" t="inlineStr">
        <is>
          <t>吴镇周</t>
        </is>
      </c>
      <c r="F45" t="inlineStr">
        <is>
          <t>未参评好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46240.58096064815</v>
      </c>
      <c r="K45" s="53" t="n">
        <v>46240.91429398148</v>
      </c>
      <c r="L45">
        <f>IF(AND(F45&lt;&gt;"已参评好",I45&gt;=5),"超5小时未参评",IF(I45&gt;=7,"超7小时未参评",IF(I45&gt;=8,"超时未参评","")))</f>
        <v/>
      </c>
      <c r="M45" t="inlineStr">
        <is>
          <t>未收到信息</t>
        </is>
      </c>
    </row>
    <row r="46">
      <c r="A46" t="inlineStr">
        <is>
          <t>13435595280</t>
        </is>
      </c>
      <c r="B46" s="53" t="n">
        <v>46240.59233796296</v>
      </c>
      <c r="C46" t="inlineStr">
        <is>
          <t>浮洋网格</t>
        </is>
      </c>
      <c r="D46" t="inlineStr">
        <is>
          <t>曾声锦</t>
        </is>
      </c>
      <c r="E46" t="inlineStr">
        <is>
          <t>林卓钿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46240.6756712963</v>
      </c>
      <c r="K46" s="53" t="n">
        <v>46241.00900462963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13715709868</t>
        </is>
      </c>
      <c r="B47" s="53" t="n">
        <v>46240.60591435185</v>
      </c>
      <c r="C47" t="inlineStr">
        <is>
          <t>市区城北工作站</t>
        </is>
      </c>
      <c r="D47" t="inlineStr">
        <is>
          <t>陆锐荣</t>
        </is>
      </c>
      <c r="E47" t="inlineStr">
        <is>
          <t>徐建章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46240.68924768519</v>
      </c>
      <c r="K47" s="53" t="n">
        <v>46241.02258101852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13534676648</t>
        </is>
      </c>
      <c r="B48" s="53" t="n">
        <v>46240.4168287037</v>
      </c>
      <c r="C48" t="inlineStr">
        <is>
          <t>磷官铁工作站</t>
        </is>
      </c>
      <c r="D48" t="inlineStr">
        <is>
          <t>吴坊</t>
        </is>
      </c>
      <c r="E48" t="inlineStr">
        <is>
          <t>陈湘杰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46240.50016203704</v>
      </c>
      <c r="K48" s="53" t="n">
        <v>46240.83349537037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13828350253</t>
        </is>
      </c>
      <c r="B49" s="53" t="n">
        <v>46240.51641203704</v>
      </c>
      <c r="C49" t="inlineStr">
        <is>
          <t>市区城北工作站</t>
        </is>
      </c>
      <c r="D49" t="inlineStr">
        <is>
          <t>陆锐荣</t>
        </is>
      </c>
      <c r="E49" t="inlineStr">
        <is>
          <t>陈锐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46240.59974537037</v>
      </c>
      <c r="K49" s="53" t="n">
        <v>46240.9330787037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17875663873</t>
        </is>
      </c>
      <c r="B50" s="53" t="n">
        <v>46240.51464120371</v>
      </c>
      <c r="C50" t="inlineStr">
        <is>
          <t>饶平城区工作站</t>
        </is>
      </c>
      <c r="D50" t="inlineStr">
        <is>
          <t>陈泽鹏</t>
        </is>
      </c>
      <c r="E50" t="inlineStr">
        <is>
          <t>邱思鸿</t>
        </is>
      </c>
      <c r="F50" t="inlineStr">
        <is>
          <t>已参评好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46240.59797453704</v>
      </c>
      <c r="K50" s="53" t="n">
        <v>46240.93130787037</v>
      </c>
      <c r="L50">
        <f>IF(AND(F50&lt;&gt;"已参评好",I50&gt;=5),"超5小时未参评",IF(I50&gt;=7,"超7小时未参评",IF(I50&gt;=8,"超时未参评","")))</f>
        <v/>
      </c>
      <c r="M50" t="inlineStr">
        <is>
          <t>已参评</t>
        </is>
      </c>
    </row>
    <row r="51">
      <c r="A51" t="inlineStr">
        <is>
          <t>18938823456</t>
        </is>
      </c>
      <c r="B51" s="53" t="n">
        <v>46240.49545138889</v>
      </c>
      <c r="C51" t="inlineStr">
        <is>
          <t>市区城南工作站</t>
        </is>
      </c>
      <c r="D51" t="inlineStr">
        <is>
          <t>陈理智</t>
        </is>
      </c>
      <c r="E51" t="inlineStr">
        <is>
          <t>陈庆炎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46240.57878472222</v>
      </c>
      <c r="K51" s="53" t="n">
        <v>46240.91211805555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15876844556</t>
        </is>
      </c>
      <c r="B52" s="53" t="n">
        <v>46240.80983796297</v>
      </c>
      <c r="C52" t="inlineStr">
        <is>
          <t>磷官铁工作站</t>
        </is>
      </c>
      <c r="D52" t="inlineStr">
        <is>
          <t>吴坊</t>
        </is>
      </c>
      <c r="E52" t="inlineStr">
        <is>
          <t>刘继祥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46240.89317129629</v>
      </c>
      <c r="K52" s="53" t="n">
        <v>46241.22650462963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18025736767</t>
        </is>
      </c>
      <c r="B53" s="53" t="n">
        <v>46240.73585648148</v>
      </c>
      <c r="C53" t="inlineStr">
        <is>
          <t>凤塘镇区工作站</t>
        </is>
      </c>
      <c r="D53" t="inlineStr">
        <is>
          <t>曾声锦</t>
        </is>
      </c>
      <c r="E53" t="inlineStr">
        <is>
          <t>邱陶煌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46240.81918981481</v>
      </c>
      <c r="K53" s="53" t="n">
        <v>46241.15252314815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13413788658</t>
        </is>
      </c>
      <c r="B54" s="53" t="n">
        <v>46240.68123842592</v>
      </c>
      <c r="C54" t="inlineStr">
        <is>
          <t>北部四镇工作站</t>
        </is>
      </c>
      <c r="D54" t="inlineStr">
        <is>
          <t>黄再明</t>
        </is>
      </c>
      <c r="E54" t="inlineStr">
        <is>
          <t>黄森财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46240.76457175926</v>
      </c>
      <c r="K54" s="53" t="n">
        <v>46241.0979050926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13829026490</t>
        </is>
      </c>
      <c r="B55" s="53" t="n">
        <v>46240.67725694444</v>
      </c>
      <c r="C55" t="inlineStr">
        <is>
          <t>市区城南工作站</t>
        </is>
      </c>
      <c r="D55" t="inlineStr">
        <is>
          <t>陈理智</t>
        </is>
      </c>
      <c r="E55" t="inlineStr">
        <is>
          <t>罗祥锐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46240.76059027778</v>
      </c>
      <c r="K55" s="53" t="n">
        <v>46241.09392361111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19849262815</t>
        </is>
      </c>
      <c r="B56" s="53" t="n">
        <v>46240.80974537037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陈书坚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46240.8930787037</v>
      </c>
      <c r="K56" s="53" t="n">
        <v>46241.22641203704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15976310303</t>
        </is>
      </c>
      <c r="B57" s="53" t="n">
        <v>46240.65817129629</v>
      </c>
      <c r="C57" t="inlineStr">
        <is>
          <t>韩江新城工作站</t>
        </is>
      </c>
      <c r="D57" t="inlineStr">
        <is>
          <t>邱培烁</t>
        </is>
      </c>
      <c r="E57" t="inlineStr">
        <is>
          <t>高科文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46240.74150462963</v>
      </c>
      <c r="K57" s="53" t="n">
        <v>46241.07483796297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13829042218</t>
        </is>
      </c>
      <c r="B58" s="53" t="n">
        <v>46240.73443287037</v>
      </c>
      <c r="C58" t="inlineStr">
        <is>
          <t>潮安城区工作站</t>
        </is>
      </c>
      <c r="D58" t="inlineStr">
        <is>
          <t>吴家鸣</t>
        </is>
      </c>
      <c r="E58" t="inlineStr">
        <is>
          <t>庄树贤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46240.81776620371</v>
      </c>
      <c r="K58" s="53" t="n">
        <v>46241.15109953703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15820145106</t>
        </is>
      </c>
      <c r="B59" s="53" t="n">
        <v>46240.72960648148</v>
      </c>
      <c r="C59" t="inlineStr">
        <is>
          <t>市区城南工作站</t>
        </is>
      </c>
      <c r="D59" t="inlineStr">
        <is>
          <t>许守锦</t>
        </is>
      </c>
      <c r="E59" t="inlineStr">
        <is>
          <t>谢梓湘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46240.81293981482</v>
      </c>
      <c r="K59" s="53" t="n">
        <v>46241.14627314815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17819295998</t>
        </is>
      </c>
      <c r="B60" s="53" t="n">
        <v>46240.62908564815</v>
      </c>
      <c r="C60" t="inlineStr">
        <is>
          <t>饶平城区工作站</t>
        </is>
      </c>
      <c r="D60" t="inlineStr">
        <is>
          <t>陈泽鹏</t>
        </is>
      </c>
      <c r="E60" t="inlineStr">
        <is>
          <t>郑镇和</t>
        </is>
      </c>
      <c r="F60" t="inlineStr">
        <is>
          <t>未参评好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46240.71241898148</v>
      </c>
      <c r="K60" s="53" t="n">
        <v>46241.04575231481</v>
      </c>
      <c r="L60">
        <f>IF(AND(F60&lt;&gt;"已参评好",I60&gt;=5),"超5小时未参评",IF(I60&gt;=7,"超7小时未参评",IF(I60&gt;=8,"超时未参评","")))</f>
        <v/>
      </c>
      <c r="M60" t="inlineStr">
        <is>
          <t>用户不懂操作</t>
        </is>
      </c>
    </row>
    <row r="61">
      <c r="A61" t="inlineStr">
        <is>
          <t>19878938550</t>
        </is>
      </c>
      <c r="B61" s="53" t="n">
        <v>46240.66466435185</v>
      </c>
      <c r="C61" t="inlineStr">
        <is>
          <t>饶平北片工作站</t>
        </is>
      </c>
      <c r="D61" t="inlineStr">
        <is>
          <t>詹进链</t>
        </is>
      </c>
      <c r="E61" t="inlineStr">
        <is>
          <t>詹金潮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46240.74799768518</v>
      </c>
      <c r="K61" s="53" t="n">
        <v>46241.08133101852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17676105997</t>
        </is>
      </c>
      <c r="B62" s="53" t="n">
        <v>46240.72405092593</v>
      </c>
      <c r="C62" t="inlineStr">
        <is>
          <t>潮安城区工作站</t>
        </is>
      </c>
      <c r="D62" t="inlineStr">
        <is>
          <t>吴家鸣</t>
        </is>
      </c>
      <c r="E62" t="inlineStr">
        <is>
          <t>蔡满煜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46240.80738425926</v>
      </c>
      <c r="K62" s="53" t="n">
        <v>46241.14071759259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13829036368</t>
        </is>
      </c>
      <c r="B63" s="53" t="n">
        <v>46240.64496527778</v>
      </c>
      <c r="C63" t="inlineStr">
        <is>
          <t>市区城南工作站</t>
        </is>
      </c>
      <c r="D63" t="inlineStr">
        <is>
          <t>陈理智</t>
        </is>
      </c>
      <c r="E63" t="inlineStr">
        <is>
          <t>陈诗俊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46240.72829861111</v>
      </c>
      <c r="K63" s="53" t="n">
        <v>46241.06163194445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15820150638</t>
        </is>
      </c>
      <c r="B64" s="53" t="n">
        <v>46240.65216435185</v>
      </c>
      <c r="C64" t="inlineStr">
        <is>
          <t>彩塘东凤工作站</t>
        </is>
      </c>
      <c r="D64" t="inlineStr">
        <is>
          <t>丁锐涛</t>
        </is>
      </c>
      <c r="E64" t="inlineStr">
        <is>
          <t>杨泽伟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46240.73549768519</v>
      </c>
      <c r="K64" s="53" t="n">
        <v>46241.06883101852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13118627264</t>
        </is>
      </c>
      <c r="B65" s="53" t="n">
        <v>46240.64759259259</v>
      </c>
      <c r="C65" t="inlineStr">
        <is>
          <t>江东龙湖工作站</t>
        </is>
      </c>
      <c r="D65" t="inlineStr">
        <is>
          <t>郑州杰</t>
        </is>
      </c>
      <c r="E65" t="inlineStr">
        <is>
          <t>谢利军</t>
        </is>
      </c>
      <c r="F65" t="inlineStr">
        <is>
          <t>已参评好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46240.73092592593</v>
      </c>
      <c r="K65" s="53" t="n">
        <v>46241.06425925926</v>
      </c>
      <c r="L65">
        <f>IF(AND(F65&lt;&gt;"已参评好",I65&gt;=5),"超5小时未参评",IF(I65&gt;=7,"超7小时未参评",IF(I65&gt;=8,"超时未参评","")))</f>
        <v/>
      </c>
      <c r="M65" t="inlineStr">
        <is>
          <t>已参评好</t>
        </is>
      </c>
    </row>
    <row r="66">
      <c r="A66" t="inlineStr">
        <is>
          <t>13727921429</t>
        </is>
      </c>
      <c r="B66" s="53" t="n">
        <v>46240.66730324074</v>
      </c>
      <c r="C66" t="inlineStr">
        <is>
          <t>江东龙湖工作站</t>
        </is>
      </c>
      <c r="D66" t="inlineStr">
        <is>
          <t>郑州杰</t>
        </is>
      </c>
      <c r="E66" t="inlineStr">
        <is>
          <t>庄锦博</t>
        </is>
      </c>
      <c r="F66" t="inlineStr">
        <is>
          <t>未参评好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46240.75063657408</v>
      </c>
      <c r="K66" s="53" t="n">
        <v>46241.08396990741</v>
      </c>
      <c r="L66">
        <f>IF(AND(F66&lt;&gt;"已参评好",I66&gt;=5),"超5小时未参评",IF(I66&gt;=7,"超7小时未参评",IF(I66&gt;=8,"超时未参评","")))</f>
        <v/>
      </c>
      <c r="M66" t="inlineStr">
        <is>
          <t>无法配合</t>
        </is>
      </c>
    </row>
    <row r="67">
      <c r="A67" t="inlineStr">
        <is>
          <t>15816523281</t>
        </is>
      </c>
      <c r="B67" s="53" t="n">
        <v>46240.78465277778</v>
      </c>
      <c r="C67" t="inlineStr">
        <is>
          <t>高铁三镇工作站</t>
        </is>
      </c>
      <c r="D67" t="inlineStr">
        <is>
          <t>洪名鑫</t>
        </is>
      </c>
      <c r="E67" t="inlineStr">
        <is>
          <t>陈林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46240.86798611111</v>
      </c>
      <c r="K67" s="53" t="n">
        <v>46241.20131944444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14739165944</t>
        </is>
      </c>
      <c r="B68" s="53" t="n">
        <v>46240.64564814815</v>
      </c>
      <c r="C68" t="inlineStr">
        <is>
          <t>彩塘东凤工作站</t>
        </is>
      </c>
      <c r="D68" t="inlineStr">
        <is>
          <t>丁锐涛</t>
        </is>
      </c>
      <c r="E68" t="inlineStr">
        <is>
          <t>刘汉城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46240.72898148148</v>
      </c>
      <c r="K68" s="53" t="n">
        <v>46241.06231481482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36530074222</t>
        </is>
      </c>
      <c r="B69" s="53" t="n">
        <v>46240.80905092593</v>
      </c>
      <c r="C69" t="inlineStr">
        <is>
          <t>饶平北片工作站</t>
        </is>
      </c>
      <c r="D69" t="inlineStr">
        <is>
          <t>詹进链</t>
        </is>
      </c>
      <c r="E69" t="inlineStr">
        <is>
          <t>詹蔚均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46240.89238425926</v>
      </c>
      <c r="K69" s="53" t="n">
        <v>46241.22571759259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13903091383</t>
        </is>
      </c>
      <c r="B70" s="53" t="n">
        <v>46240.73563657407</v>
      </c>
      <c r="C70" t="inlineStr">
        <is>
          <t>韩江新城工作站</t>
        </is>
      </c>
      <c r="D70" t="inlineStr">
        <is>
          <t>邱培烁</t>
        </is>
      </c>
      <c r="E70" t="inlineStr">
        <is>
          <t>刘伟煌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46240.81896990741</v>
      </c>
      <c r="K70" s="53" t="n">
        <v>46241.15230324074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13715817270</t>
        </is>
      </c>
      <c r="B71" s="53" t="n">
        <v>46240.80401620371</v>
      </c>
      <c r="C71" t="inlineStr">
        <is>
          <t>饶平城区工作站</t>
        </is>
      </c>
      <c r="D71" t="inlineStr">
        <is>
          <t>陈泽鹏</t>
        </is>
      </c>
      <c r="E71" t="inlineStr">
        <is>
          <t>林葵</t>
        </is>
      </c>
      <c r="F71" t="inlineStr">
        <is>
          <t>已参评好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46240.88734953704</v>
      </c>
      <c r="K71" s="53" t="n">
        <v>46241.22068287037</v>
      </c>
      <c r="L71">
        <f>IF(AND(F71&lt;&gt;"已参评好",I71&gt;=5),"超5小时未参评",IF(I71&gt;=7,"超7小时未参评",IF(I71&gt;=8,"超时未参评","")))</f>
        <v/>
      </c>
      <c r="M71" t="inlineStr">
        <is>
          <t>已参评</t>
        </is>
      </c>
    </row>
    <row r="72">
      <c r="A72" t="inlineStr">
        <is>
          <t>15976359691</t>
        </is>
      </c>
      <c r="B72" s="53" t="n">
        <v>46240.67015046296</v>
      </c>
      <c r="C72" t="inlineStr">
        <is>
          <t>古巷登塘工作站</t>
        </is>
      </c>
      <c r="D72" t="inlineStr">
        <is>
          <t>陈佳雄</t>
        </is>
      </c>
      <c r="E72" t="inlineStr">
        <is>
          <t>邱瑞斯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46240.7534837963</v>
      </c>
      <c r="K72" s="53" t="n">
        <v>46241.08681712963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13632029630</t>
        </is>
      </c>
      <c r="B73" s="53" t="n">
        <v>46240.68091435185</v>
      </c>
      <c r="C73" t="inlineStr">
        <is>
          <t>古巷登塘工作站</t>
        </is>
      </c>
      <c r="D73" t="inlineStr">
        <is>
          <t>陈佳雄</t>
        </is>
      </c>
      <c r="E73" t="inlineStr">
        <is>
          <t>黄曙镛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46240.76424768518</v>
      </c>
      <c r="K73" s="53" t="n">
        <v>46241.09758101852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36530074231</t>
        </is>
      </c>
      <c r="B74" s="53" t="n">
        <v>46240.7134375</v>
      </c>
      <c r="C74" t="inlineStr">
        <is>
          <t>韩江新城工作站</t>
        </is>
      </c>
      <c r="D74" t="inlineStr">
        <is>
          <t>邱培烁</t>
        </is>
      </c>
      <c r="E74" t="inlineStr">
        <is>
          <t>柯德贤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46240.79677083333</v>
      </c>
      <c r="K74" s="53" t="n">
        <v>46241.13010416667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13631026527</t>
        </is>
      </c>
      <c r="B75" s="53" t="n">
        <v>46240.80765046296</v>
      </c>
      <c r="C75" t="inlineStr">
        <is>
          <t>古巷登塘工作站</t>
        </is>
      </c>
      <c r="D75" t="inlineStr">
        <is>
          <t>陈佳雄</t>
        </is>
      </c>
      <c r="E75" t="inlineStr">
        <is>
          <t>刘铭烨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46240.89098379629</v>
      </c>
      <c r="K75" s="53" t="n">
        <v>46241.22431712963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18316060853</t>
        </is>
      </c>
      <c r="B76" s="53" t="n">
        <v>46240.75695601852</v>
      </c>
      <c r="C76" t="inlineStr">
        <is>
          <t>古巷登塘工作站</t>
        </is>
      </c>
      <c r="D76" t="inlineStr">
        <is>
          <t>陈佳雄</t>
        </is>
      </c>
      <c r="E76" t="inlineStr">
        <is>
          <t>陈海荣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46240.84028935185</v>
      </c>
      <c r="K76" s="53" t="n">
        <v>46241.17362268519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17728472759</t>
        </is>
      </c>
      <c r="B77" s="53" t="n">
        <v>46240.73164351852</v>
      </c>
      <c r="C77" t="inlineStr">
        <is>
          <t>江东龙湖工作站</t>
        </is>
      </c>
      <c r="D77" t="inlineStr">
        <is>
          <t>郑州杰</t>
        </is>
      </c>
      <c r="E77" t="inlineStr">
        <is>
          <t>李帆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46240.81497685185</v>
      </c>
      <c r="K77" s="53" t="n">
        <v>46241.14831018518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15816192697</t>
        </is>
      </c>
      <c r="B78" s="53" t="n">
        <v>46240.72091435185</v>
      </c>
      <c r="C78" t="inlineStr">
        <is>
          <t>古巷登塘工作站</t>
        </is>
      </c>
      <c r="D78" t="inlineStr">
        <is>
          <t>陈佳雄</t>
        </is>
      </c>
      <c r="E78" t="inlineStr">
        <is>
          <t>刘泽标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46240.80424768518</v>
      </c>
      <c r="K78" s="53" t="n">
        <v>46241.13758101852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13421062747</t>
        </is>
      </c>
      <c r="B79" s="53" t="n">
        <v>46240.73888888889</v>
      </c>
      <c r="C79" t="inlineStr">
        <is>
          <t>饶平城区工作站</t>
        </is>
      </c>
      <c r="D79" t="inlineStr">
        <is>
          <t>陈泽鹏</t>
        </is>
      </c>
      <c r="E79" t="inlineStr">
        <is>
          <t>陈旭钦</t>
        </is>
      </c>
      <c r="F79" t="inlineStr">
        <is>
          <t>已参评好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46240.82222222222</v>
      </c>
      <c r="K79" s="53" t="n">
        <v>46241.15555555555</v>
      </c>
      <c r="L79">
        <f>IF(AND(F79&lt;&gt;"已参评好",I79&gt;=5),"超5小时未参评",IF(I79&gt;=7,"超7小时未参评",IF(I79&gt;=8,"超时未参评","")))</f>
        <v/>
      </c>
      <c r="M79" t="inlineStr">
        <is>
          <t>已参评</t>
        </is>
      </c>
    </row>
    <row r="80">
      <c r="A80" t="inlineStr">
        <is>
          <t>18823517489</t>
        </is>
      </c>
      <c r="B80" s="53" t="n">
        <v>46240.73409722222</v>
      </c>
      <c r="C80" t="inlineStr">
        <is>
          <t>彩塘东凤工作站</t>
        </is>
      </c>
      <c r="D80" t="inlineStr">
        <is>
          <t>丁锐涛</t>
        </is>
      </c>
      <c r="E80" t="inlineStr">
        <is>
          <t>刘汉城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46240.81743055556</v>
      </c>
      <c r="K80" s="53" t="n">
        <v>46241.15076388889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15994961580</t>
        </is>
      </c>
      <c r="B81" s="53" t="n">
        <v>46240.77752314815</v>
      </c>
      <c r="C81" t="inlineStr">
        <is>
          <t>韩江新城工作站</t>
        </is>
      </c>
      <c r="D81" t="inlineStr">
        <is>
          <t>邱培烁</t>
        </is>
      </c>
      <c r="E81" t="inlineStr">
        <is>
          <t>陈黄欢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46240.86085648148</v>
      </c>
      <c r="K81" s="53" t="n">
        <v>46241.19418981481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13727939504</t>
        </is>
      </c>
      <c r="B82" s="53" t="n">
        <v>46240.74862268518</v>
      </c>
      <c r="C82" t="inlineStr">
        <is>
          <t>韩江新城工作站</t>
        </is>
      </c>
      <c r="D82" t="inlineStr">
        <is>
          <t>邱培烁</t>
        </is>
      </c>
      <c r="E82" t="inlineStr">
        <is>
          <t>陈少煌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46240.83195601852</v>
      </c>
      <c r="K82" s="53" t="n">
        <v>46241.16528935185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15876802242</t>
        </is>
      </c>
      <c r="B83" s="53" t="n">
        <v>46240.75163194445</v>
      </c>
      <c r="C83" t="inlineStr">
        <is>
          <t>韩江新城工作站</t>
        </is>
      </c>
      <c r="D83" t="inlineStr">
        <is>
          <t>邱培烁</t>
        </is>
      </c>
      <c r="E83" t="inlineStr">
        <is>
          <t>黄文振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46240.83496527778</v>
      </c>
      <c r="K83" s="53" t="n">
        <v>46241.16829861111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13539372084</t>
        </is>
      </c>
      <c r="B84" s="53" t="n">
        <v>46240.77995370371</v>
      </c>
      <c r="C84" t="inlineStr">
        <is>
          <t>韩江新城工作站</t>
        </is>
      </c>
      <c r="D84" t="inlineStr">
        <is>
          <t>邱培烁</t>
        </is>
      </c>
      <c r="E84" t="inlineStr">
        <is>
          <t>谢洽杰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46240.86328703703</v>
      </c>
      <c r="K84" s="53" t="n">
        <v>46241.19662037037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13413733885</t>
        </is>
      </c>
      <c r="B85" s="53" t="n">
        <v>46240.75540509259</v>
      </c>
      <c r="C85" t="inlineStr">
        <is>
          <t>古巷登塘工作站</t>
        </is>
      </c>
      <c r="D85" t="inlineStr">
        <is>
          <t>陈佳雄</t>
        </is>
      </c>
      <c r="E85" t="inlineStr">
        <is>
          <t>刘铭烨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46240.83873842593</v>
      </c>
      <c r="K85" s="53" t="n">
        <v>46241.17207175926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13690069369</t>
        </is>
      </c>
      <c r="B86" s="53" t="n">
        <v>46240.70288194445</v>
      </c>
      <c r="C86" t="inlineStr">
        <is>
          <t>古巷登塘工作站</t>
        </is>
      </c>
      <c r="D86" t="inlineStr">
        <is>
          <t>陈佳雄</t>
        </is>
      </c>
      <c r="E86" t="inlineStr">
        <is>
          <t>邱瑞斯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46240.78621527777</v>
      </c>
      <c r="K86" s="53" t="n">
        <v>46241.11954861111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13829007107</t>
        </is>
      </c>
      <c r="B87" s="53" t="n">
        <v>46240.77355324074</v>
      </c>
      <c r="C87" t="inlineStr">
        <is>
          <t>韩江新城工作站</t>
        </is>
      </c>
      <c r="D87" t="inlineStr">
        <is>
          <t>邱培烁</t>
        </is>
      </c>
      <c r="E87" t="inlineStr">
        <is>
          <t>刘伟煌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46240.85688657407</v>
      </c>
      <c r="K87" s="53" t="n">
        <v>46241.19021990741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13172551880</t>
        </is>
      </c>
      <c r="B88" s="53" t="n">
        <v>46240.64545138889</v>
      </c>
      <c r="C88" t="inlineStr">
        <is>
          <t>饶平北片工作站</t>
        </is>
      </c>
      <c r="D88" t="inlineStr">
        <is>
          <t>詹进链</t>
        </is>
      </c>
      <c r="E88" t="inlineStr">
        <is>
          <t>邱耀宇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46240.72878472223</v>
      </c>
      <c r="K88" s="53" t="n">
        <v>46241.06211805555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13631021997</t>
        </is>
      </c>
      <c r="B89" s="53" t="n">
        <v>46240.64923611111</v>
      </c>
      <c r="C89" t="inlineStr">
        <is>
          <t>市区城南工作站</t>
        </is>
      </c>
      <c r="D89" t="inlineStr">
        <is>
          <t>陈理智</t>
        </is>
      </c>
      <c r="E89" t="inlineStr">
        <is>
          <t>冯伟群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46240.73256944444</v>
      </c>
      <c r="K89" s="53" t="n">
        <v>46241.06590277778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13671418983</t>
        </is>
      </c>
      <c r="B90" s="53" t="n">
        <v>46240.79045138889</v>
      </c>
      <c r="C90" t="inlineStr">
        <is>
          <t>市区城北工作站</t>
        </is>
      </c>
      <c r="D90" t="inlineStr">
        <is>
          <t>陆锐荣</t>
        </is>
      </c>
      <c r="E90" t="inlineStr">
        <is>
          <t>林金旭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46240.87378472222</v>
      </c>
      <c r="K90" s="53" t="n">
        <v>46241.20711805556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13632038186</t>
        </is>
      </c>
      <c r="B91" s="53" t="n">
        <v>46240.63960648148</v>
      </c>
      <c r="C91" t="inlineStr">
        <is>
          <t>饶平北片工作站</t>
        </is>
      </c>
      <c r="D91" t="inlineStr">
        <is>
          <t>詹进链</t>
        </is>
      </c>
      <c r="E91" t="inlineStr">
        <is>
          <t>詹朝鸿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46240.72293981481</v>
      </c>
      <c r="K91" s="53" t="n">
        <v>46241.05627314815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36530074232</t>
        </is>
      </c>
      <c r="B92" s="53" t="n">
        <v>46240.74040509259</v>
      </c>
      <c r="C92" t="inlineStr">
        <is>
          <t>潮安城区工作站</t>
        </is>
      </c>
      <c r="D92" t="inlineStr">
        <is>
          <t>吴家鸣</t>
        </is>
      </c>
      <c r="E92" t="inlineStr">
        <is>
          <t>潘映灿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46240.82373842593</v>
      </c>
      <c r="K92" s="53" t="n">
        <v>46241.15707175926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15807689394</t>
        </is>
      </c>
      <c r="B93" s="53" t="n">
        <v>46240.64943287037</v>
      </c>
      <c r="C93" t="inlineStr">
        <is>
          <t>饶平城区工作站</t>
        </is>
      </c>
      <c r="D93" t="inlineStr">
        <is>
          <t>陈泽鹏</t>
        </is>
      </c>
      <c r="E93" t="inlineStr">
        <is>
          <t>江振煜</t>
        </is>
      </c>
      <c r="F93" t="inlineStr">
        <is>
          <t>未参评好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46240.73276620371</v>
      </c>
      <c r="K93" s="53" t="n">
        <v>46241.06609953703</v>
      </c>
      <c r="L93">
        <f>IF(AND(F93&lt;&gt;"已参评好",I93&gt;=5),"超5小时未参评",IF(I93&gt;=7,"超7小时未参评",IF(I93&gt;=8,"超时未参评","")))</f>
        <v/>
      </c>
      <c r="M93" t="inlineStr">
        <is>
          <t>用户无反馈</t>
        </is>
      </c>
    </row>
    <row r="94">
      <c r="A94" t="inlineStr">
        <is>
          <t>36530074241</t>
        </is>
      </c>
      <c r="B94" s="53" t="n">
        <v>46240.66207175926</v>
      </c>
      <c r="C94" t="inlineStr">
        <is>
          <t>饶平北片工作站</t>
        </is>
      </c>
      <c r="D94" t="inlineStr">
        <is>
          <t>詹进链</t>
        </is>
      </c>
      <c r="E94" t="inlineStr">
        <is>
          <t>尤少伟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46240.7454050926</v>
      </c>
      <c r="K94" s="53" t="n">
        <v>46241.07873842592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15976595810</t>
        </is>
      </c>
      <c r="B95" s="53" t="n">
        <v>46240.63127314814</v>
      </c>
      <c r="C95" t="inlineStr">
        <is>
          <t>市区城北工作站</t>
        </is>
      </c>
      <c r="D95" t="inlineStr">
        <is>
          <t>陆锐荣</t>
        </is>
      </c>
      <c r="E95" t="inlineStr">
        <is>
          <t>蔡智发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46240.71460648148</v>
      </c>
      <c r="K95" s="53" t="n">
        <v>46241.04793981482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15018102039</t>
        </is>
      </c>
      <c r="B96" s="53" t="n">
        <v>46240.66829861111</v>
      </c>
      <c r="C96" t="inlineStr">
        <is>
          <t>饶平北片工作站</t>
        </is>
      </c>
      <c r="D96" t="inlineStr">
        <is>
          <t>詹进链</t>
        </is>
      </c>
      <c r="E96" t="inlineStr">
        <is>
          <t>陈旭韩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46240.75163194445</v>
      </c>
      <c r="K96" s="53" t="n">
        <v>46241.08496527778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15812672108</t>
        </is>
      </c>
      <c r="B97" s="53" t="n">
        <v>46240.67053240741</v>
      </c>
      <c r="C97" t="inlineStr">
        <is>
          <t>古巷登塘工作站</t>
        </is>
      </c>
      <c r="D97" t="inlineStr">
        <is>
          <t>陈佳雄</t>
        </is>
      </c>
      <c r="E97" t="inlineStr">
        <is>
          <t>刘泽标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46240.75386574074</v>
      </c>
      <c r="K97" s="53" t="n">
        <v>46241.08719907407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13715818033</t>
        </is>
      </c>
      <c r="B98" s="53" t="n">
        <v>46240.66461805555</v>
      </c>
      <c r="C98" t="inlineStr">
        <is>
          <t>市区城南工作站</t>
        </is>
      </c>
      <c r="D98" t="inlineStr">
        <is>
          <t>陈理智</t>
        </is>
      </c>
      <c r="E98" t="inlineStr">
        <is>
          <t>陈楷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46240.74795138889</v>
      </c>
      <c r="K98" s="53" t="n">
        <v>46241.08128472222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15816596796</t>
        </is>
      </c>
      <c r="B99" s="53" t="n">
        <v>46240.65326388889</v>
      </c>
      <c r="C99" t="inlineStr">
        <is>
          <t>饶平城区工作站</t>
        </is>
      </c>
      <c r="D99" t="inlineStr">
        <is>
          <t>陈泽鹏</t>
        </is>
      </c>
      <c r="E99" t="inlineStr">
        <is>
          <t>吴镇周</t>
        </is>
      </c>
      <c r="F99" t="inlineStr">
        <is>
          <t>已参评好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46240.73659722223</v>
      </c>
      <c r="K99" s="53" t="n">
        <v>46241.06993055555</v>
      </c>
      <c r="L99">
        <f>IF(AND(F99&lt;&gt;"已参评好",I99&gt;=5),"超5小时未参评",IF(I99&gt;=7,"超7小时未参评",IF(I99&gt;=8,"超时未参评","")))</f>
        <v/>
      </c>
      <c r="M99" t="inlineStr">
        <is>
          <t>已参评</t>
        </is>
      </c>
    </row>
    <row r="100">
      <c r="A100" t="inlineStr">
        <is>
          <t>13827309813</t>
        </is>
      </c>
      <c r="B100" s="53" t="n">
        <v>46240.66465277778</v>
      </c>
      <c r="C100" t="inlineStr">
        <is>
          <t>浮洋网格</t>
        </is>
      </c>
      <c r="D100" t="inlineStr">
        <is>
          <t>曾声锦</t>
        </is>
      </c>
      <c r="E100" t="inlineStr">
        <is>
          <t>苏枫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46240.74798611111</v>
      </c>
      <c r="K100" s="53" t="n">
        <v>46241.08131944444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13612451363</t>
        </is>
      </c>
      <c r="B101" s="53" t="n">
        <v>46240.74533564815</v>
      </c>
      <c r="C101" t="inlineStr">
        <is>
          <t>饶平城区工作站</t>
        </is>
      </c>
      <c r="D101" t="inlineStr">
        <is>
          <t>陈泽鹏</t>
        </is>
      </c>
      <c r="E101" t="inlineStr">
        <is>
          <t>余泽彬</t>
        </is>
      </c>
      <c r="F101" t="inlineStr">
        <is>
          <t>未参评好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46240.82866898148</v>
      </c>
      <c r="K101" s="53" t="n">
        <v>46241.16200231481</v>
      </c>
      <c r="L101">
        <f>IF(AND(F101&lt;&gt;"已参评好",I101&gt;=5),"超5小时未参评",IF(I101&gt;=7,"超7小时未参评",IF(I101&gt;=8,"超时未参评","")))</f>
        <v/>
      </c>
      <c r="M101" t="inlineStr">
        <is>
          <t>未收到信息</t>
        </is>
      </c>
    </row>
    <row r="102">
      <c r="A102" t="inlineStr">
        <is>
          <t>15876808282</t>
        </is>
      </c>
      <c r="B102" s="53" t="n">
        <v>46240.73678240741</v>
      </c>
      <c r="C102" t="inlineStr">
        <is>
          <t>彩塘东凤工作站</t>
        </is>
      </c>
      <c r="D102" t="inlineStr">
        <is>
          <t>丁锐涛</t>
        </is>
      </c>
      <c r="E102" t="inlineStr">
        <is>
          <t>陈佳俊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46240.82011574074</v>
      </c>
      <c r="K102" s="53" t="n">
        <v>46241.15344907407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13727928504</t>
        </is>
      </c>
      <c r="B103" s="53" t="n">
        <v>46240.75664351852</v>
      </c>
      <c r="C103" t="inlineStr">
        <is>
          <t>市区城北工作站</t>
        </is>
      </c>
      <c r="D103" t="inlineStr">
        <is>
          <t>陆锐荣</t>
        </is>
      </c>
      <c r="E103" t="inlineStr">
        <is>
          <t>陈锐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46240.83997685185</v>
      </c>
      <c r="K103" s="53" t="n">
        <v>46241.17331018519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13727912455</t>
        </is>
      </c>
      <c r="B104" s="53" t="n">
        <v>46240.73350694445</v>
      </c>
      <c r="C104" t="inlineStr">
        <is>
          <t>凤塘镇区工作站</t>
        </is>
      </c>
      <c r="D104" t="inlineStr">
        <is>
          <t>曾声锦</t>
        </is>
      </c>
      <c r="E104" t="inlineStr">
        <is>
          <t>黄锐浩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46240.81684027778</v>
      </c>
      <c r="K104" s="53" t="n">
        <v>46241.15017361111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15876803783</t>
        </is>
      </c>
      <c r="B105" s="53" t="n">
        <v>46240.77591435185</v>
      </c>
      <c r="C105" t="inlineStr">
        <is>
          <t>瓷都枫溪工作站</t>
        </is>
      </c>
      <c r="D105" t="inlineStr">
        <is>
          <t>许守锦</t>
        </is>
      </c>
      <c r="E105" t="inlineStr">
        <is>
          <t>陈泽民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46240.85924768518</v>
      </c>
      <c r="K105" s="53" t="n">
        <v>46241.19258101852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15718361587</t>
        </is>
      </c>
      <c r="B106" s="53" t="n">
        <v>46240.80585648148</v>
      </c>
      <c r="C106" t="inlineStr">
        <is>
          <t>浮洋网格</t>
        </is>
      </c>
      <c r="D106" t="inlineStr">
        <is>
          <t>曾声锦</t>
        </is>
      </c>
      <c r="E106" t="inlineStr">
        <is>
          <t>吴伟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46240.88918981481</v>
      </c>
      <c r="K106" s="53" t="n">
        <v>46241.22252314815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13827313474</t>
        </is>
      </c>
      <c r="B107" s="53" t="n">
        <v>46240.78348379629</v>
      </c>
      <c r="C107" t="inlineStr">
        <is>
          <t>彩塘东凤工作站</t>
        </is>
      </c>
      <c r="D107" t="inlineStr">
        <is>
          <t>丁锐涛</t>
        </is>
      </c>
      <c r="E107" t="inlineStr">
        <is>
          <t>黄钦淳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46240.86681712963</v>
      </c>
      <c r="K107" s="53" t="n">
        <v>46241.20015046297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13226140544</t>
        </is>
      </c>
      <c r="B108" s="53" t="n">
        <v>46240.81241898148</v>
      </c>
      <c r="C108" t="inlineStr">
        <is>
          <t>高铁三镇工作站</t>
        </is>
      </c>
      <c r="D108" t="inlineStr">
        <is>
          <t>洪名鑫</t>
        </is>
      </c>
      <c r="E108" t="inlineStr">
        <is>
          <t>林浩炎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46240.89575231481</v>
      </c>
      <c r="K108" s="53" t="n">
        <v>46241.22908564815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15994987986</t>
        </is>
      </c>
      <c r="B109" s="53" t="n">
        <v>46240.65875</v>
      </c>
      <c r="C109" t="inlineStr">
        <is>
          <t>彩塘东凤工作站</t>
        </is>
      </c>
      <c r="D109" t="inlineStr">
        <is>
          <t>丁锐涛</t>
        </is>
      </c>
      <c r="E109" t="inlineStr">
        <is>
          <t>陈海灿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46240.74208333333</v>
      </c>
      <c r="K109" s="53" t="n">
        <v>46241.07541666667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15992327776</t>
        </is>
      </c>
      <c r="B110" s="53" t="n">
        <v>46240.78952546296</v>
      </c>
      <c r="C110" t="inlineStr">
        <is>
          <t>磷官铁工作站</t>
        </is>
      </c>
      <c r="D110" t="inlineStr">
        <is>
          <t>吴坊</t>
        </is>
      </c>
      <c r="E110" t="inlineStr">
        <is>
          <t>陆淳鑫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46240.8728587963</v>
      </c>
      <c r="K110" s="53" t="n">
        <v>46241.20619212963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13500118983</t>
        </is>
      </c>
      <c r="B111" s="53" t="n">
        <v>46240.69030092593</v>
      </c>
      <c r="C111" t="inlineStr">
        <is>
          <t>潮安城区工作站</t>
        </is>
      </c>
      <c r="D111" t="inlineStr">
        <is>
          <t>吴家鸣</t>
        </is>
      </c>
      <c r="E111" t="inlineStr">
        <is>
          <t>庄树贤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46240.77363425926</v>
      </c>
      <c r="K111" s="53" t="n">
        <v>46241.10696759259</v>
      </c>
      <c r="L111">
        <f>IF(AND(F111&lt;&gt;"已参评好",I111&gt;=5),"超5小时未参评",IF(I111&gt;=7,"超7小时未参评",IF(I111&gt;=8,"超时未参评","")))</f>
        <v/>
      </c>
      <c r="M111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2026-08-06T15:30:17Z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