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6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46239.88716435185</v>
      </c>
      <c r="D2" t="inlineStr">
        <is>
          <t>是</t>
        </is>
      </c>
      <c r="E2" s="53" t="n">
        <v>46239.55383101852</v>
      </c>
      <c r="F2" s="54">
        <f>(NOW()-E2)*24</f>
        <v/>
      </c>
      <c r="G2" t="inlineStr">
        <is>
          <t>13727966162</t>
        </is>
      </c>
      <c r="H2" t="inlineStr">
        <is>
          <t>2026-08-05 11:17:31</t>
        </is>
      </c>
      <c r="I2" t="inlineStr">
        <is>
          <t>潮州市潮安区金石镇金石北网格鹳焦路远光村</t>
        </is>
      </c>
      <c r="J2" t="inlineStr">
        <is>
          <t>林彬举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20260804170752X472612735</t>
        </is>
      </c>
      <c r="N2" t="inlineStr">
        <is>
          <t>CMCC-CZ-TSCLX-20260804-028246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46240.02048611111</v>
      </c>
      <c r="D3" t="inlineStr">
        <is>
          <t>否</t>
        </is>
      </c>
      <c r="E3" s="53" t="n">
        <v>46239.68715277778</v>
      </c>
      <c r="F3" s="54">
        <f>(NOW()-E3)*24</f>
        <v/>
      </c>
      <c r="G3" t="inlineStr">
        <is>
          <t>15976379617</t>
        </is>
      </c>
      <c r="H3" t="inlineStr">
        <is>
          <t>2026-08-05 14:29:30</t>
        </is>
      </c>
      <c r="I3" t="inlineStr">
        <is>
          <t>潮州市潮安区枫溪镇如意网格潮汕路高厦村</t>
        </is>
      </c>
      <c r="J3" t="inlineStr">
        <is>
          <t>林宏彬</t>
        </is>
      </c>
      <c r="K3" t="inlineStr">
        <is>
          <t>瓷都枫溪工作站</t>
        </is>
      </c>
      <c r="L3" t="inlineStr">
        <is>
          <t>市区</t>
        </is>
      </c>
      <c r="M3" t="inlineStr">
        <is>
          <t>20260804170905X545757483</t>
        </is>
      </c>
      <c r="N3" t="inlineStr">
        <is>
          <t>CMCC-CZ-TSCLX-20260804-026124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46239.89013888889</v>
      </c>
      <c r="D4" t="inlineStr">
        <is>
          <t>是</t>
        </is>
      </c>
      <c r="E4" s="53" t="n">
        <v>46239.55680555556</v>
      </c>
      <c r="F4" s="54">
        <f>(NOW()-E4)*24</f>
        <v/>
      </c>
      <c r="G4" t="inlineStr">
        <is>
          <t>13670777429a</t>
        </is>
      </c>
      <c r="H4" t="inlineStr">
        <is>
          <t>2026-08-05 11:21:48</t>
        </is>
      </c>
      <c r="I4" t="inlineStr">
        <is>
          <t>潮州市潮安区庵埠镇庵西网格潮安大道龙坑村</t>
        </is>
      </c>
      <c r="J4" t="inlineStr">
        <is>
          <t>潘映灿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20260804172740X660077339</t>
        </is>
      </c>
      <c r="N4" t="inlineStr">
        <is>
          <t>CMCC-CZ-TSCLX-20260804-022998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46239.92534722222</v>
      </c>
      <c r="D5" t="inlineStr">
        <is>
          <t>是</t>
        </is>
      </c>
      <c r="E5" s="53" t="n">
        <v>46239.59201388889</v>
      </c>
      <c r="F5" s="54">
        <f>(NOW()-E5)*24</f>
        <v/>
      </c>
      <c r="G5" t="inlineStr">
        <is>
          <t>15013653422</t>
        </is>
      </c>
      <c r="H5" t="inlineStr">
        <is>
          <t>2026-08-05 12:12:30</t>
        </is>
      </c>
      <c r="I5" t="inlineStr">
        <is>
          <t>潮州市潮安区枫溪镇池湖网格池湖路池湖村</t>
        </is>
      </c>
      <c r="J5" t="inlineStr">
        <is>
          <t>卢奕鑫</t>
        </is>
      </c>
      <c r="K5" t="inlineStr">
        <is>
          <t>瓷都枫溪工作站</t>
        </is>
      </c>
      <c r="L5" t="inlineStr">
        <is>
          <t>市区</t>
        </is>
      </c>
      <c r="M5" t="inlineStr">
        <is>
          <t>20260804173542X142780423</t>
        </is>
      </c>
      <c r="N5" t="inlineStr">
        <is>
          <t>CMCC-CZ-TSCLX-20260804-017978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未参评好</t>
        </is>
      </c>
      <c r="B6" t="inlineStr">
        <is>
          <t>是</t>
        </is>
      </c>
      <c r="C6" s="53" t="n">
        <v>46239.92146990741</v>
      </c>
      <c r="D6" t="inlineStr">
        <is>
          <t>是</t>
        </is>
      </c>
      <c r="E6" s="53" t="n">
        <v>46239.58813657407</v>
      </c>
      <c r="F6" s="54">
        <f>(NOW()-E6)*24</f>
        <v/>
      </c>
      <c r="G6" t="inlineStr">
        <is>
          <t>13553771747</t>
        </is>
      </c>
      <c r="H6" t="inlineStr">
        <is>
          <t>2026-08-05 12:06:55</t>
        </is>
      </c>
      <c r="I6" t="inlineStr">
        <is>
          <t>潮州市潮安区彩塘镇金砂网格彩金路骊塘一村</t>
        </is>
      </c>
      <c r="J6" t="inlineStr">
        <is>
          <t>陈海灿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20260804175835X515094122</t>
        </is>
      </c>
      <c r="N6" t="inlineStr">
        <is>
          <t>CMCC-CZ-TSCLX-20260804-022327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用户没空看，要晚点</t>
        </is>
      </c>
    </row>
    <row r="7" ht="68" customHeight="1" s="1">
      <c r="B7" t="inlineStr">
        <is>
          <t>是</t>
        </is>
      </c>
      <c r="C7" s="53" t="n">
        <v>46239.93107638889</v>
      </c>
      <c r="D7" t="inlineStr">
        <is>
          <t>是</t>
        </is>
      </c>
      <c r="E7" s="53" t="n">
        <v>46239.59774305556</v>
      </c>
      <c r="F7" s="54">
        <f>(NOW()-E7)*24</f>
        <v/>
      </c>
      <c r="G7" t="inlineStr">
        <is>
          <t>15814960102</t>
        </is>
      </c>
      <c r="H7" t="inlineStr">
        <is>
          <t>2026-08-05 12:20:45</t>
        </is>
      </c>
      <c r="I7" t="inlineStr">
        <is>
          <t>潮州市饶平县大埕镇网格鸿程大道埕南村</t>
        </is>
      </c>
      <c r="J7" t="inlineStr">
        <is>
          <t>周少杰</t>
        </is>
      </c>
      <c r="K7" t="inlineStr">
        <is>
          <t>东界三镇工作站</t>
        </is>
      </c>
      <c r="L7" t="inlineStr">
        <is>
          <t>饶平</t>
        </is>
      </c>
      <c r="M7" t="inlineStr">
        <is>
          <t>20260804182006X806958662</t>
        </is>
      </c>
      <c r="N7" t="inlineStr">
        <is>
          <t>CMCC-CZ-TSCLX-20260804-020581</t>
        </is>
      </c>
      <c r="O7" t="inlineStr">
        <is>
          <t>潮州</t>
        </is>
      </c>
      <c r="P7" t="inlineStr">
        <is>
          <t>饶平县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46240.00193287037</v>
      </c>
      <c r="D8" t="inlineStr">
        <is>
          <t>否</t>
        </is>
      </c>
      <c r="E8" s="53" t="n">
        <v>46239.66859953704</v>
      </c>
      <c r="F8" s="54">
        <f>(NOW()-E8)*24</f>
        <v/>
      </c>
      <c r="G8" t="inlineStr">
        <is>
          <t>15876808324</t>
        </is>
      </c>
      <c r="H8" t="inlineStr">
        <is>
          <t>2026-08-05 14:02:47</t>
        </is>
      </c>
      <c r="I8" t="inlineStr">
        <is>
          <t>潮州市潮安区金石镇金石北网格鹳焦路远光村</t>
        </is>
      </c>
      <c r="J8" t="inlineStr">
        <is>
          <t>林彬举</t>
        </is>
      </c>
      <c r="K8" t="inlineStr">
        <is>
          <t>高铁三镇工作站</t>
        </is>
      </c>
      <c r="L8" t="inlineStr">
        <is>
          <t>潮安</t>
        </is>
      </c>
      <c r="M8" t="inlineStr">
        <is>
          <t>20260804183455X695037390</t>
        </is>
      </c>
      <c r="N8" t="inlineStr">
        <is>
          <t>CMCC-CZ-TSCLX-20260804-029508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46239.89890046296</v>
      </c>
      <c r="D9" t="inlineStr">
        <is>
          <t>是</t>
        </is>
      </c>
      <c r="E9" s="53" t="n">
        <v>46239.56556712963</v>
      </c>
      <c r="F9" s="54">
        <f>(NOW()-E9)*24</f>
        <v/>
      </c>
      <c r="G9" t="inlineStr">
        <is>
          <t>13539369096</t>
        </is>
      </c>
      <c r="H9" t="inlineStr">
        <is>
          <t>2026-08-05 11:34:25</t>
        </is>
      </c>
      <c r="I9" t="inlineStr">
        <is>
          <t>潮州市潮安区金石镇金石南网格鹳焦路仙都一村</t>
        </is>
      </c>
      <c r="J9" t="inlineStr">
        <is>
          <t>陈林</t>
        </is>
      </c>
      <c r="K9" t="inlineStr">
        <is>
          <t>高铁三镇工作站</t>
        </is>
      </c>
      <c r="L9" t="inlineStr">
        <is>
          <t>潮安</t>
        </is>
      </c>
      <c r="M9" t="inlineStr">
        <is>
          <t>20260804184232X152313815</t>
        </is>
      </c>
      <c r="N9" t="inlineStr">
        <is>
          <t>CMCC-CZ-TSCLX-20260804-034683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46239.90300925926</v>
      </c>
      <c r="D10" t="inlineStr">
        <is>
          <t>是</t>
        </is>
      </c>
      <c r="E10" s="53" t="n">
        <v>46239.56967592592</v>
      </c>
      <c r="F10" s="54">
        <f>(NOW()-E10)*24</f>
        <v/>
      </c>
      <c r="G10" t="inlineStr">
        <is>
          <t>13531562106</t>
        </is>
      </c>
      <c r="H10" t="inlineStr">
        <is>
          <t>2026-08-05 11:40:20</t>
        </is>
      </c>
      <c r="I10" t="inlineStr">
        <is>
          <t>潮州市潮安区浮洋镇浮洋北网格护堤路上新安村</t>
        </is>
      </c>
      <c r="J10" t="inlineStr">
        <is>
          <t>林卓钿</t>
        </is>
      </c>
      <c r="K10" t="inlineStr">
        <is>
          <t>浮洋网格</t>
        </is>
      </c>
      <c r="M10" t="inlineStr">
        <is>
          <t>20260804184440X280949328</t>
        </is>
      </c>
      <c r="N10" t="inlineStr">
        <is>
          <t>CMCC-CZ-TSCLX-20260804-028310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46239.935</v>
      </c>
      <c r="D11" t="inlineStr">
        <is>
          <t>是</t>
        </is>
      </c>
      <c r="E11" s="53" t="n">
        <v>46239.60166666667</v>
      </c>
      <c r="F11" s="54">
        <f>(NOW()-E11)*24</f>
        <v/>
      </c>
      <c r="G11" t="inlineStr">
        <is>
          <t>13612458182</t>
        </is>
      </c>
      <c r="H11" t="inlineStr">
        <is>
          <t>2026-08-05 12:26:24</t>
        </is>
      </c>
      <c r="I11" t="inlineStr">
        <is>
          <t>潮州市潮安区东凤镇东凤北网格东彩路礼阳郑村</t>
        </is>
      </c>
      <c r="J11" t="inlineStr">
        <is>
          <t>蔡文伟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20260804184533X333450326</t>
        </is>
      </c>
      <c r="N11" t="inlineStr">
        <is>
          <t>CMCC-CZ-TSCLX-20260804-036306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没有收到</t>
        </is>
      </c>
    </row>
    <row r="12" ht="68" customHeight="1" s="1">
      <c r="A12" t="inlineStr">
        <is>
          <t>已参评好</t>
        </is>
      </c>
      <c r="B12" t="inlineStr">
        <is>
          <t>是</t>
        </is>
      </c>
      <c r="C12" s="53" t="n">
        <v>46240.01322916667</v>
      </c>
      <c r="D12" t="inlineStr">
        <is>
          <t>否</t>
        </is>
      </c>
      <c r="E12" s="53" t="n">
        <v>46239.67989583333</v>
      </c>
      <c r="F12" s="54">
        <f>(NOW()-E12)*24</f>
        <v/>
      </c>
      <c r="G12" t="inlineStr">
        <is>
          <t>13690007201</t>
        </is>
      </c>
      <c r="H12" t="inlineStr">
        <is>
          <t>2026-08-05 14:19:03</t>
        </is>
      </c>
      <c r="I12" t="inlineStr">
        <is>
          <t>潮州市饶平县钱东镇一网格324国道新乡村</t>
        </is>
      </c>
      <c r="J12" t="inlineStr">
        <is>
          <t>林通达</t>
        </is>
      </c>
      <c r="K12" t="inlineStr">
        <is>
          <t>饶平西片工作站</t>
        </is>
      </c>
      <c r="L12" t="inlineStr">
        <is>
          <t>饶平</t>
        </is>
      </c>
      <c r="M12" t="inlineStr">
        <is>
          <t>20260804185941X181581761</t>
        </is>
      </c>
      <c r="N12" t="inlineStr">
        <is>
          <t>CMCC-CZ-TSCLX-20260804-030671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已参评好</t>
        </is>
      </c>
    </row>
    <row r="13" ht="68" customHeight="1" s="1">
      <c r="B13" t="inlineStr">
        <is>
          <t>是</t>
        </is>
      </c>
      <c r="C13" s="53" t="n">
        <v>46239.94179398148</v>
      </c>
      <c r="D13" t="inlineStr">
        <is>
          <t>是</t>
        </is>
      </c>
      <c r="E13" s="53" t="n">
        <v>46239.60846064815</v>
      </c>
      <c r="F13" s="54">
        <f>(NOW()-E13)*24</f>
        <v/>
      </c>
      <c r="G13" t="inlineStr">
        <is>
          <t>13727958118</t>
        </is>
      </c>
      <c r="H13" t="inlineStr">
        <is>
          <t>2026-08-05 12:36:11</t>
        </is>
      </c>
      <c r="I13" t="inlineStr">
        <is>
          <t>潮州市湘桥区城西街道大道南网格新春路新春园</t>
        </is>
      </c>
      <c r="J13" t="inlineStr">
        <is>
          <t>陈诗俊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20260804190253X373969832</t>
        </is>
      </c>
      <c r="N13" t="inlineStr">
        <is>
          <t>CMCC-CZ-TSCLX-20260804-030675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46239.94524305555</v>
      </c>
      <c r="D14" t="inlineStr">
        <is>
          <t>否</t>
        </is>
      </c>
      <c r="E14" s="53" t="n">
        <v>46239.61190972223</v>
      </c>
      <c r="F14" s="54">
        <f>(NOW()-E14)*24</f>
        <v/>
      </c>
      <c r="G14" t="inlineStr">
        <is>
          <t>13531575649</t>
        </is>
      </c>
      <c r="H14" t="inlineStr">
        <is>
          <t>2026-08-05 12:41:09</t>
        </is>
      </c>
      <c r="I14" t="inlineStr">
        <is>
          <t>潮州市饶平县饶洋镇网格334省道祠东片区</t>
        </is>
      </c>
      <c r="J14" t="inlineStr">
        <is>
          <t>詹振声</t>
        </is>
      </c>
      <c r="K14" t="inlineStr">
        <is>
          <t>饶平北片工作站</t>
        </is>
      </c>
      <c r="L14" t="inlineStr">
        <is>
          <t>饶平</t>
        </is>
      </c>
      <c r="M14" t="inlineStr">
        <is>
          <t>20260804190801X681015825</t>
        </is>
      </c>
      <c r="N14" t="inlineStr">
        <is>
          <t>CMCC-CZ-TSCLX-20260804-034695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46240.02061342593</v>
      </c>
      <c r="D15" t="inlineStr">
        <is>
          <t>否</t>
        </is>
      </c>
      <c r="E15" s="53" t="n">
        <v>46239.68728009259</v>
      </c>
      <c r="F15" s="54">
        <f>(NOW()-E15)*24</f>
        <v/>
      </c>
      <c r="G15" t="inlineStr">
        <is>
          <t>13433733948</t>
        </is>
      </c>
      <c r="H15" t="inlineStr">
        <is>
          <t>2026-08-05 14:29:41</t>
        </is>
      </c>
      <c r="I15" t="inlineStr">
        <is>
          <t>潮州市潮安区浮洋镇浮洋南网格浮新路福洞村</t>
        </is>
      </c>
      <c r="J15" t="inlineStr">
        <is>
          <t>曾声锦</t>
        </is>
      </c>
      <c r="M15" t="inlineStr">
        <is>
          <t>20260804192714X834848483</t>
        </is>
      </c>
      <c r="N15" t="inlineStr">
        <is>
          <t>CMCC-CZ-TSCLX-20260804-035744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46240.02791666667</v>
      </c>
      <c r="D16" t="inlineStr">
        <is>
          <t>否</t>
        </is>
      </c>
      <c r="E16" s="53" t="n">
        <v>46239.69458333333</v>
      </c>
      <c r="F16" s="54">
        <f>(NOW()-E16)*24</f>
        <v/>
      </c>
      <c r="G16" t="inlineStr">
        <is>
          <t>13413757770</t>
        </is>
      </c>
      <c r="H16" t="inlineStr">
        <is>
          <t>2026-08-05 14:40:12</t>
        </is>
      </c>
      <c r="I16" t="inlineStr">
        <is>
          <t>潮州市潮安区彩塘镇华美网格龙华路华美二村</t>
        </is>
      </c>
      <c r="J16" t="inlineStr">
        <is>
          <t>沈广沅</t>
        </is>
      </c>
      <c r="K16" t="inlineStr">
        <is>
          <t>彩塘东凤工作站</t>
        </is>
      </c>
      <c r="L16" t="inlineStr">
        <is>
          <t>潮安</t>
        </is>
      </c>
      <c r="M16" t="inlineStr">
        <is>
          <t>20260804193218X138944461</t>
        </is>
      </c>
      <c r="N16" t="inlineStr">
        <is>
          <t>CMCC-CZ-TSCLX-20260804-038460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用户没收到</t>
        </is>
      </c>
    </row>
    <row r="17" ht="68" customHeight="1" s="1">
      <c r="B17" t="inlineStr">
        <is>
          <t>是</t>
        </is>
      </c>
      <c r="C17" s="53" t="n">
        <v>46240.00197916666</v>
      </c>
      <c r="D17" t="inlineStr">
        <is>
          <t>否</t>
        </is>
      </c>
      <c r="E17" s="53" t="n">
        <v>46239.66864583334</v>
      </c>
      <c r="F17" s="54">
        <f>(NOW()-E17)*24</f>
        <v/>
      </c>
      <c r="G17" t="inlineStr">
        <is>
          <t>13553735177</t>
        </is>
      </c>
      <c r="H17" t="inlineStr">
        <is>
          <t>2026-08-05 14:02:51</t>
        </is>
      </c>
      <c r="I17" t="inlineStr">
        <is>
          <t>潮州市潮安区金石镇金石北网格鹳焦路远光村</t>
        </is>
      </c>
      <c r="J17" t="inlineStr">
        <is>
          <t>林彬举</t>
        </is>
      </c>
      <c r="K17" t="inlineStr">
        <is>
          <t>高铁三镇工作站</t>
        </is>
      </c>
      <c r="L17" t="inlineStr">
        <is>
          <t>潮安</t>
        </is>
      </c>
      <c r="M17" t="inlineStr">
        <is>
          <t>20260804195228X348231925</t>
        </is>
      </c>
      <c r="N17" t="inlineStr">
        <is>
          <t>CMCC-CZ-TSCLX-20260804-037788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46239.92118055555</v>
      </c>
      <c r="D18" t="inlineStr">
        <is>
          <t>是</t>
        </is>
      </c>
      <c r="E18" s="53" t="n">
        <v>46239.58784722222</v>
      </c>
      <c r="F18" s="54">
        <f>(NOW()-E18)*24</f>
        <v/>
      </c>
      <c r="G18" t="inlineStr">
        <is>
          <t>36530050106</t>
        </is>
      </c>
      <c r="H18" t="inlineStr">
        <is>
          <t>2026-08-05 12:06:30</t>
        </is>
      </c>
      <c r="I18" t="inlineStr">
        <is>
          <t>潮州市潮安区彩塘镇华美网格正龙路正龙路华桥村</t>
        </is>
      </c>
      <c r="J18" t="inlineStr">
        <is>
          <t>王锋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20260804200349X294451950</t>
        </is>
      </c>
      <c r="N18" t="inlineStr">
        <is>
          <t>CMCC-CZ-TSCLX-20260804-024772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联系号码收无短信</t>
        </is>
      </c>
    </row>
    <row r="19" ht="68" customHeight="1" s="1">
      <c r="B19" t="inlineStr">
        <is>
          <t>是</t>
        </is>
      </c>
      <c r="C19" s="53" t="n">
        <v>46240.00303240741</v>
      </c>
      <c r="D19" t="inlineStr">
        <is>
          <t>否</t>
        </is>
      </c>
      <c r="E19" s="53" t="n">
        <v>46239.66969907407</v>
      </c>
      <c r="F19" s="54">
        <f>(NOW()-E19)*24</f>
        <v/>
      </c>
      <c r="G19" t="inlineStr">
        <is>
          <t>13715713717</t>
        </is>
      </c>
      <c r="H19" t="inlineStr">
        <is>
          <t>2026-08-05 14:04:22</t>
        </is>
      </c>
      <c r="I19" t="inlineStr">
        <is>
          <t>潮州市潮安区浮洋镇浮洋南网格潮汕公路潘吴村</t>
        </is>
      </c>
      <c r="J19" t="inlineStr">
        <is>
          <t>卢楚佳</t>
        </is>
      </c>
      <c r="K19" t="inlineStr">
        <is>
          <t>浮洋网格</t>
        </is>
      </c>
      <c r="M19" t="inlineStr">
        <is>
          <t>20260804204836X716760238</t>
        </is>
      </c>
      <c r="N19" t="inlineStr">
        <is>
          <t>CMCC-CZ-TSCLX-20260804-027377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46240.01162037037</v>
      </c>
      <c r="D20" t="inlineStr">
        <is>
          <t>否</t>
        </is>
      </c>
      <c r="E20" s="53" t="n">
        <v>46239.67828703704</v>
      </c>
      <c r="F20" s="54">
        <f>(NOW()-E20)*24</f>
        <v/>
      </c>
      <c r="G20" t="inlineStr">
        <is>
          <t>15919538359</t>
        </is>
      </c>
      <c r="H20" t="inlineStr">
        <is>
          <t>2026-08-05 14:16:44</t>
        </is>
      </c>
      <c r="I20" t="inlineStr">
        <is>
          <t>潮州市潮安区枫溪镇池湖网格池湖路池湖村</t>
        </is>
      </c>
      <c r="J20" t="inlineStr">
        <is>
          <t>卢奕鑫</t>
        </is>
      </c>
      <c r="K20" t="inlineStr">
        <is>
          <t>瓷都枫溪工作站</t>
        </is>
      </c>
      <c r="L20" t="inlineStr">
        <is>
          <t>市区</t>
        </is>
      </c>
      <c r="M20" t="inlineStr">
        <is>
          <t>20260804212712X321687930</t>
        </is>
      </c>
      <c r="N20" t="inlineStr">
        <is>
          <t>CMCC-CZ-TSCLX-20260804-035771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46239.92119212963</v>
      </c>
      <c r="D21" t="inlineStr">
        <is>
          <t>是</t>
        </is>
      </c>
      <c r="E21" s="53" t="n">
        <v>46239.58785879629</v>
      </c>
      <c r="F21" s="54">
        <f>(NOW()-E21)*24</f>
        <v/>
      </c>
      <c r="G21" t="inlineStr">
        <is>
          <t>13534626618</t>
        </is>
      </c>
      <c r="H21" t="inlineStr">
        <is>
          <t>2026-08-05 12:06:31</t>
        </is>
      </c>
      <c r="I21" t="inlineStr">
        <is>
          <t>潮州市饶平县东山镇东山网格水美路水美村</t>
        </is>
      </c>
      <c r="J21" t="inlineStr">
        <is>
          <t>江伟道</t>
        </is>
      </c>
      <c r="K21" t="inlineStr">
        <is>
          <t>饶平中片工作站</t>
        </is>
      </c>
      <c r="L21" t="inlineStr">
        <is>
          <t>饶平</t>
        </is>
      </c>
      <c r="M21" t="inlineStr">
        <is>
          <t>20260804220426X266922806</t>
        </is>
      </c>
      <c r="N21" t="inlineStr">
        <is>
          <t>CMCC-CZ-TSCLX-20260804-041841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46239.92487268519</v>
      </c>
      <c r="D22" t="inlineStr">
        <is>
          <t>是</t>
        </is>
      </c>
      <c r="E22" s="53" t="n">
        <v>46239.59153935185</v>
      </c>
      <c r="F22" s="54">
        <f>(NOW()-E22)*24</f>
        <v/>
      </c>
      <c r="G22" t="inlineStr">
        <is>
          <t>13829088657</t>
        </is>
      </c>
      <c r="H22" t="inlineStr">
        <is>
          <t>2026-08-05 12:11:49</t>
        </is>
      </c>
      <c r="I22" t="inlineStr">
        <is>
          <t>潮州市潮安区金石镇金石北网格镜鸿路古一村</t>
        </is>
      </c>
      <c r="J22" t="inlineStr">
        <is>
          <t>谢冬</t>
        </is>
      </c>
      <c r="M22" t="inlineStr">
        <is>
          <t>20260805003636X396183461</t>
        </is>
      </c>
      <c r="N22" t="inlineStr">
        <is>
          <t>CMCC-CZ-TSCLX-20260805-006601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46239.91990740741</v>
      </c>
      <c r="D23" t="inlineStr">
        <is>
          <t>是</t>
        </is>
      </c>
      <c r="E23" s="53" t="n">
        <v>46239.58657407408</v>
      </c>
      <c r="F23" s="54">
        <f>(NOW()-E23)*24</f>
        <v/>
      </c>
      <c r="G23" t="inlineStr">
        <is>
          <t>19864359522</t>
        </is>
      </c>
      <c r="H23" t="inlineStr">
        <is>
          <t>2026-08-05 12:04:40</t>
        </is>
      </c>
      <c r="I23" t="inlineStr">
        <is>
          <t>潮州市潮安区枫溪镇长美网格枫留路长美村</t>
        </is>
      </c>
      <c r="J23" t="inlineStr">
        <is>
          <t>陈泽民</t>
        </is>
      </c>
      <c r="K23" t="inlineStr">
        <is>
          <t>瓷都枫溪工作站</t>
        </is>
      </c>
      <c r="L23" t="inlineStr">
        <is>
          <t>市区</t>
        </is>
      </c>
      <c r="M23" t="inlineStr">
        <is>
          <t>20260805083057X857442512</t>
        </is>
      </c>
      <c r="N23" t="inlineStr">
        <is>
          <t>CMCC-CZ-TSCLX-20260805-002019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46240.01908564815</v>
      </c>
      <c r="D24" t="inlineStr">
        <is>
          <t>否</t>
        </is>
      </c>
      <c r="E24" s="53" t="n">
        <v>46239.68575231481</v>
      </c>
      <c r="F24" s="54">
        <f>(NOW()-E24)*24</f>
        <v/>
      </c>
      <c r="G24" t="inlineStr">
        <is>
          <t>17324705831</t>
        </is>
      </c>
      <c r="H24" t="inlineStr">
        <is>
          <t>2026-08-05 14:27:29</t>
        </is>
      </c>
      <c r="I24" t="inlineStr">
        <is>
          <t>潮州市潮安区金石镇金石北网格鹳焦路远光村</t>
        </is>
      </c>
      <c r="J24" t="inlineStr">
        <is>
          <t>林彬举</t>
        </is>
      </c>
      <c r="K24" t="inlineStr">
        <is>
          <t>高铁三镇工作站</t>
        </is>
      </c>
      <c r="L24" t="inlineStr">
        <is>
          <t>潮安</t>
        </is>
      </c>
      <c r="M24" t="inlineStr">
        <is>
          <t>20260805084359X639972918</t>
        </is>
      </c>
      <c r="N24" t="inlineStr">
        <is>
          <t>CMCC-CZ-TSCLX-20260805-002617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46239.92099537037</v>
      </c>
      <c r="D25" t="inlineStr">
        <is>
          <t>是</t>
        </is>
      </c>
      <c r="E25" s="53" t="n">
        <v>46239.58766203704</v>
      </c>
      <c r="F25" s="54">
        <f>(NOW()-E25)*24</f>
        <v/>
      </c>
      <c r="G25" t="inlineStr">
        <is>
          <t>13433774108</t>
        </is>
      </c>
      <c r="H25" t="inlineStr">
        <is>
          <t>2026-08-05 12:06:14</t>
        </is>
      </c>
      <c r="I25" t="inlineStr">
        <is>
          <t>潮州市潮安区登塘镇登塘网格枫榴路顶厝村</t>
        </is>
      </c>
      <c r="J25" t="inlineStr">
        <is>
          <t>郑杰帆</t>
        </is>
      </c>
      <c r="K25" t="inlineStr">
        <is>
          <t>古巷登塘工作站</t>
        </is>
      </c>
      <c r="L25" t="inlineStr">
        <is>
          <t>潮安</t>
        </is>
      </c>
      <c r="M25" t="inlineStr">
        <is>
          <t>20260805085425X265622746</t>
        </is>
      </c>
      <c r="N25" t="inlineStr">
        <is>
          <t>CMCC-CZ-TSCLX-20260805-002028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46240.01878472222</v>
      </c>
      <c r="D26" t="inlineStr">
        <is>
          <t>否</t>
        </is>
      </c>
      <c r="E26" s="53" t="n">
        <v>46239.68545138889</v>
      </c>
      <c r="F26" s="54">
        <f>(NOW()-E26)*24</f>
        <v/>
      </c>
      <c r="G26" t="inlineStr">
        <is>
          <t>13534663771</t>
        </is>
      </c>
      <c r="H26" t="inlineStr">
        <is>
          <t>2026-08-05 14:27:03</t>
        </is>
      </c>
      <c r="I26" t="inlineStr">
        <is>
          <t>潮州市潮安区凤凰镇凤凰文祠网格S231省道叫水坑村【可装2000M】</t>
        </is>
      </c>
      <c r="J26" t="inlineStr">
        <is>
          <t>黄晓东</t>
        </is>
      </c>
      <c r="K26" t="inlineStr">
        <is>
          <t>北部四镇工作站</t>
        </is>
      </c>
      <c r="L26" t="inlineStr">
        <is>
          <t>潮安</t>
        </is>
      </c>
      <c r="M26" t="inlineStr">
        <is>
          <t>20260805085648X408829178</t>
        </is>
      </c>
      <c r="N26" t="inlineStr">
        <is>
          <t>CMCC-CZ-TSCLX-20260805-003216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46239.91273148148</v>
      </c>
      <c r="D27" t="inlineStr">
        <is>
          <t>是</t>
        </is>
      </c>
      <c r="E27" s="53" t="n">
        <v>46239.57939814815</v>
      </c>
      <c r="F27" s="54">
        <f>(NOW()-E27)*24</f>
        <v/>
      </c>
      <c r="G27" t="inlineStr">
        <is>
          <t>13424111439</t>
        </is>
      </c>
      <c r="H27" t="inlineStr">
        <is>
          <t>2026-08-05 11:54:20</t>
        </is>
      </c>
      <c r="I27" t="inlineStr">
        <is>
          <t>潮州市饶平县黄冈镇河北网格环城北路盛发家居建材城【可装2000M】</t>
        </is>
      </c>
      <c r="J27" t="inlineStr">
        <is>
          <t>陈泽鹏</t>
        </is>
      </c>
      <c r="M27" t="inlineStr">
        <is>
          <t>20260805090404X844549363</t>
        </is>
      </c>
      <c r="N27" t="inlineStr">
        <is>
          <t>CMCC-CZ-TSCLX-20260805-000014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46240.00202546296</v>
      </c>
      <c r="D28" t="inlineStr">
        <is>
          <t>否</t>
        </is>
      </c>
      <c r="E28" s="53" t="n">
        <v>46239.66869212963</v>
      </c>
      <c r="F28" s="54">
        <f>(NOW()-E28)*24</f>
        <v/>
      </c>
      <c r="G28" t="inlineStr">
        <is>
          <t>13433790908</t>
        </is>
      </c>
      <c r="H28" t="inlineStr">
        <is>
          <t>2026-08-05 14:02:55</t>
        </is>
      </c>
      <c r="I28" t="inlineStr">
        <is>
          <t>潮州市饶平县大埕镇大埕网格X081县道上东村</t>
        </is>
      </c>
      <c r="J28" t="inlineStr">
        <is>
          <t>周少杰</t>
        </is>
      </c>
      <c r="K28" t="inlineStr">
        <is>
          <t>东界三镇工作站</t>
        </is>
      </c>
      <c r="L28" t="inlineStr">
        <is>
          <t>饶平</t>
        </is>
      </c>
      <c r="M28" t="inlineStr">
        <is>
          <t>20260805091353X433063528</t>
        </is>
      </c>
      <c r="N28" t="inlineStr">
        <is>
          <t>CMCC-CZ-TSCLX-20260805-006831</t>
        </is>
      </c>
      <c r="O28" t="inlineStr">
        <is>
          <t>潮州</t>
        </is>
      </c>
      <c r="P28" t="inlineStr">
        <is>
          <t>饶平县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46240.00193287037</v>
      </c>
      <c r="D29" t="inlineStr">
        <is>
          <t>否</t>
        </is>
      </c>
      <c r="E29" s="53" t="n">
        <v>46239.66859953704</v>
      </c>
      <c r="F29" s="54">
        <f>(NOW()-E29)*24</f>
        <v/>
      </c>
      <c r="G29" t="inlineStr">
        <is>
          <t>13631021106</t>
        </is>
      </c>
      <c r="H29" t="inlineStr">
        <is>
          <t>2026-08-05 14:02:47</t>
        </is>
      </c>
      <c r="I29" t="inlineStr">
        <is>
          <t>潮州市潮安区枫溪镇如意网格潮汕路池湖车站对面【可装2000M】</t>
        </is>
      </c>
      <c r="J29" t="inlineStr">
        <is>
          <t>温锈洪</t>
        </is>
      </c>
      <c r="K29" t="inlineStr">
        <is>
          <t>瓷都枫溪工作站</t>
        </is>
      </c>
      <c r="L29" t="inlineStr">
        <is>
          <t>市区</t>
        </is>
      </c>
      <c r="M29" t="inlineStr">
        <is>
          <t>20260805093344X624572555</t>
        </is>
      </c>
      <c r="N29" t="inlineStr">
        <is>
          <t>CMCC-CZ-TSCLX-20260805-007450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46240.01307870371</v>
      </c>
      <c r="D30" t="inlineStr">
        <is>
          <t>否</t>
        </is>
      </c>
      <c r="E30" s="53" t="n">
        <v>46239.67974537037</v>
      </c>
      <c r="F30" s="54">
        <f>(NOW()-E30)*24</f>
        <v/>
      </c>
      <c r="G30" t="inlineStr">
        <is>
          <t>17820959083</t>
        </is>
      </c>
      <c r="H30" t="inlineStr">
        <is>
          <t>2026-08-05 14:18:50</t>
        </is>
      </c>
      <c r="I30" t="inlineStr">
        <is>
          <t>潮州市潮安区枫溪镇长美网格社道路枫二村</t>
        </is>
      </c>
      <c r="J30" t="inlineStr">
        <is>
          <t>庄卓煌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20260805095221X741629516</t>
        </is>
      </c>
      <c r="N30" t="inlineStr">
        <is>
          <t>CMCC-CZ-TSCLX-20260805-001060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46239.896875</v>
      </c>
      <c r="D31" t="inlineStr">
        <is>
          <t>是</t>
        </is>
      </c>
      <c r="E31" s="53" t="n">
        <v>46239.56354166667</v>
      </c>
      <c r="F31" s="54">
        <f>(NOW()-E31)*24</f>
        <v/>
      </c>
      <c r="G31" t="inlineStr">
        <is>
          <t>13727944867</t>
        </is>
      </c>
      <c r="H31" t="inlineStr">
        <is>
          <t>2026-08-05 11:31:30</t>
        </is>
      </c>
      <c r="I31" t="inlineStr">
        <is>
          <t>潮州市湘桥区城西街道大道南网格城新西路电力宿舍</t>
        </is>
      </c>
      <c r="J31" t="inlineStr">
        <is>
          <t>陈林伟</t>
        </is>
      </c>
      <c r="K31" t="inlineStr">
        <is>
          <t>市区城南工作站</t>
        </is>
      </c>
      <c r="L31" t="inlineStr">
        <is>
          <t>市区</t>
        </is>
      </c>
      <c r="M31" t="inlineStr">
        <is>
          <t>20260805101358X385449240</t>
        </is>
      </c>
      <c r="N31" t="inlineStr">
        <is>
          <t>CMCC-CZ-TSCLX-20260805-008709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已参评好</t>
        </is>
      </c>
      <c r="B32" t="inlineStr">
        <is>
          <t>是</t>
        </is>
      </c>
      <c r="C32" s="53" t="n">
        <v>46240.01881944444</v>
      </c>
      <c r="D32" t="inlineStr">
        <is>
          <t>否</t>
        </is>
      </c>
      <c r="E32" s="53" t="n">
        <v>46239.68548611111</v>
      </c>
      <c r="F32" s="54">
        <f>(NOW()-E32)*24</f>
        <v/>
      </c>
      <c r="G32" t="inlineStr">
        <is>
          <t>13827335428</t>
        </is>
      </c>
      <c r="H32" t="inlineStr">
        <is>
          <t>2026-08-05 14:27:06</t>
        </is>
      </c>
      <c r="I32" t="inlineStr">
        <is>
          <t>潮州市潮安区金石镇金石南网格镱鸿路赖厝村</t>
        </is>
      </c>
      <c r="J32" t="inlineStr">
        <is>
          <t>林浩炎</t>
        </is>
      </c>
      <c r="K32" t="inlineStr">
        <is>
          <t>高铁三镇工作站</t>
        </is>
      </c>
      <c r="L32" t="inlineStr">
        <is>
          <t>潮安</t>
        </is>
      </c>
      <c r="M32" t="inlineStr">
        <is>
          <t>20260805102921X961277430</t>
        </is>
      </c>
      <c r="N32" t="inlineStr">
        <is>
          <t>CMCC-CZ-TSCLX-20260805-004522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已参评</t>
        </is>
      </c>
    </row>
    <row r="33" ht="68" customHeight="1" s="1">
      <c r="B33" t="inlineStr">
        <is>
          <t>是</t>
        </is>
      </c>
      <c r="C33" s="53" t="n">
        <v>46239.91987268518</v>
      </c>
      <c r="D33" t="inlineStr">
        <is>
          <t>是</t>
        </is>
      </c>
      <c r="E33" s="53" t="n">
        <v>46239.58653935185</v>
      </c>
      <c r="F33" s="54">
        <f>(NOW()-E33)*24</f>
        <v/>
      </c>
      <c r="G33" t="inlineStr">
        <is>
          <t>15876849620</t>
        </is>
      </c>
      <c r="H33" t="inlineStr">
        <is>
          <t>2026-08-05 12:04:37</t>
        </is>
      </c>
      <c r="I33" t="inlineStr">
        <is>
          <t>潮州市潮安区庵埠镇庵北网格安南路兴利商业城</t>
        </is>
      </c>
      <c r="J33" t="inlineStr">
        <is>
          <t>庄树贤</t>
        </is>
      </c>
      <c r="K33" t="inlineStr">
        <is>
          <t>潮安城区工作站</t>
        </is>
      </c>
      <c r="L33" t="inlineStr">
        <is>
          <t>潮安</t>
        </is>
      </c>
      <c r="M33" t="inlineStr">
        <is>
          <t>20260805104628X988904932</t>
        </is>
      </c>
      <c r="N33" t="inlineStr">
        <is>
          <t>CMCC-CZ-TSCLX-20260805-000919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46239.92146990741</v>
      </c>
      <c r="D34" t="inlineStr">
        <is>
          <t>是</t>
        </is>
      </c>
      <c r="E34" s="53" t="n">
        <v>46239.58813657407</v>
      </c>
      <c r="F34" s="54">
        <f>(NOW()-E34)*24</f>
        <v/>
      </c>
      <c r="G34" t="inlineStr">
        <is>
          <t>18127172350</t>
        </is>
      </c>
      <c r="H34" t="inlineStr">
        <is>
          <t>2026-08-05 12:06:55</t>
        </is>
      </c>
      <c r="I34" t="inlineStr">
        <is>
          <t>潮州市潮安区庵埠镇庵西网格安南路美乡村</t>
        </is>
      </c>
      <c r="J34" t="inlineStr">
        <is>
          <t>梁林勃</t>
        </is>
      </c>
      <c r="K34" t="inlineStr">
        <is>
          <t>潮安城区工作站</t>
        </is>
      </c>
      <c r="L34" t="inlineStr">
        <is>
          <t>潮安</t>
        </is>
      </c>
      <c r="M34" t="inlineStr">
        <is>
          <t>20260805104806X864397620</t>
        </is>
      </c>
      <c r="N34" t="inlineStr">
        <is>
          <t>CMCC-CZ-TSCLX-20260805-006299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46240.00215277778</v>
      </c>
      <c r="D35" t="inlineStr">
        <is>
          <t>否</t>
        </is>
      </c>
      <c r="E35" s="53" t="n">
        <v>46239.66881944444</v>
      </c>
      <c r="F35" s="54">
        <f>(NOW()-E35)*24</f>
        <v/>
      </c>
      <c r="G35" t="inlineStr">
        <is>
          <t>13828366820</t>
        </is>
      </c>
      <c r="H35" t="inlineStr">
        <is>
          <t>2026-08-05 14:03:06</t>
        </is>
      </c>
      <c r="I35" t="inlineStr">
        <is>
          <t>潮州市潮安区枫溪镇奎元网格彩虹东路前进桃园</t>
        </is>
      </c>
      <c r="J35" t="inlineStr">
        <is>
          <t>陈洽龙</t>
        </is>
      </c>
      <c r="K35" t="inlineStr">
        <is>
          <t>瓷都枫溪工作站</t>
        </is>
      </c>
      <c r="L35" t="inlineStr">
        <is>
          <t>市区</t>
        </is>
      </c>
      <c r="M35" t="inlineStr">
        <is>
          <t>20260805111027X427289732</t>
        </is>
      </c>
      <c r="N35" t="inlineStr">
        <is>
          <t>CMCC-CZ-TSCLX-20260805-001942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46240.01888888889</v>
      </c>
      <c r="D36" t="inlineStr">
        <is>
          <t>否</t>
        </is>
      </c>
      <c r="E36" s="53" t="n">
        <v>46239.68555555555</v>
      </c>
      <c r="F36" s="54">
        <f>(NOW()-E36)*24</f>
        <v/>
      </c>
      <c r="G36" t="inlineStr">
        <is>
          <t>13553778882</t>
        </is>
      </c>
      <c r="H36" t="inlineStr">
        <is>
          <t>2026-08-05 14:27:12</t>
        </is>
      </c>
      <c r="I36" t="inlineStr">
        <is>
          <t>潮州市潮安区枫溪镇瓷兴网格瓷兴路茶古园【可装2000M】</t>
        </is>
      </c>
      <c r="J36" t="inlineStr">
        <is>
          <t>卢志平</t>
        </is>
      </c>
      <c r="K36" t="inlineStr">
        <is>
          <t>瓷都枫溪工作站</t>
        </is>
      </c>
      <c r="L36" t="inlineStr">
        <is>
          <t>市区</t>
        </is>
      </c>
      <c r="M36" t="inlineStr">
        <is>
          <t>20260805113411X851666470</t>
        </is>
      </c>
      <c r="N36" t="inlineStr">
        <is>
          <t>CMCC-CZ-TSCLX-20260805-012003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46240.03072916667</v>
      </c>
      <c r="D37" t="inlineStr">
        <is>
          <t>否</t>
        </is>
      </c>
      <c r="E37" s="53" t="n">
        <v>46239.69739583333</v>
      </c>
      <c r="F37" s="54">
        <f>(NOW()-E37)*24</f>
        <v/>
      </c>
      <c r="G37" t="inlineStr">
        <is>
          <t>13534656544</t>
        </is>
      </c>
      <c r="H37" t="inlineStr">
        <is>
          <t>2026-08-05 14:44:15</t>
        </is>
      </c>
      <c r="I37" t="inlineStr">
        <is>
          <t>潮州市饶平县新丰镇网格334省道中联村</t>
        </is>
      </c>
      <c r="J37" t="inlineStr">
        <is>
          <t>詹利波</t>
        </is>
      </c>
      <c r="K37" t="inlineStr">
        <is>
          <t>饶平北片工作站</t>
        </is>
      </c>
      <c r="L37" t="inlineStr">
        <is>
          <t>饶平</t>
        </is>
      </c>
      <c r="M37" t="inlineStr">
        <is>
          <t>20260805115218X938829165</t>
        </is>
      </c>
      <c r="N37" t="inlineStr">
        <is>
          <t>CMCC-CZ-TSCLX-20260805-006347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46240.02393518519</v>
      </c>
      <c r="D38" t="inlineStr">
        <is>
          <t>否</t>
        </is>
      </c>
      <c r="E38" s="53" t="n">
        <v>46239.69060185185</v>
      </c>
      <c r="F38" s="54">
        <f>(NOW()-E38)*24</f>
        <v/>
      </c>
      <c r="G38" t="inlineStr">
        <is>
          <t>13531168909</t>
        </is>
      </c>
      <c r="H38" t="inlineStr">
        <is>
          <t>2026-08-05 14:34:28</t>
        </is>
      </c>
      <c r="I38" t="inlineStr">
        <is>
          <t>潮州市饶平县钱东镇钱东网格沈海高速万山红</t>
        </is>
      </c>
      <c r="J38" t="inlineStr">
        <is>
          <t>谢少杰</t>
        </is>
      </c>
      <c r="K38" t="inlineStr">
        <is>
          <t>饶平西片工作站</t>
        </is>
      </c>
      <c r="L38" t="inlineStr">
        <is>
          <t>饶平</t>
        </is>
      </c>
      <c r="M38" t="inlineStr">
        <is>
          <t>20260805121834X514221414</t>
        </is>
      </c>
      <c r="N38" t="inlineStr">
        <is>
          <t>CMCC-CZ-TSCLX-20260805-011712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用户没收到信息</t>
        </is>
      </c>
    </row>
    <row r="39" ht="68" customHeight="1" s="1">
      <c r="B39" t="inlineStr">
        <is>
          <t>是</t>
        </is>
      </c>
      <c r="C39" s="53" t="n">
        <v>46240.00570601852</v>
      </c>
      <c r="D39" t="inlineStr">
        <is>
          <t>否</t>
        </is>
      </c>
      <c r="E39" s="53" t="n">
        <v>46239.67237268519</v>
      </c>
      <c r="F39" s="54">
        <f>(NOW()-E39)*24</f>
        <v/>
      </c>
      <c r="G39" t="inlineStr">
        <is>
          <t>13553746749</t>
        </is>
      </c>
      <c r="H39" t="inlineStr">
        <is>
          <t>2026-08-05 14:08:13</t>
        </is>
      </c>
      <c r="I39" t="inlineStr">
        <is>
          <t>潮州市潮安区文祠镇文祠凤凰网格X072县道西社村</t>
        </is>
      </c>
      <c r="J39" t="inlineStr">
        <is>
          <t>林杰</t>
        </is>
      </c>
      <c r="K39" t="inlineStr">
        <is>
          <t>北部四镇工作站</t>
        </is>
      </c>
      <c r="L39" t="inlineStr">
        <is>
          <t>潮安</t>
        </is>
      </c>
      <c r="M39" t="inlineStr">
        <is>
          <t>20260805133229X949811840</t>
        </is>
      </c>
      <c r="N39" t="inlineStr">
        <is>
          <t>CMCC-CZ-TSCLX-20260805-027322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46240.03805555555</v>
      </c>
      <c r="D40" t="inlineStr">
        <is>
          <t>否</t>
        </is>
      </c>
      <c r="E40" s="53" t="n">
        <v>46239.70472222222</v>
      </c>
      <c r="F40" s="54">
        <f>(NOW()-E40)*24</f>
        <v/>
      </c>
      <c r="G40" t="inlineStr">
        <is>
          <t>15814937852</t>
        </is>
      </c>
      <c r="H40" t="inlineStr">
        <is>
          <t>2026-08-05 14:54:48</t>
        </is>
      </c>
      <c r="I40" t="inlineStr">
        <is>
          <t>潮州市潮安区枫溪镇如意网格潮汕路高厦村</t>
        </is>
      </c>
      <c r="J40" t="inlineStr">
        <is>
          <t>林宏彬</t>
        </is>
      </c>
      <c r="K40" t="inlineStr">
        <is>
          <t>瓷都枫溪工作站</t>
        </is>
      </c>
      <c r="L40" t="inlineStr">
        <is>
          <t>市区</t>
        </is>
      </c>
      <c r="M40" t="inlineStr">
        <is>
          <t>20260804152851X531122782</t>
        </is>
      </c>
      <c r="N40" t="inlineStr">
        <is>
          <t>CMCC-CZ-TSCLX-20260804-022914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46240.04894675926</v>
      </c>
      <c r="D41" t="inlineStr">
        <is>
          <t>否</t>
        </is>
      </c>
      <c r="E41" s="53" t="n">
        <v>46239.71561342593</v>
      </c>
      <c r="F41" s="54">
        <f>(NOW()-E41)*24</f>
        <v/>
      </c>
      <c r="G41" t="inlineStr">
        <is>
          <t>15913003605</t>
        </is>
      </c>
      <c r="H41" t="inlineStr">
        <is>
          <t>2026-08-05 15:10:29</t>
        </is>
      </c>
      <c r="I41" t="inlineStr">
        <is>
          <t>潮州市潮安区凤塘镇凤塘东网格乌南路吉林村片区</t>
        </is>
      </c>
      <c r="J41" t="inlineStr">
        <is>
          <t>苏枫</t>
        </is>
      </c>
      <c r="K41" t="inlineStr">
        <is>
          <t>浮洋网格</t>
        </is>
      </c>
      <c r="M41" t="inlineStr">
        <is>
          <t>20260804180122X682211644</t>
        </is>
      </c>
      <c r="N41" t="inlineStr">
        <is>
          <t>CMCC-CZ-TSCLX-20260804-028285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46240.07424768519</v>
      </c>
      <c r="D42" t="inlineStr">
        <is>
          <t>否</t>
        </is>
      </c>
      <c r="E42" s="53" t="n">
        <v>46239.74091435185</v>
      </c>
      <c r="F42" s="54">
        <f>(NOW()-E42)*24</f>
        <v/>
      </c>
      <c r="G42" t="inlineStr">
        <is>
          <t>13652820243</t>
        </is>
      </c>
      <c r="H42" t="inlineStr">
        <is>
          <t>2026-08-05 15:46:55</t>
        </is>
      </c>
      <c r="I42" t="inlineStr">
        <is>
          <t>潮州市潮安区浮洋镇浮洋南网格浮新路乐桥村</t>
        </is>
      </c>
      <c r="J42" t="inlineStr">
        <is>
          <t>邱晓杰</t>
        </is>
      </c>
      <c r="K42" t="inlineStr">
        <is>
          <t>浮洋网格</t>
        </is>
      </c>
      <c r="M42" t="inlineStr">
        <is>
          <t>20260804180513X913167331</t>
        </is>
      </c>
      <c r="N42" t="inlineStr">
        <is>
          <t>CMCC-CZ-TSCLX-20260804-030291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46240.08966435185</v>
      </c>
      <c r="D43" t="inlineStr">
        <is>
          <t>否</t>
        </is>
      </c>
      <c r="E43" s="53" t="n">
        <v>46239.75633101852</v>
      </c>
      <c r="F43" s="54">
        <f>(NOW()-E43)*24</f>
        <v/>
      </c>
      <c r="G43" t="inlineStr">
        <is>
          <t>13715717523</t>
        </is>
      </c>
      <c r="H43" t="inlineStr">
        <is>
          <t>2026-08-05 16:09:07</t>
        </is>
      </c>
      <c r="I43" t="inlineStr">
        <is>
          <t>潮州市饶平县高堂镇网格高堂大道院前村</t>
        </is>
      </c>
      <c r="J43" t="inlineStr">
        <is>
          <t>黄日浩</t>
        </is>
      </c>
      <c r="K43" t="inlineStr">
        <is>
          <t>饶平西片工作站</t>
        </is>
      </c>
      <c r="L43" t="inlineStr">
        <is>
          <t>饶平</t>
        </is>
      </c>
      <c r="M43" t="inlineStr">
        <is>
          <t>20260804190418X458904757</t>
        </is>
      </c>
      <c r="N43" t="inlineStr">
        <is>
          <t>CMCC-CZ-TSCLX-20260804-030316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46240.15111111111</v>
      </c>
      <c r="D44" t="inlineStr">
        <is>
          <t>否</t>
        </is>
      </c>
      <c r="E44" s="53" t="n">
        <v>46239.81777777777</v>
      </c>
      <c r="F44" s="54">
        <f>(NOW()-E44)*24</f>
        <v/>
      </c>
      <c r="G44" t="inlineStr">
        <is>
          <t>13652821534</t>
        </is>
      </c>
      <c r="H44" t="inlineStr">
        <is>
          <t>2026-08-05 17:37:36</t>
        </is>
      </c>
      <c r="I44" t="inlineStr">
        <is>
          <t>潮州市饶平县浮滨镇网格086县道五祉村</t>
        </is>
      </c>
      <c r="J44" t="inlineStr">
        <is>
          <t>张远彪</t>
        </is>
      </c>
      <c r="K44" t="inlineStr">
        <is>
          <t>饶平中片工作站</t>
        </is>
      </c>
      <c r="L44" t="inlineStr">
        <is>
          <t>饶平</t>
        </is>
      </c>
      <c r="M44" t="inlineStr">
        <is>
          <t>20260804202401X241084824</t>
        </is>
      </c>
      <c r="N44" t="inlineStr">
        <is>
          <t>CMCC-CZ-TSCLX-20260804-034557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46240.13104166667</v>
      </c>
      <c r="D45" t="inlineStr">
        <is>
          <t>否</t>
        </is>
      </c>
      <c r="E45" s="53" t="n">
        <v>46239.79770833333</v>
      </c>
      <c r="F45" s="54">
        <f>(NOW()-E45)*24</f>
        <v/>
      </c>
      <c r="G45" t="inlineStr">
        <is>
          <t>13715788077</t>
        </is>
      </c>
      <c r="H45" t="inlineStr">
        <is>
          <t>2026-08-05 17:08:42</t>
        </is>
      </c>
      <c r="I45" t="inlineStr">
        <is>
          <t>潮州市潮安区凤凰镇凤凰文祠网格S334省道东尝村</t>
        </is>
      </c>
      <c r="J45" t="inlineStr">
        <is>
          <t>黄森财</t>
        </is>
      </c>
      <c r="K45" t="inlineStr">
        <is>
          <t>北部四镇工作站</t>
        </is>
      </c>
      <c r="L45" t="inlineStr">
        <is>
          <t>潮安</t>
        </is>
      </c>
      <c r="M45" t="inlineStr">
        <is>
          <t>20260804204027X227105942</t>
        </is>
      </c>
      <c r="N45" t="inlineStr">
        <is>
          <t>CMCC-CZ-TSCLX-20260804-033865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46240.03662037037</v>
      </c>
      <c r="D46" t="inlineStr">
        <is>
          <t>否</t>
        </is>
      </c>
      <c r="E46" s="53" t="n">
        <v>46239.70328703704</v>
      </c>
      <c r="F46" s="54">
        <f>(NOW()-E46)*24</f>
        <v/>
      </c>
      <c r="G46" t="inlineStr">
        <is>
          <t>13690003352</t>
        </is>
      </c>
      <c r="H46" t="inlineStr">
        <is>
          <t>2026-08-05 14:52:44</t>
        </is>
      </c>
      <c r="I46" t="inlineStr">
        <is>
          <t>潮州市潮安区枫溪镇池湖网格池湖路池湖村</t>
        </is>
      </c>
      <c r="J46" t="inlineStr">
        <is>
          <t>谢梓湘</t>
        </is>
      </c>
      <c r="K46" t="inlineStr">
        <is>
          <t>市区城南工作站</t>
        </is>
      </c>
      <c r="L46" t="inlineStr">
        <is>
          <t>市区</t>
        </is>
      </c>
      <c r="M46" t="inlineStr">
        <is>
          <t>20260804210014X414594355</t>
        </is>
      </c>
      <c r="N46" t="inlineStr">
        <is>
          <t>CMCC-CZ-TSCLX-20260804-025965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46240.20188657408</v>
      </c>
      <c r="D47" t="inlineStr">
        <is>
          <t>否</t>
        </is>
      </c>
      <c r="E47" s="53" t="n">
        <v>46239.86855324074</v>
      </c>
      <c r="F47" s="54">
        <f>(NOW()-E47)*24</f>
        <v/>
      </c>
      <c r="G47" t="inlineStr">
        <is>
          <t>13539378018</t>
        </is>
      </c>
      <c r="H47" t="inlineStr">
        <is>
          <t>2026-08-05 18:50:43</t>
        </is>
      </c>
      <c r="I47" t="inlineStr">
        <is>
          <t>潮州市潮安区枫溪镇如意网格潮汕路高厦村</t>
        </is>
      </c>
      <c r="J47" t="inlineStr">
        <is>
          <t>林宏彬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20260804211813X493726879</t>
        </is>
      </c>
      <c r="N47" t="inlineStr">
        <is>
          <t>CMCC-CZ-TSCLX-20260804-041438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46240.23939814815</v>
      </c>
      <c r="D48" t="inlineStr">
        <is>
          <t>否</t>
        </is>
      </c>
      <c r="E48" s="53" t="n">
        <v>46239.90606481482</v>
      </c>
      <c r="F48" s="54">
        <f>(NOW()-E48)*24</f>
        <v/>
      </c>
      <c r="G48" t="inlineStr">
        <is>
          <t>13016678036</t>
        </is>
      </c>
      <c r="H48" t="inlineStr">
        <is>
          <t>2026-08-05 19:44:44</t>
        </is>
      </c>
      <c r="I48" t="inlineStr">
        <is>
          <t>潮州市潮安区枫溪镇如意网格潮汕路白塔村</t>
        </is>
      </c>
      <c r="J48" t="inlineStr">
        <is>
          <t>陈丹华</t>
        </is>
      </c>
      <c r="K48" t="inlineStr">
        <is>
          <t>瓷都枫溪工作站</t>
        </is>
      </c>
      <c r="L48" t="inlineStr">
        <is>
          <t>市区</t>
        </is>
      </c>
      <c r="M48" t="inlineStr">
        <is>
          <t>20260804214757X277407425</t>
        </is>
      </c>
      <c r="N48" t="inlineStr">
        <is>
          <t>CMCC-CZ-TSCLX-20260804-034584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46240.21850694445</v>
      </c>
      <c r="D49" t="inlineStr">
        <is>
          <t>否</t>
        </is>
      </c>
      <c r="E49" s="53" t="n">
        <v>46239.88517361111</v>
      </c>
      <c r="F49" s="54">
        <f>(NOW()-E49)*24</f>
        <v/>
      </c>
      <c r="G49" t="inlineStr">
        <is>
          <t>13531596550</t>
        </is>
      </c>
      <c r="H49" t="inlineStr">
        <is>
          <t>2026-08-05 19:14:39</t>
        </is>
      </c>
      <c r="I49" t="inlineStr">
        <is>
          <t>潮州市潮安区凤凰镇凤凰文祠网格S334省道福南村</t>
        </is>
      </c>
      <c r="J49" t="inlineStr">
        <is>
          <t>陈馥旭</t>
        </is>
      </c>
      <c r="K49" t="inlineStr">
        <is>
          <t>北部四镇工作站</t>
        </is>
      </c>
      <c r="L49" t="inlineStr">
        <is>
          <t>潮安</t>
        </is>
      </c>
      <c r="M49" t="inlineStr">
        <is>
          <t>20260804220510X310783796</t>
        </is>
      </c>
      <c r="N49" t="inlineStr">
        <is>
          <t>CMCC-CZ-TSCLX-20260804-040143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46240.22420138889</v>
      </c>
      <c r="D50" t="inlineStr">
        <is>
          <t>否</t>
        </is>
      </c>
      <c r="E50" s="53" t="n">
        <v>46239.89086805555</v>
      </c>
      <c r="F50" s="54">
        <f>(NOW()-E50)*24</f>
        <v/>
      </c>
      <c r="G50" t="inlineStr">
        <is>
          <t>13829026945</t>
        </is>
      </c>
      <c r="H50" t="inlineStr">
        <is>
          <t>2026-08-05 19:22:51</t>
        </is>
      </c>
      <c r="I50" t="inlineStr">
        <is>
          <t>潮州市潮安区金石镇金石北网格龙下路龙下村</t>
        </is>
      </c>
      <c r="J50" t="inlineStr">
        <is>
          <t>林彬举</t>
        </is>
      </c>
      <c r="K50" t="inlineStr">
        <is>
          <t>高铁三镇工作站</t>
        </is>
      </c>
      <c r="L50" t="inlineStr">
        <is>
          <t>潮安</t>
        </is>
      </c>
      <c r="M50" t="inlineStr">
        <is>
          <t>20260804221251X771633927</t>
        </is>
      </c>
      <c r="N50" t="inlineStr">
        <is>
          <t>CMCC-CZ-TSCLX-20260804-040250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46240.22405092593</v>
      </c>
      <c r="D51" t="inlineStr">
        <is>
          <t>否</t>
        </is>
      </c>
      <c r="E51" s="53" t="n">
        <v>46239.89071759259</v>
      </c>
      <c r="F51" s="54">
        <f>(NOW()-E51)*24</f>
        <v/>
      </c>
      <c r="G51" t="inlineStr">
        <is>
          <t>13413756760</t>
        </is>
      </c>
      <c r="H51" t="inlineStr">
        <is>
          <t>2026-08-05 19:22:38</t>
        </is>
      </c>
      <c r="I51" t="inlineStr">
        <is>
          <t>潮州市潮安区浮洋镇浮洋南网格仙庭路仙庭村</t>
        </is>
      </c>
      <c r="J51" t="inlineStr">
        <is>
          <t>邱晓杰</t>
        </is>
      </c>
      <c r="K51" t="inlineStr">
        <is>
          <t>浮洋网格</t>
        </is>
      </c>
      <c r="M51" t="inlineStr">
        <is>
          <t>20260805083210X930301731</t>
        </is>
      </c>
      <c r="N51" t="inlineStr">
        <is>
          <t>CMCC-CZ-TSCLX-20260805-007822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46240.08503472222</v>
      </c>
      <c r="D52" t="inlineStr">
        <is>
          <t>否</t>
        </is>
      </c>
      <c r="E52" s="53" t="n">
        <v>46239.75170138889</v>
      </c>
      <c r="F52" s="54">
        <f>(NOW()-E52)*24</f>
        <v/>
      </c>
      <c r="G52" t="inlineStr">
        <is>
          <t>13435564682</t>
        </is>
      </c>
      <c r="H52" t="inlineStr">
        <is>
          <t>2026-08-05 16:02:27</t>
        </is>
      </c>
      <c r="I52" t="inlineStr">
        <is>
          <t>潮州市潮安区枫溪镇如意网格潮汕路西边村</t>
        </is>
      </c>
      <c r="J52" t="inlineStr">
        <is>
          <t>林宏彬</t>
        </is>
      </c>
      <c r="K52" t="inlineStr">
        <is>
          <t>瓷都枫溪工作站</t>
        </is>
      </c>
      <c r="L52" t="inlineStr">
        <is>
          <t>市区</t>
        </is>
      </c>
      <c r="M52" t="inlineStr">
        <is>
          <t>20260805084210X530668900</t>
        </is>
      </c>
      <c r="N52" t="inlineStr">
        <is>
          <t>CMCC-CZ-TSCLX-20260805-001813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46240.22296296297</v>
      </c>
      <c r="D53" t="inlineStr">
        <is>
          <t>否</t>
        </is>
      </c>
      <c r="E53" s="53" t="n">
        <v>46239.88962962963</v>
      </c>
      <c r="F53" s="54">
        <f>(NOW()-E53)*24</f>
        <v/>
      </c>
      <c r="G53" t="inlineStr">
        <is>
          <t>18933492260</t>
        </is>
      </c>
      <c r="H53" t="inlineStr">
        <is>
          <t>2026-08-05 19:21:04</t>
        </is>
      </c>
      <c r="I53" t="inlineStr">
        <is>
          <t>潮州市潮安区金石镇金石北网格鹳焦路远光村</t>
        </is>
      </c>
      <c r="J53" t="inlineStr">
        <is>
          <t>林彬举</t>
        </is>
      </c>
      <c r="K53" t="inlineStr">
        <is>
          <t>高铁三镇工作站</t>
        </is>
      </c>
      <c r="L53" t="inlineStr">
        <is>
          <t>潮安</t>
        </is>
      </c>
      <c r="M53" t="inlineStr">
        <is>
          <t>20260805090618X978325875</t>
        </is>
      </c>
      <c r="N53" t="inlineStr">
        <is>
          <t>CMCC-CZ-TSCLX-20260805-003834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46240.14001157408</v>
      </c>
      <c r="D54" t="inlineStr">
        <is>
          <t>否</t>
        </is>
      </c>
      <c r="E54" s="53" t="n">
        <v>46239.80667824074</v>
      </c>
      <c r="F54" s="54">
        <f>(NOW()-E54)*24</f>
        <v/>
      </c>
      <c r="G54" t="inlineStr">
        <is>
          <t>15994968488</t>
        </is>
      </c>
      <c r="H54" t="inlineStr">
        <is>
          <t>2026-08-05 17:21:37</t>
        </is>
      </c>
      <c r="I54" t="inlineStr">
        <is>
          <t>潮州市潮安区凤塘镇凤塘西网格凤玉路市街片</t>
        </is>
      </c>
      <c r="J54" t="inlineStr">
        <is>
          <t>张泽杰</t>
        </is>
      </c>
      <c r="K54" t="inlineStr">
        <is>
          <t>凤塘镇区工作站</t>
        </is>
      </c>
      <c r="L54" t="inlineStr">
        <is>
          <t>潮安</t>
        </is>
      </c>
      <c r="M54" t="inlineStr">
        <is>
          <t>20260805092200X920276635</t>
        </is>
      </c>
      <c r="N54" t="inlineStr">
        <is>
          <t>CMCC-CZ-TSCLX-20260805-000027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46240.15502314815</v>
      </c>
      <c r="D55" t="inlineStr">
        <is>
          <t>否</t>
        </is>
      </c>
      <c r="E55" s="53" t="n">
        <v>46239.82168981482</v>
      </c>
      <c r="F55" s="54">
        <f>(NOW()-E55)*24</f>
        <v/>
      </c>
      <c r="G55" t="inlineStr">
        <is>
          <t>15919542432</t>
        </is>
      </c>
      <c r="H55" t="inlineStr">
        <is>
          <t>2026-08-05 17:43:14</t>
        </is>
      </c>
      <c r="I55" t="inlineStr">
        <is>
          <t>潮州市潮安区浮洋镇浮洋南网格浮新路福洞村</t>
        </is>
      </c>
      <c r="J55" t="inlineStr">
        <is>
          <t>何晓鹏</t>
        </is>
      </c>
      <c r="K55" t="inlineStr">
        <is>
          <t>凤塘镇区工作站</t>
        </is>
      </c>
      <c r="L55" t="inlineStr">
        <is>
          <t>潮安</t>
        </is>
      </c>
      <c r="M55" t="inlineStr">
        <is>
          <t>20260805093339X619356511</t>
        </is>
      </c>
      <c r="N55" t="inlineStr">
        <is>
          <t>CMCC-CZ-TSCLX-20260805-009833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46240.11835648148</v>
      </c>
      <c r="D56" t="inlineStr">
        <is>
          <t>否</t>
        </is>
      </c>
      <c r="E56" s="53" t="n">
        <v>46239.78502314815</v>
      </c>
      <c r="F56" s="54">
        <f>(NOW()-E56)*24</f>
        <v/>
      </c>
      <c r="G56" t="inlineStr">
        <is>
          <t>15913009414</t>
        </is>
      </c>
      <c r="H56" t="inlineStr">
        <is>
          <t>2026-08-05 16:50:26</t>
        </is>
      </c>
      <c r="I56" t="inlineStr">
        <is>
          <t>潮州市潮安区枫溪镇如意网格宾福路槐山岗</t>
        </is>
      </c>
      <c r="J56" t="inlineStr">
        <is>
          <t>林宏彬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20260805094842X522948165</t>
        </is>
      </c>
      <c r="N56" t="inlineStr">
        <is>
          <t>CMCC-CZ-TSCLX-20260805-007680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46240.1134837963</v>
      </c>
      <c r="D57" t="inlineStr">
        <is>
          <t>否</t>
        </is>
      </c>
      <c r="E57" s="53" t="n">
        <v>46239.78015046296</v>
      </c>
      <c r="F57" s="54">
        <f>(NOW()-E57)*24</f>
        <v/>
      </c>
      <c r="G57" t="inlineStr">
        <is>
          <t>15718368198</t>
        </is>
      </c>
      <c r="H57" t="inlineStr">
        <is>
          <t>2026-08-05 16:43:25</t>
        </is>
      </c>
      <c r="I57" t="inlineStr">
        <is>
          <t>潮州市潮安区归湖镇赤凤归湖网格X073县道金丰村</t>
        </is>
      </c>
      <c r="J57" t="inlineStr">
        <is>
          <t>林桂明</t>
        </is>
      </c>
      <c r="K57" t="inlineStr">
        <is>
          <t>北部四镇工作站</t>
        </is>
      </c>
      <c r="L57" t="inlineStr">
        <is>
          <t>潮安</t>
        </is>
      </c>
      <c r="M57" t="inlineStr">
        <is>
          <t>20260805095239X759254332</t>
        </is>
      </c>
      <c r="N57" t="inlineStr">
        <is>
          <t>CMCC-CZ-TSCLX-20260805-001858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46240.15452546296</v>
      </c>
      <c r="D58" t="inlineStr">
        <is>
          <t>否</t>
        </is>
      </c>
      <c r="E58" s="53" t="n">
        <v>46239.82119212963</v>
      </c>
      <c r="F58" s="54">
        <f>(NOW()-E58)*24</f>
        <v/>
      </c>
      <c r="G58" t="inlineStr">
        <is>
          <t>13600127030</t>
        </is>
      </c>
      <c r="H58" t="inlineStr">
        <is>
          <t>2026-08-05 17:42:31</t>
        </is>
      </c>
      <c r="I58" t="inlineStr">
        <is>
          <t>潮州市潮安区庵埠镇庵北网格安南路潮安中心市场</t>
        </is>
      </c>
      <c r="J58" t="inlineStr">
        <is>
          <t>庄树贤</t>
        </is>
      </c>
      <c r="K58" t="inlineStr">
        <is>
          <t>潮安城区工作站</t>
        </is>
      </c>
      <c r="L58" t="inlineStr">
        <is>
          <t>潮安</t>
        </is>
      </c>
      <c r="M58" t="inlineStr">
        <is>
          <t>20260805095517X917120305</t>
        </is>
      </c>
      <c r="N58" t="inlineStr">
        <is>
          <t>CMCC-CZ-TSCLX-20260805-007684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46240.19502314815</v>
      </c>
      <c r="D59" t="inlineStr">
        <is>
          <t>否</t>
        </is>
      </c>
      <c r="E59" s="53" t="n">
        <v>46239.86168981482</v>
      </c>
      <c r="F59" s="54">
        <f>(NOW()-E59)*24</f>
        <v/>
      </c>
      <c r="G59" t="inlineStr">
        <is>
          <t>15992337754</t>
        </is>
      </c>
      <c r="H59" t="inlineStr">
        <is>
          <t>2026-08-05 18:40:50</t>
        </is>
      </c>
      <c r="I59" t="inlineStr">
        <is>
          <t>潮州市潮安区古巷镇枫洋网格枫洋市路枫洋枫四村</t>
        </is>
      </c>
      <c r="J59" t="inlineStr">
        <is>
          <t>陈海荣</t>
        </is>
      </c>
      <c r="K59" t="inlineStr">
        <is>
          <t>古巷登塘工作站</t>
        </is>
      </c>
      <c r="L59" t="inlineStr">
        <is>
          <t>潮安</t>
        </is>
      </c>
      <c r="M59" t="inlineStr">
        <is>
          <t>20260805100421X461067679</t>
        </is>
      </c>
      <c r="N59" t="inlineStr">
        <is>
          <t>CMCC-CZ-TSCLX-20260805-000281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46240.14547453704</v>
      </c>
      <c r="D60" t="inlineStr">
        <is>
          <t>否</t>
        </is>
      </c>
      <c r="E60" s="53" t="n">
        <v>46239.81214120371</v>
      </c>
      <c r="F60" s="54">
        <f>(NOW()-E60)*24</f>
        <v/>
      </c>
      <c r="G60" t="inlineStr">
        <is>
          <t>15976585122</t>
        </is>
      </c>
      <c r="H60" t="inlineStr">
        <is>
          <t>2026-08-05 17:29:29</t>
        </is>
      </c>
      <c r="I60" t="inlineStr">
        <is>
          <t>潮州市潮安区浮洋镇浮洋南网格仙庭路仙庭村</t>
        </is>
      </c>
      <c r="J60" t="inlineStr">
        <is>
          <t>邱晓杰</t>
        </is>
      </c>
      <c r="K60" t="inlineStr">
        <is>
          <t>浮洋网格</t>
        </is>
      </c>
      <c r="M60" t="inlineStr">
        <is>
          <t>20260805101825X305971853</t>
        </is>
      </c>
      <c r="N60" t="inlineStr">
        <is>
          <t>CMCC-CZ-TSCLX-20260805-001903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46240.08427083334</v>
      </c>
      <c r="D61" t="inlineStr">
        <is>
          <t>否</t>
        </is>
      </c>
      <c r="E61" s="53" t="n">
        <v>46239.7509375</v>
      </c>
      <c r="F61" s="54">
        <f>(NOW()-E61)*24</f>
        <v/>
      </c>
      <c r="G61" t="inlineStr">
        <is>
          <t>15919524508</t>
        </is>
      </c>
      <c r="H61" t="inlineStr">
        <is>
          <t>2026-08-05 16:01:21</t>
        </is>
      </c>
      <c r="I61" t="inlineStr">
        <is>
          <t>潮州市潮安区枫溪镇云英路网格潮汕公路全福村【可装2000M】</t>
        </is>
      </c>
      <c r="J61" t="inlineStr">
        <is>
          <t>陈丹华</t>
        </is>
      </c>
      <c r="K61" t="inlineStr">
        <is>
          <t>瓷都枫溪工作站</t>
        </is>
      </c>
      <c r="L61" t="inlineStr">
        <is>
          <t>市区</t>
        </is>
      </c>
      <c r="M61" t="inlineStr">
        <is>
          <t>20260805102910X950275952</t>
        </is>
      </c>
      <c r="N61" t="inlineStr">
        <is>
          <t>CMCC-CZ-TSCLX-20260805-006283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46240.11542824074</v>
      </c>
      <c r="D62" t="inlineStr">
        <is>
          <t>否</t>
        </is>
      </c>
      <c r="E62" s="53" t="n">
        <v>46239.78209490741</v>
      </c>
      <c r="F62" s="54">
        <f>(NOW()-E62)*24</f>
        <v/>
      </c>
      <c r="G62" t="inlineStr">
        <is>
          <t>13670755910</t>
        </is>
      </c>
      <c r="H62" t="inlineStr">
        <is>
          <t>2026-08-05 16:46:13</t>
        </is>
      </c>
      <c r="I62" t="inlineStr">
        <is>
          <t>潮州市潮安区枫溪镇长美网格社道路枫二村</t>
        </is>
      </c>
      <c r="J62" t="inlineStr">
        <is>
          <t>庄卓煌</t>
        </is>
      </c>
      <c r="K62" t="inlineStr">
        <is>
          <t>瓷都枫溪工作站</t>
        </is>
      </c>
      <c r="L62" t="inlineStr">
        <is>
          <t>市区</t>
        </is>
      </c>
      <c r="M62" t="inlineStr">
        <is>
          <t>20260805105043X243275959</t>
        </is>
      </c>
      <c r="N62" t="inlineStr">
        <is>
          <t>CMCC-CZ-TSCLX-20260805-000118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46240.07408564815</v>
      </c>
      <c r="D63" t="inlineStr">
        <is>
          <t>否</t>
        </is>
      </c>
      <c r="E63" s="53" t="n">
        <v>46239.74075231481</v>
      </c>
      <c r="F63" s="54">
        <f>(NOW()-E63)*24</f>
        <v/>
      </c>
      <c r="G63" t="inlineStr">
        <is>
          <t>18818382988</t>
        </is>
      </c>
      <c r="H63" t="inlineStr">
        <is>
          <t>2026-08-05 15:46:41</t>
        </is>
      </c>
      <c r="I63" t="inlineStr">
        <is>
          <t>潮州市潮安区凤塘镇凤塘东网格乌南路泮洋村</t>
        </is>
      </c>
      <c r="J63" t="inlineStr">
        <is>
          <t>苏枫</t>
        </is>
      </c>
      <c r="K63" t="inlineStr">
        <is>
          <t>浮洋网格</t>
        </is>
      </c>
      <c r="M63" t="inlineStr">
        <is>
          <t>20260805105931X771314814</t>
        </is>
      </c>
      <c r="N63" t="inlineStr">
        <is>
          <t>CMCC-CZ-TSCLX-20260805-008759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46240.10986111111</v>
      </c>
      <c r="D64" t="inlineStr">
        <is>
          <t>否</t>
        </is>
      </c>
      <c r="E64" s="53" t="n">
        <v>46239.77652777778</v>
      </c>
      <c r="F64" s="54">
        <f>(NOW()-E64)*24</f>
        <v/>
      </c>
      <c r="G64" t="inlineStr">
        <is>
          <t>15218544659</t>
        </is>
      </c>
      <c r="H64" t="inlineStr">
        <is>
          <t>2026-08-05 16:38:12</t>
        </is>
      </c>
      <c r="I64" t="inlineStr">
        <is>
          <t>潮州市饶平县浮滨镇网格086县道荆山村</t>
        </is>
      </c>
      <c r="J64" t="inlineStr">
        <is>
          <t>张远彪</t>
        </is>
      </c>
      <c r="K64" t="inlineStr">
        <is>
          <t>饶平中片工作站</t>
        </is>
      </c>
      <c r="L64" t="inlineStr">
        <is>
          <t>饶平</t>
        </is>
      </c>
      <c r="M64" t="inlineStr">
        <is>
          <t>20260805110410X502908460</t>
        </is>
      </c>
      <c r="N64" t="inlineStr">
        <is>
          <t>CMCC-CZ-TSCLX-20260805-002797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46240.1815625</v>
      </c>
      <c r="D65" t="inlineStr">
        <is>
          <t>否</t>
        </is>
      </c>
      <c r="E65" s="53" t="n">
        <v>46239.84822916667</v>
      </c>
      <c r="F65" s="54">
        <f>(NOW()-E65)*24</f>
        <v/>
      </c>
      <c r="G65" t="inlineStr">
        <is>
          <t>13500112175</t>
        </is>
      </c>
      <c r="H65" t="inlineStr">
        <is>
          <t>2026-08-05 18:21:27</t>
        </is>
      </c>
      <c r="I65" t="inlineStr">
        <is>
          <t>潮州市潮安区金石镇金石南网格晋君路灰窑头商品市场</t>
        </is>
      </c>
      <c r="J65" t="inlineStr">
        <is>
          <t>陈林</t>
        </is>
      </c>
      <c r="K65" t="inlineStr">
        <is>
          <t>高铁三镇工作站</t>
        </is>
      </c>
      <c r="L65" t="inlineStr">
        <is>
          <t>潮安</t>
        </is>
      </c>
      <c r="M65" t="inlineStr">
        <is>
          <t>20260805110723X243797136</t>
        </is>
      </c>
      <c r="N65" t="inlineStr">
        <is>
          <t>CMCC-CZ-TSCLX-20260805-009126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46240.13979166667</v>
      </c>
      <c r="D66" t="inlineStr">
        <is>
          <t>否</t>
        </is>
      </c>
      <c r="E66" s="53" t="n">
        <v>46239.80645833333</v>
      </c>
      <c r="F66" s="54">
        <f>(NOW()-E66)*24</f>
        <v/>
      </c>
      <c r="G66" t="inlineStr">
        <is>
          <t>13553741509</t>
        </is>
      </c>
      <c r="H66" t="inlineStr">
        <is>
          <t>2026-08-05 17:21:18</t>
        </is>
      </c>
      <c r="I66" t="inlineStr">
        <is>
          <t>潮州市潮安区凤塘镇凤塘东网格凤南路冯厝村</t>
        </is>
      </c>
      <c r="J66" t="inlineStr">
        <is>
          <t>苏枫</t>
        </is>
      </c>
      <c r="K66" t="inlineStr">
        <is>
          <t>浮洋网格</t>
        </is>
      </c>
      <c r="M66" t="inlineStr">
        <is>
          <t>20260805111027X427862452</t>
        </is>
      </c>
      <c r="N66" t="inlineStr">
        <is>
          <t>CMCC-CZ-TSCLX-20260805-008325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46240.13244212963</v>
      </c>
      <c r="D67" t="inlineStr">
        <is>
          <t>否</t>
        </is>
      </c>
      <c r="E67" s="53" t="n">
        <v>46239.79910879629</v>
      </c>
      <c r="F67" s="54">
        <f>(NOW()-E67)*24</f>
        <v/>
      </c>
      <c r="G67" t="inlineStr">
        <is>
          <t>13715834473</t>
        </is>
      </c>
      <c r="H67" t="inlineStr">
        <is>
          <t>2026-08-05 17:10:43</t>
        </is>
      </c>
      <c r="I67" t="inlineStr">
        <is>
          <t>潮州市潮安区浮洋镇浮洋南网格广诚路洪巷村</t>
        </is>
      </c>
      <c r="J67" t="inlineStr">
        <is>
          <t>何晓鹏</t>
        </is>
      </c>
      <c r="K67" t="inlineStr">
        <is>
          <t>凤塘镇区工作站</t>
        </is>
      </c>
      <c r="L67" t="inlineStr">
        <is>
          <t>潮安</t>
        </is>
      </c>
      <c r="M67" t="inlineStr">
        <is>
          <t>20260805112357X237502814</t>
        </is>
      </c>
      <c r="N67" t="inlineStr">
        <is>
          <t>CMCC-CZ-TSCLX-20260805-003955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46240.04879629629</v>
      </c>
      <c r="D68" t="inlineStr">
        <is>
          <t>否</t>
        </is>
      </c>
      <c r="E68" s="53" t="n">
        <v>46239.71546296297</v>
      </c>
      <c r="F68" s="54">
        <f>(NOW()-E68)*24</f>
        <v/>
      </c>
      <c r="G68" t="inlineStr">
        <is>
          <t>18813786687</t>
        </is>
      </c>
      <c r="H68" t="inlineStr">
        <is>
          <t>2026-08-05 15:10:16</t>
        </is>
      </c>
      <c r="I68" t="inlineStr">
        <is>
          <t>潮州市潮安区金石镇金石北网格鹳焦路远光村</t>
        </is>
      </c>
      <c r="J68" t="inlineStr">
        <is>
          <t>林彬举</t>
        </is>
      </c>
      <c r="K68" t="inlineStr">
        <is>
          <t>高铁三镇工作站</t>
        </is>
      </c>
      <c r="L68" t="inlineStr">
        <is>
          <t>潮安</t>
        </is>
      </c>
      <c r="M68" t="inlineStr">
        <is>
          <t>20260805112502X302688197</t>
        </is>
      </c>
      <c r="N68" t="inlineStr">
        <is>
          <t>CMCC-CZ-TSCLX-20260805-007800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46240.17158564815</v>
      </c>
      <c r="D69" t="inlineStr">
        <is>
          <t>否</t>
        </is>
      </c>
      <c r="E69" s="53" t="n">
        <v>46239.83825231482</v>
      </c>
      <c r="F69" s="54">
        <f>(NOW()-E69)*24</f>
        <v/>
      </c>
      <c r="G69" t="inlineStr">
        <is>
          <t>15992397776</t>
        </is>
      </c>
      <c r="H69" t="inlineStr">
        <is>
          <t>2026-08-05 18:07:05</t>
        </is>
      </c>
      <c r="I69" t="inlineStr">
        <is>
          <t>潮州市湘桥区磷溪镇凤美网格安澄公路田心村</t>
        </is>
      </c>
      <c r="J69" t="inlineStr">
        <is>
          <t>陈湘杰</t>
        </is>
      </c>
      <c r="K69" t="inlineStr">
        <is>
          <t>磷官铁工作站</t>
        </is>
      </c>
      <c r="L69" t="inlineStr">
        <is>
          <t>市区</t>
        </is>
      </c>
      <c r="M69" t="inlineStr">
        <is>
          <t>20260805113744X646148650</t>
        </is>
      </c>
      <c r="N69" t="inlineStr">
        <is>
          <t>CMCC-CZ-TSCLX-20260805-010507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46240.10712962963</v>
      </c>
      <c r="D70" t="inlineStr">
        <is>
          <t>否</t>
        </is>
      </c>
      <c r="E70" s="53" t="n">
        <v>46239.77379629629</v>
      </c>
      <c r="F70" s="54">
        <f>(NOW()-E70)*24</f>
        <v/>
      </c>
      <c r="G70" t="inlineStr">
        <is>
          <t>17324716313</t>
        </is>
      </c>
      <c r="H70" t="inlineStr">
        <is>
          <t>2026-08-05 16:34:16</t>
        </is>
      </c>
      <c r="I70" t="inlineStr">
        <is>
          <t>潮州市潮安区凤塘镇凤塘东网格乌南路泮洋村</t>
        </is>
      </c>
      <c r="J70" t="inlineStr">
        <is>
          <t>苏枫</t>
        </is>
      </c>
      <c r="K70" t="inlineStr">
        <is>
          <t>浮洋网格</t>
        </is>
      </c>
      <c r="M70" t="inlineStr">
        <is>
          <t>20260805114527X527758652</t>
        </is>
      </c>
      <c r="N70" t="inlineStr">
        <is>
          <t>CMCC-CZ-TSCLX-20260805-002196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46240.15452546296</v>
      </c>
      <c r="D71" t="inlineStr">
        <is>
          <t>否</t>
        </is>
      </c>
      <c r="E71" s="53" t="n">
        <v>46239.82119212963</v>
      </c>
      <c r="F71" s="54">
        <f>(NOW()-E71)*24</f>
        <v/>
      </c>
      <c r="G71" t="inlineStr">
        <is>
          <t>13827307539</t>
        </is>
      </c>
      <c r="H71" t="inlineStr">
        <is>
          <t>2026-08-05 17:42:31</t>
        </is>
      </c>
      <c r="I71" t="inlineStr">
        <is>
          <t>潮州市潮安区金石镇金石北网格鹳焦路远光村</t>
        </is>
      </c>
      <c r="J71" t="inlineStr">
        <is>
          <t>林彬举</t>
        </is>
      </c>
      <c r="K71" t="inlineStr">
        <is>
          <t>高铁三镇工作站</t>
        </is>
      </c>
      <c r="L71" t="inlineStr">
        <is>
          <t>潮安</t>
        </is>
      </c>
      <c r="M71" t="inlineStr">
        <is>
          <t>20260805114714X634083490</t>
        </is>
      </c>
      <c r="N71" t="inlineStr">
        <is>
          <t>CMCC-CZ-TSCLX-20260805-013002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46240.10993055555</v>
      </c>
      <c r="D72" t="inlineStr">
        <is>
          <t>否</t>
        </is>
      </c>
      <c r="E72" s="53" t="n">
        <v>46239.77659722222</v>
      </c>
      <c r="F72" s="54">
        <f>(NOW()-E72)*24</f>
        <v/>
      </c>
      <c r="G72" t="inlineStr">
        <is>
          <t>15992366810</t>
        </is>
      </c>
      <c r="H72" t="inlineStr">
        <is>
          <t>2026-08-05 16:38:18</t>
        </is>
      </c>
      <c r="I72" t="inlineStr">
        <is>
          <t>潮州市湘桥区磷溪镇凤美网格安澄公路福聚村</t>
        </is>
      </c>
      <c r="J72" t="inlineStr">
        <is>
          <t>陈湘杰</t>
        </is>
      </c>
      <c r="K72" t="inlineStr">
        <is>
          <t>磷官铁工作站</t>
        </is>
      </c>
      <c r="L72" t="inlineStr">
        <is>
          <t>市区</t>
        </is>
      </c>
      <c r="M72" t="inlineStr">
        <is>
          <t>20260805115746X266925950</t>
        </is>
      </c>
      <c r="N72" t="inlineStr">
        <is>
          <t>CMCC-CZ-TSCLX-20260805-011832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46240.04609953704</v>
      </c>
      <c r="D73" t="inlineStr">
        <is>
          <t>否</t>
        </is>
      </c>
      <c r="E73" s="53" t="n">
        <v>46239.7127662037</v>
      </c>
      <c r="F73" s="54">
        <f>(NOW()-E73)*24</f>
        <v/>
      </c>
      <c r="G73" t="inlineStr">
        <is>
          <t>15919549606</t>
        </is>
      </c>
      <c r="H73" t="inlineStr">
        <is>
          <t>2026-08-05 15:06:23</t>
        </is>
      </c>
      <c r="I73" t="inlineStr">
        <is>
          <t>0</t>
        </is>
      </c>
      <c r="J73" t="inlineStr">
        <is>
          <t>陈海荣</t>
        </is>
      </c>
      <c r="K73" t="inlineStr">
        <is>
          <t>古巷登塘工作站</t>
        </is>
      </c>
      <c r="L73" t="inlineStr">
        <is>
          <t>潮安</t>
        </is>
      </c>
      <c r="M73" t="inlineStr">
        <is>
          <t>20260805120002X402344336</t>
        </is>
      </c>
      <c r="N73" t="inlineStr">
        <is>
          <t>CMCC-CZ-TSCLX-20260805-006353</t>
        </is>
      </c>
      <c r="O73" t="inlineStr">
        <is>
          <t>潮州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46240.20193287037</v>
      </c>
      <c r="D74" t="inlineStr">
        <is>
          <t>否</t>
        </is>
      </c>
      <c r="E74" s="53" t="n">
        <v>46239.86859953704</v>
      </c>
      <c r="F74" s="54">
        <f>(NOW()-E74)*24</f>
        <v/>
      </c>
      <c r="G74" t="inlineStr">
        <is>
          <t>15218565703</t>
        </is>
      </c>
      <c r="H74" t="inlineStr">
        <is>
          <t>2026-08-05 18:50:47</t>
        </is>
      </c>
      <c r="I74" t="inlineStr">
        <is>
          <t>潮州市湘桥区城西街道大道南网格南较西路厦寺村</t>
        </is>
      </c>
      <c r="J74" t="inlineStr">
        <is>
          <t>卢楚佳</t>
        </is>
      </c>
      <c r="K74" t="inlineStr">
        <is>
          <t>浮洋网格</t>
        </is>
      </c>
      <c r="M74" t="inlineStr">
        <is>
          <t>20260805063734X547091660</t>
        </is>
      </c>
      <c r="N74" t="inlineStr">
        <is>
          <t>CMCC-CZ-TSCLX-20260805-006976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46240.1977662037</v>
      </c>
      <c r="D75" t="inlineStr">
        <is>
          <t>否</t>
        </is>
      </c>
      <c r="E75" s="53" t="n">
        <v>46239.86443287037</v>
      </c>
      <c r="F75" s="54">
        <f>(NOW()-E75)*24</f>
        <v/>
      </c>
      <c r="G75" t="inlineStr">
        <is>
          <t>13413786260</t>
        </is>
      </c>
      <c r="H75" t="inlineStr">
        <is>
          <t>2026-08-05 18:44:47</t>
        </is>
      </c>
      <c r="I75" t="inlineStr">
        <is>
          <t>潮州市潮安区彩塘镇金砂网格彩金路陈厝村</t>
        </is>
      </c>
      <c r="J75" t="inlineStr">
        <is>
          <t>陈镇雄</t>
        </is>
      </c>
      <c r="K75" t="inlineStr">
        <is>
          <t>彩塘东凤工作站</t>
        </is>
      </c>
      <c r="L75" t="inlineStr">
        <is>
          <t>潮安</t>
        </is>
      </c>
      <c r="M75" t="inlineStr">
        <is>
          <t>20260805120833X913996535</t>
        </is>
      </c>
      <c r="N75" t="inlineStr">
        <is>
          <t>CMCC-CZ-TSCLX-20260805-016202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46240.14390046296</v>
      </c>
      <c r="D76" t="inlineStr">
        <is>
          <t>否</t>
        </is>
      </c>
      <c r="E76" s="53" t="n">
        <v>46239.81056712963</v>
      </c>
      <c r="F76" s="54">
        <f>(NOW()-E76)*24</f>
        <v/>
      </c>
      <c r="G76" t="inlineStr">
        <is>
          <t>15913029791</t>
        </is>
      </c>
      <c r="H76" t="inlineStr">
        <is>
          <t>2026-08-05 17:27:13</t>
        </is>
      </c>
      <c r="I76" t="inlineStr">
        <is>
          <t>潮州市潮安区彩塘镇金砂网格彩金路骊塘一村</t>
        </is>
      </c>
      <c r="J76" t="inlineStr">
        <is>
          <t>陈海灿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20260805121608X368194662</t>
        </is>
      </c>
      <c r="N76" t="inlineStr">
        <is>
          <t>CMCC-CZ-TSCLX-20260805-014109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46240.1228125</v>
      </c>
      <c r="D77" t="inlineStr">
        <is>
          <t>否</t>
        </is>
      </c>
      <c r="E77" s="53" t="n">
        <v>46239.78947916667</v>
      </c>
      <c r="F77" s="54">
        <f>(NOW()-E77)*24</f>
        <v/>
      </c>
      <c r="G77" t="inlineStr">
        <is>
          <t>15919520071</t>
        </is>
      </c>
      <c r="H77" t="inlineStr">
        <is>
          <t>2026-08-05 16:56:51</t>
        </is>
      </c>
      <c r="I77" t="inlineStr">
        <is>
          <t>潮州市潮安区浮洋镇浮洋南网格广诚路洪巷村</t>
        </is>
      </c>
      <c r="J77" t="inlineStr">
        <is>
          <t>何晓鹏</t>
        </is>
      </c>
      <c r="K77" t="inlineStr">
        <is>
          <t>凤塘镇区工作站</t>
        </is>
      </c>
      <c r="L77" t="inlineStr">
        <is>
          <t>潮安</t>
        </is>
      </c>
      <c r="M77" t="inlineStr">
        <is>
          <t>20260805122438X878443320</t>
        </is>
      </c>
      <c r="N77" t="inlineStr">
        <is>
          <t>CMCC-CZ-TSCLX-20260805-009596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46240.07655092593</v>
      </c>
      <c r="D78" t="inlineStr">
        <is>
          <t>否</t>
        </is>
      </c>
      <c r="E78" s="53" t="n">
        <v>46239.74321759259</v>
      </c>
      <c r="F78" s="54">
        <f>(NOW()-E78)*24</f>
        <v/>
      </c>
      <c r="G78" t="inlineStr">
        <is>
          <t>13631048384</t>
        </is>
      </c>
      <c r="H78" t="inlineStr">
        <is>
          <t>2026-08-05 15:50:14</t>
        </is>
      </c>
      <c r="I78" t="inlineStr">
        <is>
          <t>潮州市潮安区东凤镇东凤北网格东彩路礼阳郑村</t>
        </is>
      </c>
      <c r="J78" t="inlineStr">
        <is>
          <t>蔡文伟</t>
        </is>
      </c>
      <c r="K78" t="inlineStr">
        <is>
          <t>彩塘东凤工作站</t>
        </is>
      </c>
      <c r="L78" t="inlineStr">
        <is>
          <t>潮安</t>
        </is>
      </c>
      <c r="M78" t="inlineStr">
        <is>
          <t>20260805122716X363186550</t>
        </is>
      </c>
      <c r="N78" t="inlineStr">
        <is>
          <t>CMCC-CZ-TSCLX-20260805-018061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46240.03927083333</v>
      </c>
      <c r="D79" t="inlineStr">
        <is>
          <t>否</t>
        </is>
      </c>
      <c r="E79" s="53" t="n">
        <v>46239.7059375</v>
      </c>
      <c r="F79" s="54">
        <f>(NOW()-E79)*24</f>
        <v/>
      </c>
      <c r="G79" t="inlineStr">
        <is>
          <t>15992381166</t>
        </is>
      </c>
      <c r="H79" t="inlineStr">
        <is>
          <t>2026-08-05 14:56:33</t>
        </is>
      </c>
      <c r="I79" t="inlineStr">
        <is>
          <t>潮州市湘桥区意溪镇坝街网格意东一路东郊村</t>
        </is>
      </c>
      <c r="J79" t="inlineStr">
        <is>
          <t>陈少煌</t>
        </is>
      </c>
      <c r="K79" t="inlineStr">
        <is>
          <t>韩江新城工作站</t>
        </is>
      </c>
      <c r="L79" t="inlineStr">
        <is>
          <t>市区</t>
        </is>
      </c>
      <c r="M79" t="inlineStr">
        <is>
          <t>20260805123717X637692497</t>
        </is>
      </c>
      <c r="N79" t="inlineStr">
        <is>
          <t>CMCC-CZ-TSCLX-20260805-010892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46240.1962037037</v>
      </c>
      <c r="D80" t="inlineStr">
        <is>
          <t>否</t>
        </is>
      </c>
      <c r="E80" s="53" t="n">
        <v>46239.86287037037</v>
      </c>
      <c r="F80" s="54">
        <f>(NOW()-E80)*24</f>
        <v/>
      </c>
      <c r="G80" t="inlineStr">
        <is>
          <t>13531589315</t>
        </is>
      </c>
      <c r="H80" t="inlineStr">
        <is>
          <t>2026-08-05 18:42:32</t>
        </is>
      </c>
      <c r="I80" t="inlineStr">
        <is>
          <t>潮州市饶平县新丰镇网格334省道楼仔村</t>
        </is>
      </c>
      <c r="J80" t="inlineStr">
        <is>
          <t>詹蔚均</t>
        </is>
      </c>
      <c r="K80" t="inlineStr">
        <is>
          <t>饶平北片工作站</t>
        </is>
      </c>
      <c r="L80" t="inlineStr">
        <is>
          <t>饶平</t>
        </is>
      </c>
      <c r="M80" t="inlineStr">
        <is>
          <t>20260805123947X787161263</t>
        </is>
      </c>
      <c r="N80" t="inlineStr">
        <is>
          <t>CMCC-CZ-TSCLX-20260805-016584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46240.17287037037</v>
      </c>
      <c r="D81" t="inlineStr">
        <is>
          <t>否</t>
        </is>
      </c>
      <c r="E81" s="53" t="n">
        <v>46239.83953703703</v>
      </c>
      <c r="F81" s="54">
        <f>(NOW()-E81)*24</f>
        <v/>
      </c>
      <c r="G81" t="inlineStr">
        <is>
          <t>13534603331</t>
        </is>
      </c>
      <c r="H81" t="inlineStr">
        <is>
          <t>2026-08-05 18:08:56</t>
        </is>
      </c>
      <c r="I81" t="inlineStr">
        <is>
          <t>潮州市潮安区彩塘镇金砂网格彩金路金东村</t>
        </is>
      </c>
      <c r="J81" t="inlineStr">
        <is>
          <t>刘汉城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20260805124507X107096626</t>
        </is>
      </c>
      <c r="N81" t="inlineStr">
        <is>
          <t>CMCC-CZ-TSCLX-20260805-016800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46240.24356481482</v>
      </c>
      <c r="D82" t="inlineStr">
        <is>
          <t>否</t>
        </is>
      </c>
      <c r="E82" s="53" t="n">
        <v>46239.91023148148</v>
      </c>
      <c r="F82" s="54">
        <f>(NOW()-E82)*24</f>
        <v/>
      </c>
      <c r="G82" t="inlineStr">
        <is>
          <t>13553770026</t>
        </is>
      </c>
      <c r="H82" t="inlineStr">
        <is>
          <t>2026-08-05 19:50:44</t>
        </is>
      </c>
      <c r="I82" t="inlineStr">
        <is>
          <t>潮州市湘桥区磷溪镇凤美网格安澄公路埔涵村</t>
        </is>
      </c>
      <c r="J82" t="inlineStr">
        <is>
          <t>陈湘杰</t>
        </is>
      </c>
      <c r="K82" t="inlineStr">
        <is>
          <t>磷官铁工作站</t>
        </is>
      </c>
      <c r="L82" t="inlineStr">
        <is>
          <t>市区</t>
        </is>
      </c>
      <c r="M82" t="inlineStr">
        <is>
          <t>20260805125155X515348957</t>
        </is>
      </c>
      <c r="N82" t="inlineStr">
        <is>
          <t>CMCC-CZ-TSCLX-20260805-010717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46240.19644675926</v>
      </c>
      <c r="D83" t="inlineStr">
        <is>
          <t>否</t>
        </is>
      </c>
      <c r="E83" s="53" t="n">
        <v>46239.86311342593</v>
      </c>
      <c r="F83" s="54">
        <f>(NOW()-E83)*24</f>
        <v/>
      </c>
      <c r="G83" t="inlineStr">
        <is>
          <t>13727963001</t>
        </is>
      </c>
      <c r="H83" t="inlineStr">
        <is>
          <t>2026-08-05 18:42:53</t>
        </is>
      </c>
      <c r="I83" t="inlineStr">
        <is>
          <t>潮州市潮安区彩塘镇金砂网格彩金路金砂一村</t>
        </is>
      </c>
      <c r="J83" t="inlineStr">
        <is>
          <t>陈镇雄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20260805125845X925938723</t>
        </is>
      </c>
      <c r="N83" t="inlineStr">
        <is>
          <t>CMCC-CZ-TSCLX-20260805-012999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46240.09667824074</v>
      </c>
      <c r="D84" t="inlineStr">
        <is>
          <t>否</t>
        </is>
      </c>
      <c r="E84" s="53" t="n">
        <v>46239.76334490741</v>
      </c>
      <c r="F84" s="54">
        <f>(NOW()-E84)*24</f>
        <v/>
      </c>
      <c r="G84" t="inlineStr">
        <is>
          <t>13690018259</t>
        </is>
      </c>
      <c r="H84" t="inlineStr">
        <is>
          <t>2026-08-05 16:19:13</t>
        </is>
      </c>
      <c r="I84" t="inlineStr">
        <is>
          <t>潮州市潮安区龙湖镇龙湖南网格潮汕公路鹳巢一村</t>
        </is>
      </c>
      <c r="J84" t="inlineStr">
        <is>
          <t>许楚宇</t>
        </is>
      </c>
      <c r="K84" t="inlineStr">
        <is>
          <t>江东龙湖工作站</t>
        </is>
      </c>
      <c r="L84" t="inlineStr">
        <is>
          <t>潮安</t>
        </is>
      </c>
      <c r="M84" t="inlineStr">
        <is>
          <t>20260805131031X631654414</t>
        </is>
      </c>
      <c r="N84" t="inlineStr">
        <is>
          <t>CMCC-CZ-TSCLX-20260805-013052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46240.11973379629</v>
      </c>
      <c r="D85" t="inlineStr">
        <is>
          <t>否</t>
        </is>
      </c>
      <c r="E85" s="53" t="n">
        <v>46239.78640046297</v>
      </c>
      <c r="F85" s="54">
        <f>(NOW()-E85)*24</f>
        <v/>
      </c>
      <c r="G85" t="inlineStr">
        <is>
          <t>13433745131</t>
        </is>
      </c>
      <c r="H85" t="inlineStr">
        <is>
          <t>2026-08-05 16:52:25</t>
        </is>
      </c>
      <c r="I85" t="inlineStr">
        <is>
          <t>潮州市湘桥区桥东街道桥东网格卧石路卧石村</t>
        </is>
      </c>
      <c r="J85" t="inlineStr">
        <is>
          <t>柯德贤</t>
        </is>
      </c>
      <c r="K85" t="inlineStr">
        <is>
          <t>韩江新城工作站</t>
        </is>
      </c>
      <c r="L85" t="inlineStr">
        <is>
          <t>市区</t>
        </is>
      </c>
      <c r="M85" t="inlineStr">
        <is>
          <t>20260805131609X969346416</t>
        </is>
      </c>
      <c r="N85" t="inlineStr">
        <is>
          <t>CMCC-CZ-TSCLX-20260805-016245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46240.06405092592</v>
      </c>
      <c r="D86" t="inlineStr">
        <is>
          <t>否</t>
        </is>
      </c>
      <c r="E86" s="53" t="n">
        <v>46239.7307175926</v>
      </c>
      <c r="F86" s="54">
        <f>(NOW()-E86)*24</f>
        <v/>
      </c>
      <c r="G86" t="inlineStr">
        <is>
          <t>15812692186a</t>
        </is>
      </c>
      <c r="H86" t="inlineStr">
        <is>
          <t>2026-08-05 15:32:14</t>
        </is>
      </c>
      <c r="I86" t="inlineStr">
        <is>
          <t>潮州市湘桥区凤新街道凤山网格凤园路凤山村</t>
        </is>
      </c>
      <c r="J86" t="inlineStr">
        <is>
          <t>黄伟河</t>
        </is>
      </c>
      <c r="K86" t="inlineStr">
        <is>
          <t>江东龙湖工作站</t>
        </is>
      </c>
      <c r="L86" t="inlineStr">
        <is>
          <t>潮安</t>
        </is>
      </c>
      <c r="M86" t="inlineStr">
        <is>
          <t>20260805132842X722492572</t>
        </is>
      </c>
      <c r="N86" t="inlineStr">
        <is>
          <t>CMCC-CZ-TSCLX-20260805-021594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已参评好</t>
        </is>
      </c>
      <c r="B87" t="inlineStr">
        <is>
          <t>是</t>
        </is>
      </c>
      <c r="C87" s="53" t="n">
        <v>46240.06157407408</v>
      </c>
      <c r="D87" t="inlineStr">
        <is>
          <t>否</t>
        </is>
      </c>
      <c r="E87" s="53" t="n">
        <v>46239.72824074074</v>
      </c>
      <c r="F87" s="54">
        <f>(NOW()-E87)*24</f>
        <v/>
      </c>
      <c r="G87" t="inlineStr">
        <is>
          <t>13433735611</t>
        </is>
      </c>
      <c r="H87" t="inlineStr">
        <is>
          <t>2026-08-05 15:28:40</t>
        </is>
      </c>
      <c r="I87" t="inlineStr">
        <is>
          <t>潮州市潮安区古巷镇古巷网格长美长孚路孚中村</t>
        </is>
      </c>
      <c r="J87" t="inlineStr">
        <is>
          <t>刘泽标</t>
        </is>
      </c>
      <c r="K87" t="inlineStr">
        <is>
          <t>古巷登塘工作站</t>
        </is>
      </c>
      <c r="L87" t="inlineStr">
        <is>
          <t>潮安</t>
        </is>
      </c>
      <c r="M87" t="inlineStr">
        <is>
          <t>20260805134528X728367498</t>
        </is>
      </c>
      <c r="N87" t="inlineStr">
        <is>
          <t>CMCC-CZ-TSCLX-20260805-020389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</t>
        </is>
      </c>
    </row>
    <row r="88" ht="68" customHeight="1" s="1">
      <c r="B88" t="inlineStr">
        <is>
          <t>是</t>
        </is>
      </c>
      <c r="C88" s="53" t="n">
        <v>46240.15101851852</v>
      </c>
      <c r="D88" t="inlineStr">
        <is>
          <t>否</t>
        </is>
      </c>
      <c r="E88" s="53" t="n">
        <v>46239.81768518518</v>
      </c>
      <c r="F88" s="54">
        <f>(NOW()-E88)*24</f>
        <v/>
      </c>
      <c r="G88" t="inlineStr">
        <is>
          <t>13413720875</t>
        </is>
      </c>
      <c r="H88" t="inlineStr">
        <is>
          <t>2026-08-05 17:37:28</t>
        </is>
      </c>
      <c r="I88" t="inlineStr">
        <is>
          <t>潮州市潮安区枫溪镇云英路网格潮汕路古板头村</t>
        </is>
      </c>
      <c r="J88" t="inlineStr">
        <is>
          <t>温锈洪</t>
        </is>
      </c>
      <c r="K88" t="inlineStr">
        <is>
          <t>瓷都枫溪工作站</t>
        </is>
      </c>
      <c r="L88" t="inlineStr">
        <is>
          <t>市区</t>
        </is>
      </c>
      <c r="M88" t="inlineStr">
        <is>
          <t>20260805135828X508562796</t>
        </is>
      </c>
      <c r="N88" t="inlineStr">
        <is>
          <t>CMCC-CZ-TSCLX-20260805-019351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46240.16293981481</v>
      </c>
      <c r="D89" t="inlineStr">
        <is>
          <t>否</t>
        </is>
      </c>
      <c r="E89" s="53" t="n">
        <v>46239.82960648148</v>
      </c>
      <c r="F89" s="54">
        <f>(NOW()-E89)*24</f>
        <v/>
      </c>
      <c r="G89" t="inlineStr">
        <is>
          <t>13502628154</t>
        </is>
      </c>
      <c r="H89" t="inlineStr">
        <is>
          <t>2026-08-05 17:54:38</t>
        </is>
      </c>
      <c r="I89" t="inlineStr">
        <is>
          <t>潮州市潮安区彩塘镇金砂网格新安大道骊塘工业区</t>
        </is>
      </c>
      <c r="J89" t="inlineStr">
        <is>
          <t>刘汉城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20260805140037X637512947</t>
        </is>
      </c>
      <c r="N89" t="inlineStr">
        <is>
          <t>CMCC-CZ-TSCLX-20260805-020135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46240.05538194445</v>
      </c>
      <c r="D90" t="inlineStr">
        <is>
          <t>否</t>
        </is>
      </c>
      <c r="E90" s="53" t="n">
        <v>46239.72204861111</v>
      </c>
      <c r="F90" s="54">
        <f>(NOW()-E90)*24</f>
        <v/>
      </c>
      <c r="G90" t="inlineStr">
        <is>
          <t>13631027148</t>
        </is>
      </c>
      <c r="H90" t="inlineStr">
        <is>
          <t>2026-08-05 15:19:45</t>
        </is>
      </c>
      <c r="I90" t="inlineStr">
        <is>
          <t>潮州市湘桥区城西街道大道南网格枫春路后沟村</t>
        </is>
      </c>
      <c r="J90" t="inlineStr">
        <is>
          <t>陈林伟</t>
        </is>
      </c>
      <c r="K90" t="inlineStr">
        <is>
          <t>市区城南工作站</t>
        </is>
      </c>
      <c r="L90" t="inlineStr">
        <is>
          <t>市区</t>
        </is>
      </c>
      <c r="M90" t="inlineStr">
        <is>
          <t>20260805142307X987570418</t>
        </is>
      </c>
      <c r="N90" t="inlineStr">
        <is>
          <t>CMCC-CZ-TSCLX-20260805-027521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46240.19770833333</v>
      </c>
      <c r="D91" t="inlineStr">
        <is>
          <t>否</t>
        </is>
      </c>
      <c r="E91" s="53" t="n">
        <v>46239.864375</v>
      </c>
      <c r="F91" s="54">
        <f>(NOW()-E91)*24</f>
        <v/>
      </c>
      <c r="G91" t="inlineStr">
        <is>
          <t>15919555556</t>
        </is>
      </c>
      <c r="H91" t="inlineStr">
        <is>
          <t>2026-08-05 18:44:42</t>
        </is>
      </c>
      <c r="I91" t="inlineStr">
        <is>
          <t>潮州市潮安区金石镇金石北网格龙下路龙下村</t>
        </is>
      </c>
      <c r="J91" t="inlineStr">
        <is>
          <t>林彬举</t>
        </is>
      </c>
      <c r="K91" t="inlineStr">
        <is>
          <t>高铁三镇工作站</t>
        </is>
      </c>
      <c r="L91" t="inlineStr">
        <is>
          <t>潮安</t>
        </is>
      </c>
      <c r="M91" t="inlineStr">
        <is>
          <t>20260805142317X997960717</t>
        </is>
      </c>
      <c r="N91" t="inlineStr">
        <is>
          <t>CMCC-CZ-TSCLX-20260805-027351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46240.07583333334</v>
      </c>
      <c r="D92" t="inlineStr">
        <is>
          <t>否</t>
        </is>
      </c>
      <c r="E92" s="53" t="n">
        <v>46239.7425</v>
      </c>
      <c r="F92" s="54">
        <f>(NOW()-E92)*24</f>
        <v/>
      </c>
      <c r="G92" t="inlineStr">
        <is>
          <t>13828368840a</t>
        </is>
      </c>
      <c r="H92" t="inlineStr">
        <is>
          <t>2026-08-05 15:49:12</t>
        </is>
      </c>
      <c r="I92" t="inlineStr">
        <is>
          <t>潮州市湘桥区凤新街道陈桥网格潮州大道安怡园</t>
        </is>
      </c>
      <c r="J92" t="inlineStr">
        <is>
          <t>陈卓俊</t>
        </is>
      </c>
      <c r="K92" t="inlineStr">
        <is>
          <t>市区城北工作站</t>
        </is>
      </c>
      <c r="L92" t="inlineStr">
        <is>
          <t>市区</t>
        </is>
      </c>
      <c r="M92" t="inlineStr">
        <is>
          <t>20260805144933X573112259</t>
        </is>
      </c>
      <c r="N92" t="inlineStr">
        <is>
          <t>CMCC-CZ-TSCLX-20260805-019582</t>
        </is>
      </c>
      <c r="O92" t="inlineStr">
        <is>
          <t>潮州</t>
        </is>
      </c>
      <c r="P92" t="inlineStr">
        <is>
          <t>湘桥区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46240.10177083333</v>
      </c>
      <c r="D93" t="inlineStr">
        <is>
          <t>否</t>
        </is>
      </c>
      <c r="E93" s="53" t="n">
        <v>46239.7684375</v>
      </c>
      <c r="F93" s="54">
        <f>(NOW()-E93)*24</f>
        <v/>
      </c>
      <c r="G93" t="inlineStr">
        <is>
          <t>15018677759</t>
        </is>
      </c>
      <c r="H93" t="inlineStr">
        <is>
          <t>2026-08-05 16:26:33</t>
        </is>
      </c>
      <c r="I93" t="inlineStr">
        <is>
          <t>潮州市湘桥区意溪镇坝街网格意东一路中津村</t>
        </is>
      </c>
      <c r="J93" t="inlineStr">
        <is>
          <t>陈黄欢</t>
        </is>
      </c>
      <c r="K93" t="inlineStr">
        <is>
          <t>韩江新城工作站</t>
        </is>
      </c>
      <c r="L93" t="inlineStr">
        <is>
          <t>市区</t>
        </is>
      </c>
      <c r="M93" t="inlineStr">
        <is>
          <t>20260805145253X773004403</t>
        </is>
      </c>
      <c r="N93" t="inlineStr">
        <is>
          <t>CMCC-CZ-TSCLX-20260805-026904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46240.15097222223</v>
      </c>
      <c r="D94" t="inlineStr">
        <is>
          <t>否</t>
        </is>
      </c>
      <c r="E94" s="53" t="n">
        <v>46239.81763888889</v>
      </c>
      <c r="F94" s="54">
        <f>(NOW()-E94)*24</f>
        <v/>
      </c>
      <c r="G94" t="inlineStr">
        <is>
          <t>13715804468</t>
        </is>
      </c>
      <c r="H94" t="inlineStr">
        <is>
          <t>2026-08-05 17:37:24</t>
        </is>
      </c>
      <c r="I94" t="inlineStr">
        <is>
          <t>潮州市湘桥区桥东街道桥东网格东山路六亩村</t>
        </is>
      </c>
      <c r="J94" t="inlineStr">
        <is>
          <t>柯德贤</t>
        </is>
      </c>
      <c r="K94" t="inlineStr">
        <is>
          <t>韩江新城工作站</t>
        </is>
      </c>
      <c r="L94" t="inlineStr">
        <is>
          <t>市区</t>
        </is>
      </c>
      <c r="M94" t="inlineStr">
        <is>
          <t>20260805150644X604379435</t>
        </is>
      </c>
      <c r="N94" t="inlineStr">
        <is>
          <t>CMCC-CZ-TSCLX-20260805-032008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46240.12690972222</v>
      </c>
      <c r="D95" t="inlineStr">
        <is>
          <t>否</t>
        </is>
      </c>
      <c r="E95" s="53" t="n">
        <v>46239.79357638889</v>
      </c>
      <c r="F95" s="54">
        <f>(NOW()-E95)*24</f>
        <v/>
      </c>
      <c r="G95" t="inlineStr">
        <is>
          <t>13828379616</t>
        </is>
      </c>
      <c r="H95" t="inlineStr">
        <is>
          <t>2026-08-05 17:02:45</t>
        </is>
      </c>
      <c r="I95" t="inlineStr">
        <is>
          <t>潮州市湘桥区凤新街道富丽网格潮州大道宏天广场</t>
        </is>
      </c>
      <c r="J95" t="inlineStr">
        <is>
          <t>陈锐</t>
        </is>
      </c>
      <c r="K95" t="inlineStr">
        <is>
          <t>市区城北工作站</t>
        </is>
      </c>
      <c r="L95" t="inlineStr">
        <is>
          <t>市区</t>
        </is>
      </c>
      <c r="M95" t="inlineStr">
        <is>
          <t>20260805150812X692804508</t>
        </is>
      </c>
      <c r="N95" t="inlineStr">
        <is>
          <t>CMCC-CZ-TSCLX-20260805-031605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46240.09884259259</v>
      </c>
      <c r="D96" t="inlineStr">
        <is>
          <t>否</t>
        </is>
      </c>
      <c r="E96" s="53" t="n">
        <v>46239.76550925926</v>
      </c>
      <c r="F96" s="54">
        <f>(NOW()-E96)*24</f>
        <v/>
      </c>
      <c r="G96" t="inlineStr">
        <is>
          <t>13435586808</t>
        </is>
      </c>
      <c r="H96" t="inlineStr">
        <is>
          <t>2026-08-05 16:22:20</t>
        </is>
      </c>
      <c r="I96" t="inlineStr">
        <is>
          <t>潮州市湘桥区凤新街道陈桥网格新洋路陈桥新埔村</t>
        </is>
      </c>
      <c r="J96" t="inlineStr">
        <is>
          <t>张泽鸿</t>
        </is>
      </c>
      <c r="K96" t="inlineStr">
        <is>
          <t>市区城北工作站</t>
        </is>
      </c>
      <c r="L96" t="inlineStr">
        <is>
          <t>市区</t>
        </is>
      </c>
      <c r="M96" t="inlineStr">
        <is>
          <t>20260805151201X921101470</t>
        </is>
      </c>
      <c r="N96" t="inlineStr">
        <is>
          <t>CMCC-CZ-TSCLX-20260805-032409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46240.16559027778</v>
      </c>
      <c r="D97" t="inlineStr">
        <is>
          <t>否</t>
        </is>
      </c>
      <c r="E97" s="53" t="n">
        <v>46239.83225694444</v>
      </c>
      <c r="F97" s="54">
        <f>(NOW()-E97)*24</f>
        <v/>
      </c>
      <c r="G97" t="inlineStr">
        <is>
          <t>13827317383</t>
        </is>
      </c>
      <c r="H97" t="inlineStr">
        <is>
          <t>2026-08-05 17:58:27</t>
        </is>
      </c>
      <c r="I97" t="inlineStr">
        <is>
          <t>潮州市潮安区浮洋镇浮洋南网格开明路浮洋老市场</t>
        </is>
      </c>
      <c r="J97" t="inlineStr">
        <is>
          <t>何晓鹏</t>
        </is>
      </c>
      <c r="K97" t="inlineStr">
        <is>
          <t>凤塘镇区工作站</t>
        </is>
      </c>
      <c r="L97" t="inlineStr">
        <is>
          <t>潮安</t>
        </is>
      </c>
      <c r="M97" t="inlineStr">
        <is>
          <t>20260805153654X414110509</t>
        </is>
      </c>
      <c r="N97" t="inlineStr">
        <is>
          <t>CMCC-CZ-TSCLX-20260805-020513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46240.19502314815</v>
      </c>
      <c r="D98" t="inlineStr">
        <is>
          <t>否</t>
        </is>
      </c>
      <c r="E98" s="53" t="n">
        <v>46239.86168981482</v>
      </c>
      <c r="F98" s="54">
        <f>(NOW()-E98)*24</f>
        <v/>
      </c>
      <c r="G98" t="inlineStr">
        <is>
          <t>15994974933</t>
        </is>
      </c>
      <c r="H98" t="inlineStr">
        <is>
          <t>2026-08-05 18:40:50</t>
        </is>
      </c>
      <c r="I98" t="inlineStr">
        <is>
          <t>潮州市潮安区庵埠镇庵西网格庵凤路郭陇村</t>
        </is>
      </c>
      <c r="J98" t="inlineStr">
        <is>
          <t>郑静亮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20260805154948X188505916</t>
        </is>
      </c>
      <c r="N98" t="inlineStr">
        <is>
          <t>CMCC-CZ-TSCLX-20260805-026562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46240.18520833334</v>
      </c>
      <c r="D99" t="inlineStr">
        <is>
          <t>否</t>
        </is>
      </c>
      <c r="E99" s="53" t="n">
        <v>46239.851875</v>
      </c>
      <c r="F99" s="54">
        <f>(NOW()-E99)*24</f>
        <v/>
      </c>
      <c r="G99" t="inlineStr">
        <is>
          <t>13531557893</t>
        </is>
      </c>
      <c r="H99" t="inlineStr">
        <is>
          <t>2026-08-05 18:26:42</t>
        </is>
      </c>
      <c r="I99" t="inlineStr">
        <is>
          <t>潮州市潮安区彩塘镇宏安网格宏安大道宏一村</t>
        </is>
      </c>
      <c r="J99" t="inlineStr">
        <is>
          <t>杨泽伟</t>
        </is>
      </c>
      <c r="K99" t="inlineStr">
        <is>
          <t>彩塘东凤工作站</t>
        </is>
      </c>
      <c r="L99" t="inlineStr">
        <is>
          <t>潮安</t>
        </is>
      </c>
      <c r="M99" t="inlineStr">
        <is>
          <t>20260805155145X305654449</t>
        </is>
      </c>
      <c r="N99" t="inlineStr">
        <is>
          <t>CMCC-CZ-TSCLX-20260805-034201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46240.10454861111</v>
      </c>
      <c r="D100" t="inlineStr">
        <is>
          <t>否</t>
        </is>
      </c>
      <c r="E100" s="53" t="n">
        <v>46239.77121527777</v>
      </c>
      <c r="F100" s="54">
        <f>(NOW()-E100)*24</f>
        <v/>
      </c>
      <c r="G100" t="inlineStr">
        <is>
          <t>13534648530</t>
        </is>
      </c>
      <c r="H100" t="inlineStr">
        <is>
          <t>2026-08-05 16:30:33</t>
        </is>
      </c>
      <c r="I100" t="inlineStr">
        <is>
          <t>潮州市潮安区庵埠镇庵西网格潮安大道碧桂园星钻园</t>
        </is>
      </c>
      <c r="J100" t="inlineStr">
        <is>
          <t>潘映灿</t>
        </is>
      </c>
      <c r="K100" t="inlineStr">
        <is>
          <t>潮安城区工作站</t>
        </is>
      </c>
      <c r="L100" t="inlineStr">
        <is>
          <t>潮安</t>
        </is>
      </c>
      <c r="M100" t="inlineStr">
        <is>
          <t>20260805160320X827406000</t>
        </is>
      </c>
      <c r="N100" t="inlineStr">
        <is>
          <t>CMCC-CZ-TSCLX-20260805-034605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46240.21150462963</v>
      </c>
      <c r="D101" t="inlineStr">
        <is>
          <t>否</t>
        </is>
      </c>
      <c r="E101" s="53" t="n">
        <v>46239.8781712963</v>
      </c>
      <c r="F101" s="54">
        <f>(NOW()-E101)*24</f>
        <v/>
      </c>
      <c r="G101" t="inlineStr">
        <is>
          <t>13822800931</t>
        </is>
      </c>
      <c r="H101" t="inlineStr">
        <is>
          <t>2026-08-05 19:04:34</t>
        </is>
      </c>
      <c r="I101" t="inlineStr">
        <is>
          <t>潮州市饶平县大埕镇大埕网格X081县道上东村</t>
        </is>
      </c>
      <c r="J101" t="inlineStr">
        <is>
          <t>陈荣锐</t>
        </is>
      </c>
      <c r="M101" t="inlineStr">
        <is>
          <t>20260805164051X251099274</t>
        </is>
      </c>
      <c r="N101" t="inlineStr">
        <is>
          <t>CMCC-CZ-TSCLX-20260805-035812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46240.17575231481</v>
      </c>
      <c r="D102" t="inlineStr">
        <is>
          <t>否</t>
        </is>
      </c>
      <c r="E102" s="53" t="n">
        <v>46239.84241898148</v>
      </c>
      <c r="F102" s="54">
        <f>(NOW()-E102)*24</f>
        <v/>
      </c>
      <c r="G102" t="inlineStr">
        <is>
          <t>13623088674</t>
        </is>
      </c>
      <c r="H102" t="inlineStr">
        <is>
          <t>2026-08-05 18:13:05</t>
        </is>
      </c>
      <c r="I102" t="inlineStr">
        <is>
          <t>潮州市饶平县东山镇X079县道庵下村</t>
        </is>
      </c>
      <c r="J102" t="inlineStr">
        <is>
          <t>江伟道</t>
        </is>
      </c>
      <c r="K102" t="inlineStr">
        <is>
          <t>饶平中片工作站</t>
        </is>
      </c>
      <c r="L102" t="inlineStr">
        <is>
          <t>饶平</t>
        </is>
      </c>
      <c r="M102" t="inlineStr">
        <is>
          <t>20260805170756X876408568</t>
        </is>
      </c>
      <c r="N102" t="inlineStr">
        <is>
          <t>CMCC-CZ-TSCLX-20260805-037408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46240.1992824074</v>
      </c>
      <c r="D103" t="inlineStr">
        <is>
          <t>否</t>
        </is>
      </c>
      <c r="E103" s="53" t="n">
        <v>46239.86594907408</v>
      </c>
      <c r="F103" s="54">
        <f>(NOW()-E103)*24</f>
        <v/>
      </c>
      <c r="G103" t="inlineStr">
        <is>
          <t>13509899199</t>
        </is>
      </c>
      <c r="H103" t="inlineStr">
        <is>
          <t>2026-08-05 18:46:58</t>
        </is>
      </c>
      <c r="I103" t="inlineStr">
        <is>
          <t>潮州市湘桥区西新街道前后街网格趣春路趣春花园A区</t>
        </is>
      </c>
      <c r="J103" t="inlineStr">
        <is>
          <t>林铿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20260805173414X454457850</t>
        </is>
      </c>
      <c r="N103" t="inlineStr">
        <is>
          <t>CMCC-CZ-TSCLX-20260805-022167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46240.20193287037</v>
      </c>
      <c r="D104" t="inlineStr">
        <is>
          <t>否</t>
        </is>
      </c>
      <c r="E104" s="53" t="n">
        <v>46239.86859953704</v>
      </c>
      <c r="F104" s="54">
        <f>(NOW()-E104)*24</f>
        <v/>
      </c>
      <c r="G104" t="inlineStr">
        <is>
          <t>13829008850</t>
        </is>
      </c>
      <c r="H104" t="inlineStr">
        <is>
          <t>2026-08-05 18:50:47</t>
        </is>
      </c>
      <c r="I104" t="inlineStr">
        <is>
          <t>潮州市湘桥区西新街道环城网格南较路永泰花园片区</t>
        </is>
      </c>
      <c r="J104" t="inlineStr">
        <is>
          <t>黄钿</t>
        </is>
      </c>
      <c r="K104" t="inlineStr">
        <is>
          <t>市区城南工作站</t>
        </is>
      </c>
      <c r="L104" t="inlineStr">
        <is>
          <t>市区</t>
        </is>
      </c>
      <c r="M104" t="inlineStr">
        <is>
          <t>20260805181230X750718590</t>
        </is>
      </c>
      <c r="N104" t="inlineStr">
        <is>
          <t>CMCC-CZ-TSCLX-20260805-031920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46240.1993287037</v>
      </c>
      <c r="D105" t="inlineStr">
        <is>
          <t>否</t>
        </is>
      </c>
      <c r="E105" s="53" t="n">
        <v>46239.86599537037</v>
      </c>
      <c r="F105" s="54">
        <f>(NOW()-E105)*24</f>
        <v/>
      </c>
      <c r="G105" t="inlineStr">
        <is>
          <t>13553728699</t>
        </is>
      </c>
      <c r="H105" t="inlineStr">
        <is>
          <t>2026-08-05 18:47:02</t>
        </is>
      </c>
      <c r="I105" t="inlineStr">
        <is>
          <t>潮州市潮安区庵埠镇庵东网格庵北路腾瑞世纪城</t>
        </is>
      </c>
      <c r="J105" t="inlineStr">
        <is>
          <t>陈家昭</t>
        </is>
      </c>
      <c r="K105" t="inlineStr">
        <is>
          <t>潮安城区工作站</t>
        </is>
      </c>
      <c r="L105" t="inlineStr">
        <is>
          <t>潮安</t>
        </is>
      </c>
      <c r="M105" t="inlineStr">
        <is>
          <t>20260805181242X762579891</t>
        </is>
      </c>
      <c r="N105" t="inlineStr">
        <is>
          <t>CMCC-CZ-TSCLX-20260805-037093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46240.2229050926</v>
      </c>
      <c r="D106" t="inlineStr">
        <is>
          <t>否</t>
        </is>
      </c>
      <c r="E106" s="53" t="n">
        <v>46239.88957175926</v>
      </c>
      <c r="F106" s="54">
        <f>(NOW()-E106)*24</f>
        <v/>
      </c>
      <c r="G106" t="inlineStr">
        <is>
          <t>13829088495</t>
        </is>
      </c>
      <c r="H106" t="inlineStr">
        <is>
          <t>2026-08-05 19:20:59</t>
        </is>
      </c>
      <c r="I106" t="inlineStr">
        <is>
          <t>潮州市湘桥区磷溪镇凤美网格安澄公路塘边村</t>
        </is>
      </c>
      <c r="J106" t="inlineStr">
        <is>
          <t>丁梓涛</t>
        </is>
      </c>
      <c r="K106" t="inlineStr">
        <is>
          <t>磷官铁工作站</t>
        </is>
      </c>
      <c r="L106" t="inlineStr">
        <is>
          <t>市区</t>
        </is>
      </c>
      <c r="M106" t="inlineStr">
        <is>
          <t>20260805183134X894817954</t>
        </is>
      </c>
      <c r="N106" t="inlineStr">
        <is>
          <t>CMCC-CZ-TSCLX-20260805-033884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13828357002</t>
        </is>
      </c>
      <c r="B2" s="53" t="n">
        <v>46239.43167824074</v>
      </c>
      <c r="C2" t="inlineStr">
        <is>
          <t>市区城北工作站</t>
        </is>
      </c>
      <c r="D2" t="inlineStr">
        <is>
          <t>陆锐荣</t>
        </is>
      </c>
      <c r="E2" t="inlineStr">
        <is>
          <t>章增煜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46239.51501157408</v>
      </c>
      <c r="K2" s="53" t="n">
        <v>46239.8483449074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13553779212</t>
        </is>
      </c>
      <c r="B3" s="53" t="n">
        <v>46238.87398148148</v>
      </c>
      <c r="C3" t="inlineStr">
        <is>
          <t>磷官铁工作站</t>
        </is>
      </c>
      <c r="D3" t="inlineStr">
        <is>
          <t>吴坊</t>
        </is>
      </c>
      <c r="E3" t="inlineStr">
        <is>
          <t>陈湘杰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46239.45731481481</v>
      </c>
      <c r="K3" s="53" t="n">
        <v>46239.79064814815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18218204230</t>
        </is>
      </c>
      <c r="B4" s="53" t="n">
        <v>46239.41971064815</v>
      </c>
      <c r="C4" t="inlineStr">
        <is>
          <t>北部四镇工作站</t>
        </is>
      </c>
      <c r="D4" t="inlineStr">
        <is>
          <t>黄再明</t>
        </is>
      </c>
      <c r="E4" t="inlineStr">
        <is>
          <t>陈馥旭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46239.50304398148</v>
      </c>
      <c r="K4" s="53" t="n">
        <v>46239.83637731482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13690029623</t>
        </is>
      </c>
      <c r="B5" s="53" t="n">
        <v>46238.90321759259</v>
      </c>
      <c r="C5" t="inlineStr">
        <is>
          <t>浮洋网格</t>
        </is>
      </c>
      <c r="D5" t="inlineStr">
        <is>
          <t>曾声锦</t>
        </is>
      </c>
      <c r="E5" t="inlineStr">
        <is>
          <t>邱晓杰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46239.48655092593</v>
      </c>
      <c r="K5" s="53" t="n">
        <v>46239.81988425926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13670741984</t>
        </is>
      </c>
      <c r="B6" s="53" t="n">
        <v>46239.45684027778</v>
      </c>
      <c r="C6" t="inlineStr">
        <is>
          <t>饶平中片工作站</t>
        </is>
      </c>
      <c r="D6" t="inlineStr">
        <is>
          <t>郑洽祥</t>
        </is>
      </c>
      <c r="E6" t="inlineStr">
        <is>
          <t>张远彪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46239.54017361111</v>
      </c>
      <c r="K6" s="53" t="n">
        <v>46239.87350694444</v>
      </c>
      <c r="L6">
        <f>IF(AND(F6&lt;&gt;"已参评好",I6&gt;=5),"超5小时未参评",IF(I6&gt;=7,"超7小时未参评",IF(I6&gt;=8,"超时未参评","")))</f>
        <v/>
      </c>
      <c r="M6" t="inlineStr">
        <is>
          <t>客户没收到参评短信</t>
        </is>
      </c>
    </row>
    <row r="7" ht="51" customHeight="1" s="1">
      <c r="A7" t="inlineStr">
        <is>
          <t>13553718453</t>
        </is>
      </c>
      <c r="B7" s="53" t="n">
        <v>46238.87414351852</v>
      </c>
      <c r="C7" t="inlineStr">
        <is>
          <t>浮洋网格</t>
        </is>
      </c>
      <c r="D7" t="inlineStr">
        <is>
          <t>曾声锦</t>
        </is>
      </c>
      <c r="E7" t="inlineStr">
        <is>
          <t>林卓钿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46239.45747685185</v>
      </c>
      <c r="K7" s="53" t="n">
        <v>46239.79081018519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13553757850</t>
        </is>
      </c>
      <c r="B8" s="53" t="n">
        <v>46239.44998842593</v>
      </c>
      <c r="C8" t="inlineStr">
        <is>
          <t>古巷登塘工作站</t>
        </is>
      </c>
      <c r="D8" t="inlineStr">
        <is>
          <t>陈佳雄</t>
        </is>
      </c>
      <c r="E8" t="inlineStr">
        <is>
          <t>庄钰洲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46239.53332175926</v>
      </c>
      <c r="K8" s="53" t="n">
        <v>46239.86665509259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13671402310</t>
        </is>
      </c>
      <c r="B9" s="53" t="n">
        <v>46239.45668981481</v>
      </c>
      <c r="C9" t="inlineStr">
        <is>
          <t>饶平中片工作站</t>
        </is>
      </c>
      <c r="D9" t="inlineStr">
        <is>
          <t>郑洽祥</t>
        </is>
      </c>
      <c r="E9" t="inlineStr">
        <is>
          <t>王俊旭</t>
        </is>
      </c>
      <c r="F9" t="inlineStr">
        <is>
          <t>已参评好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46239.54002314815</v>
      </c>
      <c r="K9" s="53" t="n">
        <v>46239.87335648148</v>
      </c>
      <c r="L9">
        <f>IF(AND(F9&lt;&gt;"已参评好",I9&gt;=5),"超5小时未参评",IF(I9&gt;=7,"超7小时未参评",IF(I9&gt;=8,"超时未参评","")))</f>
        <v/>
      </c>
      <c r="M9" t="inlineStr">
        <is>
          <t>已参评</t>
        </is>
      </c>
    </row>
    <row r="10" ht="51" customHeight="1" s="1">
      <c r="A10" t="inlineStr">
        <is>
          <t>36530074213</t>
        </is>
      </c>
      <c r="B10" s="53" t="n">
        <v>46238.88194444445</v>
      </c>
      <c r="C10" t="inlineStr">
        <is>
          <t>彩塘东凤工作站</t>
        </is>
      </c>
      <c r="D10" t="inlineStr">
        <is>
          <t>丁锐涛</t>
        </is>
      </c>
      <c r="E10" t="inlineStr">
        <is>
          <t>陈镇雄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46239.46527777778</v>
      </c>
      <c r="K10" s="53" t="n">
        <v>46239.79861111111</v>
      </c>
      <c r="L10">
        <f>IF(AND(F10&lt;&gt;"已参评好",I10&gt;=5),"超5小时未参评",IF(I10&gt;=7,"超7小时未参评",IF(I10&gt;=8,"超时未参评","")))</f>
        <v/>
      </c>
      <c r="M10" t="inlineStr">
        <is>
          <t>没有收到</t>
        </is>
      </c>
    </row>
    <row r="11" ht="51" customHeight="1" s="1">
      <c r="A11" t="inlineStr">
        <is>
          <t>13715801402</t>
        </is>
      </c>
      <c r="B11" s="53" t="n">
        <v>46238.94762731482</v>
      </c>
      <c r="C11" t="inlineStr">
        <is>
          <t>江东龙湖工作站</t>
        </is>
      </c>
      <c r="D11" t="inlineStr">
        <is>
          <t>郑州杰</t>
        </is>
      </c>
      <c r="E11" t="inlineStr">
        <is>
          <t>庄锦博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46239.53096064815</v>
      </c>
      <c r="K11" s="53" t="n">
        <v>46239.86429398148</v>
      </c>
      <c r="L11">
        <f>IF(AND(F11&lt;&gt;"已参评好",I11&gt;=5),"超5小时未参评",IF(I11&gt;=7,"超7小时未参评",IF(I11&gt;=8,"超时未参评","")))</f>
        <v/>
      </c>
      <c r="M11" t="inlineStr">
        <is>
          <t>无法配合</t>
        </is>
      </c>
    </row>
    <row r="12" ht="51" customHeight="1" s="1">
      <c r="A12" t="inlineStr">
        <is>
          <t>13433711473</t>
        </is>
      </c>
      <c r="B12" s="53" t="n">
        <v>46239.3784837963</v>
      </c>
      <c r="C12" t="inlineStr">
        <is>
          <t>江东龙湖工作站</t>
        </is>
      </c>
      <c r="D12" t="inlineStr">
        <is>
          <t>郑州杰</t>
        </is>
      </c>
      <c r="E12" t="inlineStr">
        <is>
          <t>李帆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46239.46181712963</v>
      </c>
      <c r="K12" s="53" t="n">
        <v>46239.79515046296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18319825137</t>
        </is>
      </c>
      <c r="B13" s="53" t="n">
        <v>46239.44961805556</v>
      </c>
      <c r="C13" t="inlineStr">
        <is>
          <t>瓷都枫溪工作站</t>
        </is>
      </c>
      <c r="D13" t="inlineStr">
        <is>
          <t>许守锦</t>
        </is>
      </c>
      <c r="E13" t="inlineStr">
        <is>
          <t>陈庆海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46239.53295138889</v>
      </c>
      <c r="K13" s="53" t="n">
        <v>46239.86628472222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13531516923</t>
        </is>
      </c>
      <c r="B14" s="53" t="n">
        <v>46239.45831018518</v>
      </c>
      <c r="C14" t="inlineStr">
        <is>
          <t>市区城北工作站</t>
        </is>
      </c>
      <c r="D14" t="inlineStr">
        <is>
          <t>陆锐荣</t>
        </is>
      </c>
      <c r="E14" t="inlineStr">
        <is>
          <t>蔡智发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46239.54164351852</v>
      </c>
      <c r="K14" s="53" t="n">
        <v>46239.87497685185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18125860438</t>
        </is>
      </c>
      <c r="B15" s="53" t="n">
        <v>46239.46392361111</v>
      </c>
      <c r="C15" t="inlineStr">
        <is>
          <t>市区城北工作站</t>
        </is>
      </c>
      <c r="D15" t="inlineStr">
        <is>
          <t>陆锐荣</t>
        </is>
      </c>
      <c r="E15" t="inlineStr">
        <is>
          <t>王锐嘉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46239.54725694445</v>
      </c>
      <c r="K15" s="53" t="n">
        <v>46239.88059027777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13531516612</t>
        </is>
      </c>
      <c r="B16" s="53" t="n">
        <v>46239.51415509259</v>
      </c>
      <c r="C16" t="inlineStr">
        <is>
          <t>凤塘镇区工作站</t>
        </is>
      </c>
      <c r="D16" t="inlineStr">
        <is>
          <t>曾声锦</t>
        </is>
      </c>
      <c r="E16" t="inlineStr">
        <is>
          <t>张泽杰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46239.59748842593</v>
      </c>
      <c r="K16" s="53" t="n">
        <v>46239.93082175926</v>
      </c>
      <c r="L16">
        <f>IF(AND(F16&lt;&gt;"已参评好",I16&gt;=5),"超5小时未参评",IF(I16&gt;=7,"超7小时未参评",IF(I16&gt;=8,"超时未参评","")))</f>
        <v/>
      </c>
      <c r="M16" t="inlineStr">
        <is>
          <t>已参评</t>
        </is>
      </c>
    </row>
    <row r="17" ht="51" customHeight="1" s="1">
      <c r="A17" t="inlineStr">
        <is>
          <t>13727998414</t>
        </is>
      </c>
      <c r="B17" s="53" t="n">
        <v>46239.50658564815</v>
      </c>
      <c r="C17" t="inlineStr">
        <is>
          <t>饶平中片工作站</t>
        </is>
      </c>
      <c r="D17" t="inlineStr">
        <is>
          <t>郑洽祥</t>
        </is>
      </c>
      <c r="E17" t="inlineStr">
        <is>
          <t>王少永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46239.58991898148</v>
      </c>
      <c r="K17" s="53" t="n">
        <v>46239.92325231482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18023943325</t>
        </is>
      </c>
      <c r="B18" s="53" t="n">
        <v>46239.59505787037</v>
      </c>
      <c r="C18" t="inlineStr">
        <is>
          <t>高铁三镇工作站</t>
        </is>
      </c>
      <c r="D18" t="inlineStr">
        <is>
          <t>洪名鑫</t>
        </is>
      </c>
      <c r="E18" t="inlineStr">
        <is>
          <t>林浩炎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46239.67839120371</v>
      </c>
      <c r="K18" s="53" t="n">
        <v>46240.01172453703</v>
      </c>
      <c r="L18">
        <f>IF(AND(F18&lt;&gt;"已参评好",I18&gt;=5),"超5小时未参评",IF(I18&gt;=7,"超7小时未参评",IF(I18&gt;=8,"超时未参评","")))</f>
        <v/>
      </c>
      <c r="M18" t="inlineStr">
        <is>
          <t>已参评</t>
        </is>
      </c>
    </row>
    <row r="19" ht="51" customHeight="1" s="1">
      <c r="A19" t="inlineStr">
        <is>
          <t>13827318065</t>
        </is>
      </c>
      <c r="B19" s="53" t="n">
        <v>46239.51239583334</v>
      </c>
      <c r="C19" t="inlineStr">
        <is>
          <t>古巷登塘工作站</t>
        </is>
      </c>
      <c r="D19" t="inlineStr">
        <is>
          <t>陈佳雄</t>
        </is>
      </c>
      <c r="E19" t="inlineStr">
        <is>
          <t>黄曙镛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46239.59572916666</v>
      </c>
      <c r="K19" s="53" t="n">
        <v>46239.9290625</v>
      </c>
      <c r="L19">
        <f>IF(AND(F19&lt;&gt;"已参评好",I19&gt;=5),"超5小时未参评",IF(I19&gt;=7,"超7小时未参评",IF(I19&gt;=8,"超时未参评","")))</f>
        <v/>
      </c>
      <c r="M19" t="inlineStr">
        <is>
          <t>已参评</t>
        </is>
      </c>
    </row>
    <row r="20" ht="51" customHeight="1" s="1">
      <c r="A20" t="inlineStr">
        <is>
          <t>15917186055</t>
        </is>
      </c>
      <c r="B20" s="53" t="n">
        <v>46239.62408564815</v>
      </c>
      <c r="C20" t="inlineStr">
        <is>
          <t>高铁三镇工作站</t>
        </is>
      </c>
      <c r="D20" t="inlineStr">
        <is>
          <t>洪名鑫</t>
        </is>
      </c>
      <c r="E20" t="inlineStr">
        <is>
          <t>陈宏炀</t>
        </is>
      </c>
      <c r="F20" t="inlineStr">
        <is>
          <t>未参评好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46239.70741898148</v>
      </c>
      <c r="K20" s="53" t="n">
        <v>46240.04075231482</v>
      </c>
      <c r="L20">
        <f>IF(AND(F20&lt;&gt;"已参评好",I20&gt;=5),"超5小时未参评",IF(I20&gt;=7,"超7小时未参评",IF(I20&gt;=8,"超时未参评","")))</f>
        <v/>
      </c>
      <c r="M20" t="inlineStr">
        <is>
          <t>用户还没回复</t>
        </is>
      </c>
    </row>
    <row r="21" ht="51" customHeight="1" s="1">
      <c r="A21" t="inlineStr">
        <is>
          <t>13715812505</t>
        </is>
      </c>
      <c r="B21" s="53" t="n">
        <v>46239.48575231482</v>
      </c>
      <c r="C21" t="inlineStr">
        <is>
          <t>高铁三镇工作站</t>
        </is>
      </c>
      <c r="D21" t="inlineStr">
        <is>
          <t>洪名鑫</t>
        </is>
      </c>
      <c r="E21" t="inlineStr">
        <is>
          <t>陈林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46239.56908564815</v>
      </c>
      <c r="K21" s="53" t="n">
        <v>46239.90241898148</v>
      </c>
      <c r="L21">
        <f>IF(AND(F21&lt;&gt;"已参评好",I21&gt;=5),"超5小时未参评",IF(I21&gt;=7,"超7小时未参评",IF(I21&gt;=8,"超时未参评","")))</f>
        <v/>
      </c>
      <c r="M21" t="inlineStr">
        <is>
          <t>用户还没回复</t>
        </is>
      </c>
    </row>
    <row r="22" ht="51" customHeight="1" s="1">
      <c r="A22" t="inlineStr">
        <is>
          <t>13553778228</t>
        </is>
      </c>
      <c r="B22" s="53" t="n">
        <v>46239.48525462963</v>
      </c>
      <c r="C22" t="inlineStr">
        <is>
          <t>饶平北片工作站</t>
        </is>
      </c>
      <c r="D22" t="inlineStr">
        <is>
          <t>詹进链</t>
        </is>
      </c>
      <c r="E22" t="inlineStr">
        <is>
          <t>张世墩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46239.56858796296</v>
      </c>
      <c r="K22" s="53" t="n">
        <v>46239.9019212963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13118605998</t>
        </is>
      </c>
      <c r="B23" s="53" t="n">
        <v>46239.51954861111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林佳宏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46239.60288194445</v>
      </c>
      <c r="K23" s="53" t="n">
        <v>46239.93621527778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13829010255</t>
        </is>
      </c>
      <c r="B24" s="53" t="n">
        <v>46239.53826388889</v>
      </c>
      <c r="C24" t="inlineStr">
        <is>
          <t>磷官铁工作站</t>
        </is>
      </c>
      <c r="D24" t="inlineStr">
        <is>
          <t>吴坊</t>
        </is>
      </c>
      <c r="E24" t="inlineStr">
        <is>
          <t>丁梓涛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46239.62159722222</v>
      </c>
      <c r="K24" s="53" t="n">
        <v>46239.95493055556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13539390689</t>
        </is>
      </c>
      <c r="B25" s="53" t="n">
        <v>46239.61934027778</v>
      </c>
      <c r="C25" t="inlineStr">
        <is>
          <t>市区城南工作站</t>
        </is>
      </c>
      <c r="D25" t="inlineStr">
        <is>
          <t>陈理智</t>
        </is>
      </c>
      <c r="E25" t="inlineStr">
        <is>
          <t>陈林伟</t>
        </is>
      </c>
      <c r="G25" t="inlineStr">
        <is>
          <t>未超8小时</t>
        </is>
      </c>
      <c r="H25" t="inlineStr">
        <is>
          <t>是</t>
        </is>
      </c>
      <c r="I25" s="54">
        <f>(NOW()-J25)*24</f>
        <v/>
      </c>
      <c r="J25" s="53" t="n">
        <v>46239.70267361111</v>
      </c>
      <c r="K25" s="53" t="n">
        <v>46240.03600694444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15907682260</t>
        </is>
      </c>
      <c r="B26" s="53" t="n">
        <v>46239.51378472222</v>
      </c>
      <c r="C26" t="inlineStr">
        <is>
          <t>饶平城区工作站</t>
        </is>
      </c>
      <c r="D26" t="inlineStr">
        <is>
          <t>陈泽鹏</t>
        </is>
      </c>
      <c r="E26" t="inlineStr">
        <is>
          <t>邱思鸿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46239.59711805556</v>
      </c>
      <c r="K26" s="53" t="n">
        <v>46239.93045138889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13433754962</t>
        </is>
      </c>
      <c r="B27" s="53" t="n">
        <v>46239.52534722222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曹贤伟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46239.60868055555</v>
      </c>
      <c r="K27" s="53" t="n">
        <v>46239.94201388889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15994954921</t>
        </is>
      </c>
      <c r="B28" s="53" t="n">
        <v>46239.5106712963</v>
      </c>
      <c r="C28" t="inlineStr">
        <is>
          <t>市区城南工作站</t>
        </is>
      </c>
      <c r="D28" t="inlineStr">
        <is>
          <t>陈理智</t>
        </is>
      </c>
      <c r="E28" t="inlineStr">
        <is>
          <t>陈少杰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46239.59400462963</v>
      </c>
      <c r="K28" s="53" t="n">
        <v>46239.92733796296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13413715920</t>
        </is>
      </c>
      <c r="B29" s="53" t="n">
        <v>46239.50709490741</v>
      </c>
      <c r="C29" t="inlineStr">
        <is>
          <t>古巷登塘工作站</t>
        </is>
      </c>
      <c r="D29" t="inlineStr">
        <is>
          <t>陈佳雄</t>
        </is>
      </c>
      <c r="E29" t="inlineStr">
        <is>
          <t>庄钰洲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46239.59042824074</v>
      </c>
      <c r="K29" s="53" t="n">
        <v>46239.92376157407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19865919680</t>
        </is>
      </c>
      <c r="B30" s="53" t="n">
        <v>46239.55226851852</v>
      </c>
      <c r="C30" t="inlineStr">
        <is>
          <t>瓷都枫溪工作站</t>
        </is>
      </c>
      <c r="D30" t="inlineStr">
        <is>
          <t>许守锦</t>
        </is>
      </c>
      <c r="E30" t="inlineStr">
        <is>
          <t>庄卓煌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46239.63560185185</v>
      </c>
      <c r="K30" s="53" t="n">
        <v>46239.96893518518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15876826368</t>
        </is>
      </c>
      <c r="B31" s="53" t="n">
        <v>46239.52416666667</v>
      </c>
      <c r="C31" t="inlineStr">
        <is>
          <t>市区城南工作站</t>
        </is>
      </c>
      <c r="D31" t="inlineStr">
        <is>
          <t>陈理智</t>
        </is>
      </c>
      <c r="E31" t="inlineStr">
        <is>
          <t>蔡梓康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46239.6075</v>
      </c>
      <c r="K31" s="53" t="n">
        <v>46239.94083333333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19866265976</t>
        </is>
      </c>
      <c r="B32" s="53" t="n">
        <v>46239.50090277778</v>
      </c>
      <c r="C32" t="inlineStr">
        <is>
          <t>东界三镇工作站</t>
        </is>
      </c>
      <c r="D32" t="inlineStr">
        <is>
          <t>周少杰</t>
        </is>
      </c>
      <c r="E32" t="inlineStr">
        <is>
          <t>郑海浜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46239.58423611111</v>
      </c>
      <c r="K32" s="53" t="n">
        <v>46239.91756944444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15919549606</t>
        </is>
      </c>
      <c r="B33" s="53" t="n">
        <v>46239.45983796296</v>
      </c>
      <c r="C33" t="inlineStr">
        <is>
          <t>古巷登塘工作站</t>
        </is>
      </c>
      <c r="D33" t="inlineStr">
        <is>
          <t>陈佳雄</t>
        </is>
      </c>
      <c r="E33" t="inlineStr">
        <is>
          <t>陈海荣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46239.5431712963</v>
      </c>
      <c r="K33" s="53" t="n">
        <v>46239.87650462963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13553776008</t>
        </is>
      </c>
      <c r="B34" s="53" t="n">
        <v>46239.49239583333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李伟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46239.57572916667</v>
      </c>
      <c r="K34" s="53" t="n">
        <v>46239.9090625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15976319674</t>
        </is>
      </c>
      <c r="B35" s="53" t="n">
        <v>46239.50466435185</v>
      </c>
      <c r="C35" t="inlineStr">
        <is>
          <t>彩塘东凤工作站</t>
        </is>
      </c>
      <c r="D35" t="inlineStr">
        <is>
          <t>丁锐涛</t>
        </is>
      </c>
      <c r="E35" t="inlineStr">
        <is>
          <t>陈颖东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46239.58799768519</v>
      </c>
      <c r="K35" s="53" t="n">
        <v>46239.92133101852</v>
      </c>
      <c r="L35">
        <f>IF(AND(F35&lt;&gt;"已参评好",I35&gt;=5),"超5小时未参评",IF(I35&gt;=7,"超7小时未参评",IF(I35&gt;=8,"超时未参评","")))</f>
        <v/>
      </c>
      <c r="M35" t="inlineStr">
        <is>
          <t>已参评</t>
        </is>
      </c>
    </row>
    <row r="36" ht="51" customHeight="1" s="1">
      <c r="A36" t="inlineStr">
        <is>
          <t>19812154490</t>
        </is>
      </c>
      <c r="B36" s="53" t="n">
        <v>46239.50973379629</v>
      </c>
      <c r="C36" t="inlineStr">
        <is>
          <t>饶平西片工作站</t>
        </is>
      </c>
      <c r="D36" t="inlineStr">
        <is>
          <t>吴泽镐</t>
        </is>
      </c>
      <c r="E36" t="inlineStr">
        <is>
          <t>林通达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46239.59306712963</v>
      </c>
      <c r="K36" s="53" t="n">
        <v>46239.92640046297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13553790989</t>
        </is>
      </c>
      <c r="B37" s="53" t="n">
        <v>46239.55024305556</v>
      </c>
      <c r="C37" t="inlineStr">
        <is>
          <t>饶平城区工作站</t>
        </is>
      </c>
      <c r="D37" t="inlineStr">
        <is>
          <t>陈泽鹏</t>
        </is>
      </c>
      <c r="E37" t="inlineStr">
        <is>
          <t>江振煜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46239.63357638889</v>
      </c>
      <c r="K37" s="53" t="n">
        <v>46239.96690972222</v>
      </c>
      <c r="L37">
        <f>IF(AND(F37&lt;&gt;"已参评好",I37&gt;=5),"超5小时未参评",IF(I37&gt;=7,"超7小时未参评",IF(I37&gt;=8,"超时未参评","")))</f>
        <v/>
      </c>
      <c r="M37" t="inlineStr">
        <is>
          <t>已参评</t>
        </is>
      </c>
    </row>
    <row r="38" ht="34" customHeight="1" s="1">
      <c r="A38" t="inlineStr">
        <is>
          <t>13435557200</t>
        </is>
      </c>
      <c r="B38" s="53" t="n">
        <v>46239.50378472222</v>
      </c>
      <c r="C38" t="inlineStr">
        <is>
          <t>彩塘东凤工作站</t>
        </is>
      </c>
      <c r="D38" t="inlineStr">
        <is>
          <t>丁锐涛</t>
        </is>
      </c>
      <c r="E38" t="inlineStr">
        <is>
          <t>陈佳俊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46239.58711805556</v>
      </c>
      <c r="K38" s="53" t="n">
        <v>46239.92045138889</v>
      </c>
      <c r="L38">
        <f>IF(AND(F38&lt;&gt;"已参评好",I38&gt;=5),"超5小时未参评",IF(I38&gt;=7,"超7小时未参评",IF(I38&gt;=8,"超时未参评","")))</f>
        <v/>
      </c>
      <c r="M38" t="inlineStr">
        <is>
          <t>没有收到</t>
        </is>
      </c>
    </row>
    <row r="39" ht="51" customHeight="1" s="1">
      <c r="A39" t="inlineStr">
        <is>
          <t>13690089708</t>
        </is>
      </c>
      <c r="B39" s="53" t="n">
        <v>46239.51799768519</v>
      </c>
      <c r="C39" t="inlineStr">
        <is>
          <t>饶平城区工作站</t>
        </is>
      </c>
      <c r="D39" t="inlineStr">
        <is>
          <t>陈泽鹏</t>
        </is>
      </c>
      <c r="E39" t="inlineStr">
        <is>
          <t>吴镇周</t>
        </is>
      </c>
      <c r="F39" t="inlineStr">
        <is>
          <t>已参评好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46239.60133101852</v>
      </c>
      <c r="K39" s="53" t="n">
        <v>46239.93466435185</v>
      </c>
      <c r="L39">
        <f>IF(AND(F39&lt;&gt;"已参评好",I39&gt;=5),"超5小时未参评",IF(I39&gt;=7,"超7小时未参评",IF(I39&gt;=8,"超时未参评","")))</f>
        <v/>
      </c>
      <c r="M39" t="inlineStr">
        <is>
          <t>已参评</t>
        </is>
      </c>
    </row>
    <row r="40">
      <c r="A40" t="inlineStr">
        <is>
          <t>15916470892</t>
        </is>
      </c>
      <c r="B40" s="53" t="n">
        <v>46239.54819444445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王伟雄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46239.63152777778</v>
      </c>
      <c r="K40" s="53" t="n">
        <v>46239.96486111111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19866265019</t>
        </is>
      </c>
      <c r="B41" s="53" t="n">
        <v>46239.55019675926</v>
      </c>
      <c r="C41" t="inlineStr">
        <is>
          <t>古巷登塘工作站</t>
        </is>
      </c>
      <c r="D41" t="inlineStr">
        <is>
          <t>陈佳雄</t>
        </is>
      </c>
      <c r="E41" t="inlineStr">
        <is>
          <t>谢志杰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46239.63353009259</v>
      </c>
      <c r="K41" s="53" t="n">
        <v>46239.96686342593</v>
      </c>
      <c r="L41">
        <f>IF(AND(F41&lt;&gt;"已参评好",I41&gt;=5),"超5小时未参评",IF(I41&gt;=7,"超7小时未参评",IF(I41&gt;=8,"超时未参评","")))</f>
        <v/>
      </c>
      <c r="M41" t="inlineStr">
        <is>
          <t>已参评</t>
        </is>
      </c>
    </row>
    <row r="42">
      <c r="A42" t="inlineStr">
        <is>
          <t>19860613270</t>
        </is>
      </c>
      <c r="B42" s="53" t="n">
        <v>46239.50636574074</v>
      </c>
      <c r="C42" t="inlineStr">
        <is>
          <t>凤塘镇区工作站</t>
        </is>
      </c>
      <c r="D42" t="inlineStr">
        <is>
          <t>曾声锦</t>
        </is>
      </c>
      <c r="E42" t="inlineStr">
        <is>
          <t>邢森鹏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46239.58969907407</v>
      </c>
      <c r="K42" s="53" t="n">
        <v>46239.92303240741</v>
      </c>
      <c r="L42">
        <f>IF(AND(F42&lt;&gt;"已参评好",I42&gt;=5),"超5小时未参评",IF(I42&gt;=7,"超7小时未参评",IF(I42&gt;=8,"超时未参评","")))</f>
        <v/>
      </c>
      <c r="M42" t="inlineStr">
        <is>
          <t>没收到参评</t>
        </is>
      </c>
    </row>
    <row r="43">
      <c r="A43" t="inlineStr">
        <is>
          <t>13413710710</t>
        </is>
      </c>
      <c r="B43" s="53" t="n">
        <v>46239.49115740741</v>
      </c>
      <c r="C43" t="inlineStr">
        <is>
          <t>瓷都枫溪工作站</t>
        </is>
      </c>
      <c r="D43" t="inlineStr">
        <is>
          <t>许守锦</t>
        </is>
      </c>
      <c r="E43" t="inlineStr">
        <is>
          <t>周湘禹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46239.57449074074</v>
      </c>
      <c r="K43" s="53" t="n">
        <v>46239.90782407407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19820732995</t>
        </is>
      </c>
      <c r="B44" s="53" t="n">
        <v>46239.5952662037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徐建章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46239.67859953704</v>
      </c>
      <c r="K44" s="53" t="n">
        <v>46240.01193287037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15816144888</t>
        </is>
      </c>
      <c r="B45" s="53" t="n">
        <v>46239.49429398148</v>
      </c>
      <c r="C45" t="inlineStr">
        <is>
          <t>彩塘东凤工作站</t>
        </is>
      </c>
      <c r="D45" t="inlineStr">
        <is>
          <t>丁锐涛</t>
        </is>
      </c>
      <c r="E45" t="inlineStr">
        <is>
          <t>沈广沅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46239.57762731481</v>
      </c>
      <c r="K45" s="53" t="n">
        <v>46239.91096064815</v>
      </c>
      <c r="L45">
        <f>IF(AND(F45&lt;&gt;"已参评好",I45&gt;=5),"超5小时未参评",IF(I45&gt;=7,"超7小时未参评",IF(I45&gt;=8,"超时未参评","")))</f>
        <v/>
      </c>
      <c r="M45" t="inlineStr">
        <is>
          <t>监控单的</t>
        </is>
      </c>
    </row>
    <row r="46">
      <c r="A46" t="inlineStr">
        <is>
          <t>15814966724</t>
        </is>
      </c>
      <c r="B46" s="53" t="n">
        <v>46239.51832175926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许秋跃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46239.60165509259</v>
      </c>
      <c r="K46" s="53" t="n">
        <v>46239.93498842593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13539398000</t>
        </is>
      </c>
      <c r="B47" s="53" t="n">
        <v>46239.45987268518</v>
      </c>
      <c r="C47" t="inlineStr">
        <is>
          <t>市区城南工作站</t>
        </is>
      </c>
      <c r="D47" t="inlineStr">
        <is>
          <t>陈理智</t>
        </is>
      </c>
      <c r="E47" t="inlineStr">
        <is>
          <t>陈诗俊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46239.54320601852</v>
      </c>
      <c r="K47" s="53" t="n">
        <v>46239.87653935186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15218566879</t>
        </is>
      </c>
      <c r="B48" s="53" t="n">
        <v>46239.65671296296</v>
      </c>
      <c r="C48" t="inlineStr">
        <is>
          <t>瓷都枫溪工作站</t>
        </is>
      </c>
      <c r="D48" t="inlineStr">
        <is>
          <t>许守锦</t>
        </is>
      </c>
      <c r="E48" t="inlineStr">
        <is>
          <t>蔡键城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46239.7400462963</v>
      </c>
      <c r="K48" s="53" t="n">
        <v>46240.07337962963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19865294032</t>
        </is>
      </c>
      <c r="B49" s="53" t="n">
        <v>46239.71878472222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蔡泽鑫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46239.80211805556</v>
      </c>
      <c r="K49" s="53" t="n">
        <v>46240.13545138889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19860618785</t>
        </is>
      </c>
      <c r="B50" s="53" t="n">
        <v>46239.74668981481</v>
      </c>
      <c r="C50" t="inlineStr">
        <is>
          <t>韩江新城工作站</t>
        </is>
      </c>
      <c r="D50" t="inlineStr">
        <is>
          <t>邱培烁</t>
        </is>
      </c>
      <c r="E50" t="inlineStr">
        <is>
          <t>曾楚湘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46239.83002314815</v>
      </c>
      <c r="K50" s="53" t="n">
        <v>46240.16335648148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13924724123</t>
        </is>
      </c>
      <c r="B51" s="53" t="n">
        <v>46239.80623842592</v>
      </c>
      <c r="C51" t="inlineStr">
        <is>
          <t>潮安城区工作站</t>
        </is>
      </c>
      <c r="D51" t="inlineStr">
        <is>
          <t>吴家鸣</t>
        </is>
      </c>
      <c r="E51" t="inlineStr">
        <is>
          <t>曾喜标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46239.88957175926</v>
      </c>
      <c r="K51" s="53" t="n">
        <v>46240.2229050926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13553781829</t>
        </is>
      </c>
      <c r="B52" s="53" t="n">
        <v>46239.680625</v>
      </c>
      <c r="C52" t="inlineStr">
        <is>
          <t>古巷登塘工作站</t>
        </is>
      </c>
      <c r="D52" t="inlineStr">
        <is>
          <t>陈佳雄</t>
        </is>
      </c>
      <c r="E52" t="inlineStr">
        <is>
          <t>陈海荣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46239.76395833334</v>
      </c>
      <c r="K52" s="53" t="n">
        <v>46240.09729166667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15814956292</t>
        </is>
      </c>
      <c r="B53" s="53" t="n">
        <v>46239.64784722222</v>
      </c>
      <c r="C53" t="inlineStr">
        <is>
          <t>古巷登塘工作站</t>
        </is>
      </c>
      <c r="D53" t="inlineStr">
        <is>
          <t>陈佳雄</t>
        </is>
      </c>
      <c r="E53" t="inlineStr">
        <is>
          <t>陈海荣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46239.73118055556</v>
      </c>
      <c r="K53" s="53" t="n">
        <v>46240.06451388889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13690042654</t>
        </is>
      </c>
      <c r="B54" s="53" t="n">
        <v>46239.76984953704</v>
      </c>
      <c r="C54" t="inlineStr">
        <is>
          <t>韩江新城工作站</t>
        </is>
      </c>
      <c r="D54" t="inlineStr">
        <is>
          <t>邱培烁</t>
        </is>
      </c>
      <c r="E54" t="inlineStr">
        <is>
          <t>陈黄欢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46239.85318287037</v>
      </c>
      <c r="K54" s="53" t="n">
        <v>46240.18651620371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36530042289</t>
        </is>
      </c>
      <c r="B55" s="53" t="n">
        <v>46239.71958333333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陈林伟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46239.80291666667</v>
      </c>
      <c r="K55" s="53" t="n">
        <v>46240.13625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15718368445</t>
        </is>
      </c>
      <c r="B56" s="53" t="n">
        <v>46239.67358796296</v>
      </c>
      <c r="C56" t="inlineStr">
        <is>
          <t>市区城北工作站</t>
        </is>
      </c>
      <c r="D56" t="inlineStr">
        <is>
          <t>陆锐荣</t>
        </is>
      </c>
      <c r="E56" t="inlineStr">
        <is>
          <t>陈锐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46239.7569212963</v>
      </c>
      <c r="K56" s="53" t="n">
        <v>46240.09025462963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36530074236</t>
        </is>
      </c>
      <c r="B57" s="53" t="n">
        <v>46239.65188657407</v>
      </c>
      <c r="C57" t="inlineStr">
        <is>
          <t>韩江新城工作站</t>
        </is>
      </c>
      <c r="D57" t="inlineStr">
        <is>
          <t>邱培烁</t>
        </is>
      </c>
      <c r="E57" t="inlineStr">
        <is>
          <t>陈少煌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46239.73521990741</v>
      </c>
      <c r="K57" s="53" t="n">
        <v>46240.06855324074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13421057195</t>
        </is>
      </c>
      <c r="B58" s="53" t="n">
        <v>46239.79384259259</v>
      </c>
      <c r="C58" t="inlineStr">
        <is>
          <t>瓷都枫溪工作站</t>
        </is>
      </c>
      <c r="D58" t="inlineStr">
        <is>
          <t>许守锦</t>
        </is>
      </c>
      <c r="E58" t="inlineStr">
        <is>
          <t>陈泽民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46239.87717592593</v>
      </c>
      <c r="K58" s="53" t="n">
        <v>46240.21050925926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15707685533</t>
        </is>
      </c>
      <c r="B59" s="53" t="n">
        <v>46239.69815972223</v>
      </c>
      <c r="C59" t="inlineStr">
        <is>
          <t>磷官铁工作站</t>
        </is>
      </c>
      <c r="D59" t="inlineStr">
        <is>
          <t>吴坊</t>
        </is>
      </c>
      <c r="E59" t="inlineStr">
        <is>
          <t>丁梓涛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46239.78149305555</v>
      </c>
      <c r="K59" s="53" t="n">
        <v>46240.11482638889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13531577699</t>
        </is>
      </c>
      <c r="B60" s="53" t="n">
        <v>46239.74924768518</v>
      </c>
      <c r="C60" t="inlineStr">
        <is>
          <t>磷官铁工作站</t>
        </is>
      </c>
      <c r="D60" t="inlineStr">
        <is>
          <t>吴坊</t>
        </is>
      </c>
      <c r="E60" t="inlineStr">
        <is>
          <t>方锐伟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46239.83258101852</v>
      </c>
      <c r="K60" s="53" t="n">
        <v>46240.16591435186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15814951048</t>
        </is>
      </c>
      <c r="B61" s="53" t="n">
        <v>46239.74450231482</v>
      </c>
      <c r="C61" t="inlineStr">
        <is>
          <t>韩江新城工作站</t>
        </is>
      </c>
      <c r="D61" t="inlineStr">
        <is>
          <t>邱培烁</t>
        </is>
      </c>
      <c r="E61" t="inlineStr">
        <is>
          <t>高科文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46239.82783564815</v>
      </c>
      <c r="K61" s="53" t="n">
        <v>46240.16116898148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13670730315</t>
        </is>
      </c>
      <c r="B62" s="53" t="n">
        <v>46239.76099537037</v>
      </c>
      <c r="C62" t="inlineStr">
        <is>
          <t>饶平西片工作站</t>
        </is>
      </c>
      <c r="D62" t="inlineStr">
        <is>
          <t>吴泽镐</t>
        </is>
      </c>
      <c r="E62" t="inlineStr">
        <is>
          <t>黄春旺</t>
        </is>
      </c>
      <c r="F62" t="inlineStr">
        <is>
          <t>已参评好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46239.8443287037</v>
      </c>
      <c r="K62" s="53" t="n">
        <v>46240.17766203704</v>
      </c>
      <c r="L62">
        <f>IF(AND(F62&lt;&gt;"已参评好",I62&gt;=5),"超5小时未参评",IF(I62&gt;=7,"超7小时未参评",IF(I62&gt;=8,"超时未参评","")))</f>
        <v/>
      </c>
      <c r="M62" t="inlineStr">
        <is>
          <t>已参评好</t>
        </is>
      </c>
    </row>
    <row r="63">
      <c r="A63" t="inlineStr">
        <is>
          <t>13413723663</t>
        </is>
      </c>
      <c r="B63" s="53" t="n">
        <v>46239.69704861111</v>
      </c>
      <c r="C63" t="inlineStr">
        <is>
          <t>凤塘镇区工作站</t>
        </is>
      </c>
      <c r="D63" t="inlineStr">
        <is>
          <t>曾声锦</t>
        </is>
      </c>
      <c r="E63" t="inlineStr">
        <is>
          <t>黄锐浩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46239.78038194445</v>
      </c>
      <c r="K63" s="53" t="n">
        <v>46240.11371527778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13435575806</t>
        </is>
      </c>
      <c r="B64" s="53" t="n">
        <v>46239.75502314815</v>
      </c>
      <c r="C64" t="inlineStr">
        <is>
          <t>北部四镇工作站</t>
        </is>
      </c>
      <c r="D64" t="inlineStr">
        <is>
          <t>黄再明</t>
        </is>
      </c>
      <c r="E64" t="inlineStr">
        <is>
          <t>黄森财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46239.83835648148</v>
      </c>
      <c r="K64" s="53" t="n">
        <v>46240.17168981482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18319866369</t>
        </is>
      </c>
      <c r="B65" s="53" t="n">
        <v>46239.71732638889</v>
      </c>
      <c r="C65" t="inlineStr">
        <is>
          <t>韩江新城工作站</t>
        </is>
      </c>
      <c r="D65" t="inlineStr">
        <is>
          <t>邱培烁</t>
        </is>
      </c>
      <c r="E65" t="inlineStr">
        <is>
          <t>黄文振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46239.80065972222</v>
      </c>
      <c r="K65" s="53" t="n">
        <v>46240.13399305556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13623092616</t>
        </is>
      </c>
      <c r="B66" s="53" t="n">
        <v>46239.76157407407</v>
      </c>
      <c r="C66" t="inlineStr">
        <is>
          <t>北部四镇工作站</t>
        </is>
      </c>
      <c r="D66" t="inlineStr">
        <is>
          <t>黄再明</t>
        </is>
      </c>
      <c r="E66" t="inlineStr">
        <is>
          <t>黄晓东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46239.84490740741</v>
      </c>
      <c r="K66" s="53" t="n">
        <v>46240.17824074074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13670748770</t>
        </is>
      </c>
      <c r="B67" s="53" t="n">
        <v>46239.72282407407</v>
      </c>
      <c r="C67" t="inlineStr">
        <is>
          <t>饶平中片工作站</t>
        </is>
      </c>
      <c r="D67" t="inlineStr">
        <is>
          <t>郑洽祥</t>
        </is>
      </c>
      <c r="E67" t="inlineStr">
        <is>
          <t>江伟道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46239.80615740741</v>
      </c>
      <c r="K67" s="53" t="n">
        <v>46240.13949074074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13421067931</t>
        </is>
      </c>
      <c r="B68" s="53" t="n">
        <v>46239.76385416667</v>
      </c>
      <c r="C68" t="inlineStr">
        <is>
          <t>潮安城区工作站</t>
        </is>
      </c>
      <c r="D68" t="inlineStr">
        <is>
          <t>吴家鸣</t>
        </is>
      </c>
      <c r="E68" t="inlineStr">
        <is>
          <t>梁林勃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46239.8471875</v>
      </c>
      <c r="K68" s="53" t="n">
        <v>46240.18052083333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13500118926</t>
        </is>
      </c>
      <c r="B69" s="53" t="n">
        <v>46239.63535879629</v>
      </c>
      <c r="C69" t="inlineStr">
        <is>
          <t>瓷都枫溪工作站</t>
        </is>
      </c>
      <c r="D69" t="inlineStr">
        <is>
          <t>许守锦</t>
        </is>
      </c>
      <c r="E69" t="inlineStr">
        <is>
          <t>廖庆鑫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46239.71869212963</v>
      </c>
      <c r="K69" s="53" t="n">
        <v>46240.05202546297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18127170767</t>
        </is>
      </c>
      <c r="B70" s="53" t="n">
        <v>46239.78799768518</v>
      </c>
      <c r="C70" t="inlineStr">
        <is>
          <t>饶平城区工作站</t>
        </is>
      </c>
      <c r="D70" t="inlineStr">
        <is>
          <t>陈泽鹏</t>
        </is>
      </c>
      <c r="E70" t="inlineStr">
        <is>
          <t>刘春辉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46239.87133101852</v>
      </c>
      <c r="K70" s="53" t="n">
        <v>46240.20466435186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13421063533</t>
        </is>
      </c>
      <c r="B71" s="53" t="n">
        <v>46239.75288194444</v>
      </c>
      <c r="C71" t="inlineStr">
        <is>
          <t>磷官铁工作站</t>
        </is>
      </c>
      <c r="D71" t="inlineStr">
        <is>
          <t>吴坊</t>
        </is>
      </c>
      <c r="E71" t="inlineStr">
        <is>
          <t>刘广锋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46239.83621527778</v>
      </c>
      <c r="K71" s="53" t="n">
        <v>46240.16954861111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19865013575</t>
        </is>
      </c>
      <c r="B72" s="53" t="n">
        <v>46239.70633101852</v>
      </c>
      <c r="C72" t="inlineStr">
        <is>
          <t>磷官铁工作站</t>
        </is>
      </c>
      <c r="D72" t="inlineStr">
        <is>
          <t>吴坊</t>
        </is>
      </c>
      <c r="E72" t="inlineStr">
        <is>
          <t>刘继祥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46239.78966435185</v>
      </c>
      <c r="K72" s="53" t="n">
        <v>46240.12299768518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15913033886</t>
        </is>
      </c>
      <c r="B73" s="53" t="n">
        <v>46239.80190972222</v>
      </c>
      <c r="C73" t="inlineStr">
        <is>
          <t>古巷登塘工作站</t>
        </is>
      </c>
      <c r="D73" t="inlineStr">
        <is>
          <t>陈佳雄</t>
        </is>
      </c>
      <c r="E73" t="inlineStr">
        <is>
          <t>刘铭烨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46239.88524305556</v>
      </c>
      <c r="K73" s="53" t="n">
        <v>46240.21857638889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36530074210</t>
        </is>
      </c>
      <c r="B74" s="53" t="n">
        <v>46239.76798611111</v>
      </c>
      <c r="C74" t="inlineStr">
        <is>
          <t>饶平西片工作站</t>
        </is>
      </c>
      <c r="D74" t="inlineStr">
        <is>
          <t>吴泽镐</t>
        </is>
      </c>
      <c r="E74" t="inlineStr">
        <is>
          <t>麦希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46239.85131944445</v>
      </c>
      <c r="K74" s="53" t="n">
        <v>46240.18465277777</v>
      </c>
      <c r="L74">
        <f>IF(AND(F74&lt;&gt;"已参评好",I74&gt;=5),"超5小时未参评",IF(I74&gt;=7,"超7小时未参评",IF(I74&gt;=8,"超时未参评","")))</f>
        <v/>
      </c>
      <c r="M74" t="inlineStr">
        <is>
          <t>已参评好</t>
        </is>
      </c>
    </row>
    <row r="75">
      <c r="A75" t="inlineStr">
        <is>
          <t>13413798855</t>
        </is>
      </c>
      <c r="B75" s="53" t="n">
        <v>46239.64483796297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王锋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46239.72817129629</v>
      </c>
      <c r="K75" s="53" t="n">
        <v>46240.06150462963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13539392228</t>
        </is>
      </c>
      <c r="B76" s="53" t="n">
        <v>46239.7312962963</v>
      </c>
      <c r="C76" t="inlineStr">
        <is>
          <t>彩塘东凤工作站</t>
        </is>
      </c>
      <c r="D76" t="inlineStr">
        <is>
          <t>丁锐涛</t>
        </is>
      </c>
      <c r="E76" t="inlineStr">
        <is>
          <t>王锋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46239.81462962963</v>
      </c>
      <c r="K76" s="53" t="n">
        <v>46240.14796296296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18211214521</t>
        </is>
      </c>
      <c r="B77" s="53" t="n">
        <v>46239.78100694445</v>
      </c>
      <c r="C77" t="inlineStr">
        <is>
          <t>市区城北工作站</t>
        </is>
      </c>
      <c r="D77" t="inlineStr">
        <is>
          <t>陆锐荣</t>
        </is>
      </c>
      <c r="E77" t="inlineStr">
        <is>
          <t>王伟雄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46239.86434027777</v>
      </c>
      <c r="K77" s="53" t="n">
        <v>46240.19767361111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18029850724</t>
        </is>
      </c>
      <c r="B78" s="53" t="n">
        <v>46239.77688657407</v>
      </c>
      <c r="C78" t="inlineStr">
        <is>
          <t>饶平城区工作站</t>
        </is>
      </c>
      <c r="D78" t="inlineStr">
        <is>
          <t>陈泽鹏</t>
        </is>
      </c>
      <c r="E78" t="inlineStr">
        <is>
          <t>吴镇周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46239.86021990741</v>
      </c>
      <c r="K78" s="53" t="n">
        <v>46240.19355324074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13631006973</t>
        </is>
      </c>
      <c r="B79" s="53" t="n">
        <v>46239.72020833333</v>
      </c>
      <c r="C79" t="inlineStr">
        <is>
          <t>江东龙湖工作站</t>
        </is>
      </c>
      <c r="D79" t="inlineStr">
        <is>
          <t>郑州杰</t>
        </is>
      </c>
      <c r="E79" t="inlineStr">
        <is>
          <t>谢利军</t>
        </is>
      </c>
      <c r="F79" t="inlineStr">
        <is>
          <t>未参评好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46239.80354166667</v>
      </c>
      <c r="K79" s="53" t="n">
        <v>46240.136875</v>
      </c>
      <c r="L79">
        <f>IF(AND(F79&lt;&gt;"已参评好",I79&gt;=5),"超5小时未参评",IF(I79&gt;=7,"超7小时未参评",IF(I79&gt;=8,"超时未参评","")))</f>
        <v/>
      </c>
      <c r="M79" t="inlineStr">
        <is>
          <t>收不到短信</t>
        </is>
      </c>
    </row>
    <row r="80">
      <c r="A80" t="inlineStr">
        <is>
          <t>13715730400</t>
        </is>
      </c>
      <c r="B80" s="53" t="n">
        <v>46239.69980324074</v>
      </c>
      <c r="C80" t="inlineStr">
        <is>
          <t>江东龙湖工作站</t>
        </is>
      </c>
      <c r="D80" t="inlineStr">
        <is>
          <t>郑州杰</t>
        </is>
      </c>
      <c r="E80" t="inlineStr">
        <is>
          <t>谢泽华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46239.78313657407</v>
      </c>
      <c r="K80" s="53" t="n">
        <v>46240.11646990741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15876823343</t>
        </is>
      </c>
      <c r="B81" s="53" t="n">
        <v>46239.72202546296</v>
      </c>
      <c r="C81" t="inlineStr">
        <is>
          <t>潮安城区工作站</t>
        </is>
      </c>
      <c r="D81" t="inlineStr">
        <is>
          <t>吴家鸣</t>
        </is>
      </c>
      <c r="E81" t="inlineStr">
        <is>
          <t>许美庆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46239.80535879629</v>
      </c>
      <c r="K81" s="53" t="n">
        <v>46240.13869212963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18676853010</t>
        </is>
      </c>
      <c r="B82" s="53" t="n">
        <v>46239.7246875</v>
      </c>
      <c r="C82" t="inlineStr">
        <is>
          <t>潮安城区工作站</t>
        </is>
      </c>
      <c r="D82" t="inlineStr">
        <is>
          <t>吴家鸣</t>
        </is>
      </c>
      <c r="E82" t="inlineStr">
        <is>
          <t>许美庆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46239.80802083333</v>
      </c>
      <c r="K82" s="53" t="n">
        <v>46240.14135416667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18676853065</t>
        </is>
      </c>
      <c r="B83" s="53" t="n">
        <v>46239.72425925926</v>
      </c>
      <c r="C83" t="inlineStr">
        <is>
          <t>潮安城区工作站</t>
        </is>
      </c>
      <c r="D83" t="inlineStr">
        <is>
          <t>吴家鸣</t>
        </is>
      </c>
      <c r="E83" t="inlineStr">
        <is>
          <t>许美庆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46239.8075925926</v>
      </c>
      <c r="K83" s="53" t="n">
        <v>46240.14092592592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18676853019</t>
        </is>
      </c>
      <c r="B84" s="53" t="n">
        <v>46239.79001157408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许美庆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46239.87334490741</v>
      </c>
      <c r="K84" s="53" t="n">
        <v>46240.20667824074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18676853027</t>
        </is>
      </c>
      <c r="B85" s="53" t="n">
        <v>46239.69723379629</v>
      </c>
      <c r="C85" t="inlineStr">
        <is>
          <t>潮安城区工作站</t>
        </is>
      </c>
      <c r="D85" t="inlineStr">
        <is>
          <t>吴家鸣</t>
        </is>
      </c>
      <c r="E85" t="inlineStr">
        <is>
          <t>许美庆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46239.78056712963</v>
      </c>
      <c r="K85" s="53" t="n">
        <v>46240.11390046297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18676853013</t>
        </is>
      </c>
      <c r="B86" s="53" t="n">
        <v>46239.7215625</v>
      </c>
      <c r="C86" t="inlineStr">
        <is>
          <t>潮安城区工作站</t>
        </is>
      </c>
      <c r="D86" t="inlineStr">
        <is>
          <t>吴家鸣</t>
        </is>
      </c>
      <c r="E86" t="inlineStr">
        <is>
          <t>许美庆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46239.80489583333</v>
      </c>
      <c r="K86" s="53" t="n">
        <v>46240.13822916667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15216949043</t>
        </is>
      </c>
      <c r="B87" s="53" t="n">
        <v>46239.71873842592</v>
      </c>
      <c r="C87" t="inlineStr">
        <is>
          <t>彩塘东凤工作站</t>
        </is>
      </c>
      <c r="D87" t="inlineStr">
        <is>
          <t>丁锐涛</t>
        </is>
      </c>
      <c r="E87" t="inlineStr">
        <is>
          <t>杨泽伟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46239.80207175926</v>
      </c>
      <c r="K87" s="53" t="n">
        <v>46240.13540509259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15812689593</t>
        </is>
      </c>
      <c r="B88" s="53" t="n">
        <v>46239.71450231481</v>
      </c>
      <c r="C88" t="inlineStr">
        <is>
          <t>东界三镇工作站</t>
        </is>
      </c>
      <c r="D88" t="inlineStr">
        <is>
          <t>周少杰</t>
        </is>
      </c>
      <c r="E88" t="inlineStr">
        <is>
          <t>杨振浜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46239.79783564815</v>
      </c>
      <c r="K88" s="53" t="n">
        <v>46240.13116898148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15992398583</t>
        </is>
      </c>
      <c r="B89" s="53" t="n">
        <v>46239.68368055556</v>
      </c>
      <c r="C89" t="inlineStr">
        <is>
          <t>饶平城区工作站</t>
        </is>
      </c>
      <c r="D89" t="inlineStr">
        <is>
          <t>陈泽鹏</t>
        </is>
      </c>
      <c r="E89" t="inlineStr">
        <is>
          <t>余泽彬</t>
        </is>
      </c>
      <c r="F89" t="inlineStr">
        <is>
          <t>已参评好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46239.76701388889</v>
      </c>
      <c r="K89" s="53" t="n">
        <v>46240.10034722222</v>
      </c>
      <c r="L89">
        <f>IF(AND(F89&lt;&gt;"已参评好",I89&gt;=5),"超5小时未参评",IF(I89&gt;=7,"超7小时未参评",IF(I89&gt;=8,"超时未参评","")))</f>
        <v/>
      </c>
      <c r="M89" t="inlineStr">
        <is>
          <t>已参评</t>
        </is>
      </c>
    </row>
    <row r="90">
      <c r="A90" t="inlineStr">
        <is>
          <t>13715761422</t>
        </is>
      </c>
      <c r="B90" s="53" t="n">
        <v>46239.81100694444</v>
      </c>
      <c r="C90" t="inlineStr">
        <is>
          <t>饶平城区工作站</t>
        </is>
      </c>
      <c r="D90" t="inlineStr">
        <is>
          <t>陈泽鹏</t>
        </is>
      </c>
      <c r="E90" t="inlineStr">
        <is>
          <t>余泽彬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46239.89434027778</v>
      </c>
      <c r="K90" s="53" t="n">
        <v>46240.22767361111</v>
      </c>
      <c r="L90">
        <f>IF(AND(F90&lt;&gt;"已参评好",I90&gt;=5),"超5小时未参评",IF(I90&gt;=7,"超7小时未参评",IF(I90&gt;=8,"超时未参评","")))</f>
        <v/>
      </c>
      <c r="M90" t="inlineStr">
        <is>
          <t>未收到信息</t>
        </is>
      </c>
    </row>
    <row r="91">
      <c r="A91" t="inlineStr">
        <is>
          <t>13435579508</t>
        </is>
      </c>
      <c r="B91" s="53" t="n">
        <v>46239.66715277778</v>
      </c>
      <c r="C91" t="inlineStr">
        <is>
          <t>凤塘镇区工作站</t>
        </is>
      </c>
      <c r="D91" t="inlineStr">
        <is>
          <t>曾声锦</t>
        </is>
      </c>
      <c r="E91" t="inlineStr">
        <is>
          <t>郑楚龙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46239.75048611111</v>
      </c>
      <c r="K91" s="53" t="n">
        <v>46240.08381944444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15113746417</t>
        </is>
      </c>
      <c r="B92" s="53" t="n">
        <v>46239.74357638889</v>
      </c>
      <c r="C92" t="inlineStr">
        <is>
          <t>凤塘镇区工作站</t>
        </is>
      </c>
      <c r="D92" t="inlineStr">
        <is>
          <t>曾声锦</t>
        </is>
      </c>
      <c r="E92" t="inlineStr">
        <is>
          <t>郑楚龙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46239.82690972222</v>
      </c>
      <c r="K92" s="53" t="n">
        <v>46240.16024305556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13435579367</t>
        </is>
      </c>
      <c r="B93" s="53" t="n">
        <v>46239.68577546296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郑德福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46239.7691087963</v>
      </c>
      <c r="K93" s="53" t="n">
        <v>46240.10244212963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13531503231</t>
        </is>
      </c>
      <c r="B94" s="53" t="n">
        <v>46239.78583333334</v>
      </c>
      <c r="C94" t="inlineStr">
        <is>
          <t>彩塘东凤工作站</t>
        </is>
      </c>
      <c r="D94" t="inlineStr">
        <is>
          <t>丁锐涛</t>
        </is>
      </c>
      <c r="E94" t="inlineStr">
        <is>
          <t>郑德福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46239.86916666666</v>
      </c>
      <c r="K94" s="53" t="n">
        <v>46240.2025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13829054759</t>
        </is>
      </c>
      <c r="B95" s="53" t="n">
        <v>46239.68488425926</v>
      </c>
      <c r="C95" t="inlineStr">
        <is>
          <t>彩塘东凤工作站</t>
        </is>
      </c>
      <c r="D95" t="inlineStr">
        <is>
          <t>丁锐涛</t>
        </is>
      </c>
      <c r="E95" t="inlineStr">
        <is>
          <t>郑汉坤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46239.76821759259</v>
      </c>
      <c r="K95" s="53" t="n">
        <v>46240.10155092592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13421073386</t>
        </is>
      </c>
      <c r="B96" s="53" t="n">
        <v>46239.706875</v>
      </c>
      <c r="C96" t="inlineStr">
        <is>
          <t>古巷登塘工作站</t>
        </is>
      </c>
      <c r="D96" t="inlineStr">
        <is>
          <t>陈佳雄</t>
        </is>
      </c>
      <c r="E96" t="inlineStr">
        <is>
          <t>郑杰帆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46239.79020833333</v>
      </c>
      <c r="K96" s="53" t="n">
        <v>46240.12354166667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15913056388</t>
        </is>
      </c>
      <c r="B97" s="53" t="n">
        <v>46239.63659722222</v>
      </c>
      <c r="C97" t="inlineStr">
        <is>
          <t>市区城北工作站</t>
        </is>
      </c>
      <c r="D97" t="inlineStr">
        <is>
          <t>陆锐荣</t>
        </is>
      </c>
      <c r="E97" t="inlineStr">
        <is>
          <t>周创镔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46239.71993055556</v>
      </c>
      <c r="K97" s="53" t="n">
        <v>46240.05326388889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13318938607</t>
        </is>
      </c>
      <c r="B98" s="53" t="n">
        <v>46239.64070601852</v>
      </c>
      <c r="C98" t="inlineStr">
        <is>
          <t>市区城北工作站</t>
        </is>
      </c>
      <c r="D98" t="inlineStr">
        <is>
          <t>陆锐荣</t>
        </is>
      </c>
      <c r="E98" t="inlineStr">
        <is>
          <t>周君山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46239.72403935185</v>
      </c>
      <c r="K98" s="53" t="n">
        <v>46240.05737268519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15018103222</t>
        </is>
      </c>
      <c r="B99" s="53" t="n">
        <v>46239.69568287037</v>
      </c>
      <c r="C99" t="inlineStr">
        <is>
          <t>江东龙湖工作站</t>
        </is>
      </c>
      <c r="D99" t="inlineStr">
        <is>
          <t>郑州杰</t>
        </is>
      </c>
      <c r="E99" t="inlineStr">
        <is>
          <t>庄锦博</t>
        </is>
      </c>
      <c r="F99" t="inlineStr">
        <is>
          <t>已参评好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46239.77901620371</v>
      </c>
      <c r="K99" s="53" t="n">
        <v>46240.11234953703</v>
      </c>
      <c r="L99">
        <f>IF(AND(F99&lt;&gt;"已参评好",I99&gt;=5),"超5小时未参评",IF(I99&gt;=7,"超7小时未参评",IF(I99&gt;=8,"超时未参评","")))</f>
        <v/>
      </c>
      <c r="M99" t="inlineStr">
        <is>
          <t>已参评好</t>
        </is>
      </c>
    </row>
    <row r="100">
      <c r="A100" t="inlineStr">
        <is>
          <t>15976358286</t>
        </is>
      </c>
      <c r="B100" s="53" t="n">
        <v>46239.72011574074</v>
      </c>
      <c r="C100" t="inlineStr">
        <is>
          <t>潮安城区工作站</t>
        </is>
      </c>
      <c r="D100" t="inlineStr">
        <is>
          <t>吴家鸣</t>
        </is>
      </c>
      <c r="E100" t="inlineStr">
        <is>
          <t>庄树贤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46239.80344907408</v>
      </c>
      <c r="K100" s="53" t="n">
        <v>46240.1367824074</v>
      </c>
      <c r="L100">
        <f>IF(AND(F100&lt;&gt;"已参评好",I100&gt;=5),"超5小时未参评",IF(I100&gt;=7,"超7小时未参评",IF(I100&gt;=8,"超时未参评","")))</f>
        <v/>
      </c>
      <c r="M10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2026-08-05T15:30:06Z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