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4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46237.83131944444</v>
      </c>
      <c r="D2" t="inlineStr">
        <is>
          <t>是</t>
        </is>
      </c>
      <c r="E2" s="53" t="n">
        <v>46237.49798611111</v>
      </c>
      <c r="F2" s="54">
        <f>(NOW()-E2)*24</f>
        <v/>
      </c>
      <c r="G2" t="inlineStr">
        <is>
          <t>17308693625</t>
        </is>
      </c>
      <c r="H2" t="inlineStr">
        <is>
          <t>2026-08-02 21:57:06</t>
        </is>
      </c>
      <c r="I2" t="inlineStr">
        <is>
          <t>潮州市湘桥区磷溪镇凤美网格安澄公路埔涵村</t>
        </is>
      </c>
      <c r="J2" t="inlineStr">
        <is>
          <t>0</t>
        </is>
      </c>
      <c r="M2" t="inlineStr">
        <is>
          <t>20260802125856X736939282</t>
        </is>
      </c>
      <c r="N2" t="inlineStr">
        <is>
          <t>CMCC-CZ-TSCLX-20260731-016057</t>
        </is>
      </c>
      <c r="O2" t="inlineStr">
        <is>
          <t>潮州</t>
        </is>
      </c>
      <c r="P2" t="inlineStr">
        <is>
          <t>湘桥区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46237.8095949074</v>
      </c>
      <c r="D3" t="inlineStr">
        <is>
          <t>是</t>
        </is>
      </c>
      <c r="E3" s="53" t="n">
        <v>46237.47626157408</v>
      </c>
      <c r="F3" s="54">
        <f>(NOW()-E3)*24</f>
        <v/>
      </c>
      <c r="G3" t="inlineStr">
        <is>
          <t>13671403185</t>
        </is>
      </c>
      <c r="H3" t="inlineStr">
        <is>
          <t>2026-08-03 09:25:49</t>
        </is>
      </c>
      <c r="I3" t="inlineStr">
        <is>
          <t>潮州市潮安区金石镇金石北网格龙下路龙下村</t>
        </is>
      </c>
      <c r="J3" t="inlineStr">
        <is>
          <t>林彬举</t>
        </is>
      </c>
      <c r="K3" t="inlineStr">
        <is>
          <t>高铁三镇工作站</t>
        </is>
      </c>
      <c r="L3" t="inlineStr">
        <is>
          <t>潮安</t>
        </is>
      </c>
      <c r="M3" t="inlineStr">
        <is>
          <t>20260801100156X716915914</t>
        </is>
      </c>
      <c r="N3" t="inlineStr">
        <is>
          <t>CMCC-CZ-TSCLX-20260801-009302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46237.76748842592</v>
      </c>
      <c r="D4" t="inlineStr">
        <is>
          <t>是</t>
        </is>
      </c>
      <c r="E4" s="53" t="n">
        <v>46237.43415509259</v>
      </c>
      <c r="F4" s="54">
        <f>(NOW()-E4)*24</f>
        <v/>
      </c>
      <c r="G4" t="inlineStr">
        <is>
          <t>13727999966</t>
        </is>
      </c>
      <c r="H4" t="inlineStr">
        <is>
          <t>2026-08-02 20:25:11</t>
        </is>
      </c>
      <c r="I4" t="inlineStr">
        <is>
          <t>潮州市潮安区金石镇金石北网格龙下路龙下村</t>
        </is>
      </c>
      <c r="J4" t="inlineStr">
        <is>
          <t>林彬举</t>
        </is>
      </c>
      <c r="K4" t="inlineStr">
        <is>
          <t>高铁三镇工作站</t>
        </is>
      </c>
      <c r="L4" t="inlineStr">
        <is>
          <t>潮安</t>
        </is>
      </c>
      <c r="M4" t="inlineStr">
        <is>
          <t>20260801214745X653093570</t>
        </is>
      </c>
      <c r="N4" t="inlineStr">
        <is>
          <t>CMCC-CZ-TSCLX-20260801-028129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是</t>
        </is>
      </c>
      <c r="C5" s="53" t="n">
        <v>46237.79958333333</v>
      </c>
      <c r="D5" t="inlineStr">
        <is>
          <t>是</t>
        </is>
      </c>
      <c r="E5" s="53" t="n">
        <v>46237.46625</v>
      </c>
      <c r="F5" s="54">
        <f>(NOW()-E5)*24</f>
        <v/>
      </c>
      <c r="G5" t="inlineStr">
        <is>
          <t>15816573037</t>
        </is>
      </c>
      <c r="H5" t="inlineStr">
        <is>
          <t>2026-08-03 09:11:24</t>
        </is>
      </c>
      <c r="I5" t="inlineStr">
        <is>
          <t>潮州市潮安区浮洋镇浮洋南网格仙庭路仙庭村</t>
        </is>
      </c>
      <c r="J5" t="inlineStr">
        <is>
          <t>邱晓杰</t>
        </is>
      </c>
      <c r="K5" t="inlineStr">
        <is>
          <t>浮洋网格</t>
        </is>
      </c>
      <c r="M5" t="inlineStr">
        <is>
          <t>20260802093042X242255408</t>
        </is>
      </c>
      <c r="N5" t="inlineStr">
        <is>
          <t>CMCC-CZ-TSCLX-20260802-008840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46237.81467592593</v>
      </c>
      <c r="D6" t="inlineStr">
        <is>
          <t>是</t>
        </is>
      </c>
      <c r="E6" s="53" t="n">
        <v>46237.48134259259</v>
      </c>
      <c r="F6" s="54">
        <f>(NOW()-E6)*24</f>
        <v/>
      </c>
      <c r="G6" t="inlineStr">
        <is>
          <t>15816152444</t>
        </is>
      </c>
      <c r="H6" t="inlineStr">
        <is>
          <t>2026-08-02 21:33:08</t>
        </is>
      </c>
      <c r="I6" t="inlineStr">
        <is>
          <t>潮州市潮安区枫溪镇池湖网格池湖路池湖村</t>
        </is>
      </c>
      <c r="J6" t="inlineStr">
        <is>
          <t>卢奕鑫</t>
        </is>
      </c>
      <c r="K6" t="inlineStr">
        <is>
          <t>瓷都枫溪工作站</t>
        </is>
      </c>
      <c r="L6" t="inlineStr">
        <is>
          <t>市区</t>
        </is>
      </c>
      <c r="M6" t="inlineStr">
        <is>
          <t>20260802104311X591730923</t>
        </is>
      </c>
      <c r="N6" t="inlineStr">
        <is>
          <t>CMCC-CZ-TSCLX-20260802-005524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46237.77439814815</v>
      </c>
      <c r="D7" t="inlineStr">
        <is>
          <t>是</t>
        </is>
      </c>
      <c r="E7" s="53" t="n">
        <v>46237.44106481481</v>
      </c>
      <c r="F7" s="54">
        <f>(NOW()-E7)*24</f>
        <v/>
      </c>
      <c r="G7" t="inlineStr">
        <is>
          <t>13433714572</t>
        </is>
      </c>
      <c r="H7" t="inlineStr">
        <is>
          <t>2026-08-03 08:35:08</t>
        </is>
      </c>
      <c r="I7" t="inlineStr">
        <is>
          <t>潮州市潮安区枫溪镇池湖网格池湖路池湖村</t>
        </is>
      </c>
      <c r="J7" t="inlineStr">
        <is>
          <t>卢奕鑫</t>
        </is>
      </c>
      <c r="K7" t="inlineStr">
        <is>
          <t>瓷都枫溪工作站</t>
        </is>
      </c>
      <c r="L7" t="inlineStr">
        <is>
          <t>市区</t>
        </is>
      </c>
      <c r="M7" t="inlineStr">
        <is>
          <t>20260802122425X665486786</t>
        </is>
      </c>
      <c r="N7" t="inlineStr">
        <is>
          <t>CMCC-CZ-TSCLX-20260802-015225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46237.79388888889</v>
      </c>
      <c r="D8" t="inlineStr">
        <is>
          <t>是</t>
        </is>
      </c>
      <c r="E8" s="53" t="n">
        <v>46237.46055555555</v>
      </c>
      <c r="F8" s="54">
        <f>(NOW()-E8)*24</f>
        <v/>
      </c>
      <c r="G8" t="inlineStr">
        <is>
          <t>15913095769</t>
        </is>
      </c>
      <c r="H8" t="inlineStr">
        <is>
          <t>2026-08-03 09:03:12</t>
        </is>
      </c>
      <c r="I8" t="inlineStr">
        <is>
          <t>潮州市饶平县黄冈镇中心网格081县道上寨村委会</t>
        </is>
      </c>
      <c r="J8" t="inlineStr">
        <is>
          <t>吴镇周</t>
        </is>
      </c>
      <c r="K8" t="inlineStr">
        <is>
          <t>饶平城区工作站</t>
        </is>
      </c>
      <c r="L8" t="inlineStr">
        <is>
          <t>饶平</t>
        </is>
      </c>
      <c r="M8" t="inlineStr">
        <is>
          <t>20260802142354X834240285</t>
        </is>
      </c>
      <c r="N8" t="inlineStr">
        <is>
          <t>CMCC-CZ-TSCLX-20260802-019065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</t>
        </is>
      </c>
    </row>
    <row r="9" ht="68" customHeight="1" s="1">
      <c r="B9" t="inlineStr">
        <is>
          <t>否</t>
        </is>
      </c>
      <c r="C9" s="53" t="n">
        <v>46237.80770833333</v>
      </c>
      <c r="D9" t="inlineStr">
        <is>
          <t>是</t>
        </is>
      </c>
      <c r="E9" s="53" t="n">
        <v>46237.474375</v>
      </c>
      <c r="F9" s="54">
        <f>(NOW()-E9)*24</f>
        <v/>
      </c>
      <c r="G9" t="inlineStr">
        <is>
          <t>13715722906</t>
        </is>
      </c>
      <c r="H9" t="inlineStr">
        <is>
          <t>2026-08-02 21:23:06</t>
        </is>
      </c>
      <c r="I9" t="inlineStr">
        <is>
          <t>潮州市潮安区枫溪镇瓷兴网格外马路徐厝桥片区</t>
        </is>
      </c>
      <c r="J9" t="inlineStr">
        <is>
          <t>0</t>
        </is>
      </c>
      <c r="M9" t="inlineStr">
        <is>
          <t>20260802165154X714469576</t>
        </is>
      </c>
      <c r="N9" t="inlineStr">
        <is>
          <t>CMCC-CZ-TSCLX-20260802-016558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是</t>
        </is>
      </c>
      <c r="C10" s="53" t="n">
        <v>46237.79958333333</v>
      </c>
      <c r="D10" t="inlineStr">
        <is>
          <t>是</t>
        </is>
      </c>
      <c r="E10" s="53" t="n">
        <v>46237.46625</v>
      </c>
      <c r="F10" s="54">
        <f>(NOW()-E10)*24</f>
        <v/>
      </c>
      <c r="G10" t="inlineStr">
        <is>
          <t>18319822376</t>
        </is>
      </c>
      <c r="H10" t="inlineStr">
        <is>
          <t>2026-08-03 09:11:24</t>
        </is>
      </c>
      <c r="I10" t="inlineStr">
        <is>
          <t>潮州市潮安区浮洋镇浮洋南网格仙庭路仙庭村</t>
        </is>
      </c>
      <c r="J10" t="inlineStr">
        <is>
          <t>邱晓杰</t>
        </is>
      </c>
      <c r="K10" t="inlineStr">
        <is>
          <t>浮洋网格</t>
        </is>
      </c>
      <c r="M10" t="inlineStr">
        <is>
          <t>20260802165433X873901648</t>
        </is>
      </c>
      <c r="N10" t="inlineStr">
        <is>
          <t>CMCC-CZ-TSCLX-20260802-028622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46237.77166666667</v>
      </c>
      <c r="D11" t="inlineStr">
        <is>
          <t>是</t>
        </is>
      </c>
      <c r="E11" s="53" t="n">
        <v>46237.43833333333</v>
      </c>
      <c r="F11" s="54">
        <f>(NOW()-E11)*24</f>
        <v/>
      </c>
      <c r="G11" t="inlineStr">
        <is>
          <t>15917174971</t>
        </is>
      </c>
      <c r="H11" t="inlineStr">
        <is>
          <t>2026-08-03 08:31:12</t>
        </is>
      </c>
      <c r="I11" t="inlineStr">
        <is>
          <t>潮州市潮安区登塘镇登塘网格枫榴路白茫洲村</t>
        </is>
      </c>
      <c r="J11" t="inlineStr">
        <is>
          <t>刘铭烨</t>
        </is>
      </c>
      <c r="K11" t="inlineStr">
        <is>
          <t>古巷登塘工作站</t>
        </is>
      </c>
      <c r="L11" t="inlineStr">
        <is>
          <t>潮安</t>
        </is>
      </c>
      <c r="M11" t="inlineStr">
        <is>
          <t>20260802175153X313664479</t>
        </is>
      </c>
      <c r="N11" t="inlineStr">
        <is>
          <t>CMCC-CZ-TSCLX-20260802-015985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46237.78277777778</v>
      </c>
      <c r="D12" t="inlineStr">
        <is>
          <t>是</t>
        </is>
      </c>
      <c r="E12" s="53" t="n">
        <v>46237.44944444444</v>
      </c>
      <c r="F12" s="54">
        <f>(NOW()-E12)*24</f>
        <v/>
      </c>
      <c r="G12" t="inlineStr">
        <is>
          <t>13715825428</t>
        </is>
      </c>
      <c r="H12" t="inlineStr">
        <is>
          <t>2026-08-03 08:47:12</t>
        </is>
      </c>
      <c r="I12" t="inlineStr">
        <is>
          <t>潮州市潮安区浮洋镇浮洋南网格浮新路福洞村</t>
        </is>
      </c>
      <c r="J12" t="inlineStr">
        <is>
          <t>曾声锦</t>
        </is>
      </c>
      <c r="M12" t="inlineStr">
        <is>
          <t>20260802190014X414306562</t>
        </is>
      </c>
      <c r="N12" t="inlineStr">
        <is>
          <t>CMCC-CZ-TSCLX-20260802-032412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46237.79961805556</v>
      </c>
      <c r="D13" t="inlineStr">
        <is>
          <t>是</t>
        </is>
      </c>
      <c r="E13" s="53" t="n">
        <v>46237.46628472222</v>
      </c>
      <c r="F13" s="54">
        <f>(NOW()-E13)*24</f>
        <v/>
      </c>
      <c r="G13" t="inlineStr">
        <is>
          <t>13652804880a</t>
        </is>
      </c>
      <c r="H13" t="inlineStr">
        <is>
          <t>2026-08-03 09:11:27</t>
        </is>
      </c>
      <c r="I13" t="inlineStr">
        <is>
          <t>潮州市湘桥区凤新街道外环北网格潮州大道碧桂园【可装2000M】</t>
        </is>
      </c>
      <c r="J13" t="inlineStr">
        <is>
          <t>陈宏章</t>
        </is>
      </c>
      <c r="K13" t="inlineStr">
        <is>
          <t>市区城北工作站</t>
        </is>
      </c>
      <c r="L13" t="inlineStr">
        <is>
          <t>市区</t>
        </is>
      </c>
      <c r="M13" t="inlineStr">
        <is>
          <t>20260802193851X731448350</t>
        </is>
      </c>
      <c r="N13" t="inlineStr">
        <is>
          <t>CMCC-CZ-TSCLX-20260802-032659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46237.76743055556</v>
      </c>
      <c r="D14" t="inlineStr">
        <is>
          <t>是</t>
        </is>
      </c>
      <c r="E14" s="53" t="n">
        <v>46237.43409722222</v>
      </c>
      <c r="F14" s="54">
        <f>(NOW()-E14)*24</f>
        <v/>
      </c>
      <c r="G14" t="inlineStr">
        <is>
          <t>13435588817</t>
        </is>
      </c>
      <c r="H14" t="inlineStr">
        <is>
          <t>2026-08-02 20:25:06</t>
        </is>
      </c>
      <c r="I14" t="inlineStr">
        <is>
          <t>潮州市潮安区枫溪镇长美网格展宏路湖厦村</t>
        </is>
      </c>
      <c r="J14" t="inlineStr">
        <is>
          <t>庄卓煌</t>
        </is>
      </c>
      <c r="K14" t="inlineStr">
        <is>
          <t>18819900615</t>
        </is>
      </c>
      <c r="L14" t="inlineStr">
        <is>
          <t>市区</t>
        </is>
      </c>
      <c r="M14" t="inlineStr">
        <is>
          <t>20260802194313X993441785</t>
        </is>
      </c>
      <c r="N14" t="inlineStr">
        <is>
          <t>CMCC-CZ-TSCLX-20260802-033236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46237.77179398148</v>
      </c>
      <c r="D15" t="inlineStr">
        <is>
          <t>是</t>
        </is>
      </c>
      <c r="E15" s="53" t="n">
        <v>46237.43846064815</v>
      </c>
      <c r="F15" s="54">
        <f>(NOW()-E15)*24</f>
        <v/>
      </c>
      <c r="G15" t="inlineStr">
        <is>
          <t>17827666701</t>
        </is>
      </c>
      <c r="H15" t="inlineStr">
        <is>
          <t>2026-08-03 08:31:23</t>
        </is>
      </c>
      <c r="I15" t="inlineStr">
        <is>
          <t>潮州市饶平县东山镇X079县道灰坡村【可装2000M】</t>
        </is>
      </c>
      <c r="J15" t="inlineStr">
        <is>
          <t>江伟道</t>
        </is>
      </c>
      <c r="K15" t="inlineStr">
        <is>
          <t>饶平中片工作站</t>
        </is>
      </c>
      <c r="L15" t="inlineStr">
        <is>
          <t>饶平</t>
        </is>
      </c>
      <c r="M15" t="inlineStr">
        <is>
          <t>20260802212317X997226163</t>
        </is>
      </c>
      <c r="N15" t="inlineStr">
        <is>
          <t>CMCC-CZ-TSCLX-20260802-034421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老人机无法参评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46237.77175925926</v>
      </c>
      <c r="D16" t="inlineStr">
        <is>
          <t>是</t>
        </is>
      </c>
      <c r="E16" s="53" t="n">
        <v>46237.43842592592</v>
      </c>
      <c r="F16" s="54">
        <f>(NOW()-E16)*24</f>
        <v/>
      </c>
      <c r="G16" t="inlineStr">
        <is>
          <t>13923526888</t>
        </is>
      </c>
      <c r="H16" t="inlineStr">
        <is>
          <t>2026-08-03 08:31:20</t>
        </is>
      </c>
      <c r="I16" t="inlineStr">
        <is>
          <t>潮州市饶平县黄冈镇中心网格丁未路西门居委会</t>
        </is>
      </c>
      <c r="J16" t="inlineStr">
        <is>
          <t>刘春辉</t>
        </is>
      </c>
      <c r="K16" t="inlineStr">
        <is>
          <t>饶平城区工作站</t>
        </is>
      </c>
      <c r="L16" t="inlineStr">
        <is>
          <t>饶平</t>
        </is>
      </c>
      <c r="M16" t="inlineStr">
        <is>
          <t>20260802212617X177671426</t>
        </is>
      </c>
      <c r="N16" t="inlineStr">
        <is>
          <t>CMCC-CZ-TSCLX-20260802-034424</t>
        </is>
      </c>
      <c r="O16" t="inlineStr">
        <is>
          <t>潮州</t>
        </is>
      </c>
      <c r="P16" t="inlineStr">
        <is>
          <t>饶平县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未收到信息</t>
        </is>
      </c>
    </row>
    <row r="17" ht="68" customHeight="1" s="1">
      <c r="B17" t="inlineStr">
        <is>
          <t>是</t>
        </is>
      </c>
      <c r="C17" s="53" t="n">
        <v>46237.88304398148</v>
      </c>
      <c r="D17" t="inlineStr">
        <is>
          <t>是</t>
        </is>
      </c>
      <c r="E17" s="53" t="n">
        <v>46237.54971064815</v>
      </c>
      <c r="F17" s="54">
        <f>(NOW()-E17)*24</f>
        <v/>
      </c>
      <c r="G17" t="inlineStr">
        <is>
          <t>13553798295</t>
        </is>
      </c>
      <c r="H17" t="inlineStr">
        <is>
          <t>2026-08-03 11:11:35</t>
        </is>
      </c>
      <c r="I17" t="inlineStr">
        <is>
          <t>潮州市饶平县浮滨镇网格086县道葛埔村</t>
        </is>
      </c>
      <c r="J17" t="inlineStr">
        <is>
          <t>张远彪</t>
        </is>
      </c>
      <c r="K17" t="inlineStr">
        <is>
          <t>饶平中片工作站</t>
        </is>
      </c>
      <c r="L17" t="inlineStr">
        <is>
          <t>饶平</t>
        </is>
      </c>
      <c r="M17" t="inlineStr">
        <is>
          <t>20260802103702X222048909</t>
        </is>
      </c>
      <c r="N17" t="inlineStr">
        <is>
          <t>CMCC-CZ-TSCLX-20260802-001351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46237.856875</v>
      </c>
      <c r="D18" t="inlineStr">
        <is>
          <t>是</t>
        </is>
      </c>
      <c r="E18" s="53" t="n">
        <v>46237.52354166667</v>
      </c>
      <c r="F18" s="54">
        <f>(NOW()-E18)*24</f>
        <v/>
      </c>
      <c r="G18" t="inlineStr">
        <is>
          <t>13413799099</t>
        </is>
      </c>
      <c r="H18" t="inlineStr">
        <is>
          <t>2026-08-03 10:33:54</t>
        </is>
      </c>
      <c r="I18" t="inlineStr">
        <is>
          <t>潮州市潮安区凤凰镇凤凰文祠网格S334省道福南村</t>
        </is>
      </c>
      <c r="J18" t="inlineStr">
        <is>
          <t>陈馥旭</t>
        </is>
      </c>
      <c r="K18" t="inlineStr">
        <is>
          <t>北部四镇工作站</t>
        </is>
      </c>
      <c r="L18" t="inlineStr">
        <is>
          <t>潮安</t>
        </is>
      </c>
      <c r="M18" t="inlineStr">
        <is>
          <t>20260802143818X698533962</t>
        </is>
      </c>
      <c r="N18" t="inlineStr">
        <is>
          <t>CMCC-CZ-TSCLX-20260802-013899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46237.8674537037</v>
      </c>
      <c r="D19" t="inlineStr">
        <is>
          <t>是</t>
        </is>
      </c>
      <c r="E19" s="53" t="n">
        <v>46237.53412037037</v>
      </c>
      <c r="F19" s="54">
        <f>(NOW()-E19)*24</f>
        <v/>
      </c>
      <c r="G19" t="inlineStr">
        <is>
          <t>15994997955</t>
        </is>
      </c>
      <c r="H19" t="inlineStr">
        <is>
          <t>2026-08-03 10:49:08</t>
        </is>
      </c>
      <c r="I19" t="inlineStr">
        <is>
          <t>潮州市潮安区金石镇金石北网格鹳焦路远光村</t>
        </is>
      </c>
      <c r="J19" t="inlineStr">
        <is>
          <t>林彬举</t>
        </is>
      </c>
      <c r="K19" t="inlineStr">
        <is>
          <t>高铁三镇工作站</t>
        </is>
      </c>
      <c r="L19" t="inlineStr">
        <is>
          <t>潮安</t>
        </is>
      </c>
      <c r="M19" t="inlineStr">
        <is>
          <t>20260802164626X386557237</t>
        </is>
      </c>
      <c r="N19" t="inlineStr">
        <is>
          <t>CMCC-CZ-TSCLX-20260802-028620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46237.8318287037</v>
      </c>
      <c r="D20" t="inlineStr">
        <is>
          <t>是</t>
        </is>
      </c>
      <c r="E20" s="53" t="n">
        <v>46237.49849537037</v>
      </c>
      <c r="F20" s="54">
        <f>(NOW()-E20)*24</f>
        <v/>
      </c>
      <c r="G20" t="inlineStr">
        <is>
          <t>13727947710</t>
        </is>
      </c>
      <c r="H20" t="inlineStr">
        <is>
          <t>2026-08-03 09:57:50</t>
        </is>
      </c>
      <c r="I20" t="inlineStr">
        <is>
          <t>潮州市湘桥区城西街道吉利网格吉利街吉利村</t>
        </is>
      </c>
      <c r="J20" t="inlineStr">
        <is>
          <t>阮少寅</t>
        </is>
      </c>
      <c r="K20" t="inlineStr">
        <is>
          <t>市区城南工作站</t>
        </is>
      </c>
      <c r="L20" t="inlineStr">
        <is>
          <t>市区</t>
        </is>
      </c>
      <c r="M20" t="inlineStr">
        <is>
          <t>20260802170608X568983972</t>
        </is>
      </c>
      <c r="N20" t="inlineStr">
        <is>
          <t>CMCC-CZ-TSCLX-20260802-026263</t>
        </is>
      </c>
      <c r="O20" t="inlineStr">
        <is>
          <t>潮州</t>
        </is>
      </c>
      <c r="P20" t="inlineStr">
        <is>
          <t>湘桥区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46237.85795138889</v>
      </c>
      <c r="D21" t="inlineStr">
        <is>
          <t>是</t>
        </is>
      </c>
      <c r="E21" s="53" t="n">
        <v>46237.52461805556</v>
      </c>
      <c r="F21" s="54">
        <f>(NOW()-E21)*24</f>
        <v/>
      </c>
      <c r="G21" t="inlineStr">
        <is>
          <t>13413743528</t>
        </is>
      </c>
      <c r="H21" t="inlineStr">
        <is>
          <t>2026-08-03 10:35:27</t>
        </is>
      </c>
      <c r="I21" t="inlineStr">
        <is>
          <t>潮州市潮安区枫溪镇长美网格枫留路长美村</t>
        </is>
      </c>
      <c r="J21" t="inlineStr">
        <is>
          <t>陈泽民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20260802172742X862235482</t>
        </is>
      </c>
      <c r="N21" t="inlineStr">
        <is>
          <t>CMCC-CZ-TSCLX-20260802-020144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46237.84393518518</v>
      </c>
      <c r="D22" t="inlineStr">
        <is>
          <t>是</t>
        </is>
      </c>
      <c r="E22" s="53" t="n">
        <v>46237.51060185185</v>
      </c>
      <c r="F22" s="54">
        <f>(NOW()-E22)*24</f>
        <v/>
      </c>
      <c r="G22" t="inlineStr">
        <is>
          <t>13539380223</t>
        </is>
      </c>
      <c r="H22" t="inlineStr">
        <is>
          <t>2026-08-03 10:15:16</t>
        </is>
      </c>
      <c r="I22" t="inlineStr">
        <is>
          <t>潮州市湘桥区城西街道吉利网格吉利街吉利村</t>
        </is>
      </c>
      <c r="J22" t="inlineStr">
        <is>
          <t>阮少寅</t>
        </is>
      </c>
      <c r="K22" t="inlineStr">
        <is>
          <t>市区城南工作站</t>
        </is>
      </c>
      <c r="L22" t="inlineStr">
        <is>
          <t>市区</t>
        </is>
      </c>
      <c r="M22" t="inlineStr">
        <is>
          <t>20260802173827X507515904</t>
        </is>
      </c>
      <c r="N22" t="inlineStr">
        <is>
          <t>CMCC-CZ-TSCLX-20260802-020953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46237.86605324074</v>
      </c>
      <c r="D23" t="inlineStr">
        <is>
          <t>是</t>
        </is>
      </c>
      <c r="E23" s="53" t="n">
        <v>46237.53271990741</v>
      </c>
      <c r="F23" s="54">
        <f>(NOW()-E23)*24</f>
        <v/>
      </c>
      <c r="G23" t="inlineStr">
        <is>
          <t>15976381915</t>
        </is>
      </c>
      <c r="H23" t="inlineStr">
        <is>
          <t>2026-08-03 10:47:07</t>
        </is>
      </c>
      <c r="I23" t="inlineStr">
        <is>
          <t>潮州市潮安区枫溪镇云英路网格护堤路上东埔村</t>
        </is>
      </c>
      <c r="J23" t="inlineStr">
        <is>
          <t>陆锐强</t>
        </is>
      </c>
      <c r="K23" t="inlineStr">
        <is>
          <t>瓷都枫溪工作站</t>
        </is>
      </c>
      <c r="L23" t="inlineStr">
        <is>
          <t>市区</t>
        </is>
      </c>
      <c r="M23" t="inlineStr">
        <is>
          <t>20260802192557X957370460</t>
        </is>
      </c>
      <c r="N23" t="inlineStr">
        <is>
          <t>CMCC-CZ-TSCLX-20260802-022975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46237.86925925926</v>
      </c>
      <c r="D24" t="inlineStr">
        <is>
          <t>是</t>
        </is>
      </c>
      <c r="E24" s="53" t="n">
        <v>46237.53592592593</v>
      </c>
      <c r="F24" s="54">
        <f>(NOW()-E24)*24</f>
        <v/>
      </c>
      <c r="G24" t="inlineStr">
        <is>
          <t>13553711107</t>
        </is>
      </c>
      <c r="H24" t="inlineStr">
        <is>
          <t>2026-08-03 10:51:44</t>
        </is>
      </c>
      <c r="I24" t="inlineStr">
        <is>
          <t>潮州市潮安区庵埠镇庵西网格庵凤路郭陇村</t>
        </is>
      </c>
      <c r="J24" t="inlineStr">
        <is>
          <t>郑静亮</t>
        </is>
      </c>
      <c r="K24" t="inlineStr">
        <is>
          <t>潮安城区工作站</t>
        </is>
      </c>
      <c r="L24" t="inlineStr">
        <is>
          <t>潮安</t>
        </is>
      </c>
      <c r="M24" t="inlineStr">
        <is>
          <t>20260802194235X955392802</t>
        </is>
      </c>
      <c r="N24" t="inlineStr">
        <is>
          <t>CMCC-CZ-TSCLX-20260802-034401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46237.81748842593</v>
      </c>
      <c r="D25" t="inlineStr">
        <is>
          <t>是</t>
        </is>
      </c>
      <c r="E25" s="53" t="n">
        <v>46237.48415509259</v>
      </c>
      <c r="F25" s="54">
        <f>(NOW()-E25)*24</f>
        <v/>
      </c>
      <c r="G25" t="inlineStr">
        <is>
          <t>13690058624</t>
        </is>
      </c>
      <c r="H25" t="inlineStr">
        <is>
          <t>2026-08-03 09:37:11</t>
        </is>
      </c>
      <c r="I25" t="inlineStr">
        <is>
          <t>潮州市饶平县黄冈镇新区网格饶平大道富饶半岛</t>
        </is>
      </c>
      <c r="J25" t="inlineStr">
        <is>
          <t>郑镇和</t>
        </is>
      </c>
      <c r="K25" t="inlineStr">
        <is>
          <t>饶平城区工作站</t>
        </is>
      </c>
      <c r="L25" t="inlineStr">
        <is>
          <t>饶平</t>
        </is>
      </c>
      <c r="M25" t="inlineStr">
        <is>
          <t>20260802194717X237906546</t>
        </is>
      </c>
      <c r="N25" t="inlineStr">
        <is>
          <t>CMCC-CZ-TSCLX-20260802-030845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用户不懂操作</t>
        </is>
      </c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46237.85924768518</v>
      </c>
      <c r="D26" t="inlineStr">
        <is>
          <t>是</t>
        </is>
      </c>
      <c r="E26" s="53" t="n">
        <v>46237.52591435185</v>
      </c>
      <c r="F26" s="54">
        <f>(NOW()-E26)*24</f>
        <v/>
      </c>
      <c r="G26" t="inlineStr">
        <is>
          <t>13433725387</t>
        </is>
      </c>
      <c r="H26" t="inlineStr">
        <is>
          <t>2026-08-03 10:37:19</t>
        </is>
      </c>
      <c r="I26" t="inlineStr">
        <is>
          <t>潮州市潮安区东凤镇东凤南网格内畔市场路内畔村</t>
        </is>
      </c>
      <c r="J26" t="inlineStr">
        <is>
          <t>蔡泽鑫</t>
        </is>
      </c>
      <c r="K26" t="inlineStr">
        <is>
          <t>彩塘东凤工作站</t>
        </is>
      </c>
      <c r="L26" t="inlineStr">
        <is>
          <t>潮安</t>
        </is>
      </c>
      <c r="M26" t="inlineStr">
        <is>
          <t>20260802195225X545390975</t>
        </is>
      </c>
      <c r="N26" t="inlineStr">
        <is>
          <t>CMCC-CZ-TSCLX-20260802-026556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用户没回</t>
        </is>
      </c>
    </row>
    <row r="27" ht="68" customHeight="1" s="1">
      <c r="B27" t="inlineStr">
        <is>
          <t>是</t>
        </is>
      </c>
      <c r="C27" s="53" t="n">
        <v>46237.8621412037</v>
      </c>
      <c r="D27" t="inlineStr">
        <is>
          <t>是</t>
        </is>
      </c>
      <c r="E27" s="53" t="n">
        <v>46237.52880787037</v>
      </c>
      <c r="F27" s="54">
        <f>(NOW()-E27)*24</f>
        <v/>
      </c>
      <c r="G27" t="inlineStr">
        <is>
          <t>15916466185</t>
        </is>
      </c>
      <c r="H27" t="inlineStr">
        <is>
          <t>2026-08-03 10:41:29</t>
        </is>
      </c>
      <c r="I27" t="inlineStr">
        <is>
          <t>潮州市湘桥区桥东街道恒大城网格金碧路碧桂园翰林府</t>
        </is>
      </c>
      <c r="J27" t="inlineStr">
        <is>
          <t>高科文</t>
        </is>
      </c>
      <c r="K27" t="inlineStr">
        <is>
          <t>韩江新城工作站</t>
        </is>
      </c>
      <c r="L27" t="inlineStr">
        <is>
          <t>市区</t>
        </is>
      </c>
      <c r="M27" t="inlineStr">
        <is>
          <t>20260802202219X339790343</t>
        </is>
      </c>
      <c r="N27" t="inlineStr">
        <is>
          <t>CMCC-CZ-TSCLX-20260802-028114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46237.87188657407</v>
      </c>
      <c r="D28" t="inlineStr">
        <is>
          <t>是</t>
        </is>
      </c>
      <c r="E28" s="53" t="n">
        <v>46237.53855324074</v>
      </c>
      <c r="F28" s="54">
        <f>(NOW()-E28)*24</f>
        <v/>
      </c>
      <c r="G28" t="inlineStr">
        <is>
          <t>15992320262</t>
        </is>
      </c>
      <c r="H28" t="inlineStr">
        <is>
          <t>2026-08-03 10:55:31</t>
        </is>
      </c>
      <c r="I28" t="inlineStr">
        <is>
          <t>潮州市潮安区枫溪镇长美网格社道路枫二村</t>
        </is>
      </c>
      <c r="J28" t="inlineStr">
        <is>
          <t>庄卓煌</t>
        </is>
      </c>
      <c r="K28" t="inlineStr">
        <is>
          <t>瓷都枫溪工作站</t>
        </is>
      </c>
      <c r="L28" t="inlineStr">
        <is>
          <t>市区</t>
        </is>
      </c>
      <c r="M28" t="inlineStr">
        <is>
          <t>20260802202445X485036627</t>
        </is>
      </c>
      <c r="N28" t="inlineStr">
        <is>
          <t>CMCC-CZ-TSCLX-20260802-031835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46237.85916666667</v>
      </c>
      <c r="D29" t="inlineStr">
        <is>
          <t>是</t>
        </is>
      </c>
      <c r="E29" s="53" t="n">
        <v>46237.52583333333</v>
      </c>
      <c r="F29" s="54">
        <f>(NOW()-E29)*24</f>
        <v/>
      </c>
      <c r="G29" t="inlineStr">
        <is>
          <t>13539367864</t>
        </is>
      </c>
      <c r="H29" t="inlineStr">
        <is>
          <t>2026-08-03 10:37:12</t>
        </is>
      </c>
      <c r="I29" t="inlineStr">
        <is>
          <t>潮州市潮安区庵埠镇庵东网格中兴路仙溪村</t>
        </is>
      </c>
      <c r="J29" t="inlineStr">
        <is>
          <t>陈家昭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20260802215322X802084214</t>
        </is>
      </c>
      <c r="N29" t="inlineStr">
        <is>
          <t>CMCC-CZ-TSCLX-20260802-033484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46237.85525462963</v>
      </c>
      <c r="D30" t="inlineStr">
        <is>
          <t>是</t>
        </is>
      </c>
      <c r="E30" s="53" t="n">
        <v>46237.5219212963</v>
      </c>
      <c r="F30" s="54">
        <f>(NOW()-E30)*24</f>
        <v/>
      </c>
      <c r="G30" t="inlineStr">
        <is>
          <t>13827334520</t>
        </is>
      </c>
      <c r="H30" t="inlineStr">
        <is>
          <t>2026-08-03 10:31:34</t>
        </is>
      </c>
      <c r="I30" t="inlineStr">
        <is>
          <t>潮州市潮安区枫溪镇瓷兴网格瓷兴路城发花园【可装2000M】</t>
        </is>
      </c>
      <c r="J30" t="inlineStr">
        <is>
          <t>0</t>
        </is>
      </c>
      <c r="M30" t="inlineStr">
        <is>
          <t>20260802224208X728597386</t>
        </is>
      </c>
      <c r="N30" t="inlineStr">
        <is>
          <t>CMCC-CZ-TSCLX-20260802-034062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A31" t="inlineStr">
        <is>
          <t>已参评好</t>
        </is>
      </c>
      <c r="B31" t="inlineStr">
        <is>
          <t>是</t>
        </is>
      </c>
      <c r="C31" s="53" t="n">
        <v>46237.8674537037</v>
      </c>
      <c r="D31" t="inlineStr">
        <is>
          <t>是</t>
        </is>
      </c>
      <c r="E31" s="53" t="n">
        <v>46237.53412037037</v>
      </c>
      <c r="F31" s="54">
        <f>(NOW()-E31)*24</f>
        <v/>
      </c>
      <c r="G31" t="inlineStr">
        <is>
          <t>13413734534</t>
        </is>
      </c>
      <c r="H31" t="inlineStr">
        <is>
          <t>2026-08-03 10:49:08</t>
        </is>
      </c>
      <c r="I31" t="inlineStr">
        <is>
          <t>潮州市潮安区东凤镇东凤北网格护堤路肖洪村</t>
        </is>
      </c>
      <c r="J31" t="inlineStr">
        <is>
          <t>蔡深伟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20260802224222X742833615</t>
        </is>
      </c>
      <c r="N31" t="inlineStr">
        <is>
          <t>CMCC-CZ-TSCLX-20260802-031377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已参评好</t>
        </is>
      </c>
    </row>
    <row r="32" ht="68" customHeight="1" s="1">
      <c r="B32" t="inlineStr">
        <is>
          <t>是</t>
        </is>
      </c>
      <c r="C32" s="53" t="n">
        <v>46237.8552662037</v>
      </c>
      <c r="D32" t="inlineStr">
        <is>
          <t>是</t>
        </is>
      </c>
      <c r="E32" s="53" t="n">
        <v>46237.52193287037</v>
      </c>
      <c r="F32" s="54">
        <f>(NOW()-E32)*24</f>
        <v/>
      </c>
      <c r="G32" t="inlineStr">
        <is>
          <t>15812660888</t>
        </is>
      </c>
      <c r="H32" t="inlineStr">
        <is>
          <t>2026-08-03 10:31:35</t>
        </is>
      </c>
      <c r="I32" t="inlineStr">
        <is>
          <t>潮州市湘桥区凤新街道大新乡网格莲云路莲云村</t>
        </is>
      </c>
      <c r="J32" t="inlineStr">
        <is>
          <t>林金旭</t>
        </is>
      </c>
      <c r="K32" t="inlineStr">
        <is>
          <t>市区城北工作站</t>
        </is>
      </c>
      <c r="L32" t="inlineStr">
        <is>
          <t>市区</t>
        </is>
      </c>
      <c r="M32" t="inlineStr">
        <is>
          <t>20260802232718X438292754</t>
        </is>
      </c>
      <c r="N32" t="inlineStr">
        <is>
          <t>CMCC-CZ-TSCLX-20260802-027380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46237.87730324074</v>
      </c>
      <c r="D33" t="inlineStr">
        <is>
          <t>是</t>
        </is>
      </c>
      <c r="E33" s="53" t="n">
        <v>46237.5439699074</v>
      </c>
      <c r="F33" s="54">
        <f>(NOW()-E33)*24</f>
        <v/>
      </c>
      <c r="G33" t="inlineStr">
        <is>
          <t>15816533650</t>
        </is>
      </c>
      <c r="H33" t="inlineStr">
        <is>
          <t>2026-08-03 11:03:19</t>
        </is>
      </c>
      <c r="I33" t="inlineStr">
        <is>
          <t>潮州市潮安区古巷镇枫洋网格枫洋市路枫洋枫一村</t>
        </is>
      </c>
      <c r="J33" t="inlineStr">
        <is>
          <t>陈海荣</t>
        </is>
      </c>
      <c r="K33" t="inlineStr">
        <is>
          <t>古巷登塘工作站</t>
        </is>
      </c>
      <c r="L33" t="inlineStr">
        <is>
          <t>潮安</t>
        </is>
      </c>
      <c r="M33" t="inlineStr">
        <is>
          <t>20260803010144X104198765</t>
        </is>
      </c>
      <c r="N33" t="inlineStr">
        <is>
          <t>CMCC-CZ-TSCLX-20260803-002002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46237.89520833334</v>
      </c>
      <c r="D34" t="inlineStr">
        <is>
          <t>是</t>
        </is>
      </c>
      <c r="E34" s="53" t="n">
        <v>46237.561875</v>
      </c>
      <c r="F34" s="54">
        <f>(NOW()-E34)*24</f>
        <v/>
      </c>
      <c r="G34" t="inlineStr">
        <is>
          <t>36520035503</t>
        </is>
      </c>
      <c r="H34" t="inlineStr">
        <is>
          <t>2026-08-03 11:29:06</t>
        </is>
      </c>
      <c r="I34" t="inlineStr">
        <is>
          <t>潮州市潮安区东凤镇东凤北网格东彩路礼阳郑村</t>
        </is>
      </c>
      <c r="J34" t="inlineStr">
        <is>
          <t>蔡文伟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20260803082142X502310394</t>
        </is>
      </c>
      <c r="N34" t="inlineStr">
        <is>
          <t>CMCC-CZ-TSCLX-20260803-000220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已参评好</t>
        </is>
      </c>
    </row>
    <row r="35" ht="68" customHeight="1" s="1">
      <c r="B35" t="inlineStr">
        <is>
          <t>是</t>
        </is>
      </c>
      <c r="C35" s="53" t="n">
        <v>46237.85097222222</v>
      </c>
      <c r="D35" t="inlineStr">
        <is>
          <t>是</t>
        </is>
      </c>
      <c r="E35" s="53" t="n">
        <v>46237.51763888889</v>
      </c>
      <c r="F35" s="54">
        <f>(NOW()-E35)*24</f>
        <v/>
      </c>
      <c r="G35" t="inlineStr">
        <is>
          <t>13827321600</t>
        </is>
      </c>
      <c r="H35" t="inlineStr">
        <is>
          <t>2026-08-03 10:25:24</t>
        </is>
      </c>
      <c r="I35" t="inlineStr">
        <is>
          <t>潮州市潮安区庵埠镇庵东网格亭前路乔林村</t>
        </is>
      </c>
      <c r="J35" t="inlineStr">
        <is>
          <t>王伟斌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20260803093511X911070118</t>
        </is>
      </c>
      <c r="N35" t="inlineStr">
        <is>
          <t>CMCC-CZ-TSCLX-20260803-006659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46237.84824074074</v>
      </c>
      <c r="D36" t="inlineStr">
        <is>
          <t>是</t>
        </is>
      </c>
      <c r="E36" s="53" t="n">
        <v>46237.51490740741</v>
      </c>
      <c r="F36" s="54">
        <f>(NOW()-E36)*24</f>
        <v/>
      </c>
      <c r="G36" t="inlineStr">
        <is>
          <t>36530063899</t>
        </is>
      </c>
      <c r="H36" t="inlineStr">
        <is>
          <t>2026-08-03 10:21:28</t>
        </is>
      </c>
      <c r="I36" t="inlineStr">
        <is>
          <t>潮州市潮安区江东镇江东北网格仙桥路仙坪田村【可装2000M】</t>
        </is>
      </c>
      <c r="J36" t="inlineStr">
        <is>
          <t>庄锦博</t>
        </is>
      </c>
      <c r="K36" t="inlineStr">
        <is>
          <t>江东龙湖工作站</t>
        </is>
      </c>
      <c r="L36" t="inlineStr">
        <is>
          <t>潮安</t>
        </is>
      </c>
      <c r="M36" t="inlineStr">
        <is>
          <t>20260803094942X782725269</t>
        </is>
      </c>
      <c r="N36" t="inlineStr">
        <is>
          <t>CMCC-CZ-TSCLX-20260803-005468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A37" t="inlineStr">
        <is>
          <t>已参评好</t>
        </is>
      </c>
      <c r="B37" t="inlineStr">
        <is>
          <t>是</t>
        </is>
      </c>
      <c r="C37" s="53" t="n">
        <v>46237.87618055556</v>
      </c>
      <c r="D37" t="inlineStr">
        <is>
          <t>是</t>
        </is>
      </c>
      <c r="E37" s="53" t="n">
        <v>46237.54284722222</v>
      </c>
      <c r="F37" s="54">
        <f>(NOW()-E37)*24</f>
        <v/>
      </c>
      <c r="G37" t="inlineStr">
        <is>
          <t>15816544697</t>
        </is>
      </c>
      <c r="H37" t="inlineStr">
        <is>
          <t>2026-08-03 11:01:42</t>
        </is>
      </c>
      <c r="I37" t="inlineStr">
        <is>
          <t>潮州市潮安区金石镇金石南网格大路顶路上官路村</t>
        </is>
      </c>
      <c r="J37" t="inlineStr">
        <is>
          <t>林浩炎</t>
        </is>
      </c>
      <c r="K37" t="inlineStr">
        <is>
          <t>高铁三镇工作站</t>
        </is>
      </c>
      <c r="L37" t="inlineStr">
        <is>
          <t>潮安</t>
        </is>
      </c>
      <c r="M37" t="inlineStr">
        <is>
          <t>20260803100321X601383681</t>
        </is>
      </c>
      <c r="N37" t="inlineStr">
        <is>
          <t>CMCC-CZ-TSCLX-20260803-009641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</t>
        </is>
      </c>
    </row>
    <row r="38" ht="68" customHeight="1" s="1">
      <c r="B38" t="inlineStr">
        <is>
          <t>是</t>
        </is>
      </c>
      <c r="C38" s="53" t="n">
        <v>46237.89105324074</v>
      </c>
      <c r="D38" t="inlineStr">
        <is>
          <t>是</t>
        </is>
      </c>
      <c r="E38" s="53" t="n">
        <v>46237.55771990741</v>
      </c>
      <c r="F38" s="54">
        <f>(NOW()-E38)*24</f>
        <v/>
      </c>
      <c r="G38" t="inlineStr">
        <is>
          <t>13670706443</t>
        </is>
      </c>
      <c r="H38" t="inlineStr">
        <is>
          <t>2026-08-03 11:23:07</t>
        </is>
      </c>
      <c r="I38" t="inlineStr">
        <is>
          <t>潮州市湘桥区城西街道前后街网格枫春路柏嘉名庭【可装2000M】</t>
        </is>
      </c>
      <c r="J38" t="inlineStr">
        <is>
          <t>林铿</t>
        </is>
      </c>
      <c r="K38" t="inlineStr">
        <is>
          <t>市区城南工作站</t>
        </is>
      </c>
      <c r="L38" t="inlineStr">
        <is>
          <t>市区</t>
        </is>
      </c>
      <c r="M38" t="inlineStr">
        <is>
          <t>20260803102149X709518994</t>
        </is>
      </c>
      <c r="N38" t="inlineStr">
        <is>
          <t>CMCC-CZ-TSCLX-20260803-000285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已参评好</t>
        </is>
      </c>
      <c r="B39" t="inlineStr">
        <is>
          <t>是</t>
        </is>
      </c>
      <c r="C39" s="53" t="n">
        <v>46237.88425925926</v>
      </c>
      <c r="D39" t="inlineStr">
        <is>
          <t>是</t>
        </is>
      </c>
      <c r="E39" s="53" t="n">
        <v>46237.55092592593</v>
      </c>
      <c r="F39" s="54">
        <f>(NOW()-E39)*24</f>
        <v/>
      </c>
      <c r="G39" t="inlineStr">
        <is>
          <t>13539382802</t>
        </is>
      </c>
      <c r="H39" t="inlineStr">
        <is>
          <t>2026-08-03 11:13:20</t>
        </is>
      </c>
      <c r="I39" t="inlineStr">
        <is>
          <t>潮州市潮安区金石镇金石南网格辜厝大道辜厝村</t>
        </is>
      </c>
      <c r="J39" t="inlineStr">
        <is>
          <t>林浩炎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20260803103851X731345551</t>
        </is>
      </c>
      <c r="N39" t="inlineStr">
        <is>
          <t>CMCC-CZ-TSCLX-20260803-000506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已参评</t>
        </is>
      </c>
    </row>
    <row r="40" ht="68" customHeight="1" s="1">
      <c r="B40" t="inlineStr">
        <is>
          <t>是</t>
        </is>
      </c>
      <c r="C40" s="53" t="n">
        <v>46237.9271875</v>
      </c>
      <c r="D40" t="inlineStr">
        <is>
          <t>是</t>
        </is>
      </c>
      <c r="E40" s="53" t="n">
        <v>46237.59385416667</v>
      </c>
      <c r="F40" s="54">
        <f>(NOW()-E40)*24</f>
        <v/>
      </c>
      <c r="G40" t="inlineStr">
        <is>
          <t>15992327488</t>
        </is>
      </c>
      <c r="H40" t="inlineStr">
        <is>
          <t>2026-08-03 12:15:09</t>
        </is>
      </c>
      <c r="I40" t="inlineStr">
        <is>
          <t>潮州市潮安区枫溪镇如意网格宾福路槐山岗</t>
        </is>
      </c>
      <c r="J40" t="inlineStr">
        <is>
          <t>苏枫</t>
        </is>
      </c>
      <c r="K40" t="inlineStr">
        <is>
          <t>浮洋网格</t>
        </is>
      </c>
      <c r="M40" t="inlineStr">
        <is>
          <t>20260802145551X751161398</t>
        </is>
      </c>
      <c r="N40" t="inlineStr">
        <is>
          <t>CMCC-CZ-TSCLX-20260802-019569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46238.00518518518</v>
      </c>
      <c r="D41" t="inlineStr">
        <is>
          <t>否</t>
        </is>
      </c>
      <c r="E41" s="53" t="n">
        <v>46237.67185185185</v>
      </c>
      <c r="F41" s="54">
        <f>(NOW()-E41)*24</f>
        <v/>
      </c>
      <c r="G41" t="inlineStr">
        <is>
          <t>13531595151</t>
        </is>
      </c>
      <c r="H41" t="inlineStr">
        <is>
          <t>2026-08-03 14:07:28</t>
        </is>
      </c>
      <c r="I41" t="inlineStr">
        <is>
          <t>潮州市潮安区金石镇金石北网格鹳焦路远光村</t>
        </is>
      </c>
      <c r="J41" t="inlineStr">
        <is>
          <t>林彬举</t>
        </is>
      </c>
      <c r="K41" t="inlineStr">
        <is>
          <t>高铁三镇工作站</t>
        </is>
      </c>
      <c r="L41" t="inlineStr">
        <is>
          <t>潮安</t>
        </is>
      </c>
      <c r="M41" t="inlineStr">
        <is>
          <t>20260802151410X850504562</t>
        </is>
      </c>
      <c r="N41" t="inlineStr">
        <is>
          <t>CMCC-CZ-TSCLX-20260802-019099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46238.03012731481</v>
      </c>
      <c r="D42" t="inlineStr">
        <is>
          <t>否</t>
        </is>
      </c>
      <c r="E42" s="53" t="n">
        <v>46237.69679398148</v>
      </c>
      <c r="F42" s="54">
        <f>(NOW()-E42)*24</f>
        <v/>
      </c>
      <c r="G42" t="inlineStr">
        <is>
          <t>18125818805</t>
        </is>
      </c>
      <c r="H42" t="inlineStr">
        <is>
          <t>2026-08-03 14:43:23</t>
        </is>
      </c>
      <c r="I42" t="inlineStr">
        <is>
          <t>潮州市潮安区浮洋镇浮洋南网格炮浮路斗文村委会（一期）（小微）【可装2000M】</t>
        </is>
      </c>
      <c r="J42" t="inlineStr">
        <is>
          <t>邱晓杰</t>
        </is>
      </c>
      <c r="K42" t="inlineStr">
        <is>
          <t>浮洋网格</t>
        </is>
      </c>
      <c r="M42" t="inlineStr">
        <is>
          <t>20260802131640X800649649</t>
        </is>
      </c>
      <c r="N42" t="inlineStr">
        <is>
          <t>CMCC-CZ-TSCLX-20260802-014151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46237.93559027778</v>
      </c>
      <c r="D43" t="inlineStr">
        <is>
          <t>是</t>
        </is>
      </c>
      <c r="E43" s="53" t="n">
        <v>46237.60225694445</v>
      </c>
      <c r="F43" s="54">
        <f>(NOW()-E43)*24</f>
        <v/>
      </c>
      <c r="G43" t="inlineStr">
        <is>
          <t>13553789888</t>
        </is>
      </c>
      <c r="H43" t="inlineStr">
        <is>
          <t>2026-08-03 12:27:15</t>
        </is>
      </c>
      <c r="I43" t="inlineStr">
        <is>
          <t>潮州市潮安区枫溪镇云英路网格潮汕路洋头村</t>
        </is>
      </c>
      <c r="J43" t="inlineStr">
        <is>
          <t>陆锐强</t>
        </is>
      </c>
      <c r="K43" t="inlineStr">
        <is>
          <t>瓷都枫溪工作站</t>
        </is>
      </c>
      <c r="L43" t="inlineStr">
        <is>
          <t>市区</t>
        </is>
      </c>
      <c r="M43" t="inlineStr">
        <is>
          <t>20260802162907X347451713</t>
        </is>
      </c>
      <c r="N43" t="inlineStr">
        <is>
          <t>CMCC-CZ-TSCLX-20260802-014368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46237.91743055556</v>
      </c>
      <c r="D44" t="inlineStr">
        <is>
          <t>是</t>
        </is>
      </c>
      <c r="E44" s="53" t="n">
        <v>46237.58409722222</v>
      </c>
      <c r="F44" s="54">
        <f>(NOW()-E44)*24</f>
        <v/>
      </c>
      <c r="G44" t="inlineStr">
        <is>
          <t>18676862438</t>
        </is>
      </c>
      <c r="H44" t="inlineStr">
        <is>
          <t>2026-08-03 12:01:06</t>
        </is>
      </c>
      <c r="I44" t="inlineStr">
        <is>
          <t>潮州市潮安区彩塘镇金砂网格彩金路金砂二村</t>
        </is>
      </c>
      <c r="J44" t="inlineStr">
        <is>
          <t>郑时茂</t>
        </is>
      </c>
      <c r="K44" t="inlineStr">
        <is>
          <t>彩塘东凤工作站</t>
        </is>
      </c>
      <c r="L44" t="inlineStr">
        <is>
          <t>潮安</t>
        </is>
      </c>
      <c r="M44" t="inlineStr">
        <is>
          <t>20260802165325X805900424</t>
        </is>
      </c>
      <c r="N44" t="inlineStr">
        <is>
          <t>CMCC-CZ-TSCLX-20260802-027657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没有收到</t>
        </is>
      </c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46238.00436342593</v>
      </c>
      <c r="D45" t="inlineStr">
        <is>
          <t>否</t>
        </is>
      </c>
      <c r="E45" s="53" t="n">
        <v>46237.67103009259</v>
      </c>
      <c r="F45" s="54">
        <f>(NOW()-E45)*24</f>
        <v/>
      </c>
      <c r="G45" t="inlineStr">
        <is>
          <t>13715727332a</t>
        </is>
      </c>
      <c r="H45" t="inlineStr">
        <is>
          <t>2026-08-03 14:06:17</t>
        </is>
      </c>
      <c r="I45" t="inlineStr">
        <is>
          <t>潮州市潮安区彩塘镇金砂网格彩金路金砂四村</t>
        </is>
      </c>
      <c r="J45" t="inlineStr">
        <is>
          <t>杨鑫泳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20260802173336X216594983</t>
        </is>
      </c>
      <c r="N45" t="inlineStr">
        <is>
          <t>CMCC-CZ-TSCLX-20260802-018980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已参评好</t>
        </is>
      </c>
    </row>
    <row r="46" ht="68" customHeight="1" s="1">
      <c r="B46" t="inlineStr">
        <is>
          <t>是</t>
        </is>
      </c>
      <c r="C46" s="53" t="n">
        <v>46238.00100694445</v>
      </c>
      <c r="D46" t="inlineStr">
        <is>
          <t>否</t>
        </is>
      </c>
      <c r="E46" s="53" t="n">
        <v>46237.66767361111</v>
      </c>
      <c r="F46" s="54">
        <f>(NOW()-E46)*24</f>
        <v/>
      </c>
      <c r="G46" t="inlineStr">
        <is>
          <t>13670733335</t>
        </is>
      </c>
      <c r="H46" t="inlineStr">
        <is>
          <t>2026-08-03 14:01:27</t>
        </is>
      </c>
      <c r="I46" t="inlineStr">
        <is>
          <t>潮州市潮安区金石镇金石北网格鹳焦路远光村</t>
        </is>
      </c>
      <c r="J46" t="inlineStr">
        <is>
          <t>林彬举</t>
        </is>
      </c>
      <c r="K46" t="inlineStr">
        <is>
          <t>高铁三镇工作站</t>
        </is>
      </c>
      <c r="L46" t="inlineStr">
        <is>
          <t>潮安</t>
        </is>
      </c>
      <c r="M46" t="inlineStr">
        <is>
          <t>20260802174934X174262305</t>
        </is>
      </c>
      <c r="N46" t="inlineStr">
        <is>
          <t>CMCC-CZ-TSCLX-20260802-012796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46237.90079861111</v>
      </c>
      <c r="D47" t="inlineStr">
        <is>
          <t>是</t>
        </is>
      </c>
      <c r="E47" s="53" t="n">
        <v>46237.56746527777</v>
      </c>
      <c r="F47" s="54">
        <f>(NOW()-E47)*24</f>
        <v/>
      </c>
      <c r="G47" t="inlineStr">
        <is>
          <t>15812692306</t>
        </is>
      </c>
      <c r="H47" t="inlineStr">
        <is>
          <t>2026-08-03 11:37:09</t>
        </is>
      </c>
      <c r="I47" t="inlineStr">
        <is>
          <t>潮州市饶平县上饶镇一网格334省道上埔片区</t>
        </is>
      </c>
      <c r="J47" t="inlineStr">
        <is>
          <t>张世墩</t>
        </is>
      </c>
      <c r="K47" t="inlineStr">
        <is>
          <t>饶平北片工作站</t>
        </is>
      </c>
      <c r="L47" t="inlineStr">
        <is>
          <t>饶平</t>
        </is>
      </c>
      <c r="M47" t="inlineStr">
        <is>
          <t>20260802175913X753884700</t>
        </is>
      </c>
      <c r="N47" t="inlineStr">
        <is>
          <t>CMCC-CZ-TSCLX-20260802-024349</t>
        </is>
      </c>
      <c r="O47" t="inlineStr">
        <is>
          <t>潮州</t>
        </is>
      </c>
      <c r="P47" t="inlineStr">
        <is>
          <t>饶平县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46238.04291666667</v>
      </c>
      <c r="D48" t="inlineStr">
        <is>
          <t>否</t>
        </is>
      </c>
      <c r="E48" s="53" t="n">
        <v>46237.70958333334</v>
      </c>
      <c r="F48" s="54">
        <f>(NOW()-E48)*24</f>
        <v/>
      </c>
      <c r="G48" t="inlineStr">
        <is>
          <t>19866257998</t>
        </is>
      </c>
      <c r="H48" t="inlineStr">
        <is>
          <t>2026-08-03 15:01:48</t>
        </is>
      </c>
      <c r="I48" t="inlineStr">
        <is>
          <t>潮州市饶平县高堂镇网格高堂大道高一村</t>
        </is>
      </c>
      <c r="J48" t="inlineStr">
        <is>
          <t>黄日浩</t>
        </is>
      </c>
      <c r="K48" t="inlineStr">
        <is>
          <t>饶平西片工作站</t>
        </is>
      </c>
      <c r="L48" t="inlineStr">
        <is>
          <t>饶平</t>
        </is>
      </c>
      <c r="M48" t="inlineStr">
        <is>
          <t>20260802203137X897450897</t>
        </is>
      </c>
      <c r="N48" t="inlineStr">
        <is>
          <t>CMCC-CZ-TSCLX-20260802-032863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已参评好</t>
        </is>
      </c>
    </row>
    <row r="49" ht="68" customHeight="1" s="1">
      <c r="B49" t="inlineStr">
        <is>
          <t>是</t>
        </is>
      </c>
      <c r="C49" s="53" t="n">
        <v>46238.00262731482</v>
      </c>
      <c r="D49" t="inlineStr">
        <is>
          <t>否</t>
        </is>
      </c>
      <c r="E49" s="53" t="n">
        <v>46237.66929398148</v>
      </c>
      <c r="F49" s="54">
        <f>(NOW()-E49)*24</f>
        <v/>
      </c>
      <c r="G49" t="inlineStr">
        <is>
          <t>15768839579</t>
        </is>
      </c>
      <c r="H49" t="inlineStr">
        <is>
          <t>2026-08-03 14:03:47</t>
        </is>
      </c>
      <c r="I49" t="inlineStr">
        <is>
          <t>潮州市潮安区浮洋镇浮洋北网格桥湖路桥湖村</t>
        </is>
      </c>
      <c r="J49" t="inlineStr">
        <is>
          <t>吴伟</t>
        </is>
      </c>
      <c r="K49" t="inlineStr">
        <is>
          <t>浮洋网格</t>
        </is>
      </c>
      <c r="M49" t="inlineStr">
        <is>
          <t>20260802210835X115526727</t>
        </is>
      </c>
      <c r="N49" t="inlineStr">
        <is>
          <t>CMCC-CZ-TSCLX-20260802-035026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46238.0188425926</v>
      </c>
      <c r="D50" t="inlineStr">
        <is>
          <t>否</t>
        </is>
      </c>
      <c r="E50" s="53" t="n">
        <v>46237.68550925926</v>
      </c>
      <c r="F50" s="54">
        <f>(NOW()-E50)*24</f>
        <v/>
      </c>
      <c r="G50" t="inlineStr">
        <is>
          <t>13828336621</t>
        </is>
      </c>
      <c r="H50" t="inlineStr">
        <is>
          <t>2026-08-03 14:27:08</t>
        </is>
      </c>
      <c r="I50" t="inlineStr">
        <is>
          <t>潮州市湘桥区桥东街道桥东网格金马大道阳光华府【可装2000M】</t>
        </is>
      </c>
      <c r="J50" t="inlineStr">
        <is>
          <t>曾楚湘</t>
        </is>
      </c>
      <c r="K50" t="inlineStr">
        <is>
          <t>韩江新城工作站</t>
        </is>
      </c>
      <c r="L50" t="inlineStr">
        <is>
          <t>市区</t>
        </is>
      </c>
      <c r="M50" t="inlineStr">
        <is>
          <t>20260802212843X323163566</t>
        </is>
      </c>
      <c r="N50" t="inlineStr">
        <is>
          <t>CMCC-CZ-TSCLX-20260802-031356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46238.03421296296</v>
      </c>
      <c r="D51" t="inlineStr">
        <is>
          <t>否</t>
        </is>
      </c>
      <c r="E51" s="53" t="n">
        <v>46237.70087962963</v>
      </c>
      <c r="F51" s="54">
        <f>(NOW()-E51)*24</f>
        <v/>
      </c>
      <c r="G51" t="inlineStr">
        <is>
          <t>18029873925</t>
        </is>
      </c>
      <c r="H51" t="inlineStr">
        <is>
          <t>2026-08-03 14:49:16</t>
        </is>
      </c>
      <c r="I51" t="inlineStr">
        <is>
          <t>潮州市饶平县上饶镇一网格S334省道岭脚村</t>
        </is>
      </c>
      <c r="J51" t="inlineStr">
        <is>
          <t>张世标</t>
        </is>
      </c>
      <c r="K51" t="inlineStr">
        <is>
          <t>饶平北片工作站</t>
        </is>
      </c>
      <c r="L51" t="inlineStr">
        <is>
          <t>饶平</t>
        </is>
      </c>
      <c r="M51" t="inlineStr">
        <is>
          <t>20260802214811X491262537</t>
        </is>
      </c>
      <c r="N51" t="inlineStr">
        <is>
          <t>CMCC-CZ-TSCLX-20260802-035220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46238.03194444445</v>
      </c>
      <c r="D52" t="inlineStr">
        <is>
          <t>否</t>
        </is>
      </c>
      <c r="E52" s="53" t="n">
        <v>46237.69861111111</v>
      </c>
      <c r="F52" s="54">
        <f>(NOW()-E52)*24</f>
        <v/>
      </c>
      <c r="G52" t="inlineStr">
        <is>
          <t>36550011045</t>
        </is>
      </c>
      <c r="H52" t="inlineStr">
        <is>
          <t>2026-08-03 14:46:00</t>
        </is>
      </c>
      <c r="I52" t="inlineStr">
        <is>
          <t>潮州市潮安区江东镇江东北网格裕林路村头村【可装2000M】</t>
        </is>
      </c>
      <c r="J52" t="inlineStr">
        <is>
          <t>庄标亮</t>
        </is>
      </c>
      <c r="K52" t="inlineStr">
        <is>
          <t>江东龙湖工作站</t>
        </is>
      </c>
      <c r="L52" t="inlineStr">
        <is>
          <t>潮安</t>
        </is>
      </c>
      <c r="M52" t="inlineStr">
        <is>
          <t>20260802215601X961884764</t>
        </is>
      </c>
      <c r="N52" t="inlineStr">
        <is>
          <t>CMCC-CZ-TSCLX-20260802-030881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46238.00262731482</v>
      </c>
      <c r="D53" t="inlineStr">
        <is>
          <t>否</t>
        </is>
      </c>
      <c r="E53" s="53" t="n">
        <v>46237.66929398148</v>
      </c>
      <c r="F53" s="54">
        <f>(NOW()-E53)*24</f>
        <v/>
      </c>
      <c r="G53" t="inlineStr">
        <is>
          <t>13923516879</t>
        </is>
      </c>
      <c r="H53" t="inlineStr">
        <is>
          <t>2026-08-03 14:03:47</t>
        </is>
      </c>
      <c r="I53" t="inlineStr">
        <is>
          <t>潮州市潮安区庵埠镇庵北网格安南路文里村</t>
        </is>
      </c>
      <c r="J53" t="inlineStr">
        <is>
          <t>蔡满煜</t>
        </is>
      </c>
      <c r="K53" t="inlineStr">
        <is>
          <t>潮安城区工作站</t>
        </is>
      </c>
      <c r="L53" t="inlineStr">
        <is>
          <t>潮安</t>
        </is>
      </c>
      <c r="M53" t="inlineStr">
        <is>
          <t>20260802220438X478581951</t>
        </is>
      </c>
      <c r="N53" t="inlineStr">
        <is>
          <t>CMCC-CZ-TSCLX-20260802-033491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B54" t="inlineStr">
        <is>
          <t>是</t>
        </is>
      </c>
      <c r="C54" s="53" t="n">
        <v>46238.00273148148</v>
      </c>
      <c r="D54" t="inlineStr">
        <is>
          <t>否</t>
        </is>
      </c>
      <c r="E54" s="53" t="n">
        <v>46237.66939814815</v>
      </c>
      <c r="F54" s="54">
        <f>(NOW()-E54)*24</f>
        <v/>
      </c>
      <c r="G54" t="inlineStr">
        <is>
          <t>13829008390</t>
        </is>
      </c>
      <c r="H54" t="inlineStr">
        <is>
          <t>2026-08-03 14:03:56</t>
        </is>
      </c>
      <c r="I54" t="inlineStr">
        <is>
          <t>潮州市潮安区庵埠镇庵南网格龙杉街万和名庭【可装2000M】</t>
        </is>
      </c>
      <c r="J54" t="inlineStr">
        <is>
          <t>陈健桁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20260802222700X820784797</t>
        </is>
      </c>
      <c r="N54" t="inlineStr">
        <is>
          <t>CMCC-CZ-TSCLX-20260802-031376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46238.00137731482</v>
      </c>
      <c r="D55" t="inlineStr">
        <is>
          <t>否</t>
        </is>
      </c>
      <c r="E55" s="53" t="n">
        <v>46237.66804398148</v>
      </c>
      <c r="F55" s="54">
        <f>(NOW()-E55)*24</f>
        <v/>
      </c>
      <c r="G55" t="inlineStr">
        <is>
          <t>13690048972</t>
        </is>
      </c>
      <c r="H55" t="inlineStr">
        <is>
          <t>2026-08-03 14:01:59</t>
        </is>
      </c>
      <c r="I55" t="inlineStr">
        <is>
          <t>潮州市饶平县黄冈镇河南网格222省道水关桥南片区</t>
        </is>
      </c>
      <c r="J55" t="inlineStr">
        <is>
          <t>陈旭钦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20260802232131X916928550</t>
        </is>
      </c>
      <c r="N55" t="inlineStr">
        <is>
          <t>CMCC-CZ-TSCLX-20260802-027789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</t>
        </is>
      </c>
    </row>
    <row r="56" ht="68" customHeight="1" s="1">
      <c r="B56" t="inlineStr">
        <is>
          <t>是</t>
        </is>
      </c>
      <c r="C56" s="53" t="n">
        <v>46237.90640046296</v>
      </c>
      <c r="D56" t="inlineStr">
        <is>
          <t>是</t>
        </is>
      </c>
      <c r="E56" s="53" t="n">
        <v>46237.57306712963</v>
      </c>
      <c r="F56" s="54">
        <f>(NOW()-E56)*24</f>
        <v/>
      </c>
      <c r="G56" t="inlineStr">
        <is>
          <t>13413749720</t>
        </is>
      </c>
      <c r="H56" t="inlineStr">
        <is>
          <t>2026-08-03 11:45:13</t>
        </is>
      </c>
      <c r="I56" t="inlineStr">
        <is>
          <t>潮州市饶平县所城镇网格X081县道大港村</t>
        </is>
      </c>
      <c r="J56" t="inlineStr">
        <is>
          <t>杨振浜</t>
        </is>
      </c>
      <c r="K56" t="inlineStr">
        <is>
          <t>东界三镇工作站</t>
        </is>
      </c>
      <c r="L56" t="inlineStr">
        <is>
          <t>饶平</t>
        </is>
      </c>
      <c r="M56" t="inlineStr">
        <is>
          <t>20260803082142X502940548</t>
        </is>
      </c>
      <c r="N56" t="inlineStr">
        <is>
          <t>CMCC-CZ-TSCLX-20260803-001009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46237.90232638889</v>
      </c>
      <c r="D57" t="inlineStr">
        <is>
          <t>是</t>
        </is>
      </c>
      <c r="E57" s="53" t="n">
        <v>46237.56899305555</v>
      </c>
      <c r="F57" s="54">
        <f>(NOW()-E57)*24</f>
        <v/>
      </c>
      <c r="G57" t="inlineStr">
        <is>
          <t>15976393058</t>
        </is>
      </c>
      <c r="H57" t="inlineStr">
        <is>
          <t>2026-08-03 11:39:21</t>
        </is>
      </c>
      <c r="I57" t="inlineStr">
        <is>
          <t>潮州市潮安区枫溪镇如意网格潮汕路白塔村</t>
        </is>
      </c>
      <c r="J57" t="inlineStr">
        <is>
          <t>陈丹华</t>
        </is>
      </c>
      <c r="K57" t="inlineStr">
        <is>
          <t>瓷都枫溪工作站</t>
        </is>
      </c>
      <c r="L57" t="inlineStr">
        <is>
          <t>市区</t>
        </is>
      </c>
      <c r="M57" t="inlineStr">
        <is>
          <t>20260803091313X593487301</t>
        </is>
      </c>
      <c r="N57" t="inlineStr">
        <is>
          <t>CMCC-CZ-TSCLX-20260803-006229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46238.03979166667</v>
      </c>
      <c r="D58" t="inlineStr">
        <is>
          <t>否</t>
        </is>
      </c>
      <c r="E58" s="53" t="n">
        <v>46237.70645833333</v>
      </c>
      <c r="F58" s="54">
        <f>(NOW()-E58)*24</f>
        <v/>
      </c>
      <c r="G58" t="inlineStr">
        <is>
          <t>15914302327a</t>
        </is>
      </c>
      <c r="H58" t="inlineStr">
        <is>
          <t>2026-08-03 14:57:18</t>
        </is>
      </c>
      <c r="I58" t="inlineStr">
        <is>
          <t>潮州市饶平县黄冈镇中心网格广场东路新厝村</t>
        </is>
      </c>
      <c r="J58" t="inlineStr">
        <is>
          <t>陈旭钦</t>
        </is>
      </c>
      <c r="K58" t="inlineStr">
        <is>
          <t>饶平城区工作站</t>
        </is>
      </c>
      <c r="L58" t="inlineStr">
        <is>
          <t>饶平</t>
        </is>
      </c>
      <c r="M58" t="inlineStr">
        <is>
          <t>20260803091334X614756911</t>
        </is>
      </c>
      <c r="N58" t="inlineStr">
        <is>
          <t>CMCC-CZ-TSCLX-20260803-006449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46238.00537037037</v>
      </c>
      <c r="D59" t="inlineStr">
        <is>
          <t>否</t>
        </is>
      </c>
      <c r="E59" s="53" t="n">
        <v>46237.67203703704</v>
      </c>
      <c r="F59" s="54">
        <f>(NOW()-E59)*24</f>
        <v/>
      </c>
      <c r="G59" t="inlineStr">
        <is>
          <t>36530016735</t>
        </is>
      </c>
      <c r="H59" t="inlineStr">
        <is>
          <t>2026-08-03 14:07:44</t>
        </is>
      </c>
      <c r="I59" t="inlineStr">
        <is>
          <t>潮州市饶平县黄冈镇河北网格324国道碧岗村</t>
        </is>
      </c>
      <c r="J59" t="inlineStr">
        <is>
          <t>林葵</t>
        </is>
      </c>
      <c r="K59" t="inlineStr">
        <is>
          <t>饶平城区工作站</t>
        </is>
      </c>
      <c r="L59" t="inlineStr">
        <is>
          <t>饶平</t>
        </is>
      </c>
      <c r="M59" t="inlineStr">
        <is>
          <t>20260803094824X704220871</t>
        </is>
      </c>
      <c r="N59" t="inlineStr">
        <is>
          <t>CMCC-CZ-TSCLX-20260803-004560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B60" t="inlineStr">
        <is>
          <t>是</t>
        </is>
      </c>
      <c r="C60" s="53" t="n">
        <v>46238.00796296296</v>
      </c>
      <c r="D60" t="inlineStr">
        <is>
          <t>否</t>
        </is>
      </c>
      <c r="E60" s="53" t="n">
        <v>46237.67462962963</v>
      </c>
      <c r="F60" s="54">
        <f>(NOW()-E60)*24</f>
        <v/>
      </c>
      <c r="G60" t="inlineStr">
        <is>
          <t>13671419898</t>
        </is>
      </c>
      <c r="H60" t="inlineStr">
        <is>
          <t>2026-08-03 14:11:28</t>
        </is>
      </c>
      <c r="I60" t="inlineStr">
        <is>
          <t>潮州市潮安区古巷镇枫洋网格北径路福庆村</t>
        </is>
      </c>
      <c r="J60" t="inlineStr">
        <is>
          <t>邱瑞斯</t>
        </is>
      </c>
      <c r="K60" t="inlineStr">
        <is>
          <t>古巷登塘工作站</t>
        </is>
      </c>
      <c r="L60" t="inlineStr">
        <is>
          <t>潮安</t>
        </is>
      </c>
      <c r="M60" t="inlineStr">
        <is>
          <t>20260803095752X272345394</t>
        </is>
      </c>
      <c r="N60" t="inlineStr">
        <is>
          <t>CMCC-CZ-TSCLX-20260803-007684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46237.9262962963</v>
      </c>
      <c r="D61" t="inlineStr">
        <is>
          <t>是</t>
        </is>
      </c>
      <c r="E61" s="53" t="n">
        <v>46237.59296296296</v>
      </c>
      <c r="F61" s="54">
        <f>(NOW()-E61)*24</f>
        <v/>
      </c>
      <c r="G61" t="inlineStr">
        <is>
          <t>17818152900</t>
        </is>
      </c>
      <c r="H61" t="inlineStr">
        <is>
          <t>2026-08-03 12:13:52</t>
        </is>
      </c>
      <c r="I61" t="inlineStr">
        <is>
          <t>潮州市饶平县黄冈镇中心网格丁未路西门居委会</t>
        </is>
      </c>
      <c r="J61" t="inlineStr">
        <is>
          <t>刘春辉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20260803112955X795902221</t>
        </is>
      </c>
      <c r="N61" t="inlineStr">
        <is>
          <t>CMCC-CZ-TSCLX-20260803-009471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用户不懂操作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46238.03738425926</v>
      </c>
      <c r="D62" t="inlineStr">
        <is>
          <t>否</t>
        </is>
      </c>
      <c r="E62" s="53" t="n">
        <v>46237.70405092592</v>
      </c>
      <c r="F62" s="54">
        <f>(NOW()-E62)*24</f>
        <v/>
      </c>
      <c r="G62" t="inlineStr">
        <is>
          <t>13727940406</t>
        </is>
      </c>
      <c r="H62" t="inlineStr">
        <is>
          <t>2026-08-03 14:53:50</t>
        </is>
      </c>
      <c r="I62" t="inlineStr">
        <is>
          <t>潮州市潮安区彩塘镇金砂网格彩金路骊塘一村</t>
        </is>
      </c>
      <c r="J62" t="inlineStr">
        <is>
          <t>陈海灿</t>
        </is>
      </c>
      <c r="K62" t="inlineStr">
        <is>
          <t>彩塘东凤工作站</t>
        </is>
      </c>
      <c r="L62" t="inlineStr">
        <is>
          <t>潮安</t>
        </is>
      </c>
      <c r="M62" t="inlineStr">
        <is>
          <t>20260803114928X968487574</t>
        </is>
      </c>
      <c r="N62" t="inlineStr">
        <is>
          <t>CMCC-CZ-TSCLX-20260803-004862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已参评好</t>
        </is>
      </c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46237.91341435185</v>
      </c>
      <c r="D63" t="inlineStr">
        <is>
          <t>是</t>
        </is>
      </c>
      <c r="E63" s="53" t="n">
        <v>46237.58008101852</v>
      </c>
      <c r="F63" s="54">
        <f>(NOW()-E63)*24</f>
        <v/>
      </c>
      <c r="G63" t="inlineStr">
        <is>
          <t>13670769542a</t>
        </is>
      </c>
      <c r="H63" t="inlineStr">
        <is>
          <t>2026-08-03 11:55:19</t>
        </is>
      </c>
      <c r="I63" t="inlineStr">
        <is>
          <t>潮州市潮安区江东镇江东南网格中直路江东工业区【可装2000M】</t>
        </is>
      </c>
      <c r="J63" t="inlineStr">
        <is>
          <t>谢泽华</t>
        </is>
      </c>
      <c r="K63" t="inlineStr">
        <is>
          <t>江东龙湖工作站</t>
        </is>
      </c>
      <c r="L63" t="inlineStr">
        <is>
          <t>潮安</t>
        </is>
      </c>
      <c r="M63" t="inlineStr">
        <is>
          <t>20260803101420X260079276</t>
        </is>
      </c>
      <c r="N63" t="inlineStr">
        <is>
          <t>CMCC-CZ-TSCLX-20260803-010027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已参评好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46237.89824074074</v>
      </c>
      <c r="D64" t="inlineStr">
        <is>
          <t>是</t>
        </is>
      </c>
      <c r="E64" s="53" t="n">
        <v>46237.56490740741</v>
      </c>
      <c r="F64" s="54">
        <f>(NOW()-E64)*24</f>
        <v/>
      </c>
      <c r="G64" t="inlineStr">
        <is>
          <t>13531556121</t>
        </is>
      </c>
      <c r="H64" t="inlineStr">
        <is>
          <t>2026-08-03 11:33:28</t>
        </is>
      </c>
      <c r="I64" t="inlineStr">
        <is>
          <t>潮州市饶平县汫洲镇网格汫新路汫北社区后公路后片区</t>
        </is>
      </c>
      <c r="J64" t="inlineStr">
        <is>
          <t>麦杰生</t>
        </is>
      </c>
      <c r="K64" t="inlineStr">
        <is>
          <t>饶平西片工作站</t>
        </is>
      </c>
      <c r="L64" t="inlineStr">
        <is>
          <t>饶平</t>
        </is>
      </c>
      <c r="M64" t="inlineStr">
        <is>
          <t>20260803102248X768730658</t>
        </is>
      </c>
      <c r="N64" t="inlineStr">
        <is>
          <t>CMCC-CZ-TSCLX-20260803-004101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已参评好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46237.92086805555</v>
      </c>
      <c r="D65" t="inlineStr">
        <is>
          <t>是</t>
        </is>
      </c>
      <c r="E65" s="53" t="n">
        <v>46237.58753472222</v>
      </c>
      <c r="F65" s="54">
        <f>(NOW()-E65)*24</f>
        <v/>
      </c>
      <c r="G65" t="inlineStr">
        <is>
          <t>15994959117</t>
        </is>
      </c>
      <c r="H65" t="inlineStr">
        <is>
          <t>2026-08-03 12:06:03</t>
        </is>
      </c>
      <c r="I65" t="inlineStr">
        <is>
          <t>潮州市饶平县黄冈镇中心网格222省道上林村</t>
        </is>
      </c>
      <c r="J65" t="inlineStr">
        <is>
          <t>郑晓杰</t>
        </is>
      </c>
      <c r="K65" t="inlineStr">
        <is>
          <t>饶平城区工作站</t>
        </is>
      </c>
      <c r="L65" t="inlineStr">
        <is>
          <t>饶平</t>
        </is>
      </c>
      <c r="M65" t="inlineStr">
        <is>
          <t>20260803101918X558768460</t>
        </is>
      </c>
      <c r="N65" t="inlineStr">
        <is>
          <t>CMCC-CZ-TSCLX-20260803-010060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未收到信息</t>
        </is>
      </c>
    </row>
    <row r="66" ht="68" customHeight="1" s="1">
      <c r="B66" t="inlineStr">
        <is>
          <t>是</t>
        </is>
      </c>
      <c r="C66" s="53" t="n">
        <v>46237.93699074074</v>
      </c>
      <c r="D66" t="inlineStr">
        <is>
          <t>是</t>
        </is>
      </c>
      <c r="E66" s="53" t="n">
        <v>46237.60365740741</v>
      </c>
      <c r="F66" s="54">
        <f>(NOW()-E66)*24</f>
        <v/>
      </c>
      <c r="G66" t="inlineStr">
        <is>
          <t>13828372288</t>
        </is>
      </c>
      <c r="H66" t="inlineStr">
        <is>
          <t>2026-08-03 12:29:16</t>
        </is>
      </c>
      <c r="I66" t="inlineStr">
        <is>
          <t>潮州市湘桥区意溪镇坝街网格意东一路下津村</t>
        </is>
      </c>
      <c r="J66" t="inlineStr">
        <is>
          <t>陈黄欢</t>
        </is>
      </c>
      <c r="K66" t="inlineStr">
        <is>
          <t>韩江新城工作站</t>
        </is>
      </c>
      <c r="L66" t="inlineStr">
        <is>
          <t>市区</t>
        </is>
      </c>
      <c r="M66" t="inlineStr">
        <is>
          <t>20260803105027X427761832</t>
        </is>
      </c>
      <c r="N66" t="inlineStr">
        <is>
          <t>CMCC-CZ-TSCLX-20260803-000327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46238.0053125</v>
      </c>
      <c r="D67" t="inlineStr">
        <is>
          <t>否</t>
        </is>
      </c>
      <c r="E67" s="53" t="n">
        <v>46237.67197916667</v>
      </c>
      <c r="F67" s="54">
        <f>(NOW()-E67)*24</f>
        <v/>
      </c>
      <c r="G67" t="inlineStr">
        <is>
          <t>13502505340</t>
        </is>
      </c>
      <c r="H67" t="inlineStr">
        <is>
          <t>2026-08-03 14:07:39</t>
        </is>
      </c>
      <c r="I67" t="inlineStr">
        <is>
          <t>潮州市潮安区庵埠镇庵东网格亭前路乔林村</t>
        </is>
      </c>
      <c r="J67" t="inlineStr">
        <is>
          <t>王伟斌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20260803105543X743436335</t>
        </is>
      </c>
      <c r="N67" t="inlineStr">
        <is>
          <t>CMCC-CZ-TSCLX-20260803-007522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46237.91504629629</v>
      </c>
      <c r="D68" t="inlineStr">
        <is>
          <t>是</t>
        </is>
      </c>
      <c r="E68" s="53" t="n">
        <v>46237.58171296296</v>
      </c>
      <c r="F68" s="54">
        <f>(NOW()-E68)*24</f>
        <v/>
      </c>
      <c r="G68" t="inlineStr">
        <is>
          <t>13413796661</t>
        </is>
      </c>
      <c r="H68" t="inlineStr">
        <is>
          <t>2026-08-03 11:57:40</t>
        </is>
      </c>
      <c r="I68" t="inlineStr">
        <is>
          <t>潮州市潮安区彩塘镇宏安网格新安大道市头林迈村【可装2000M】</t>
        </is>
      </c>
      <c r="J68" t="inlineStr">
        <is>
          <t>陈海灿</t>
        </is>
      </c>
      <c r="K68" t="inlineStr">
        <is>
          <t>彩塘东凤工作站</t>
        </is>
      </c>
      <c r="L68" t="inlineStr">
        <is>
          <t>潮安</t>
        </is>
      </c>
      <c r="M68" t="inlineStr">
        <is>
          <t>20260803111747X671334310</t>
        </is>
      </c>
      <c r="N68" t="inlineStr">
        <is>
          <t>CMCC-CZ-TSCLX-20260803-007949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没有收到</t>
        </is>
      </c>
    </row>
    <row r="69" ht="68" customHeight="1" s="1">
      <c r="B69" t="inlineStr">
        <is>
          <t>是</t>
        </is>
      </c>
      <c r="C69" s="53" t="n">
        <v>46238.01638888889</v>
      </c>
      <c r="D69" t="inlineStr">
        <is>
          <t>否</t>
        </is>
      </c>
      <c r="E69" s="53" t="n">
        <v>46237.68305555556</v>
      </c>
      <c r="F69" s="54">
        <f>(NOW()-E69)*24</f>
        <v/>
      </c>
      <c r="G69" t="inlineStr">
        <is>
          <t>13502633297</t>
        </is>
      </c>
      <c r="H69" t="inlineStr">
        <is>
          <t>2026-08-03 14:23:36</t>
        </is>
      </c>
      <c r="I69" t="inlineStr">
        <is>
          <t>潮州市潮安区枫溪镇如意网格潮汕路白塔村</t>
        </is>
      </c>
      <c r="J69" t="inlineStr">
        <is>
          <t>陈丹华</t>
        </is>
      </c>
      <c r="K69" t="inlineStr">
        <is>
          <t>瓷都枫溪工作站</t>
        </is>
      </c>
      <c r="L69" t="inlineStr">
        <is>
          <t>市区</t>
        </is>
      </c>
      <c r="M69" t="inlineStr">
        <is>
          <t>20260803113926X366540371</t>
        </is>
      </c>
      <c r="N69" t="inlineStr">
        <is>
          <t>CMCC-CZ-TSCLX-20260803-000582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已参评好</t>
        </is>
      </c>
      <c r="B70" t="inlineStr">
        <is>
          <t>是</t>
        </is>
      </c>
      <c r="C70" s="53" t="n">
        <v>46238.00940972222</v>
      </c>
      <c r="D70" t="inlineStr">
        <is>
          <t>否</t>
        </is>
      </c>
      <c r="E70" s="53" t="n">
        <v>46237.67607638889</v>
      </c>
      <c r="F70" s="54">
        <f>(NOW()-E70)*24</f>
        <v/>
      </c>
      <c r="G70" t="inlineStr">
        <is>
          <t>13502618537</t>
        </is>
      </c>
      <c r="H70" t="inlineStr">
        <is>
          <t>2026-08-03 14:13:33</t>
        </is>
      </c>
      <c r="I70" t="inlineStr">
        <is>
          <t>潮州市饶平县黄冈镇河南网格沿河南路太公园片区</t>
        </is>
      </c>
      <c r="J70" t="inlineStr">
        <is>
          <t>邱思鸿</t>
        </is>
      </c>
      <c r="K70" t="inlineStr">
        <is>
          <t>饶平城区工作站</t>
        </is>
      </c>
      <c r="L70" t="inlineStr">
        <is>
          <t>饶平</t>
        </is>
      </c>
      <c r="M70" t="inlineStr">
        <is>
          <t>20260803120439X879568498</t>
        </is>
      </c>
      <c r="N70" t="inlineStr">
        <is>
          <t>CMCC-CZ-TSCLX-20260803-001961</t>
        </is>
      </c>
      <c r="O70" t="inlineStr">
        <is>
          <t>潮州</t>
        </is>
      </c>
      <c r="P70" t="inlineStr">
        <is>
          <t>饶平县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已参评</t>
        </is>
      </c>
    </row>
    <row r="71" ht="68" customHeight="1" s="1">
      <c r="B71" t="inlineStr">
        <is>
          <t>是</t>
        </is>
      </c>
      <c r="C71" s="53" t="n">
        <v>46238.01505787037</v>
      </c>
      <c r="D71" t="inlineStr">
        <is>
          <t>否</t>
        </is>
      </c>
      <c r="E71" s="53" t="n">
        <v>46237.68172453704</v>
      </c>
      <c r="F71" s="54">
        <f>(NOW()-E71)*24</f>
        <v/>
      </c>
      <c r="G71" t="inlineStr">
        <is>
          <t>13727972136</t>
        </is>
      </c>
      <c r="H71" t="inlineStr">
        <is>
          <t>2026-08-03 14:21:41</t>
        </is>
      </c>
      <c r="I71" t="inlineStr">
        <is>
          <t>潮州市湘桥区城西街道北关网格北美路北关村</t>
        </is>
      </c>
      <c r="J71" t="inlineStr">
        <is>
          <t>章增煜</t>
        </is>
      </c>
      <c r="K71" t="inlineStr">
        <is>
          <t>市区城北工作站</t>
        </is>
      </c>
      <c r="L71" t="inlineStr">
        <is>
          <t>市区</t>
        </is>
      </c>
      <c r="M71" t="inlineStr">
        <is>
          <t>20260803121202X322994192</t>
        </is>
      </c>
      <c r="N71" t="inlineStr">
        <is>
          <t>CMCC-CZ-TSCLX-20260803-001594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46238.03009259259</v>
      </c>
      <c r="D72" t="inlineStr">
        <is>
          <t>否</t>
        </is>
      </c>
      <c r="E72" s="53" t="n">
        <v>46237.69675925926</v>
      </c>
      <c r="F72" s="54">
        <f>(NOW()-E72)*24</f>
        <v/>
      </c>
      <c r="G72" t="inlineStr">
        <is>
          <t>13829077607</t>
        </is>
      </c>
      <c r="H72" t="inlineStr">
        <is>
          <t>2026-08-03 14:43:20</t>
        </is>
      </c>
      <c r="I72" t="inlineStr">
        <is>
          <t>潮州市饶平县大埕镇网格鸿程大道埕南村</t>
        </is>
      </c>
      <c r="J72" t="inlineStr">
        <is>
          <t>周少杰</t>
        </is>
      </c>
      <c r="K72" t="inlineStr">
        <is>
          <t>东界三镇工作站</t>
        </is>
      </c>
      <c r="L72" t="inlineStr">
        <is>
          <t>饶平</t>
        </is>
      </c>
      <c r="M72" t="inlineStr">
        <is>
          <t>20260803122219X939757931</t>
        </is>
      </c>
      <c r="N72" t="inlineStr">
        <is>
          <t>CMCC-CZ-TSCLX-20260803-017404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46238.03965277778</v>
      </c>
      <c r="D73" t="inlineStr">
        <is>
          <t>否</t>
        </is>
      </c>
      <c r="E73" s="53" t="n">
        <v>46237.70631944444</v>
      </c>
      <c r="F73" s="54">
        <f>(NOW()-E73)*24</f>
        <v/>
      </c>
      <c r="G73" t="inlineStr">
        <is>
          <t>13553719184</t>
        </is>
      </c>
      <c r="H73" t="inlineStr">
        <is>
          <t>2026-08-03 14:57:06</t>
        </is>
      </c>
      <c r="I73" t="inlineStr">
        <is>
          <t>潮州市潮安区沙溪镇沙溪东网格镜鸿路内池村</t>
        </is>
      </c>
      <c r="J73" t="inlineStr">
        <is>
          <t>蔡秋明</t>
        </is>
      </c>
      <c r="K73" t="inlineStr">
        <is>
          <t>高铁三镇工作站</t>
        </is>
      </c>
      <c r="L73" t="inlineStr">
        <is>
          <t>潮安</t>
        </is>
      </c>
      <c r="M73" t="inlineStr">
        <is>
          <t>20260803122918X358781182</t>
        </is>
      </c>
      <c r="N73" t="inlineStr">
        <is>
          <t>CMCC-CZ-TSCLX-20260803-013440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已参评好</t>
        </is>
      </c>
      <c r="B74" t="inlineStr">
        <is>
          <t>是</t>
        </is>
      </c>
      <c r="C74" s="53" t="n">
        <v>46238.01634259259</v>
      </c>
      <c r="D74" t="inlineStr">
        <is>
          <t>否</t>
        </is>
      </c>
      <c r="E74" s="53" t="n">
        <v>46237.68300925926</v>
      </c>
      <c r="F74" s="54">
        <f>(NOW()-E74)*24</f>
        <v/>
      </c>
      <c r="G74" t="inlineStr">
        <is>
          <t>13502503378</t>
        </is>
      </c>
      <c r="H74" t="inlineStr">
        <is>
          <t>2026-08-03 14:23:32</t>
        </is>
      </c>
      <c r="I74" t="inlineStr">
        <is>
          <t>潮州市潮安区龙湖镇龙湖北网格龙鹳北路银湖村【可装2000M】</t>
        </is>
      </c>
      <c r="J74" t="inlineStr">
        <is>
          <t>谢利军</t>
        </is>
      </c>
      <c r="K74" t="inlineStr">
        <is>
          <t>江东龙湖工作站</t>
        </is>
      </c>
      <c r="L74" t="inlineStr">
        <is>
          <t>潮安</t>
        </is>
      </c>
      <c r="M74" t="inlineStr">
        <is>
          <t>20260803123341X621237666</t>
        </is>
      </c>
      <c r="N74" t="inlineStr">
        <is>
          <t>CMCC-CZ-TSCLX-20260803-017408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已参评好</t>
        </is>
      </c>
    </row>
    <row r="75" ht="68" customHeight="1" s="1">
      <c r="B75" t="inlineStr">
        <is>
          <t>是</t>
        </is>
      </c>
      <c r="C75" s="53" t="n">
        <v>46238.01881944444</v>
      </c>
      <c r="D75" t="inlineStr">
        <is>
          <t>否</t>
        </is>
      </c>
      <c r="E75" s="53" t="n">
        <v>46237.68548611111</v>
      </c>
      <c r="F75" s="54">
        <f>(NOW()-E75)*24</f>
        <v/>
      </c>
      <c r="G75" t="inlineStr">
        <is>
          <t>13539383936</t>
        </is>
      </c>
      <c r="H75" t="inlineStr">
        <is>
          <t>2026-08-03 14:27:06</t>
        </is>
      </c>
      <c r="I75" t="inlineStr">
        <is>
          <t>潮州市湘桥区城西街道大道南网格新春南路粤潮花园【可装2000M】</t>
        </is>
      </c>
      <c r="J75" t="inlineStr">
        <is>
          <t>陈林伟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20260803125155X715534285</t>
        </is>
      </c>
      <c r="N75" t="inlineStr">
        <is>
          <t>CMCC-CZ-TSCLX-20260803-017231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46238.01549768518</v>
      </c>
      <c r="D76" t="inlineStr">
        <is>
          <t>否</t>
        </is>
      </c>
      <c r="E76" s="53" t="n">
        <v>46237.68216435185</v>
      </c>
      <c r="F76" s="54">
        <f>(NOW()-E76)*24</f>
        <v/>
      </c>
      <c r="G76" t="inlineStr">
        <is>
          <t>13623084394</t>
        </is>
      </c>
      <c r="H76" t="inlineStr">
        <is>
          <t>2026-08-03 14:22:19</t>
        </is>
      </c>
      <c r="I76" t="inlineStr">
        <is>
          <t>潮州市饶平县黄冈镇河北网格菜场街红光居委会</t>
        </is>
      </c>
      <c r="J76" t="inlineStr">
        <is>
          <t>郑臣伟</t>
        </is>
      </c>
      <c r="K76" t="inlineStr">
        <is>
          <t>饶平城区工作站</t>
        </is>
      </c>
      <c r="L76" t="inlineStr">
        <is>
          <t>饶平</t>
        </is>
      </c>
      <c r="M76" t="inlineStr">
        <is>
          <t>20260803125429X869239126</t>
        </is>
      </c>
      <c r="N76" t="inlineStr">
        <is>
          <t>CMCC-CZ-TSCLX-20260803-013259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未收到信息</t>
        </is>
      </c>
    </row>
    <row r="77" ht="68" customHeight="1" s="1">
      <c r="B77" t="inlineStr">
        <is>
          <t>是</t>
        </is>
      </c>
      <c r="C77" s="53" t="n">
        <v>46238.01495370371</v>
      </c>
      <c r="D77" t="inlineStr">
        <is>
          <t>否</t>
        </is>
      </c>
      <c r="E77" s="53" t="n">
        <v>46237.68162037037</v>
      </c>
      <c r="F77" s="54">
        <f>(NOW()-E77)*24</f>
        <v/>
      </c>
      <c r="G77" t="inlineStr">
        <is>
          <t>13531591599</t>
        </is>
      </c>
      <c r="H77" t="inlineStr">
        <is>
          <t>2026-08-03 14:21:32</t>
        </is>
      </c>
      <c r="I77" t="inlineStr">
        <is>
          <t>潮州市湘桥区城西街道吉利网格吉利街吉利村</t>
        </is>
      </c>
      <c r="J77" t="inlineStr">
        <is>
          <t>阮少寅</t>
        </is>
      </c>
      <c r="K77" t="inlineStr">
        <is>
          <t>市区城南工作站</t>
        </is>
      </c>
      <c r="L77" t="inlineStr">
        <is>
          <t>市区</t>
        </is>
      </c>
      <c r="M77" t="inlineStr">
        <is>
          <t>20260803131830X310410339</t>
        </is>
      </c>
      <c r="N77" t="inlineStr">
        <is>
          <t>CMCC-CZ-TSCLX-20260803-013366</t>
        </is>
      </c>
      <c r="O77" t="inlineStr">
        <is>
          <t>潮州</t>
        </is>
      </c>
      <c r="P77" t="inlineStr">
        <is>
          <t>湘桥区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46238.03576388889</v>
      </c>
      <c r="D78" t="inlineStr">
        <is>
          <t>否</t>
        </is>
      </c>
      <c r="E78" s="53" t="n">
        <v>46237.70243055555</v>
      </c>
      <c r="F78" s="54">
        <f>(NOW()-E78)*24</f>
        <v/>
      </c>
      <c r="G78" t="inlineStr">
        <is>
          <t>13727940645</t>
        </is>
      </c>
      <c r="H78" t="inlineStr">
        <is>
          <t>2026-08-03 14:51:30</t>
        </is>
      </c>
      <c r="I78" t="inlineStr">
        <is>
          <t>潮州市湘桥区城西街道春光网格西荣路润沁园</t>
        </is>
      </c>
      <c r="J78" t="inlineStr">
        <is>
          <t>周创镔</t>
        </is>
      </c>
      <c r="K78" t="inlineStr">
        <is>
          <t>市区城北工作站</t>
        </is>
      </c>
      <c r="L78" t="inlineStr">
        <is>
          <t>市区</t>
        </is>
      </c>
      <c r="M78" t="inlineStr">
        <is>
          <t>20260803134102X662066172</t>
        </is>
      </c>
      <c r="N78" t="inlineStr">
        <is>
          <t>CMCC-CZ-TSCLX-20260803-012290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已参评好</t>
        </is>
      </c>
      <c r="B79" t="inlineStr">
        <is>
          <t>是</t>
        </is>
      </c>
      <c r="C79" s="53" t="n">
        <v>46238.00782407408</v>
      </c>
      <c r="D79" t="inlineStr">
        <is>
          <t>否</t>
        </is>
      </c>
      <c r="E79" s="53" t="n">
        <v>46237.67449074074</v>
      </c>
      <c r="F79" s="54">
        <f>(NOW()-E79)*24</f>
        <v/>
      </c>
      <c r="G79" t="inlineStr">
        <is>
          <t>15916469219</t>
        </is>
      </c>
      <c r="H79" t="inlineStr">
        <is>
          <t>2026-08-03 14:11:16</t>
        </is>
      </c>
      <c r="I79" t="inlineStr">
        <is>
          <t>潮州市饶平县汫洲镇网格汫新路汫南社区</t>
        </is>
      </c>
      <c r="J79" t="inlineStr">
        <is>
          <t>麦煌圳</t>
        </is>
      </c>
      <c r="K79" t="inlineStr">
        <is>
          <t>饶平西片工作站</t>
        </is>
      </c>
      <c r="L79" t="inlineStr">
        <is>
          <t>饶平</t>
        </is>
      </c>
      <c r="M79" t="inlineStr">
        <is>
          <t>20260803134410X850200989</t>
        </is>
      </c>
      <c r="N79" t="inlineStr">
        <is>
          <t>CMCC-CZ-TSCLX-20260803-017643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已参评好</t>
        </is>
      </c>
    </row>
    <row r="80" ht="68" customHeight="1" s="1">
      <c r="B80" t="inlineStr">
        <is>
          <t>是</t>
        </is>
      </c>
      <c r="C80" s="53" t="n">
        <v>46238.03576388889</v>
      </c>
      <c r="D80" t="inlineStr">
        <is>
          <t>否</t>
        </is>
      </c>
      <c r="E80" s="53" t="n">
        <v>46237.70243055555</v>
      </c>
      <c r="F80" s="54">
        <f>(NOW()-E80)*24</f>
        <v/>
      </c>
      <c r="G80" t="inlineStr">
        <is>
          <t>13828311508</t>
        </is>
      </c>
      <c r="H80" t="inlineStr">
        <is>
          <t>2026-08-03 14:51:30</t>
        </is>
      </c>
      <c r="I80" t="inlineStr">
        <is>
          <t>潮州市潮安区枫溪镇奎元网格奎元路奎元住宅区</t>
        </is>
      </c>
      <c r="J80" t="inlineStr">
        <is>
          <t>陈诗俊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20260803134643X302039300</t>
        </is>
      </c>
      <c r="N80" t="inlineStr">
        <is>
          <t>CMCC-CZ-TSCLX-20260803-021242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46238.024375</v>
      </c>
      <c r="D81" t="inlineStr">
        <is>
          <t>否</t>
        </is>
      </c>
      <c r="E81" s="53" t="n">
        <v>46237.69104166667</v>
      </c>
      <c r="F81" s="54">
        <f>(NOW()-E81)*24</f>
        <v/>
      </c>
      <c r="G81" t="inlineStr">
        <is>
          <t>15994978120</t>
        </is>
      </c>
      <c r="H81" t="inlineStr">
        <is>
          <t>2026-08-03 14:35:06</t>
        </is>
      </c>
      <c r="I81" t="inlineStr">
        <is>
          <t>潮州市潮安区庵埠镇庵东网格护堤路梅龙村</t>
        </is>
      </c>
      <c r="J81" t="inlineStr">
        <is>
          <t>王伟斌</t>
        </is>
      </c>
      <c r="K81" t="inlineStr">
        <is>
          <t>潮安城区工作站</t>
        </is>
      </c>
      <c r="L81" t="inlineStr">
        <is>
          <t>潮安</t>
        </is>
      </c>
      <c r="M81" t="inlineStr">
        <is>
          <t>20260802170034X234396724</t>
        </is>
      </c>
      <c r="N81" t="inlineStr">
        <is>
          <t>CMCC-CZ-TSCLX-20260803-021023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46238.04422453704</v>
      </c>
      <c r="D82" t="inlineStr">
        <is>
          <t>否</t>
        </is>
      </c>
      <c r="E82" s="53" t="n">
        <v>46237.7108912037</v>
      </c>
      <c r="F82" s="54">
        <f>(NOW()-E82)*24</f>
        <v/>
      </c>
      <c r="G82" t="inlineStr">
        <is>
          <t>36530060711</t>
        </is>
      </c>
      <c r="H82" t="inlineStr">
        <is>
          <t>2026-08-03 15:03:41</t>
        </is>
      </c>
      <c r="I82" t="inlineStr">
        <is>
          <t>潮州市湘桥区凤新街道凤山网格凤园路凤山村</t>
        </is>
      </c>
      <c r="J82" t="inlineStr">
        <is>
          <t>王锐嘉</t>
        </is>
      </c>
      <c r="K82" t="inlineStr">
        <is>
          <t>市区城北工作站</t>
        </is>
      </c>
      <c r="L82" t="inlineStr">
        <is>
          <t>市区</t>
        </is>
      </c>
      <c r="M82" t="inlineStr">
        <is>
          <t>20260803144402X442462274</t>
        </is>
      </c>
      <c r="N82" t="inlineStr">
        <is>
          <t>CMCC-CZ-TSCLX-20260803-024005</t>
        </is>
      </c>
      <c r="O82" t="inlineStr">
        <is>
          <t>潮州</t>
        </is>
      </c>
      <c r="P82" t="inlineStr">
        <is>
          <t>湘桥区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46238.16762731481</v>
      </c>
      <c r="D83" t="inlineStr">
        <is>
          <t>否</t>
        </is>
      </c>
      <c r="E83" s="53" t="n">
        <v>46237.83429398148</v>
      </c>
      <c r="F83" s="54">
        <f>(NOW()-E83)*24</f>
        <v/>
      </c>
      <c r="G83" t="inlineStr">
        <is>
          <t>15976368715</t>
        </is>
      </c>
      <c r="H83" t="inlineStr">
        <is>
          <t>2026-08-03 18:01:23</t>
        </is>
      </c>
      <c r="I83" t="inlineStr">
        <is>
          <t>潮州市潮安区金石镇金石南网格鹳焦路仙都二村</t>
        </is>
      </c>
      <c r="J83" t="inlineStr">
        <is>
          <t>陈林</t>
        </is>
      </c>
      <c r="K83" t="inlineStr">
        <is>
          <t>高铁三镇工作站</t>
        </is>
      </c>
      <c r="L83" t="inlineStr">
        <is>
          <t>潮安</t>
        </is>
      </c>
      <c r="M83" t="inlineStr">
        <is>
          <t>20260803144946X786918236</t>
        </is>
      </c>
      <c r="N83" t="inlineStr">
        <is>
          <t>CMCC-CZ-TSCLX-20260802-013852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46238.10873842592</v>
      </c>
      <c r="D84" t="inlineStr">
        <is>
          <t>否</t>
        </is>
      </c>
      <c r="E84" s="53" t="n">
        <v>46237.77540509259</v>
      </c>
      <c r="F84" s="54">
        <f>(NOW()-E84)*24</f>
        <v/>
      </c>
      <c r="G84" t="inlineStr">
        <is>
          <t>13433720164</t>
        </is>
      </c>
      <c r="H84" t="inlineStr">
        <is>
          <t>2026-08-03 16:36:35</t>
        </is>
      </c>
      <c r="I84" t="inlineStr">
        <is>
          <t>潮州市潮安区浮洋镇浮洋南网格仙庭路仙庭村</t>
        </is>
      </c>
      <c r="J84" t="inlineStr">
        <is>
          <t>邱晓杰</t>
        </is>
      </c>
      <c r="K84" t="inlineStr">
        <is>
          <t>浮洋网格</t>
        </is>
      </c>
      <c r="M84" t="inlineStr">
        <is>
          <t>20260802163859X939650561</t>
        </is>
      </c>
      <c r="N84" t="inlineStr">
        <is>
          <t>CMCC-CZ-TSCLX-20260802-014048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46238.09328703704</v>
      </c>
      <c r="D85" t="inlineStr">
        <is>
          <t>否</t>
        </is>
      </c>
      <c r="E85" s="53" t="n">
        <v>46237.7599537037</v>
      </c>
      <c r="F85" s="54">
        <f>(NOW()-E85)*24</f>
        <v/>
      </c>
      <c r="G85" t="inlineStr">
        <is>
          <t>13827316664</t>
        </is>
      </c>
      <c r="H85" t="inlineStr">
        <is>
          <t>2026-08-03 16:14:20</t>
        </is>
      </c>
      <c r="I85" t="inlineStr">
        <is>
          <t>潮州市潮安区庵埠镇庵北网格安南路文里村</t>
        </is>
      </c>
      <c r="J85" t="inlineStr">
        <is>
          <t>蔡满煜</t>
        </is>
      </c>
      <c r="K85" t="inlineStr">
        <is>
          <t>潮安城区工作站</t>
        </is>
      </c>
      <c r="L85" t="inlineStr">
        <is>
          <t>潮安</t>
        </is>
      </c>
      <c r="M85" t="inlineStr">
        <is>
          <t>20260802181758X878623905</t>
        </is>
      </c>
      <c r="N85" t="inlineStr">
        <is>
          <t>CMCC-CZ-TSCLX-20260802-021192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46238.07119212963</v>
      </c>
      <c r="D86" t="inlineStr">
        <is>
          <t>否</t>
        </is>
      </c>
      <c r="E86" s="53" t="n">
        <v>46237.7378587963</v>
      </c>
      <c r="F86" s="54">
        <f>(NOW()-E86)*24</f>
        <v/>
      </c>
      <c r="G86" t="inlineStr">
        <is>
          <t>15976585122</t>
        </is>
      </c>
      <c r="H86" t="inlineStr">
        <is>
          <t>2026-08-03 15:42:31</t>
        </is>
      </c>
      <c r="I86" t="inlineStr">
        <is>
          <t>潮州市潮安区浮洋镇浮洋南网格仙庭路仙庭村</t>
        </is>
      </c>
      <c r="J86" t="inlineStr">
        <is>
          <t>邱晓杰</t>
        </is>
      </c>
      <c r="K86" t="inlineStr">
        <is>
          <t>浮洋网格</t>
        </is>
      </c>
      <c r="M86" t="inlineStr">
        <is>
          <t>20260802195249X569344866</t>
        </is>
      </c>
      <c r="N86" t="inlineStr">
        <is>
          <t>CMCC-CZ-TSCLX-20260802-026179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46238.04670138889</v>
      </c>
      <c r="D87" t="inlineStr">
        <is>
          <t>否</t>
        </is>
      </c>
      <c r="E87" s="53" t="n">
        <v>46237.71336805556</v>
      </c>
      <c r="F87" s="54">
        <f>(NOW()-E87)*24</f>
        <v/>
      </c>
      <c r="G87" t="inlineStr">
        <is>
          <t>13829074741</t>
        </is>
      </c>
      <c r="H87" t="inlineStr">
        <is>
          <t>2026-08-03 15:07:15</t>
        </is>
      </c>
      <c r="I87" t="inlineStr">
        <is>
          <t>潮州市潮安区登塘镇登塘网格枫榴路林一村</t>
        </is>
      </c>
      <c r="J87" t="inlineStr">
        <is>
          <t>郑杰帆</t>
        </is>
      </c>
      <c r="K87" t="inlineStr">
        <is>
          <t>古巷登塘工作站</t>
        </is>
      </c>
      <c r="L87" t="inlineStr">
        <is>
          <t>潮安</t>
        </is>
      </c>
      <c r="M87" t="inlineStr">
        <is>
          <t>20260802203728X248568500</t>
        </is>
      </c>
      <c r="N87" t="inlineStr">
        <is>
          <t>CMCC-CZ-TSCLX-20260802-032446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46238.13842592593</v>
      </c>
      <c r="D88" t="inlineStr">
        <is>
          <t>否</t>
        </is>
      </c>
      <c r="E88" s="53" t="n">
        <v>46237.80509259259</v>
      </c>
      <c r="F88" s="54">
        <f>(NOW()-E88)*24</f>
        <v/>
      </c>
      <c r="G88" t="inlineStr">
        <is>
          <t>13727955153</t>
        </is>
      </c>
      <c r="H88" t="inlineStr">
        <is>
          <t>2026-08-03 17:19:20</t>
        </is>
      </c>
      <c r="I88" t="inlineStr">
        <is>
          <t>潮州市潮安区浮洋镇浮洋南网格开明路浮洋老市场</t>
        </is>
      </c>
      <c r="J88" t="inlineStr">
        <is>
          <t>何晓鹏</t>
        </is>
      </c>
      <c r="K88" t="inlineStr">
        <is>
          <t>凤塘镇区工作站</t>
        </is>
      </c>
      <c r="L88" t="inlineStr">
        <is>
          <t>潮安</t>
        </is>
      </c>
      <c r="M88" t="inlineStr">
        <is>
          <t>20260802204814X894047664</t>
        </is>
      </c>
      <c r="N88" t="inlineStr">
        <is>
          <t>CMCC-CZ-TSCLX-20260802-028123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已参评好</t>
        </is>
      </c>
      <c r="B89" t="inlineStr">
        <is>
          <t>是</t>
        </is>
      </c>
      <c r="C89" s="53" t="n">
        <v>46238.18849537037</v>
      </c>
      <c r="D89" t="inlineStr">
        <is>
          <t>否</t>
        </is>
      </c>
      <c r="E89" s="53" t="n">
        <v>46237.85516203703</v>
      </c>
      <c r="F89" s="54">
        <f>(NOW()-E89)*24</f>
        <v/>
      </c>
      <c r="G89" t="inlineStr">
        <is>
          <t>13413714699</t>
        </is>
      </c>
      <c r="H89" t="inlineStr">
        <is>
          <t>2026-08-03 18:31:26</t>
        </is>
      </c>
      <c r="I89" t="inlineStr">
        <is>
          <t>潮州市饶平县黄冈镇河北网格324国道碧岗村</t>
        </is>
      </c>
      <c r="J89" t="inlineStr">
        <is>
          <t>林葵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20260802213619X779353118</t>
        </is>
      </c>
      <c r="N89" t="inlineStr">
        <is>
          <t>CMCC-CZ-TSCLX-20260802-029506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已参评</t>
        </is>
      </c>
    </row>
    <row r="90" ht="68" customHeight="1" s="1">
      <c r="B90" t="inlineStr">
        <is>
          <t>是</t>
        </is>
      </c>
      <c r="C90" s="53" t="n">
        <v>46238.05697916666</v>
      </c>
      <c r="D90" t="inlineStr">
        <is>
          <t>否</t>
        </is>
      </c>
      <c r="E90" s="53" t="n">
        <v>46237.72364583334</v>
      </c>
      <c r="F90" s="54">
        <f>(NOW()-E90)*24</f>
        <v/>
      </c>
      <c r="G90" t="inlineStr">
        <is>
          <t>13531510005</t>
        </is>
      </c>
      <c r="H90" t="inlineStr">
        <is>
          <t>2026-08-03 15:22:03</t>
        </is>
      </c>
      <c r="I90" t="inlineStr">
        <is>
          <t>潮州市潮安区凤塘镇凤塘东网格安揭路凤岗村</t>
        </is>
      </c>
      <c r="J90" t="inlineStr">
        <is>
          <t>邢森鹏</t>
        </is>
      </c>
      <c r="K90" t="inlineStr">
        <is>
          <t>凤塘镇区工作站</t>
        </is>
      </c>
      <c r="L90" t="inlineStr">
        <is>
          <t>潮安</t>
        </is>
      </c>
      <c r="M90" t="inlineStr">
        <is>
          <t>20260803000325X605397516</t>
        </is>
      </c>
      <c r="N90" t="inlineStr">
        <is>
          <t>CMCC-CZ-TSCLX-20260803-000202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46238.17993055555</v>
      </c>
      <c r="D91" t="inlineStr">
        <is>
          <t>否</t>
        </is>
      </c>
      <c r="E91" s="53" t="n">
        <v>46237.84659722223</v>
      </c>
      <c r="F91" s="54">
        <f>(NOW()-E91)*24</f>
        <v/>
      </c>
      <c r="G91" t="inlineStr">
        <is>
          <t>13322788984</t>
        </is>
      </c>
      <c r="H91" t="inlineStr">
        <is>
          <t>2026-08-03 18:19:06</t>
        </is>
      </c>
      <c r="I91" t="inlineStr">
        <is>
          <t>潮州市湘桥区城西街道大道南网格城新西路侨苑</t>
        </is>
      </c>
      <c r="J91" t="inlineStr">
        <is>
          <t>0</t>
        </is>
      </c>
      <c r="M91" t="inlineStr">
        <is>
          <t>20260803082227X547651997</t>
        </is>
      </c>
      <c r="N91" t="inlineStr">
        <is>
          <t>CMCC-CZ-TSCLX-20260803-003220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46238.17188657408</v>
      </c>
      <c r="D92" t="inlineStr">
        <is>
          <t>否</t>
        </is>
      </c>
      <c r="E92" s="53" t="n">
        <v>46237.83855324074</v>
      </c>
      <c r="F92" s="54">
        <f>(NOW()-E92)*24</f>
        <v/>
      </c>
      <c r="G92" t="inlineStr">
        <is>
          <t>13623080458</t>
        </is>
      </c>
      <c r="H92" t="inlineStr">
        <is>
          <t>2026-08-03 18:07:31</t>
        </is>
      </c>
      <c r="I92" t="inlineStr">
        <is>
          <t>潮州市潮安区枫溪镇池湖网格池湖路池湖村</t>
        </is>
      </c>
      <c r="J92" t="inlineStr">
        <is>
          <t>卢奕鑫</t>
        </is>
      </c>
      <c r="K92" t="inlineStr">
        <is>
          <t>瓷都枫溪工作站</t>
        </is>
      </c>
      <c r="L92" t="inlineStr">
        <is>
          <t>市区</t>
        </is>
      </c>
      <c r="M92" t="inlineStr">
        <is>
          <t>20260803084142X702798732</t>
        </is>
      </c>
      <c r="N92" t="inlineStr">
        <is>
          <t>CMCC-CZ-TSCLX-20260803-006012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46238.17993055555</v>
      </c>
      <c r="D93" t="inlineStr">
        <is>
          <t>否</t>
        </is>
      </c>
      <c r="E93" s="53" t="n">
        <v>46237.84659722223</v>
      </c>
      <c r="F93" s="54">
        <f>(NOW()-E93)*24</f>
        <v/>
      </c>
      <c r="G93" t="inlineStr">
        <is>
          <t>13671405601</t>
        </is>
      </c>
      <c r="H93" t="inlineStr">
        <is>
          <t>2026-08-03 18:19:06</t>
        </is>
      </c>
      <c r="I93" t="inlineStr">
        <is>
          <t>潮州市湘桥区城西街道前后街网格西新南路后街村</t>
        </is>
      </c>
      <c r="J93" t="inlineStr">
        <is>
          <t>许秋跃</t>
        </is>
      </c>
      <c r="K93" t="inlineStr">
        <is>
          <t>市区城南工作站</t>
        </is>
      </c>
      <c r="L93" t="inlineStr">
        <is>
          <t>市区</t>
        </is>
      </c>
      <c r="M93" t="inlineStr">
        <is>
          <t>20260803094758X678105321</t>
        </is>
      </c>
      <c r="N93" t="inlineStr">
        <is>
          <t>CMCC-CZ-TSCLX-20260803-007456</t>
        </is>
      </c>
      <c r="O93" t="inlineStr">
        <is>
          <t>潮州</t>
        </is>
      </c>
      <c r="P93" t="inlineStr">
        <is>
          <t>湘桥区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46238.06349537037</v>
      </c>
      <c r="D94" t="inlineStr">
        <is>
          <t>否</t>
        </is>
      </c>
      <c r="E94" s="53" t="n">
        <v>46237.73016203703</v>
      </c>
      <c r="F94" s="54">
        <f>(NOW()-E94)*24</f>
        <v/>
      </c>
      <c r="G94" t="inlineStr">
        <is>
          <t>13827388978</t>
        </is>
      </c>
      <c r="H94" t="inlineStr">
        <is>
          <t>2026-08-03 15:31:26</t>
        </is>
      </c>
      <c r="I94" t="inlineStr">
        <is>
          <t>潮州市饶平县饶洋镇网格334省道水西片区</t>
        </is>
      </c>
      <c r="J94" t="inlineStr">
        <is>
          <t>詹金潮</t>
        </is>
      </c>
      <c r="K94" t="inlineStr">
        <is>
          <t>饶平北片工作站</t>
        </is>
      </c>
      <c r="L94" t="inlineStr">
        <is>
          <t>饶平</t>
        </is>
      </c>
      <c r="M94" t="inlineStr">
        <is>
          <t>20260803100331X611450870</t>
        </is>
      </c>
      <c r="N94" t="inlineStr">
        <is>
          <t>CMCC-CZ-TSCLX-20260803-005492</t>
        </is>
      </c>
      <c r="O94" t="inlineStr">
        <is>
          <t>潮州</t>
        </is>
      </c>
      <c r="P94" t="inlineStr">
        <is>
          <t>饶平县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46238.17451388889</v>
      </c>
      <c r="D95" t="inlineStr">
        <is>
          <t>否</t>
        </is>
      </c>
      <c r="E95" s="53" t="n">
        <v>46237.84118055556</v>
      </c>
      <c r="F95" s="54">
        <f>(NOW()-E95)*24</f>
        <v/>
      </c>
      <c r="G95" t="inlineStr">
        <is>
          <t>13169056546</t>
        </is>
      </c>
      <c r="H95" t="inlineStr">
        <is>
          <t>2026-08-03 18:11:18</t>
        </is>
      </c>
      <c r="I95" t="inlineStr">
        <is>
          <t>潮州市潮安区浮洋镇浮洋南网格炮浮路斗文村委会（一期）（小微）【可装2000M】</t>
        </is>
      </c>
      <c r="J95" t="inlineStr">
        <is>
          <t>邱晓杰</t>
        </is>
      </c>
      <c r="K95" t="inlineStr">
        <is>
          <t>浮洋网格</t>
        </is>
      </c>
      <c r="M95" t="inlineStr">
        <is>
          <t>20260803103623X583327371</t>
        </is>
      </c>
      <c r="N95" t="inlineStr">
        <is>
          <t>CMCC-CZ-TSCLX-20260803-010206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46238.10534722222</v>
      </c>
      <c r="D96" t="inlineStr">
        <is>
          <t>否</t>
        </is>
      </c>
      <c r="E96" s="53" t="n">
        <v>46237.77201388889</v>
      </c>
      <c r="F96" s="54">
        <f>(NOW()-E96)*24</f>
        <v/>
      </c>
      <c r="G96" t="inlineStr">
        <is>
          <t>15113746196</t>
        </is>
      </c>
      <c r="H96" t="inlineStr">
        <is>
          <t>2026-08-03 16:31:42</t>
        </is>
      </c>
      <c r="I96" t="inlineStr">
        <is>
          <t>潮州市潮安区金石镇金石南网格鹳焦路仙都一村</t>
        </is>
      </c>
      <c r="J96" t="inlineStr">
        <is>
          <t>陈林</t>
        </is>
      </c>
      <c r="K96" t="inlineStr">
        <is>
          <t>高铁三镇工作站</t>
        </is>
      </c>
      <c r="L96" t="inlineStr">
        <is>
          <t>潮安</t>
        </is>
      </c>
      <c r="M96" t="inlineStr">
        <is>
          <t>20260803141838X918010950</t>
        </is>
      </c>
      <c r="N96" t="inlineStr">
        <is>
          <t>CMCC-CZ-TSCLX-20260803-006488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46238.16387731482</v>
      </c>
      <c r="D97" t="inlineStr">
        <is>
          <t>否</t>
        </is>
      </c>
      <c r="E97" s="53" t="n">
        <v>46237.83054398148</v>
      </c>
      <c r="F97" s="54">
        <f>(NOW()-E97)*24</f>
        <v/>
      </c>
      <c r="G97" t="inlineStr">
        <is>
          <t>18688055290</t>
        </is>
      </c>
      <c r="H97" t="inlineStr">
        <is>
          <t>2026-08-03 17:55:59</t>
        </is>
      </c>
      <c r="I97" t="inlineStr">
        <is>
          <t>潮州市湘桥区太平街道西马网格太平路义井片区</t>
        </is>
      </c>
      <c r="J97" t="inlineStr">
        <is>
          <t>蔡梓康</t>
        </is>
      </c>
      <c r="M97" t="inlineStr">
        <is>
          <t>20260803123552X752866418</t>
        </is>
      </c>
      <c r="N97" t="inlineStr">
        <is>
          <t>CMCC-CZ-TSCLX-20260803-001071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46238.12993055556</v>
      </c>
      <c r="D98" t="inlineStr">
        <is>
          <t>否</t>
        </is>
      </c>
      <c r="E98" s="53" t="n">
        <v>46237.79659722222</v>
      </c>
      <c r="F98" s="54">
        <f>(NOW()-E98)*24</f>
        <v/>
      </c>
      <c r="G98" t="inlineStr">
        <is>
          <t>15992386128</t>
        </is>
      </c>
      <c r="H98" t="inlineStr">
        <is>
          <t>2026-08-03 17:07:06</t>
        </is>
      </c>
      <c r="I98" t="inlineStr">
        <is>
          <t>潮州市潮安区凤塘镇凤塘东网格乌南路吉林村片区</t>
        </is>
      </c>
      <c r="J98" t="inlineStr">
        <is>
          <t>苏枫</t>
        </is>
      </c>
      <c r="K98" t="inlineStr">
        <is>
          <t>浮洋网格</t>
        </is>
      </c>
      <c r="M98" t="inlineStr">
        <is>
          <t>20260803101921X561022120</t>
        </is>
      </c>
      <c r="N98" t="inlineStr">
        <is>
          <t>CMCC-CZ-TSCLX-20260803-001258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46238.12751157407</v>
      </c>
      <c r="D99" t="inlineStr">
        <is>
          <t>否</t>
        </is>
      </c>
      <c r="E99" s="53" t="n">
        <v>46237.79417824074</v>
      </c>
      <c r="F99" s="54">
        <f>(NOW()-E99)*24</f>
        <v/>
      </c>
      <c r="G99" t="inlineStr">
        <is>
          <t>13631008018</t>
        </is>
      </c>
      <c r="H99" t="inlineStr">
        <is>
          <t>2026-08-03 17:03:37</t>
        </is>
      </c>
      <c r="I99" t="inlineStr">
        <is>
          <t>潮州市潮安区枫溪镇如意网格新风路藏龙村</t>
        </is>
      </c>
      <c r="J99" t="inlineStr">
        <is>
          <t>洪溢</t>
        </is>
      </c>
      <c r="K99" t="inlineStr">
        <is>
          <t>瓷都枫溪工作站</t>
        </is>
      </c>
      <c r="L99" t="inlineStr">
        <is>
          <t>市区</t>
        </is>
      </c>
      <c r="M99" t="inlineStr">
        <is>
          <t>20260803103754X674654806</t>
        </is>
      </c>
      <c r="N99" t="inlineStr">
        <is>
          <t>CMCC-CZ-TSCLX-20260803-011016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46238.07599537037</v>
      </c>
      <c r="D100" t="inlineStr">
        <is>
          <t>否</t>
        </is>
      </c>
      <c r="E100" s="53" t="n">
        <v>46237.74266203704</v>
      </c>
      <c r="F100" s="54">
        <f>(NOW()-E100)*24</f>
        <v/>
      </c>
      <c r="G100" t="inlineStr">
        <is>
          <t>13539376393</t>
        </is>
      </c>
      <c r="H100" t="inlineStr">
        <is>
          <t>2026-08-03 15:49:26</t>
        </is>
      </c>
      <c r="I100" t="inlineStr">
        <is>
          <t>潮州市饶平县饶洋镇网格334省道祠东片区</t>
        </is>
      </c>
      <c r="J100" t="inlineStr">
        <is>
          <t>詹振声</t>
        </is>
      </c>
      <c r="K100" t="inlineStr">
        <is>
          <t>饶平北片工作站</t>
        </is>
      </c>
      <c r="L100" t="inlineStr">
        <is>
          <t>饶平</t>
        </is>
      </c>
      <c r="M100" t="inlineStr">
        <is>
          <t>20260803104657X217207683</t>
        </is>
      </c>
      <c r="N100" t="inlineStr">
        <is>
          <t>CMCC-CZ-TSCLX-20260803-003122</t>
        </is>
      </c>
      <c r="O100" t="inlineStr">
        <is>
          <t>潮州</t>
        </is>
      </c>
      <c r="P100" t="inlineStr">
        <is>
          <t>饶平县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46238.06371527778</v>
      </c>
      <c r="D101" t="inlineStr">
        <is>
          <t>否</t>
        </is>
      </c>
      <c r="E101" s="53" t="n">
        <v>46237.73038194444</v>
      </c>
      <c r="F101" s="54">
        <f>(NOW()-E101)*24</f>
        <v/>
      </c>
      <c r="G101" t="inlineStr">
        <is>
          <t>13671447443</t>
        </is>
      </c>
      <c r="H101" t="inlineStr">
        <is>
          <t>2026-08-03 15:31:45</t>
        </is>
      </c>
      <c r="I101" t="inlineStr">
        <is>
          <t>潮州市湘桥区城西街道前后街网格西新南路前街村</t>
        </is>
      </c>
      <c r="J101" t="inlineStr">
        <is>
          <t>林铿</t>
        </is>
      </c>
      <c r="K101" t="inlineStr">
        <is>
          <t>市区城南工作站</t>
        </is>
      </c>
      <c r="L101" t="inlineStr">
        <is>
          <t>市区</t>
        </is>
      </c>
      <c r="M101" t="inlineStr">
        <is>
          <t>20260803104947X387612931</t>
        </is>
      </c>
      <c r="N101" t="inlineStr">
        <is>
          <t>CMCC-CZ-TSCLX-20260803-008511</t>
        </is>
      </c>
      <c r="O101" t="inlineStr">
        <is>
          <t>潮州</t>
        </is>
      </c>
      <c r="P101" t="inlineStr">
        <is>
          <t>湘桥区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46238.13635416667</v>
      </c>
      <c r="D102" t="inlineStr">
        <is>
          <t>否</t>
        </is>
      </c>
      <c r="E102" s="53" t="n">
        <v>46237.80302083334</v>
      </c>
      <c r="F102" s="54">
        <f>(NOW()-E102)*24</f>
        <v/>
      </c>
      <c r="G102" t="inlineStr">
        <is>
          <t>15976320456</t>
        </is>
      </c>
      <c r="H102" t="inlineStr">
        <is>
          <t>2026-08-03 17:16:21</t>
        </is>
      </c>
      <c r="I102" t="inlineStr">
        <is>
          <t>潮州市潮安区浮洋镇浮洋南网格潮汕公路夏里美村</t>
        </is>
      </c>
      <c r="J102" t="inlineStr">
        <is>
          <t>卢楚佳</t>
        </is>
      </c>
      <c r="K102" t="inlineStr">
        <is>
          <t>浮洋网格</t>
        </is>
      </c>
      <c r="M102" t="inlineStr">
        <is>
          <t>20260803105234X554286436</t>
        </is>
      </c>
      <c r="N102" t="inlineStr">
        <is>
          <t>CMCC-CZ-TSCLX-20260803-009528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46238.05001157407</v>
      </c>
      <c r="D103" t="inlineStr">
        <is>
          <t>否</t>
        </is>
      </c>
      <c r="E103" s="53" t="n">
        <v>46237.71667824074</v>
      </c>
      <c r="F103" s="54">
        <f>(NOW()-E103)*24</f>
        <v/>
      </c>
      <c r="G103" t="inlineStr">
        <is>
          <t>13435585620</t>
        </is>
      </c>
      <c r="H103" t="inlineStr">
        <is>
          <t>2026-08-03 15:12:01</t>
        </is>
      </c>
      <c r="I103" t="inlineStr">
        <is>
          <t>潮州市潮安区东凤镇东凤北网格东梅路昆五村</t>
        </is>
      </c>
      <c r="J103" t="inlineStr">
        <is>
          <t>蔡文伟</t>
        </is>
      </c>
      <c r="K103" t="inlineStr">
        <is>
          <t>彩塘东凤工作站</t>
        </is>
      </c>
      <c r="L103" t="inlineStr">
        <is>
          <t>潮安</t>
        </is>
      </c>
      <c r="M103" t="inlineStr">
        <is>
          <t>20260803105901X941240625</t>
        </is>
      </c>
      <c r="N103" t="inlineStr">
        <is>
          <t>CMCC-CZ-TSCLX-20260803-011802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46238.12309027778</v>
      </c>
      <c r="D104" t="inlineStr">
        <is>
          <t>否</t>
        </is>
      </c>
      <c r="E104" s="53" t="n">
        <v>46237.78975694445</v>
      </c>
      <c r="F104" s="54">
        <f>(NOW()-E104)*24</f>
        <v/>
      </c>
      <c r="G104" t="inlineStr">
        <is>
          <t>15919518084</t>
        </is>
      </c>
      <c r="H104" t="inlineStr">
        <is>
          <t>2026-08-03 16:57:15</t>
        </is>
      </c>
      <c r="I104" t="inlineStr">
        <is>
          <t>潮州市潮安区凤凰镇文祠凤凰网格南溪路西春村</t>
        </is>
      </c>
      <c r="J104" t="inlineStr">
        <is>
          <t>黄森财</t>
        </is>
      </c>
      <c r="K104" t="inlineStr">
        <is>
          <t>北部四镇工作站</t>
        </is>
      </c>
      <c r="L104" t="inlineStr">
        <is>
          <t>潮安</t>
        </is>
      </c>
      <c r="M104" t="inlineStr">
        <is>
          <t>20260803111030X630386277</t>
        </is>
      </c>
      <c r="N104" t="inlineStr">
        <is>
          <t>CMCC-CZ-TSCLX-20260803-001120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46238.05494212963</v>
      </c>
      <c r="D105" t="inlineStr">
        <is>
          <t>否</t>
        </is>
      </c>
      <c r="E105" s="53" t="n">
        <v>46237.7216087963</v>
      </c>
      <c r="F105" s="54">
        <f>(NOW()-E105)*24</f>
        <v/>
      </c>
      <c r="G105" t="inlineStr">
        <is>
          <t>19864011718</t>
        </is>
      </c>
      <c r="H105" t="inlineStr">
        <is>
          <t>2026-08-03 15:19:07</t>
        </is>
      </c>
      <c r="I105" t="inlineStr">
        <is>
          <t>潮州市饶平县饶洋镇网格334省道水南村片区</t>
        </is>
      </c>
      <c r="J105" t="inlineStr">
        <is>
          <t>詹振声</t>
        </is>
      </c>
      <c r="K105" t="inlineStr">
        <is>
          <t>饶平北片工作站</t>
        </is>
      </c>
      <c r="L105" t="inlineStr">
        <is>
          <t>饶平</t>
        </is>
      </c>
      <c r="M105" t="inlineStr">
        <is>
          <t>20260803112455X495995973</t>
        </is>
      </c>
      <c r="N105" t="inlineStr">
        <is>
          <t>CMCC-CZ-TSCLX-20260803-004974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46238.14385416666</v>
      </c>
      <c r="D106" t="inlineStr">
        <is>
          <t>否</t>
        </is>
      </c>
      <c r="E106" s="53" t="n">
        <v>46237.81052083334</v>
      </c>
      <c r="F106" s="54">
        <f>(NOW()-E106)*24</f>
        <v/>
      </c>
      <c r="G106" t="inlineStr">
        <is>
          <t>13632039958</t>
        </is>
      </c>
      <c r="H106" t="inlineStr">
        <is>
          <t>2026-08-03 17:27:09</t>
        </is>
      </c>
      <c r="I106" t="inlineStr">
        <is>
          <t>潮州市潮安区江东镇江东北网格中心路元巷村</t>
        </is>
      </c>
      <c r="J106" t="inlineStr">
        <is>
          <t>庄标亮</t>
        </is>
      </c>
      <c r="K106" t="inlineStr">
        <is>
          <t>江东龙湖工作站</t>
        </is>
      </c>
      <c r="L106" t="inlineStr">
        <is>
          <t>潮安</t>
        </is>
      </c>
      <c r="M106" t="inlineStr">
        <is>
          <t>20260803113202X922183128</t>
        </is>
      </c>
      <c r="N106" t="inlineStr">
        <is>
          <t>CMCC-CZ-TSCLX-20260803-004388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46238.12996527777</v>
      </c>
      <c r="D107" t="inlineStr">
        <is>
          <t>否</t>
        </is>
      </c>
      <c r="E107" s="53" t="n">
        <v>46237.79663194445</v>
      </c>
      <c r="F107" s="54">
        <f>(NOW()-E107)*24</f>
        <v/>
      </c>
      <c r="G107" t="inlineStr">
        <is>
          <t>13715770762</t>
        </is>
      </c>
      <c r="H107" t="inlineStr">
        <is>
          <t>2026-08-03 17:07:09</t>
        </is>
      </c>
      <c r="I107" t="inlineStr">
        <is>
          <t>潮州市湘桥区城西街道吉利网格枫春路新乡村</t>
        </is>
      </c>
      <c r="J107" t="inlineStr">
        <is>
          <t>陈楷</t>
        </is>
      </c>
      <c r="K107" t="inlineStr">
        <is>
          <t>市区城南工作站</t>
        </is>
      </c>
      <c r="L107" t="inlineStr">
        <is>
          <t>市区</t>
        </is>
      </c>
      <c r="M107" t="inlineStr">
        <is>
          <t>20260803114755X875306295</t>
        </is>
      </c>
      <c r="N107" t="inlineStr">
        <is>
          <t>CMCC-CZ-TSCLX-20260803-010142</t>
        </is>
      </c>
      <c r="O107" t="inlineStr">
        <is>
          <t>潮州</t>
        </is>
      </c>
      <c r="P107" t="inlineStr">
        <is>
          <t>湘桥区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46238.14267361111</v>
      </c>
      <c r="D108" t="inlineStr">
        <is>
          <t>否</t>
        </is>
      </c>
      <c r="E108" s="53" t="n">
        <v>46237.80934027778</v>
      </c>
      <c r="F108" s="54">
        <f>(NOW()-E108)*24</f>
        <v/>
      </c>
      <c r="G108" t="inlineStr">
        <is>
          <t>13828384560</t>
        </is>
      </c>
      <c r="H108" t="inlineStr">
        <is>
          <t>2026-08-03 17:25:27</t>
        </is>
      </c>
      <c r="I108" t="inlineStr">
        <is>
          <t>潮州市湘桥区城西街道吉利网格枫春路新乡村</t>
        </is>
      </c>
      <c r="J108" t="inlineStr">
        <is>
          <t>陈楷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20260803120619X979414865</t>
        </is>
      </c>
      <c r="N108" t="inlineStr">
        <is>
          <t>CMCC-CZ-TSCLX-20260803-012048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46238.05001157407</v>
      </c>
      <c r="D109" t="inlineStr">
        <is>
          <t>否</t>
        </is>
      </c>
      <c r="E109" s="53" t="n">
        <v>46237.71667824074</v>
      </c>
      <c r="F109" s="54">
        <f>(NOW()-E109)*24</f>
        <v/>
      </c>
      <c r="G109" t="inlineStr">
        <is>
          <t>13413794757</t>
        </is>
      </c>
      <c r="H109" t="inlineStr">
        <is>
          <t>2026-08-03 15:12:01</t>
        </is>
      </c>
      <c r="I109" t="inlineStr">
        <is>
          <t>潮州市潮安区古巷镇枫洋网格枫洋市路枫洋枫二村</t>
        </is>
      </c>
      <c r="J109" t="inlineStr">
        <is>
          <t>卢泽思</t>
        </is>
      </c>
      <c r="K109" t="inlineStr">
        <is>
          <t>古巷登塘工作站</t>
        </is>
      </c>
      <c r="L109" t="inlineStr">
        <is>
          <t>潮安</t>
        </is>
      </c>
      <c r="M109" t="inlineStr">
        <is>
          <t>20260803120713X336125850</t>
        </is>
      </c>
      <c r="N109" t="inlineStr">
        <is>
          <t>CMCC-CZ-TSCLX-20260803-015208</t>
        </is>
      </c>
      <c r="O109" t="inlineStr">
        <is>
          <t>潮州</t>
        </is>
      </c>
      <c r="P109" t="inlineStr">
        <is>
          <t>潮安区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A110" t="inlineStr">
        <is>
          <t>已参评好</t>
        </is>
      </c>
      <c r="B110" t="inlineStr">
        <is>
          <t>是</t>
        </is>
      </c>
      <c r="C110" s="53" t="n">
        <v>46238.07458333333</v>
      </c>
      <c r="D110" t="inlineStr">
        <is>
          <t>否</t>
        </is>
      </c>
      <c r="E110" s="53" t="n">
        <v>46237.74125</v>
      </c>
      <c r="F110" s="54">
        <f>(NOW()-E110)*24</f>
        <v/>
      </c>
      <c r="G110" t="inlineStr">
        <is>
          <t>15816636569</t>
        </is>
      </c>
      <c r="H110" t="inlineStr">
        <is>
          <t>2026-08-03 15:47:24</t>
        </is>
      </c>
      <c r="I110" t="inlineStr">
        <is>
          <t>潮州市饶平县黄冈镇河北网格汕汾路仙春片区</t>
        </is>
      </c>
      <c r="J110" t="inlineStr">
        <is>
          <t>林葵</t>
        </is>
      </c>
      <c r="K110" t="inlineStr">
        <is>
          <t>饶平城区工作站</t>
        </is>
      </c>
      <c r="L110" t="inlineStr">
        <is>
          <t>饶平</t>
        </is>
      </c>
      <c r="M110" t="inlineStr">
        <is>
          <t>20260803122510X110829382</t>
        </is>
      </c>
      <c r="N110" t="inlineStr">
        <is>
          <t>CMCC-CZ-TSCLX-20260803-011291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已参评</t>
        </is>
      </c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46238.21055555555</v>
      </c>
      <c r="D111" t="inlineStr">
        <is>
          <t>否</t>
        </is>
      </c>
      <c r="E111" s="53" t="n">
        <v>46237.87722222223</v>
      </c>
      <c r="F111" s="54">
        <f>(NOW()-E111)*24</f>
        <v/>
      </c>
      <c r="G111" t="inlineStr">
        <is>
          <t>13670752729</t>
        </is>
      </c>
      <c r="H111" t="inlineStr">
        <is>
          <t>2026-08-03 19:03:12</t>
        </is>
      </c>
      <c r="I111" t="inlineStr">
        <is>
          <t>潮州市饶平县黄冈镇中心网格222省道上林村</t>
        </is>
      </c>
      <c r="J111" t="inlineStr">
        <is>
          <t>郑晓杰</t>
        </is>
      </c>
      <c r="K111" t="inlineStr">
        <is>
          <t>饶平城区工作站</t>
        </is>
      </c>
      <c r="L111" t="inlineStr">
        <is>
          <t>饶平</t>
        </is>
      </c>
      <c r="M111" t="inlineStr">
        <is>
          <t>20260803123437X677265222</t>
        </is>
      </c>
      <c r="N111" t="inlineStr">
        <is>
          <t>CMCC-CZ-TSCLX-20260803-013087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未收到信息</t>
        </is>
      </c>
    </row>
    <row r="112" ht="51" customHeight="1" s="1">
      <c r="A112" t="inlineStr">
        <is>
          <t>已参评好</t>
        </is>
      </c>
      <c r="B112" t="inlineStr">
        <is>
          <t>是</t>
        </is>
      </c>
      <c r="C112" s="53" t="n">
        <v>46238.11923611111</v>
      </c>
      <c r="D112" t="inlineStr">
        <is>
          <t>否</t>
        </is>
      </c>
      <c r="E112" s="53" t="n">
        <v>46237.78590277778</v>
      </c>
      <c r="F112" s="54">
        <f>(NOW()-E112)*24</f>
        <v/>
      </c>
      <c r="G112" t="inlineStr">
        <is>
          <t>15089775687</t>
        </is>
      </c>
      <c r="H112" t="inlineStr">
        <is>
          <t>2026-08-03 16:51:42</t>
        </is>
      </c>
      <c r="I112" t="inlineStr">
        <is>
          <t>潮州市潮安区龙湖镇龙湖南网格潮汕公路鹳巢一村</t>
        </is>
      </c>
      <c r="J112" t="inlineStr">
        <is>
          <t>许楚宇</t>
        </is>
      </c>
      <c r="K112" t="inlineStr">
        <is>
          <t>江东龙湖工作站</t>
        </is>
      </c>
      <c r="L112" t="inlineStr">
        <is>
          <t>潮安</t>
        </is>
      </c>
      <c r="M112" t="inlineStr">
        <is>
          <t>20260803123511X711802131</t>
        </is>
      </c>
      <c r="N112" t="inlineStr">
        <is>
          <t>CMCC-CZ-TSCLX-20260803-001153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已参评好</t>
        </is>
      </c>
    </row>
    <row r="113" ht="51" customHeight="1" s="1">
      <c r="B113" t="inlineStr">
        <is>
          <t>是</t>
        </is>
      </c>
      <c r="C113" s="53" t="n">
        <v>46238.14243055556</v>
      </c>
      <c r="D113" t="inlineStr">
        <is>
          <t>否</t>
        </is>
      </c>
      <c r="E113" s="53" t="n">
        <v>46237.80909722222</v>
      </c>
      <c r="F113" s="54">
        <f>(NOW()-E113)*24</f>
        <v/>
      </c>
      <c r="G113" t="inlineStr">
        <is>
          <t>13553709953</t>
        </is>
      </c>
      <c r="H113" t="inlineStr">
        <is>
          <t>2026-08-03 17:25:06</t>
        </is>
      </c>
      <c r="I113" t="inlineStr">
        <is>
          <t>潮州市湘桥区凤新街道陈桥网格永安路陈桥村</t>
        </is>
      </c>
      <c r="J113" t="inlineStr">
        <is>
          <t>王伟雄</t>
        </is>
      </c>
      <c r="K113" t="inlineStr">
        <is>
          <t>市区城北工作站</t>
        </is>
      </c>
      <c r="L113" t="inlineStr">
        <is>
          <t>市区</t>
        </is>
      </c>
      <c r="M113" t="inlineStr">
        <is>
          <t>20260803124454X294266402</t>
        </is>
      </c>
      <c r="N113" t="inlineStr">
        <is>
          <t>CMCC-CZ-TSCLX-20260803-012145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46238.13850694444</v>
      </c>
      <c r="D114" t="inlineStr">
        <is>
          <t>否</t>
        </is>
      </c>
      <c r="E114" s="53" t="n">
        <v>46237.80517361111</v>
      </c>
      <c r="F114" s="54">
        <f>(NOW()-E114)*24</f>
        <v/>
      </c>
      <c r="G114" t="inlineStr">
        <is>
          <t>13827328049</t>
        </is>
      </c>
      <c r="H114" t="inlineStr">
        <is>
          <t>2026-08-03 17:19:27</t>
        </is>
      </c>
      <c r="I114" t="inlineStr">
        <is>
          <t>潮州市潮安区枫溪镇如意网格潮汕路白塔村</t>
        </is>
      </c>
      <c r="J114" t="inlineStr">
        <is>
          <t>陈丹华</t>
        </is>
      </c>
      <c r="K114" t="inlineStr">
        <is>
          <t>瓷都枫溪工作站</t>
        </is>
      </c>
      <c r="L114" t="inlineStr">
        <is>
          <t>市区</t>
        </is>
      </c>
      <c r="M114" t="inlineStr">
        <is>
          <t>20260803130537X537580933</t>
        </is>
      </c>
      <c r="N114" t="inlineStr">
        <is>
          <t>CMCC-CZ-TSCLX-20260803-011916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46238.14113425926</v>
      </c>
      <c r="D115" t="inlineStr">
        <is>
          <t>否</t>
        </is>
      </c>
      <c r="E115" s="53" t="n">
        <v>46237.80780092593</v>
      </c>
      <c r="F115" s="54">
        <f>(NOW()-E115)*24</f>
        <v/>
      </c>
      <c r="G115" t="inlineStr">
        <is>
          <t>15913033422</t>
        </is>
      </c>
      <c r="H115" t="inlineStr">
        <is>
          <t>2026-08-03 17:23:14</t>
        </is>
      </c>
      <c r="I115" t="inlineStr">
        <is>
          <t>潮州市潮安区庵埠镇庵东网格亭前路乔林村</t>
        </is>
      </c>
      <c r="J115" t="inlineStr">
        <is>
          <t>王伟斌</t>
        </is>
      </c>
      <c r="K115" t="inlineStr">
        <is>
          <t>潮安城区工作站</t>
        </is>
      </c>
      <c r="L115" t="inlineStr">
        <is>
          <t>潮安</t>
        </is>
      </c>
      <c r="M115" t="inlineStr">
        <is>
          <t>20260803131914X354125802</t>
        </is>
      </c>
      <c r="N115" t="inlineStr">
        <is>
          <t>CMCC-CZ-TSCLX-20260803-012962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46238.04659722222</v>
      </c>
      <c r="D116" t="inlineStr">
        <is>
          <t>否</t>
        </is>
      </c>
      <c r="E116" s="53" t="n">
        <v>46237.71326388889</v>
      </c>
      <c r="F116" s="54">
        <f>(NOW()-E116)*24</f>
        <v/>
      </c>
      <c r="G116" t="inlineStr">
        <is>
          <t>15992343938</t>
        </is>
      </c>
      <c r="H116" t="inlineStr">
        <is>
          <t>2026-08-03 15:07:06</t>
        </is>
      </c>
      <c r="I116" t="inlineStr">
        <is>
          <t>潮州市湘桥区凤新街道富丽网格潮州大道恒大山水城</t>
        </is>
      </c>
      <c r="J116" t="inlineStr">
        <is>
          <t>陈宏章</t>
        </is>
      </c>
      <c r="K116" t="inlineStr">
        <is>
          <t>市区城北工作站</t>
        </is>
      </c>
      <c r="L116" t="inlineStr">
        <is>
          <t>市区</t>
        </is>
      </c>
      <c r="M116" t="inlineStr">
        <is>
          <t>20260803132440X680822321</t>
        </is>
      </c>
      <c r="N116" t="inlineStr">
        <is>
          <t>CMCC-CZ-TSCLX-20260803-019400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46238.10538194444</v>
      </c>
      <c r="D117" t="inlineStr">
        <is>
          <t>否</t>
        </is>
      </c>
      <c r="E117" s="53" t="n">
        <v>46237.77204861111</v>
      </c>
      <c r="F117" s="54">
        <f>(NOW()-E117)*24</f>
        <v/>
      </c>
      <c r="G117" t="inlineStr">
        <is>
          <t>15992363906</t>
        </is>
      </c>
      <c r="H117" t="inlineStr">
        <is>
          <t>2026-08-03 16:31:45</t>
        </is>
      </c>
      <c r="I117" t="inlineStr">
        <is>
          <t>潮州市饶平县柘林镇柘林网格X082县道柘北村</t>
        </is>
      </c>
      <c r="J117" t="inlineStr">
        <is>
          <t>0</t>
        </is>
      </c>
      <c r="M117" t="inlineStr">
        <is>
          <t>20260803132730X850990267</t>
        </is>
      </c>
      <c r="N117" t="inlineStr">
        <is>
          <t>CMCC-CZ-TSCLX-20260803-017259</t>
        </is>
      </c>
      <c r="O117" t="inlineStr">
        <is>
          <t>潮州</t>
        </is>
      </c>
      <c r="P117" t="inlineStr">
        <is>
          <t>饶平县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46238.07869212963</v>
      </c>
      <c r="D118" t="inlineStr">
        <is>
          <t>否</t>
        </is>
      </c>
      <c r="E118" s="53" t="n">
        <v>46237.7453587963</v>
      </c>
      <c r="F118" s="54">
        <f>(NOW()-E118)*24</f>
        <v/>
      </c>
      <c r="G118" t="inlineStr">
        <is>
          <t>13500100271</t>
        </is>
      </c>
      <c r="H118" t="inlineStr">
        <is>
          <t>2026-08-03 15:53:19</t>
        </is>
      </c>
      <c r="I118" t="inlineStr">
        <is>
          <t>潮州市潮安区枫溪镇瓷兴网格潮枫路海博红树湾</t>
        </is>
      </c>
      <c r="J118" t="inlineStr">
        <is>
          <t>庄卓煌</t>
        </is>
      </c>
      <c r="K118" t="inlineStr">
        <is>
          <t>瓷都枫溪工作站</t>
        </is>
      </c>
      <c r="L118" t="inlineStr">
        <is>
          <t>市区</t>
        </is>
      </c>
      <c r="M118" t="inlineStr">
        <is>
          <t>20260803132747X867042494</t>
        </is>
      </c>
      <c r="N118" t="inlineStr">
        <is>
          <t>CMCC-CZ-TSCLX-20260803-017260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46238.09135416667</v>
      </c>
      <c r="D119" t="inlineStr">
        <is>
          <t>否</t>
        </is>
      </c>
      <c r="E119" s="53" t="n">
        <v>46237.75802083333</v>
      </c>
      <c r="F119" s="54">
        <f>(NOW()-E119)*24</f>
        <v/>
      </c>
      <c r="G119" t="inlineStr">
        <is>
          <t>13828322020</t>
        </is>
      </c>
      <c r="H119" t="inlineStr">
        <is>
          <t>2026-08-03 16:11:33</t>
        </is>
      </c>
      <c r="I119" t="inlineStr">
        <is>
          <t>潮州市湘桥区桥东街道桥东网格金马大道碧桂园云麓兰庭</t>
        </is>
      </c>
      <c r="J119" t="inlineStr">
        <is>
          <t>柯德贤</t>
        </is>
      </c>
      <c r="K119" t="inlineStr">
        <is>
          <t>韩江新城工作站</t>
        </is>
      </c>
      <c r="L119" t="inlineStr">
        <is>
          <t>市区</t>
        </is>
      </c>
      <c r="M119" t="inlineStr">
        <is>
          <t>20260803133546X346118322</t>
        </is>
      </c>
      <c r="N119" t="inlineStr">
        <is>
          <t>CMCC-CZ-TSCLX-20260803-021408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46238.14851851852</v>
      </c>
      <c r="D120" t="inlineStr">
        <is>
          <t>否</t>
        </is>
      </c>
      <c r="E120" s="53" t="n">
        <v>46237.81518518519</v>
      </c>
      <c r="F120" s="54">
        <f>(NOW()-E120)*24</f>
        <v/>
      </c>
      <c r="G120" t="inlineStr">
        <is>
          <t>15916467479</t>
        </is>
      </c>
      <c r="H120" t="inlineStr">
        <is>
          <t>2026-08-03 17:33:52</t>
        </is>
      </c>
      <c r="I120" t="inlineStr">
        <is>
          <t>潮州市饶平县高堂镇网格高堂大道院前村</t>
        </is>
      </c>
      <c r="J120" t="inlineStr">
        <is>
          <t>黄日浩</t>
        </is>
      </c>
      <c r="K120" t="inlineStr">
        <is>
          <t>饶平西片工作站</t>
        </is>
      </c>
      <c r="L120" t="inlineStr">
        <is>
          <t>饶平</t>
        </is>
      </c>
      <c r="M120" t="inlineStr">
        <is>
          <t>20260803135608X568414385</t>
        </is>
      </c>
      <c r="N120" t="inlineStr">
        <is>
          <t>CMCC-CZ-TSCLX-20260803-016652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没信息</t>
        </is>
      </c>
    </row>
    <row r="121" ht="51" customHeight="1" s="1">
      <c r="B121" t="inlineStr">
        <is>
          <t>是</t>
        </is>
      </c>
      <c r="C121" s="53" t="n">
        <v>46238.15702546296</v>
      </c>
      <c r="D121" t="inlineStr">
        <is>
          <t>否</t>
        </is>
      </c>
      <c r="E121" s="53" t="n">
        <v>46237.82369212963</v>
      </c>
      <c r="F121" s="54">
        <f>(NOW()-E121)*24</f>
        <v/>
      </c>
      <c r="G121" t="inlineStr">
        <is>
          <t>13531595151</t>
        </is>
      </c>
      <c r="H121" t="inlineStr">
        <is>
          <t>2026-08-03 17:46:07</t>
        </is>
      </c>
      <c r="I121" t="inlineStr">
        <is>
          <t>潮州市潮安区金石镇金石北网格鹳焦路远光村</t>
        </is>
      </c>
      <c r="J121" t="inlineStr">
        <is>
          <t>林彬举</t>
        </is>
      </c>
      <c r="K121" t="inlineStr">
        <is>
          <t>高铁三镇工作站</t>
        </is>
      </c>
      <c r="L121" t="inlineStr">
        <is>
          <t>潮安</t>
        </is>
      </c>
      <c r="M121" t="inlineStr">
        <is>
          <t>20260803142500X300576914</t>
        </is>
      </c>
      <c r="N121" t="inlineStr">
        <is>
          <t>CMCC-CZ-TSCLX-20260803-016669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46238.1828125</v>
      </c>
      <c r="D122" t="inlineStr">
        <is>
          <t>否</t>
        </is>
      </c>
      <c r="E122" s="53" t="n">
        <v>46237.84947916667</v>
      </c>
      <c r="F122" s="54">
        <f>(NOW()-E122)*24</f>
        <v/>
      </c>
      <c r="G122" t="inlineStr">
        <is>
          <t>15916834859</t>
        </is>
      </c>
      <c r="H122" t="inlineStr">
        <is>
          <t>2026-08-03 18:23:15</t>
        </is>
      </c>
      <c r="I122" t="inlineStr">
        <is>
          <t>潮州市潮安区古巷镇枫洋网格枫洋市路枫洋枫三村</t>
        </is>
      </c>
      <c r="J122" t="inlineStr">
        <is>
          <t>刘泽标</t>
        </is>
      </c>
      <c r="K122" t="inlineStr">
        <is>
          <t>古巷登塘工作站</t>
        </is>
      </c>
      <c r="L122" t="inlineStr">
        <is>
          <t>潮安</t>
        </is>
      </c>
      <c r="M122" t="inlineStr">
        <is>
          <t>20260803143307X787843191</t>
        </is>
      </c>
      <c r="N122" t="inlineStr">
        <is>
          <t>CMCC-CZ-TSCLX-20260803-019128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46238.07862268519</v>
      </c>
      <c r="D123" t="inlineStr">
        <is>
          <t>否</t>
        </is>
      </c>
      <c r="E123" s="53" t="n">
        <v>46237.74528935185</v>
      </c>
      <c r="F123" s="54">
        <f>(NOW()-E123)*24</f>
        <v/>
      </c>
      <c r="G123" t="inlineStr">
        <is>
          <t>18218205876</t>
        </is>
      </c>
      <c r="H123" t="inlineStr">
        <is>
          <t>2026-08-03 15:53:13</t>
        </is>
      </c>
      <c r="I123" t="inlineStr">
        <is>
          <t>潮州市湘桥区城西街道大道南网格南提路华夏居</t>
        </is>
      </c>
      <c r="J123" t="inlineStr">
        <is>
          <t>罗祥锐</t>
        </is>
      </c>
      <c r="K123" t="inlineStr">
        <is>
          <t>市区城南工作站</t>
        </is>
      </c>
      <c r="L123" t="inlineStr">
        <is>
          <t>市区</t>
        </is>
      </c>
      <c r="M123" t="inlineStr">
        <is>
          <t>20260803144228X348570292</t>
        </is>
      </c>
      <c r="N123" t="inlineStr">
        <is>
          <t>CMCC-CZ-TSCLX-20260803-019587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46238.17024305555</v>
      </c>
      <c r="D124" t="inlineStr">
        <is>
          <t>否</t>
        </is>
      </c>
      <c r="E124" s="53" t="n">
        <v>46237.83690972222</v>
      </c>
      <c r="F124" s="54">
        <f>(NOW()-E124)*24</f>
        <v/>
      </c>
      <c r="G124" t="inlineStr">
        <is>
          <t>13612450157</t>
        </is>
      </c>
      <c r="H124" t="inlineStr">
        <is>
          <t>2026-08-03 18:05:09</t>
        </is>
      </c>
      <c r="I124" t="inlineStr">
        <is>
          <t>潮州市潮安区东凤镇东凤北网格东彩路礼阳郑村</t>
        </is>
      </c>
      <c r="J124" t="inlineStr">
        <is>
          <t>蔡文伟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20260803145141X901297386</t>
        </is>
      </c>
      <c r="N124" t="inlineStr">
        <is>
          <t>CMCC-CZ-TSCLX-20260803-017939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46238.06349537037</v>
      </c>
      <c r="D125" t="inlineStr">
        <is>
          <t>否</t>
        </is>
      </c>
      <c r="E125" s="53" t="n">
        <v>46237.73016203703</v>
      </c>
      <c r="F125" s="54">
        <f>(NOW()-E125)*24</f>
        <v/>
      </c>
      <c r="G125" t="inlineStr">
        <is>
          <t>13829096539</t>
        </is>
      </c>
      <c r="H125" t="inlineStr">
        <is>
          <t>2026-08-03 15:31:26</t>
        </is>
      </c>
      <c r="I125" t="inlineStr">
        <is>
          <t>潮州市潮安区古巷镇枫洋网格枫洋市路枫洋枫二村</t>
        </is>
      </c>
      <c r="J125" t="inlineStr">
        <is>
          <t>卢泽思</t>
        </is>
      </c>
      <c r="K125" t="inlineStr">
        <is>
          <t>古巷登塘工作站</t>
        </is>
      </c>
      <c r="L125" t="inlineStr">
        <is>
          <t>潮安</t>
        </is>
      </c>
      <c r="M125" t="inlineStr">
        <is>
          <t>20260803145322X294490200</t>
        </is>
      </c>
      <c r="N125" t="inlineStr">
        <is>
          <t>CMCC-CZ-TSCLX-20260803-016686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46238.18844907408</v>
      </c>
      <c r="D126" t="inlineStr">
        <is>
          <t>否</t>
        </is>
      </c>
      <c r="E126" s="53" t="n">
        <v>46237.85511574074</v>
      </c>
      <c r="F126" s="54">
        <f>(NOW()-E126)*24</f>
        <v/>
      </c>
      <c r="G126" t="inlineStr">
        <is>
          <t>13531523086</t>
        </is>
      </c>
      <c r="H126" t="inlineStr">
        <is>
          <t>2026-08-03 18:31:22</t>
        </is>
      </c>
      <c r="I126" t="inlineStr">
        <is>
          <t>潮州市湘桥区桥东街道桥东网格卧石路卧石村</t>
        </is>
      </c>
      <c r="J126" t="inlineStr">
        <is>
          <t>柯德贤</t>
        </is>
      </c>
      <c r="K126" t="inlineStr">
        <is>
          <t>韩江新城工作站</t>
        </is>
      </c>
      <c r="L126" t="inlineStr">
        <is>
          <t>市区</t>
        </is>
      </c>
      <c r="M126" t="inlineStr">
        <is>
          <t>20260803151310X190409592</t>
        </is>
      </c>
      <c r="N126" t="inlineStr">
        <is>
          <t>CMCC-CZ-TSCLX-20260803-021855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46238.13850694444</v>
      </c>
      <c r="D127" t="inlineStr">
        <is>
          <t>否</t>
        </is>
      </c>
      <c r="E127" s="53" t="n">
        <v>46237.80517361111</v>
      </c>
      <c r="F127" s="54">
        <f>(NOW()-E127)*24</f>
        <v/>
      </c>
      <c r="G127" t="inlineStr">
        <is>
          <t>13433716023</t>
        </is>
      </c>
      <c r="H127" t="inlineStr">
        <is>
          <t>2026-08-03 17:19:27</t>
        </is>
      </c>
      <c r="I127" t="inlineStr">
        <is>
          <t>潮州市湘桥区城西街道大道南网格新春路新春园</t>
        </is>
      </c>
      <c r="J127" t="inlineStr">
        <is>
          <t>陈诗俊</t>
        </is>
      </c>
      <c r="K127" t="inlineStr">
        <is>
          <t>市区城南工作站</t>
        </is>
      </c>
      <c r="L127" t="inlineStr">
        <is>
          <t>市区</t>
        </is>
      </c>
      <c r="M127" t="inlineStr">
        <is>
          <t>20260803151942X582473711</t>
        </is>
      </c>
      <c r="N127" t="inlineStr">
        <is>
          <t>CMCC-CZ-TSCLX-20260803-001199</t>
        </is>
      </c>
      <c r="O127" t="inlineStr">
        <is>
          <t>潮州</t>
        </is>
      </c>
      <c r="P127" t="inlineStr">
        <is>
          <t>湘桥区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46238.09939814815</v>
      </c>
      <c r="D128" t="inlineStr">
        <is>
          <t>否</t>
        </is>
      </c>
      <c r="E128" s="53" t="n">
        <v>46237.76606481482</v>
      </c>
      <c r="F128" s="54">
        <f>(NOW()-E128)*24</f>
        <v/>
      </c>
      <c r="G128" t="inlineStr">
        <is>
          <t>15889305623a</t>
        </is>
      </c>
      <c r="H128" t="inlineStr">
        <is>
          <t>2026-08-03 16:23:08</t>
        </is>
      </c>
      <c r="I128" t="inlineStr">
        <is>
          <t>潮州市饶平县新丰镇网格334省道三中村【可装2000M】</t>
        </is>
      </c>
      <c r="J128" t="inlineStr">
        <is>
          <t>詹利波</t>
        </is>
      </c>
      <c r="K128" t="inlineStr">
        <is>
          <t>饶平北片工作站</t>
        </is>
      </c>
      <c r="L128" t="inlineStr">
        <is>
          <t>饶平</t>
        </is>
      </c>
      <c r="M128" t="inlineStr">
        <is>
          <t>20260803152811X918836500</t>
        </is>
      </c>
      <c r="N128" t="inlineStr">
        <is>
          <t>CMCC-CZ-TSCLX-20260803-025021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46238.13135416667</v>
      </c>
      <c r="D129" t="inlineStr">
        <is>
          <t>否</t>
        </is>
      </c>
      <c r="E129" s="53" t="n">
        <v>46237.79802083333</v>
      </c>
      <c r="F129" s="54">
        <f>(NOW()-E129)*24</f>
        <v/>
      </c>
      <c r="G129" t="inlineStr">
        <is>
          <t>13828301947</t>
        </is>
      </c>
      <c r="H129" t="inlineStr">
        <is>
          <t>2026-08-03 17:09:09</t>
        </is>
      </c>
      <c r="I129" t="inlineStr">
        <is>
          <t>潮州市湘桥区太平街道西马网格环城西路旧西门街片区</t>
        </is>
      </c>
      <c r="J129" t="inlineStr">
        <is>
          <t>陈庆炎</t>
        </is>
      </c>
      <c r="K129" t="inlineStr">
        <is>
          <t>市区城南工作站</t>
        </is>
      </c>
      <c r="L129" t="inlineStr">
        <is>
          <t>市区</t>
        </is>
      </c>
      <c r="M129" t="inlineStr">
        <is>
          <t>20260803153014X214661228</t>
        </is>
      </c>
      <c r="N129" t="inlineStr">
        <is>
          <t>CMCC-CZ-TSCLX-20260803-017475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46238.11616898148</v>
      </c>
      <c r="D130" t="inlineStr">
        <is>
          <t>否</t>
        </is>
      </c>
      <c r="E130" s="53" t="n">
        <v>46237.78283564815</v>
      </c>
      <c r="F130" s="54">
        <f>(NOW()-E130)*24</f>
        <v/>
      </c>
      <c r="G130" t="inlineStr">
        <is>
          <t>13631017420</t>
        </is>
      </c>
      <c r="H130" t="inlineStr">
        <is>
          <t>2026-08-03 16:47:17</t>
        </is>
      </c>
      <c r="I130" t="inlineStr">
        <is>
          <t>潮州市湘桥区城西街道南国网格南堤路海博熙泰</t>
        </is>
      </c>
      <c r="J130" t="inlineStr">
        <is>
          <t>李伟</t>
        </is>
      </c>
      <c r="K130" t="inlineStr">
        <is>
          <t>市区城南工作站</t>
        </is>
      </c>
      <c r="L130" t="inlineStr">
        <is>
          <t>市区</t>
        </is>
      </c>
      <c r="M130" t="inlineStr">
        <is>
          <t>20260803154005X805964733</t>
        </is>
      </c>
      <c r="N130" t="inlineStr">
        <is>
          <t>CMCC-CZ-TSCLX-20260803-023092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46238.12993055556</v>
      </c>
      <c r="D131" t="inlineStr">
        <is>
          <t>否</t>
        </is>
      </c>
      <c r="E131" s="53" t="n">
        <v>46237.79659722222</v>
      </c>
      <c r="F131" s="54">
        <f>(NOW()-E131)*24</f>
        <v/>
      </c>
      <c r="G131" t="inlineStr">
        <is>
          <t>13828332505</t>
        </is>
      </c>
      <c r="H131" t="inlineStr">
        <is>
          <t>2026-08-03 17:07:06</t>
        </is>
      </c>
      <c r="I131" t="inlineStr">
        <is>
          <t>潮州市湘桥区磷溪镇凤美网格安澄公路窑美村</t>
        </is>
      </c>
      <c r="J131" t="inlineStr">
        <is>
          <t>陈湘杰</t>
        </is>
      </c>
      <c r="K131" t="inlineStr">
        <is>
          <t>磷官铁工作站</t>
        </is>
      </c>
      <c r="L131" t="inlineStr">
        <is>
          <t>市区</t>
        </is>
      </c>
      <c r="M131" t="inlineStr">
        <is>
          <t>20260803154029X829859774</t>
        </is>
      </c>
      <c r="N131" t="inlineStr">
        <is>
          <t>CMCC-CZ-TSCLX-20260803-026417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46238.17902777778</v>
      </c>
      <c r="D132" t="inlineStr">
        <is>
          <t>否</t>
        </is>
      </c>
      <c r="E132" s="53" t="n">
        <v>46237.84569444445</v>
      </c>
      <c r="F132" s="54">
        <f>(NOW()-E132)*24</f>
        <v/>
      </c>
      <c r="G132" t="inlineStr">
        <is>
          <t>13802301831</t>
        </is>
      </c>
      <c r="H132" t="inlineStr">
        <is>
          <t>2026-08-03 18:17:48</t>
        </is>
      </c>
      <c r="I132" t="inlineStr">
        <is>
          <t>潮州市湘桥区城西街道南国网格南较西路南国明珠</t>
        </is>
      </c>
      <c r="J132" t="inlineStr">
        <is>
          <t>李伟</t>
        </is>
      </c>
      <c r="K132" t="inlineStr">
        <is>
          <t>市区城南工作站</t>
        </is>
      </c>
      <c r="L132" t="inlineStr">
        <is>
          <t>市区</t>
        </is>
      </c>
      <c r="M132" t="inlineStr">
        <is>
          <t>20260803154448X885629740</t>
        </is>
      </c>
      <c r="N132" t="inlineStr">
        <is>
          <t>CMCC-CZ-TSCLX-20260803-020709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46238.11608796296</v>
      </c>
      <c r="D133" t="inlineStr">
        <is>
          <t>否</t>
        </is>
      </c>
      <c r="E133" s="53" t="n">
        <v>46237.78275462963</v>
      </c>
      <c r="F133" s="54">
        <f>(NOW()-E133)*24</f>
        <v/>
      </c>
      <c r="G133" t="inlineStr">
        <is>
          <t>13501427443</t>
        </is>
      </c>
      <c r="H133" t="inlineStr">
        <is>
          <t>2026-08-03 16:47:10</t>
        </is>
      </c>
      <c r="I133" t="inlineStr">
        <is>
          <t>潮州市湘桥区太平街道西新网格三利街三利街片区</t>
        </is>
      </c>
      <c r="J133" t="inlineStr">
        <is>
          <t>陈庆炎</t>
        </is>
      </c>
      <c r="K133" t="inlineStr">
        <is>
          <t>市区城南工作站</t>
        </is>
      </c>
      <c r="L133" t="inlineStr">
        <is>
          <t>市区</t>
        </is>
      </c>
      <c r="M133" t="inlineStr">
        <is>
          <t>20260803155634X794526661</t>
        </is>
      </c>
      <c r="N133" t="inlineStr">
        <is>
          <t>CMCC-CZ-TSCLX-20260803-016916</t>
        </is>
      </c>
      <c r="O133" t="inlineStr">
        <is>
          <t>潮州</t>
        </is>
      </c>
      <c r="P133" t="inlineStr">
        <is>
          <t>湘桥区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46238.15706018519</v>
      </c>
      <c r="D134" t="inlineStr">
        <is>
          <t>否</t>
        </is>
      </c>
      <c r="E134" s="53" t="n">
        <v>46237.82372685185</v>
      </c>
      <c r="F134" s="54">
        <f>(NOW()-E134)*24</f>
        <v/>
      </c>
      <c r="G134" t="inlineStr">
        <is>
          <t>13827307133</t>
        </is>
      </c>
      <c r="H134" t="inlineStr">
        <is>
          <t>2026-08-03 17:46:10</t>
        </is>
      </c>
      <c r="I134" t="inlineStr">
        <is>
          <t>潮州市潮安区枫溪镇云英路网格潮汕路洋头村</t>
        </is>
      </c>
      <c r="J134" t="inlineStr">
        <is>
          <t>陆锐强</t>
        </is>
      </c>
      <c r="K134" t="inlineStr">
        <is>
          <t>瓷都枫溪工作站</t>
        </is>
      </c>
      <c r="L134" t="inlineStr">
        <is>
          <t>市区</t>
        </is>
      </c>
      <c r="M134" t="inlineStr">
        <is>
          <t>20260803160105X653038530</t>
        </is>
      </c>
      <c r="N134" t="inlineStr">
        <is>
          <t>CMCC-CZ-TSCLX-20260803-026433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46238.13155092593</v>
      </c>
      <c r="D135" t="inlineStr">
        <is>
          <t>否</t>
        </is>
      </c>
      <c r="E135" s="53" t="n">
        <v>46237.79821759259</v>
      </c>
      <c r="F135" s="54">
        <f>(NOW()-E135)*24</f>
        <v/>
      </c>
      <c r="G135" t="inlineStr">
        <is>
          <t>13076491569</t>
        </is>
      </c>
      <c r="H135" t="inlineStr">
        <is>
          <t>2026-08-03 17:09:26</t>
        </is>
      </c>
      <c r="I135" t="inlineStr">
        <is>
          <t>潮州市湘桥区凤新街道春光网格凤园路花园村</t>
        </is>
      </c>
      <c r="J135" t="inlineStr">
        <is>
          <t>徐建章</t>
        </is>
      </c>
      <c r="K135" t="inlineStr">
        <is>
          <t>市区城北工作站</t>
        </is>
      </c>
      <c r="L135" t="inlineStr">
        <is>
          <t>市区</t>
        </is>
      </c>
      <c r="M135" t="inlineStr">
        <is>
          <t>20260803132540X740832315</t>
        </is>
      </c>
      <c r="N135" t="inlineStr">
        <is>
          <t>CMCC-CZ-TSCLX-20260803-023107</t>
        </is>
      </c>
      <c r="O135" t="inlineStr">
        <is>
          <t>潮州</t>
        </is>
      </c>
      <c r="P135" t="inlineStr">
        <is>
          <t>湘桥区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46238.15826388889</v>
      </c>
      <c r="D136" t="inlineStr">
        <is>
          <t>否</t>
        </is>
      </c>
      <c r="E136" s="53" t="n">
        <v>46237.82493055556</v>
      </c>
      <c r="F136" s="54">
        <f>(NOW()-E136)*24</f>
        <v/>
      </c>
      <c r="G136" t="inlineStr">
        <is>
          <t>13727926595</t>
        </is>
      </c>
      <c r="H136" t="inlineStr">
        <is>
          <t>2026-08-03 17:47:54</t>
        </is>
      </c>
      <c r="I136" t="inlineStr">
        <is>
          <t>潮州市湘桥区城西街道大道南网格枫春路后沟村</t>
        </is>
      </c>
      <c r="J136" t="inlineStr">
        <is>
          <t>李伟</t>
        </is>
      </c>
      <c r="K136" t="inlineStr">
        <is>
          <t>市区城南工作站</t>
        </is>
      </c>
      <c r="L136" t="inlineStr">
        <is>
          <t>市区</t>
        </is>
      </c>
      <c r="M136" t="inlineStr">
        <is>
          <t>20260803163515X115200234</t>
        </is>
      </c>
      <c r="N136" t="inlineStr">
        <is>
          <t>CMCC-CZ-TSCLX-20260803-029202</t>
        </is>
      </c>
      <c r="O136" t="inlineStr">
        <is>
          <t>潮州</t>
        </is>
      </c>
      <c r="P136" t="inlineStr">
        <is>
          <t>湘桥区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46238.1995949074</v>
      </c>
      <c r="D137" t="inlineStr">
        <is>
          <t>否</t>
        </is>
      </c>
      <c r="E137" s="53" t="n">
        <v>46237.86626157408</v>
      </c>
      <c r="F137" s="54">
        <f>(NOW()-E137)*24</f>
        <v/>
      </c>
      <c r="G137" t="inlineStr">
        <is>
          <t>36530056939</t>
        </is>
      </c>
      <c r="H137" t="inlineStr">
        <is>
          <t>2026-08-03 18:47:25</t>
        </is>
      </c>
      <c r="I137" t="inlineStr">
        <is>
          <t>潮州市潮安区枫溪镇如意网格新风路詹厝村</t>
        </is>
      </c>
      <c r="J137" t="inlineStr">
        <is>
          <t>洪溢</t>
        </is>
      </c>
      <c r="K137" t="inlineStr">
        <is>
          <t>瓷都枫溪工作站</t>
        </is>
      </c>
      <c r="L137" t="inlineStr">
        <is>
          <t>市区</t>
        </is>
      </c>
      <c r="M137" t="inlineStr">
        <is>
          <t>20260803164258X578210674</t>
        </is>
      </c>
      <c r="N137" t="inlineStr">
        <is>
          <t>CMCC-CZ-TSCLX-20260803-029011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46238.21465277778</v>
      </c>
      <c r="D138" t="inlineStr">
        <is>
          <t>否</t>
        </is>
      </c>
      <c r="E138" s="53" t="n">
        <v>46237.88131944444</v>
      </c>
      <c r="F138" s="54">
        <f>(NOW()-E138)*24</f>
        <v/>
      </c>
      <c r="G138" t="inlineStr">
        <is>
          <t>13553789464</t>
        </is>
      </c>
      <c r="H138" t="inlineStr">
        <is>
          <t>2026-08-03 19:09:06</t>
        </is>
      </c>
      <c r="I138" t="inlineStr">
        <is>
          <t>潮州市潮安区彩塘镇仙乐网格东彩路仙二村</t>
        </is>
      </c>
      <c r="J138" t="inlineStr">
        <is>
          <t>黄钦淳</t>
        </is>
      </c>
      <c r="K138" t="inlineStr">
        <is>
          <t>彩塘东凤工作站</t>
        </is>
      </c>
      <c r="L138" t="inlineStr">
        <is>
          <t>潮安</t>
        </is>
      </c>
      <c r="M138" t="inlineStr">
        <is>
          <t>20260803164253X573371539</t>
        </is>
      </c>
      <c r="N138" t="inlineStr">
        <is>
          <t>CMCC-CZ-TSCLX-20260803-022152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46238.15922453703</v>
      </c>
      <c r="D139" t="inlineStr">
        <is>
          <t>否</t>
        </is>
      </c>
      <c r="E139" s="53" t="n">
        <v>46237.82589120371</v>
      </c>
      <c r="F139" s="54">
        <f>(NOW()-E139)*24</f>
        <v/>
      </c>
      <c r="G139" t="inlineStr">
        <is>
          <t>15876864632</t>
        </is>
      </c>
      <c r="H139" t="inlineStr">
        <is>
          <t>2026-08-03 17:49:17</t>
        </is>
      </c>
      <c r="I139" t="inlineStr">
        <is>
          <t>潮州市湘桥区太平街道西新网格三利街三利街片区</t>
        </is>
      </c>
      <c r="J139" t="inlineStr">
        <is>
          <t>陈庆炎</t>
        </is>
      </c>
      <c r="K139" t="inlineStr">
        <is>
          <t>市区城南工作站</t>
        </is>
      </c>
      <c r="L139" t="inlineStr">
        <is>
          <t>市区</t>
        </is>
      </c>
      <c r="M139" t="inlineStr">
        <is>
          <t>20260803164435X675393612</t>
        </is>
      </c>
      <c r="N139" t="inlineStr">
        <is>
          <t>CMCC-CZ-TSCLX-20260803-021789</t>
        </is>
      </c>
      <c r="O139" t="inlineStr">
        <is>
          <t>潮州</t>
        </is>
      </c>
      <c r="P139" t="inlineStr">
        <is>
          <t>湘桥区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A140" t="inlineStr">
        <is>
          <t>已参评好</t>
        </is>
      </c>
      <c r="B140" t="inlineStr">
        <is>
          <t>是</t>
        </is>
      </c>
      <c r="C140" s="53" t="n">
        <v>46238.16221064814</v>
      </c>
      <c r="D140" t="inlineStr">
        <is>
          <t>否</t>
        </is>
      </c>
      <c r="E140" s="53" t="n">
        <v>46237.82887731482</v>
      </c>
      <c r="F140" s="54">
        <f>(NOW()-E140)*24</f>
        <v/>
      </c>
      <c r="G140" t="inlineStr">
        <is>
          <t>18029791817</t>
        </is>
      </c>
      <c r="H140" t="inlineStr">
        <is>
          <t>2026-08-03 17:53:35</t>
        </is>
      </c>
      <c r="I140" t="inlineStr">
        <is>
          <t>潮州市饶平县黄冈镇河南网格新港东路新厝片区</t>
        </is>
      </c>
      <c r="J140" t="inlineStr">
        <is>
          <t>郑汉钦</t>
        </is>
      </c>
      <c r="K140" t="inlineStr">
        <is>
          <t>饶平城区工作站</t>
        </is>
      </c>
      <c r="L140" t="inlineStr">
        <is>
          <t>饶平</t>
        </is>
      </c>
      <c r="M140" t="inlineStr">
        <is>
          <t>20260803172851X331568544</t>
        </is>
      </c>
      <c r="N140" t="inlineStr">
        <is>
          <t>CMCC-CZ-TSCLX-20260803-024310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>
        <is>
          <t>已参评</t>
        </is>
      </c>
    </row>
    <row r="141" ht="51" customHeight="1" s="1">
      <c r="B141" t="inlineStr">
        <is>
          <t>是</t>
        </is>
      </c>
      <c r="C141" s="53" t="n">
        <v>46238.17898148148</v>
      </c>
      <c r="D141" t="inlineStr">
        <is>
          <t>否</t>
        </is>
      </c>
      <c r="E141" s="53" t="n">
        <v>46237.84564814815</v>
      </c>
      <c r="F141" s="54">
        <f>(NOW()-E141)*24</f>
        <v/>
      </c>
      <c r="G141" t="inlineStr">
        <is>
          <t>15768834981</t>
        </is>
      </c>
      <c r="H141" t="inlineStr">
        <is>
          <t>2026-08-03 18:17:44</t>
        </is>
      </c>
      <c r="I141" t="inlineStr">
        <is>
          <t>潮州市湘桥区凤新街道陈桥网格永安路陈桥村</t>
        </is>
      </c>
      <c r="J141" t="inlineStr">
        <is>
          <t>王伟雄</t>
        </is>
      </c>
      <c r="K141" t="inlineStr">
        <is>
          <t>市区城北工作站</t>
        </is>
      </c>
      <c r="L141" t="inlineStr">
        <is>
          <t>市区</t>
        </is>
      </c>
      <c r="M141" t="inlineStr">
        <is>
          <t>20260803175504X904455903</t>
        </is>
      </c>
      <c r="N141" t="inlineStr">
        <is>
          <t>CMCC-CZ-TSCLX-20260803-021139</t>
        </is>
      </c>
      <c r="O141" t="inlineStr">
        <is>
          <t>潮州</t>
        </is>
      </c>
      <c r="P141" t="inlineStr">
        <is>
          <t>湘桥区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46238.20376157408</v>
      </c>
      <c r="D142" t="inlineStr">
        <is>
          <t>否</t>
        </is>
      </c>
      <c r="E142" s="53" t="n">
        <v>46237.87042824074</v>
      </c>
      <c r="F142" s="54">
        <f>(NOW()-E142)*24</f>
        <v/>
      </c>
      <c r="G142" t="inlineStr">
        <is>
          <t>15876886488</t>
        </is>
      </c>
      <c r="H142" t="inlineStr">
        <is>
          <t>2026-08-03 18:53:25</t>
        </is>
      </c>
      <c r="I142" t="inlineStr">
        <is>
          <t>潮州市潮安区庵埠镇庵南网格大霞路大干村</t>
        </is>
      </c>
      <c r="J142" t="inlineStr">
        <is>
          <t>王伟斌</t>
        </is>
      </c>
      <c r="K142" t="inlineStr">
        <is>
          <t>潮安城区工作站</t>
        </is>
      </c>
      <c r="L142" t="inlineStr">
        <is>
          <t>潮安</t>
        </is>
      </c>
      <c r="M142" t="inlineStr">
        <is>
          <t>20260803180755X675531478</t>
        </is>
      </c>
      <c r="N142" t="inlineStr">
        <is>
          <t>CMCC-CZ-TSCLX-20260803-021150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46238.20642361111</v>
      </c>
      <c r="D143" t="inlineStr">
        <is>
          <t>否</t>
        </is>
      </c>
      <c r="E143" s="53" t="n">
        <v>46237.87309027778</v>
      </c>
      <c r="F143" s="54">
        <f>(NOW()-E143)*24</f>
        <v/>
      </c>
      <c r="G143" t="inlineStr">
        <is>
          <t>13652818699</t>
        </is>
      </c>
      <c r="H143" t="inlineStr">
        <is>
          <t>2026-08-03 18:57:15</t>
        </is>
      </c>
      <c r="I143" t="inlineStr">
        <is>
          <t>潮州市潮安区庵埠镇庵西网格庵凤路刘陇村</t>
        </is>
      </c>
      <c r="J143" t="inlineStr">
        <is>
          <t>许美庆</t>
        </is>
      </c>
      <c r="K143" t="inlineStr">
        <is>
          <t>潮安城区工作站</t>
        </is>
      </c>
      <c r="L143" t="inlineStr">
        <is>
          <t>潮安</t>
        </is>
      </c>
      <c r="M143" t="inlineStr">
        <is>
          <t>20260803181233X953836776</t>
        </is>
      </c>
      <c r="N143" t="inlineStr">
        <is>
          <t>CMCC-CZ-TSCLX-20260803-030446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46238.22024305556</v>
      </c>
      <c r="D144" t="inlineStr">
        <is>
          <t>否</t>
        </is>
      </c>
      <c r="E144" s="53" t="n">
        <v>46237.88690972222</v>
      </c>
      <c r="F144" s="54">
        <f>(NOW()-E144)*24</f>
        <v/>
      </c>
      <c r="G144" t="inlineStr">
        <is>
          <t>15919560565</t>
        </is>
      </c>
      <c r="H144" t="inlineStr">
        <is>
          <t>2026-08-03 19:17:09</t>
        </is>
      </c>
      <c r="I144" t="inlineStr">
        <is>
          <t>潮州市湘桥区凤新街道云梯网格潮州大道云梯村</t>
        </is>
      </c>
      <c r="J144" t="inlineStr">
        <is>
          <t>许湘木</t>
        </is>
      </c>
      <c r="K144" t="inlineStr">
        <is>
          <t>市区城北工作站</t>
        </is>
      </c>
      <c r="L144" t="inlineStr">
        <is>
          <t>市区</t>
        </is>
      </c>
      <c r="M144" t="inlineStr">
        <is>
          <t>20260803183726X446303294</t>
        </is>
      </c>
      <c r="N144" t="inlineStr">
        <is>
          <t>CMCC-CZ-TSCLX-20260803-030641</t>
        </is>
      </c>
      <c r="O144" t="inlineStr">
        <is>
          <t>潮州</t>
        </is>
      </c>
      <c r="P144" t="inlineStr">
        <is>
          <t>湘桥区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7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19126841731</t>
        </is>
      </c>
      <c r="B2" s="53" t="n">
        <v>46236.89329861111</v>
      </c>
      <c r="C2" t="inlineStr">
        <is>
          <t>市区城北工作站</t>
        </is>
      </c>
      <c r="D2" t="inlineStr">
        <is>
          <t>陆锐荣</t>
        </is>
      </c>
      <c r="E2" t="inlineStr">
        <is>
          <t>陈宏章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46237.47663194445</v>
      </c>
      <c r="K2" s="53" t="n">
        <v>46237.80996527777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13539390074</t>
        </is>
      </c>
      <c r="B3" s="53" t="n">
        <v>46236.85734953704</v>
      </c>
      <c r="C3" t="inlineStr">
        <is>
          <t>磷官铁工作站</t>
        </is>
      </c>
      <c r="D3" t="inlineStr">
        <is>
          <t>吴坊</t>
        </is>
      </c>
      <c r="E3" t="inlineStr">
        <is>
          <t>陆淳鑫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46237.44068287037</v>
      </c>
      <c r="K3" s="53" t="n">
        <v>46237.7740162037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15216945781</t>
        </is>
      </c>
      <c r="B4" s="53" t="n">
        <v>46236.88236111111</v>
      </c>
      <c r="C4" t="inlineStr">
        <is>
          <t>浮洋网格</t>
        </is>
      </c>
      <c r="D4" t="inlineStr">
        <is>
          <t>曾声锦</t>
        </is>
      </c>
      <c r="E4" t="inlineStr">
        <is>
          <t>吴伟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46237.46569444444</v>
      </c>
      <c r="K4" s="53" t="n">
        <v>46237.79902777778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13534669906</t>
        </is>
      </c>
      <c r="B5" s="53" t="n">
        <v>46236.93378472222</v>
      </c>
      <c r="C5" t="inlineStr">
        <is>
          <t>市区城北工作站</t>
        </is>
      </c>
      <c r="D5" t="inlineStr">
        <is>
          <t>陆锐荣</t>
        </is>
      </c>
      <c r="E5" t="inlineStr">
        <is>
          <t>张泽鸿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46237.51711805556</v>
      </c>
      <c r="K5" s="53" t="n">
        <v>46237.85045138889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13534601572</t>
        </is>
      </c>
      <c r="B6" s="53" t="n">
        <v>46237.39582175926</v>
      </c>
      <c r="C6" t="inlineStr">
        <is>
          <t>彩塘东凤装维工作站</t>
        </is>
      </c>
      <c r="D6" t="inlineStr">
        <is>
          <t>丁锐涛</t>
        </is>
      </c>
      <c r="E6" t="inlineStr">
        <is>
          <t>沈胜辉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46237.47915509259</v>
      </c>
      <c r="K6" s="53" t="n">
        <v>46237.81248842592</v>
      </c>
      <c r="L6">
        <f>IF(AND(F6&lt;&gt;"已参评好",I6&gt;=5),"超5小时未参评",IF(I6&gt;=7,"超7小时未参评",IF(I6&gt;=8,"超时未参评","")))</f>
        <v/>
      </c>
      <c r="M6" t="inlineStr">
        <is>
          <t>用户反馈无收到</t>
        </is>
      </c>
    </row>
    <row r="7" ht="51" customHeight="1" s="1">
      <c r="A7" t="inlineStr">
        <is>
          <t>13802303350</t>
        </is>
      </c>
      <c r="B7" s="53" t="n">
        <v>46237.59436342592</v>
      </c>
      <c r="C7" t="inlineStr">
        <is>
          <t>瓷都枫溪工作站</t>
        </is>
      </c>
      <c r="D7" t="inlineStr">
        <is>
          <t>许守锦</t>
        </is>
      </c>
      <c r="E7" t="inlineStr">
        <is>
          <t>蔡键城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46237.67769675926</v>
      </c>
      <c r="K7" s="53" t="n">
        <v>46238.0110300926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13715703093</t>
        </is>
      </c>
      <c r="B8" s="53" t="n">
        <v>46237.52600694444</v>
      </c>
      <c r="C8" t="inlineStr">
        <is>
          <t>潮安城区工作站</t>
        </is>
      </c>
      <c r="D8" t="inlineStr">
        <is>
          <t>吴家鸣</t>
        </is>
      </c>
      <c r="E8" t="inlineStr">
        <is>
          <t>蔡满煜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46237.60934027778</v>
      </c>
      <c r="K8" s="53" t="n">
        <v>46237.94267361111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13534698164</t>
        </is>
      </c>
      <c r="B9" s="53" t="n">
        <v>46237.49418981482</v>
      </c>
      <c r="C9" t="inlineStr">
        <is>
          <t>彩塘东凤工作站</t>
        </is>
      </c>
      <c r="D9" t="inlineStr">
        <is>
          <t>丁锐涛</t>
        </is>
      </c>
      <c r="E9" t="inlineStr">
        <is>
          <t>蔡泽鑫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46237.57752314815</v>
      </c>
      <c r="K9" s="53" t="n">
        <v>46237.91085648148</v>
      </c>
      <c r="L9">
        <f>IF(AND(F9&lt;&gt;"已参评好",I9&gt;=5),"超5小时未参评",IF(I9&gt;=7,"超7小时未参评",IF(I9&gt;=8,"超时未参评","")))</f>
        <v/>
      </c>
      <c r="M9" t="inlineStr">
        <is>
          <t>没有回复</t>
        </is>
      </c>
    </row>
    <row r="10" ht="51" customHeight="1" s="1">
      <c r="A10" t="inlineStr">
        <is>
          <t>18807672025</t>
        </is>
      </c>
      <c r="B10" s="53" t="n">
        <v>46237.48113425926</v>
      </c>
      <c r="C10" t="inlineStr">
        <is>
          <t>彩塘东凤工作站</t>
        </is>
      </c>
      <c r="D10" t="inlineStr">
        <is>
          <t>丁锐涛</t>
        </is>
      </c>
      <c r="E10" t="inlineStr">
        <is>
          <t>陈海灿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46237.56446759259</v>
      </c>
      <c r="K10" s="53" t="n">
        <v>46237.89780092592</v>
      </c>
      <c r="L10">
        <f>IF(AND(F10&lt;&gt;"已参评好",I10&gt;=5),"超5小时未参评",IF(I10&gt;=7,"超7小时未参评",IF(I10&gt;=8,"超时未参评","")))</f>
        <v/>
      </c>
      <c r="M10" t="inlineStr">
        <is>
          <t>已参评，移机的界面不一样</t>
        </is>
      </c>
    </row>
    <row r="11" ht="51" customHeight="1" s="1">
      <c r="A11" t="inlineStr">
        <is>
          <t>18218207237</t>
        </is>
      </c>
      <c r="B11" s="53" t="n">
        <v>46237.54420138889</v>
      </c>
      <c r="C11" t="inlineStr">
        <is>
          <t>彩塘东凤工作站</t>
        </is>
      </c>
      <c r="D11" t="inlineStr">
        <is>
          <t>丁锐涛</t>
        </is>
      </c>
      <c r="E11" t="inlineStr">
        <is>
          <t>陈嘉灿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46237.62753472223</v>
      </c>
      <c r="K11" s="53" t="n">
        <v>46237.96086805555</v>
      </c>
      <c r="L11">
        <f>IF(AND(F11&lt;&gt;"已参评好",I11&gt;=5),"超5小时未参评",IF(I11&gt;=7,"超7小时未参评",IF(I11&gt;=8,"超时未参评","")))</f>
        <v/>
      </c>
      <c r="M11" t="inlineStr">
        <is>
          <t>没有收到</t>
        </is>
      </c>
    </row>
    <row r="12" ht="51" customHeight="1" s="1">
      <c r="A12" t="inlineStr">
        <is>
          <t>13553768591</t>
        </is>
      </c>
      <c r="B12" s="53" t="n">
        <v>46237.46461805556</v>
      </c>
      <c r="C12" t="inlineStr">
        <is>
          <t>潮安城区工作站</t>
        </is>
      </c>
      <c r="D12" t="inlineStr">
        <is>
          <t>吴家鸣</t>
        </is>
      </c>
      <c r="E12" t="inlineStr">
        <is>
          <t>陈健桁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46237.54795138889</v>
      </c>
      <c r="K12" s="53" t="n">
        <v>46237.88128472222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15916465290</t>
        </is>
      </c>
      <c r="B13" s="53" t="n">
        <v>46237.48228009259</v>
      </c>
      <c r="C13" t="inlineStr">
        <is>
          <t>潮安城区工作站</t>
        </is>
      </c>
      <c r="D13" t="inlineStr">
        <is>
          <t>吴家鸣</t>
        </is>
      </c>
      <c r="E13" t="inlineStr">
        <is>
          <t>陈健桁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46237.56561342593</v>
      </c>
      <c r="K13" s="53" t="n">
        <v>46237.89894675926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13433722313</t>
        </is>
      </c>
      <c r="B14" s="53" t="n">
        <v>46237.55472222222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陈健桁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46237.63805555556</v>
      </c>
      <c r="K14" s="53" t="n">
        <v>46237.97138888889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36530058842</t>
        </is>
      </c>
      <c r="B15" s="53" t="n">
        <v>46237.4871875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陈林伟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46237.57052083333</v>
      </c>
      <c r="K15" s="53" t="n">
        <v>46237.90385416667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15876818520</t>
        </is>
      </c>
      <c r="B16" s="53" t="n">
        <v>46237.53935185185</v>
      </c>
      <c r="C16" t="inlineStr">
        <is>
          <t>瓷都枫溪工作站</t>
        </is>
      </c>
      <c r="D16" t="inlineStr">
        <is>
          <t>许守锦</t>
        </is>
      </c>
      <c r="E16" t="inlineStr">
        <is>
          <t>陈洽龙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46237.62268518518</v>
      </c>
      <c r="K16" s="53" t="n">
        <v>46237.95601851852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13715775798</t>
        </is>
      </c>
      <c r="B17" s="53" t="n">
        <v>46237.48884259259</v>
      </c>
      <c r="C17" t="inlineStr">
        <is>
          <t>韩江新城工作站</t>
        </is>
      </c>
      <c r="D17" t="inlineStr">
        <is>
          <t>邱培烁</t>
        </is>
      </c>
      <c r="E17" t="inlineStr">
        <is>
          <t>陈少煌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46237.57217592592</v>
      </c>
      <c r="K17" s="53" t="n">
        <v>46237.90550925926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15976399148</t>
        </is>
      </c>
      <c r="B18" s="53" t="n">
        <v>46237.5511574074</v>
      </c>
      <c r="C18" t="inlineStr">
        <is>
          <t>市区城南工作站</t>
        </is>
      </c>
      <c r="D18" t="inlineStr">
        <is>
          <t>陈理智</t>
        </is>
      </c>
      <c r="E18" t="inlineStr">
        <is>
          <t>陈诗俊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46237.63449074074</v>
      </c>
      <c r="K18" s="53" t="n">
        <v>46237.96782407408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15992323869</t>
        </is>
      </c>
      <c r="B19" s="53" t="n">
        <v>46237.52550925926</v>
      </c>
      <c r="C19" t="inlineStr">
        <is>
          <t>饶平城区工作站</t>
        </is>
      </c>
      <c r="D19" t="inlineStr">
        <is>
          <t>陈泽鹏</t>
        </is>
      </c>
      <c r="E19" t="inlineStr">
        <is>
          <t>陈旭钦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46237.60884259259</v>
      </c>
      <c r="K19" s="53" t="n">
        <v>46237.94217592593</v>
      </c>
      <c r="L19">
        <f>IF(AND(F19&lt;&gt;"已参评好",I19&gt;=5),"超5小时未参评",IF(I19&gt;=7,"超7小时未参评",IF(I19&gt;=8,"超时未参评","")))</f>
        <v/>
      </c>
      <c r="M19" t="inlineStr">
        <is>
          <t>已参评</t>
        </is>
      </c>
    </row>
    <row r="20" ht="51" customHeight="1" s="1">
      <c r="A20" t="inlineStr">
        <is>
          <t>17607684853</t>
        </is>
      </c>
      <c r="B20" s="53" t="n">
        <v>46237.62430555555</v>
      </c>
      <c r="C20" t="inlineStr">
        <is>
          <t>市区城南工作站</t>
        </is>
      </c>
      <c r="D20" t="inlineStr">
        <is>
          <t>陈理智</t>
        </is>
      </c>
      <c r="E20" t="inlineStr">
        <is>
          <t>冯伟群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46237.70763888889</v>
      </c>
      <c r="K20" s="53" t="n">
        <v>46238.04097222222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18125830907</t>
        </is>
      </c>
      <c r="B21" s="53" t="n">
        <v>46237.50793981482</v>
      </c>
      <c r="C21" t="inlineStr">
        <is>
          <t>古巷登塘工作站</t>
        </is>
      </c>
      <c r="D21" t="inlineStr">
        <is>
          <t>陈佳雄</t>
        </is>
      </c>
      <c r="E21" t="inlineStr">
        <is>
          <t>黄曙镛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46237.59127314815</v>
      </c>
      <c r="K21" s="53" t="n">
        <v>46237.92460648148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13670726682</t>
        </is>
      </c>
      <c r="B22" s="53" t="n">
        <v>46237.51496527778</v>
      </c>
      <c r="C22" t="inlineStr">
        <is>
          <t>饶平中片工作站</t>
        </is>
      </c>
      <c r="D22" t="inlineStr">
        <is>
          <t>郑洽祥</t>
        </is>
      </c>
      <c r="E22" t="inlineStr">
        <is>
          <t>江伟道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46237.59829861111</v>
      </c>
      <c r="K22" s="53" t="n">
        <v>46237.93163194445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15816587637</t>
        </is>
      </c>
      <c r="B23" s="53" t="n">
        <v>46237.51167824074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李伟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46237.59501157407</v>
      </c>
      <c r="K23" s="53" t="n">
        <v>46237.92834490741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15816536614</t>
        </is>
      </c>
      <c r="B24" s="53" t="n">
        <v>46237.45247685185</v>
      </c>
      <c r="C24" t="inlineStr">
        <is>
          <t>饶平城区工作站</t>
        </is>
      </c>
      <c r="D24" t="inlineStr">
        <is>
          <t>陈泽鹏</t>
        </is>
      </c>
      <c r="E24" t="inlineStr">
        <is>
          <t>林葵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46237.53581018518</v>
      </c>
      <c r="K24" s="53" t="n">
        <v>46237.86914351852</v>
      </c>
      <c r="L24">
        <f>IF(AND(F24&lt;&gt;"已参评好",I24&gt;=5),"超5小时未参评",IF(I24&gt;=7,"超7小时未参评",IF(I24&gt;=8,"超时未参评","")))</f>
        <v/>
      </c>
      <c r="M24" t="inlineStr">
        <is>
          <t>已参评</t>
        </is>
      </c>
    </row>
    <row r="25" ht="51" customHeight="1" s="1">
      <c r="A25" t="inlineStr">
        <is>
          <t>19878931363</t>
        </is>
      </c>
      <c r="B25" s="53" t="n">
        <v>46237.5069212963</v>
      </c>
      <c r="C25" t="inlineStr">
        <is>
          <t>饶平城区工作站</t>
        </is>
      </c>
      <c r="D25" t="inlineStr">
        <is>
          <t>陈泽鹏</t>
        </is>
      </c>
      <c r="E25" t="inlineStr">
        <is>
          <t>刘春辉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46237.59025462963</v>
      </c>
      <c r="K25" s="53" t="n">
        <v>46237.92358796296</v>
      </c>
      <c r="L25">
        <f>IF(AND(F25&lt;&gt;"已参评好",I25&gt;=5),"超5小时未参评",IF(I25&gt;=7,"超7小时未参评",IF(I25&gt;=8,"超时未参评","")))</f>
        <v/>
      </c>
      <c r="M25" t="inlineStr">
        <is>
          <t>未收到信息</t>
        </is>
      </c>
    </row>
    <row r="26" ht="51" customHeight="1" s="1">
      <c r="A26" t="inlineStr">
        <is>
          <t>19864019832</t>
        </is>
      </c>
      <c r="B26" s="53" t="n">
        <v>46237.43517361111</v>
      </c>
      <c r="C26" t="inlineStr">
        <is>
          <t>潮安城区工作站</t>
        </is>
      </c>
      <c r="D26" t="inlineStr">
        <is>
          <t>吴家鸣</t>
        </is>
      </c>
      <c r="E26" t="inlineStr">
        <is>
          <t>潘映灿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46237.51850694444</v>
      </c>
      <c r="K26" s="53" t="n">
        <v>46237.85184027778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17820952823</t>
        </is>
      </c>
      <c r="B27" s="53" t="n">
        <v>46237.54136574074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王锋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46237.62469907408</v>
      </c>
      <c r="K27" s="53" t="n">
        <v>46237.9580324074</v>
      </c>
      <c r="L27">
        <f>IF(AND(F27&lt;&gt;"已参评好",I27&gt;=5),"超5小时未参评",IF(I27&gt;=7,"超7小时未参评",IF(I27&gt;=8,"超时未参评","")))</f>
        <v/>
      </c>
      <c r="M27" t="inlineStr">
        <is>
          <t>已参评</t>
        </is>
      </c>
    </row>
    <row r="28" ht="51" customHeight="1" s="1">
      <c r="A28" t="inlineStr">
        <is>
          <t>13671410375</t>
        </is>
      </c>
      <c r="B28" s="53" t="n">
        <v>46237.49858796296</v>
      </c>
      <c r="C28" t="inlineStr">
        <is>
          <t>彩塘东凤工作站</t>
        </is>
      </c>
      <c r="D28" t="inlineStr">
        <is>
          <t>丁锐涛</t>
        </is>
      </c>
      <c r="E28" t="inlineStr">
        <is>
          <t>王锋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46237.5819212963</v>
      </c>
      <c r="K28" s="53" t="n">
        <v>46237.91525462963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13600123424</t>
        </is>
      </c>
      <c r="B29" s="53" t="n">
        <v>46237.52306712963</v>
      </c>
      <c r="C29" t="inlineStr">
        <is>
          <t>市区城北工作站</t>
        </is>
      </c>
      <c r="D29" t="inlineStr">
        <is>
          <t>陆锐荣</t>
        </is>
      </c>
      <c r="E29" t="inlineStr">
        <is>
          <t>王锐嘉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46237.60640046297</v>
      </c>
      <c r="K29" s="53" t="n">
        <v>46237.93973379629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15976303121</t>
        </is>
      </c>
      <c r="B30" s="53" t="n">
        <v>46237.46513888889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吴镇周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46237.54847222222</v>
      </c>
      <c r="K30" s="53" t="n">
        <v>46237.88180555555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13169063988</t>
        </is>
      </c>
      <c r="B31" s="53" t="n">
        <v>46237.49210648148</v>
      </c>
      <c r="C31" t="inlineStr">
        <is>
          <t>潮安城区工作站</t>
        </is>
      </c>
      <c r="D31" t="inlineStr">
        <is>
          <t>吴家鸣</t>
        </is>
      </c>
      <c r="E31" t="inlineStr">
        <is>
          <t>许美庆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46237.57543981481</v>
      </c>
      <c r="K31" s="53" t="n">
        <v>46237.90877314815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13631010047</t>
        </is>
      </c>
      <c r="B32" s="53" t="n">
        <v>46237.45657407407</v>
      </c>
      <c r="C32" t="inlineStr">
        <is>
          <t>东界三镇工作站</t>
        </is>
      </c>
      <c r="D32" t="inlineStr">
        <is>
          <t>周少杰</t>
        </is>
      </c>
      <c r="E32" t="inlineStr">
        <is>
          <t>杨振浜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46237.53990740741</v>
      </c>
      <c r="K32" s="53" t="n">
        <v>46237.87324074074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19866253853</t>
        </is>
      </c>
      <c r="B33" s="53" t="n">
        <v>46237.57601851852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郑汉坤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46237.65935185185</v>
      </c>
      <c r="K33" s="53" t="n">
        <v>46237.99268518519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13715726859</t>
        </is>
      </c>
      <c r="B34" s="53" t="n">
        <v>46237.46695601852</v>
      </c>
      <c r="C34" t="inlineStr">
        <is>
          <t>彩塘东凤工作站</t>
        </is>
      </c>
      <c r="D34" t="inlineStr">
        <is>
          <t>丁锐涛</t>
        </is>
      </c>
      <c r="E34" t="inlineStr">
        <is>
          <t>郑时茂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46237.55028935185</v>
      </c>
      <c r="K34" s="53" t="n">
        <v>46237.88362268519</v>
      </c>
      <c r="L34">
        <f>IF(AND(F34&lt;&gt;"已参评好",I34&gt;=5),"超5小时未参评",IF(I34&gt;=7,"超7小时未参评",IF(I34&gt;=8,"超时未参评","")))</f>
        <v/>
      </c>
      <c r="M34" t="inlineStr">
        <is>
          <t>没有收到</t>
        </is>
      </c>
    </row>
    <row r="35" ht="51" customHeight="1" s="1">
      <c r="A35" t="inlineStr">
        <is>
          <t>15089783033</t>
        </is>
      </c>
      <c r="B35" s="53" t="n">
        <v>46237.50203703704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郑镇和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46237.58537037037</v>
      </c>
      <c r="K35" s="53" t="n">
        <v>46237.9187037037</v>
      </c>
      <c r="L35">
        <f>IF(AND(F35&lt;&gt;"已参评好",I35&gt;=5),"超5小时未参评",IF(I35&gt;=7,"超7小时未参评",IF(I35&gt;=8,"超时未参评","")))</f>
        <v/>
      </c>
      <c r="M35" t="inlineStr">
        <is>
          <t>未收到信息</t>
        </is>
      </c>
    </row>
    <row r="36" ht="51" customHeight="1" s="1">
      <c r="A36" t="inlineStr">
        <is>
          <t>17825895521</t>
        </is>
      </c>
      <c r="B36" s="53" t="n">
        <v>46237.50342592593</v>
      </c>
      <c r="C36" t="inlineStr">
        <is>
          <t>潮安城区工作站</t>
        </is>
      </c>
      <c r="D36" t="inlineStr">
        <is>
          <t>吴家鸣</t>
        </is>
      </c>
      <c r="E36" t="inlineStr">
        <is>
          <t>王伟斌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46237.58675925926</v>
      </c>
      <c r="K36" s="53" t="n">
        <v>46237.92009259259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13421064458</t>
        </is>
      </c>
      <c r="B37" s="53" t="n">
        <v>46237.77954861111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杨鑫泳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46237.86288194444</v>
      </c>
      <c r="K37" s="53" t="n">
        <v>46238.19621527778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18126931687</t>
        </is>
      </c>
      <c r="B38" s="53" t="n">
        <v>46237.80615740741</v>
      </c>
      <c r="C38" t="inlineStr">
        <is>
          <t>彩塘东凤工作站</t>
        </is>
      </c>
      <c r="D38" t="inlineStr">
        <is>
          <t>丁锐涛</t>
        </is>
      </c>
      <c r="E38" t="inlineStr">
        <is>
          <t>沈广沅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46237.88949074074</v>
      </c>
      <c r="K38" s="53" t="n">
        <v>46238.22282407407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13829027306</t>
        </is>
      </c>
      <c r="B39" s="53" t="n">
        <v>46237.62962962963</v>
      </c>
      <c r="C39" t="inlineStr">
        <is>
          <t>瓷都枫溪工作站</t>
        </is>
      </c>
      <c r="D39" t="inlineStr">
        <is>
          <t>许守锦</t>
        </is>
      </c>
      <c r="E39" t="inlineStr">
        <is>
          <t>周湘禹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46237.71296296296</v>
      </c>
      <c r="K39" s="53" t="n">
        <v>46238.0462962963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13539383899</t>
        </is>
      </c>
      <c r="B40" s="53" t="n">
        <v>46237.75122685185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张泽鸿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46237.83456018518</v>
      </c>
      <c r="K40" s="53" t="n">
        <v>46238.16789351852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15916466468</t>
        </is>
      </c>
      <c r="B41" s="53" t="n">
        <v>46237.71402777778</v>
      </c>
      <c r="C41" t="inlineStr">
        <is>
          <t>北部四镇工作站</t>
        </is>
      </c>
      <c r="D41" t="inlineStr">
        <is>
          <t>黄再明</t>
        </is>
      </c>
      <c r="E41" t="inlineStr">
        <is>
          <t>陈馥旭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46237.79736111111</v>
      </c>
      <c r="K41" s="53" t="n">
        <v>46238.13069444444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15814959227</t>
        </is>
      </c>
      <c r="B42" s="53" t="n">
        <v>46237.66995370371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曾桐波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46237.75328703703</v>
      </c>
      <c r="K42" s="53" t="n">
        <v>46238.08662037037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13727986794</t>
        </is>
      </c>
      <c r="B43" s="53" t="n">
        <v>46237.70964120371</v>
      </c>
      <c r="C43" t="inlineStr">
        <is>
          <t>彩塘东凤工作站</t>
        </is>
      </c>
      <c r="D43" t="inlineStr">
        <is>
          <t>丁锐涛</t>
        </is>
      </c>
      <c r="E43" t="inlineStr">
        <is>
          <t>郑汉坤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46237.79297453703</v>
      </c>
      <c r="K43" s="53" t="n">
        <v>46238.12630787037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13690012319</t>
        </is>
      </c>
      <c r="B44" s="53" t="n">
        <v>46237.68488425926</v>
      </c>
      <c r="C44" t="inlineStr">
        <is>
          <t>江东龙湖工作站</t>
        </is>
      </c>
      <c r="D44" t="inlineStr">
        <is>
          <t>郑州杰</t>
        </is>
      </c>
      <c r="E44" t="inlineStr">
        <is>
          <t>谢泽华</t>
        </is>
      </c>
      <c r="F44" t="inlineStr">
        <is>
          <t>已参评好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46237.76821759259</v>
      </c>
      <c r="K44" s="53" t="n">
        <v>46238.10155092592</v>
      </c>
      <c r="L44">
        <f>IF(AND(F44&lt;&gt;"已参评好",I44&gt;=5),"超5小时未参评",IF(I44&gt;=7,"超7小时未参评",IF(I44&gt;=8,"超时未参评","")))</f>
        <v/>
      </c>
      <c r="M44" t="inlineStr">
        <is>
          <t>已参评好</t>
        </is>
      </c>
    </row>
    <row r="45">
      <c r="A45" t="inlineStr">
        <is>
          <t>13652819923</t>
        </is>
      </c>
      <c r="B45" s="53" t="n">
        <v>46237.72871527778</v>
      </c>
      <c r="C45" t="inlineStr">
        <is>
          <t>凤塘镇区工作站</t>
        </is>
      </c>
      <c r="D45" t="inlineStr">
        <is>
          <t>曾声锦</t>
        </is>
      </c>
      <c r="E45" t="inlineStr">
        <is>
          <t>黄锐浩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46237.81204861111</v>
      </c>
      <c r="K45" s="53" t="n">
        <v>46238.14538194444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15219875110</t>
        </is>
      </c>
      <c r="B46" s="53" t="n">
        <v>46237.73174768518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陈书坚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46237.81508101852</v>
      </c>
      <c r="K46" s="53" t="n">
        <v>46238.14841435185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13727916781</t>
        </is>
      </c>
      <c r="B47" s="53" t="n">
        <v>46237.79077546296</v>
      </c>
      <c r="C47" t="inlineStr">
        <is>
          <t>北部四镇工作站</t>
        </is>
      </c>
      <c r="D47" t="inlineStr">
        <is>
          <t>黄再明</t>
        </is>
      </c>
      <c r="E47" t="inlineStr">
        <is>
          <t>黄森财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46237.8741087963</v>
      </c>
      <c r="K47" s="53" t="n">
        <v>46238.20744212963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13622552661</t>
        </is>
      </c>
      <c r="B48" s="53" t="n">
        <v>46237.6381712963</v>
      </c>
      <c r="C48" t="inlineStr">
        <is>
          <t>潮安城区工作站</t>
        </is>
      </c>
      <c r="D48" t="inlineStr">
        <is>
          <t>吴家鸣</t>
        </is>
      </c>
      <c r="E48" t="inlineStr">
        <is>
          <t>王伟斌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46237.72150462963</v>
      </c>
      <c r="K48" s="53" t="n">
        <v>46238.05483796296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13539357287</t>
        </is>
      </c>
      <c r="B49" s="53" t="n">
        <v>46237.74666666667</v>
      </c>
      <c r="C49" t="inlineStr">
        <is>
          <t>饶平北片工作站</t>
        </is>
      </c>
      <c r="D49" t="inlineStr">
        <is>
          <t>詹进链</t>
        </is>
      </c>
      <c r="E49" t="inlineStr">
        <is>
          <t>张世墩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46237.83</v>
      </c>
      <c r="K49" s="53" t="n">
        <v>46238.16333333333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15976589638</t>
        </is>
      </c>
      <c r="B50" s="53" t="n">
        <v>46237.72592592592</v>
      </c>
      <c r="C50" t="inlineStr">
        <is>
          <t>彩塘东凤工作站</t>
        </is>
      </c>
      <c r="D50" t="inlineStr">
        <is>
          <t>丁锐涛</t>
        </is>
      </c>
      <c r="E50" t="inlineStr">
        <is>
          <t>郑时茂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46237.80925925926</v>
      </c>
      <c r="K50" s="53" t="n">
        <v>46238.14259259259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15207683982</t>
        </is>
      </c>
      <c r="B51" s="53" t="n">
        <v>46237.67148148148</v>
      </c>
      <c r="C51" t="inlineStr">
        <is>
          <t>潮安城区工作站</t>
        </is>
      </c>
      <c r="D51" t="inlineStr">
        <is>
          <t>吴家鸣</t>
        </is>
      </c>
      <c r="E51" t="inlineStr">
        <is>
          <t>陈家昭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46237.75481481481</v>
      </c>
      <c r="K51" s="53" t="n">
        <v>46238.08814814815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15816599121</t>
        </is>
      </c>
      <c r="B52" s="53" t="n">
        <v>46237.69510416667</v>
      </c>
      <c r="C52" t="inlineStr">
        <is>
          <t>瓷都枫溪工作站</t>
        </is>
      </c>
      <c r="D52" t="inlineStr">
        <is>
          <t>许守锦</t>
        </is>
      </c>
      <c r="E52" t="inlineStr">
        <is>
          <t>陈丹华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46237.7784375</v>
      </c>
      <c r="K52" s="53" t="n">
        <v>46238.11177083333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15218545181</t>
        </is>
      </c>
      <c r="B53" s="53" t="n">
        <v>46237.68515046296</v>
      </c>
      <c r="C53" t="inlineStr">
        <is>
          <t>凤塘镇区工作站</t>
        </is>
      </c>
      <c r="D53" t="inlineStr">
        <is>
          <t>曾声锦</t>
        </is>
      </c>
      <c r="E53" t="inlineStr">
        <is>
          <t>邱陶煌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46237.7684837963</v>
      </c>
      <c r="K53" s="53" t="n">
        <v>46238.10181712963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36530074188</t>
        </is>
      </c>
      <c r="B54" s="53" t="n">
        <v>46237.71512731481</v>
      </c>
      <c r="C54" t="inlineStr">
        <is>
          <t>彩塘东凤工作站</t>
        </is>
      </c>
      <c r="D54" t="inlineStr">
        <is>
          <t>丁锐涛</t>
        </is>
      </c>
      <c r="E54" t="inlineStr">
        <is>
          <t>黄钦淳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46237.79846064815</v>
      </c>
      <c r="K54" s="53" t="n">
        <v>46238.13179398148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13670732570</t>
        </is>
      </c>
      <c r="B55" s="53" t="n">
        <v>46237.65388888889</v>
      </c>
      <c r="C55" t="inlineStr">
        <is>
          <t>瓷都枫溪工作站</t>
        </is>
      </c>
      <c r="D55" t="inlineStr">
        <is>
          <t>许守锦</t>
        </is>
      </c>
      <c r="E55" t="inlineStr">
        <is>
          <t>廖庆鑫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46237.73722222223</v>
      </c>
      <c r="K55" s="53" t="n">
        <v>46238.07055555555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13715715462</t>
        </is>
      </c>
      <c r="B56" s="53" t="n">
        <v>46237.65153935185</v>
      </c>
      <c r="C56" t="inlineStr">
        <is>
          <t>江东龙湖工作站</t>
        </is>
      </c>
      <c r="D56" t="inlineStr">
        <is>
          <t>郑州杰</t>
        </is>
      </c>
      <c r="E56" t="inlineStr">
        <is>
          <t>庄标亮</t>
        </is>
      </c>
      <c r="F56" t="inlineStr">
        <is>
          <t>已参评好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46237.73487268519</v>
      </c>
      <c r="K56" s="53" t="n">
        <v>46238.06820601852</v>
      </c>
      <c r="L56">
        <f>IF(AND(F56&lt;&gt;"已参评好",I56&gt;=5),"超5小时未参评",IF(I56&gt;=7,"超7小时未参评",IF(I56&gt;=8,"超时未参评","")))</f>
        <v/>
      </c>
      <c r="M56" t="inlineStr">
        <is>
          <t>已参评好</t>
        </is>
      </c>
    </row>
    <row r="57">
      <c r="A57" t="inlineStr">
        <is>
          <t>13623095070</t>
        </is>
      </c>
      <c r="B57" s="53" t="n">
        <v>46237.69493055555</v>
      </c>
      <c r="C57" t="inlineStr">
        <is>
          <t>市区城北工作站</t>
        </is>
      </c>
      <c r="D57" t="inlineStr">
        <is>
          <t>陆锐荣</t>
        </is>
      </c>
      <c r="E57" t="inlineStr">
        <is>
          <t>林锐浩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46237.77826388889</v>
      </c>
      <c r="K57" s="53" t="n">
        <v>46238.11159722223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15812688083</t>
        </is>
      </c>
      <c r="B58" s="53" t="n">
        <v>46237.77194444444</v>
      </c>
      <c r="C58" t="inlineStr">
        <is>
          <t>瓷都枫溪工作站</t>
        </is>
      </c>
      <c r="D58" t="inlineStr">
        <is>
          <t>许守锦</t>
        </is>
      </c>
      <c r="E58" t="inlineStr">
        <is>
          <t>周湘禹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46237.85527777778</v>
      </c>
      <c r="K58" s="53" t="n">
        <v>46238.18861111111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15016507572</t>
        </is>
      </c>
      <c r="B59" s="53" t="n">
        <v>46237.74311342592</v>
      </c>
      <c r="C59" t="inlineStr">
        <is>
          <t>潮安城区工作站</t>
        </is>
      </c>
      <c r="D59" t="inlineStr">
        <is>
          <t>吴家鸣</t>
        </is>
      </c>
      <c r="E59" t="inlineStr">
        <is>
          <t>林洽水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46237.82644675926</v>
      </c>
      <c r="K59" s="53" t="n">
        <v>46238.1597800926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15812661737</t>
        </is>
      </c>
      <c r="B60" s="53" t="n">
        <v>46237.74262731482</v>
      </c>
      <c r="C60" t="inlineStr">
        <is>
          <t>凤塘镇区工作站</t>
        </is>
      </c>
      <c r="D60" t="inlineStr">
        <is>
          <t>曾声锦</t>
        </is>
      </c>
      <c r="E60" t="inlineStr">
        <is>
          <t>郑楚龙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46237.82596064815</v>
      </c>
      <c r="K60" s="53" t="n">
        <v>46238.15929398148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13715827937</t>
        </is>
      </c>
      <c r="B61" s="53" t="n">
        <v>46237.7166087963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郑林群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46237.79994212963</v>
      </c>
      <c r="K61" s="53" t="n">
        <v>46238.13327546296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15812651479</t>
        </is>
      </c>
      <c r="B62" s="53" t="n">
        <v>46237.73758101852</v>
      </c>
      <c r="C62" t="inlineStr">
        <is>
          <t>韩江新城工作站</t>
        </is>
      </c>
      <c r="D62" t="inlineStr">
        <is>
          <t>邱培烁</t>
        </is>
      </c>
      <c r="E62" t="inlineStr">
        <is>
          <t>谢洽杰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46237.82091435185</v>
      </c>
      <c r="K62" s="53" t="n">
        <v>46238.15424768518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13500119595</t>
        </is>
      </c>
      <c r="B63" s="53" t="n">
        <v>46237.75706018518</v>
      </c>
      <c r="C63" t="inlineStr">
        <is>
          <t>潮安城区工作站</t>
        </is>
      </c>
      <c r="D63" t="inlineStr">
        <is>
          <t>吴家鸣</t>
        </is>
      </c>
      <c r="E63" t="inlineStr">
        <is>
          <t>庄树贤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46237.84039351852</v>
      </c>
      <c r="K63" s="53" t="n">
        <v>46238.17372685186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15976309518</t>
        </is>
      </c>
      <c r="B64" s="53" t="n">
        <v>46237.7389699074</v>
      </c>
      <c r="C64" t="inlineStr">
        <is>
          <t>彩塘东凤工作站</t>
        </is>
      </c>
      <c r="D64" t="inlineStr">
        <is>
          <t>丁锐涛</t>
        </is>
      </c>
      <c r="E64" t="inlineStr">
        <is>
          <t>陈佳俊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46237.82230324074</v>
      </c>
      <c r="K64" s="53" t="n">
        <v>46238.15563657408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13670709878</t>
        </is>
      </c>
      <c r="B65" s="53" t="n">
        <v>46237.71143518519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庄树贤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46237.79476851852</v>
      </c>
      <c r="K65" s="53" t="n">
        <v>46238.12810185185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19126843116</t>
        </is>
      </c>
      <c r="B66" s="53" t="n">
        <v>46237.68197916666</v>
      </c>
      <c r="C66" t="inlineStr">
        <is>
          <t>市区城北工作站</t>
        </is>
      </c>
      <c r="D66" t="inlineStr">
        <is>
          <t>陆锐荣</t>
        </is>
      </c>
      <c r="E66" t="inlineStr">
        <is>
          <t>周创镔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46237.7653125</v>
      </c>
      <c r="K66" s="53" t="n">
        <v>46238.09864583334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13923511197</t>
        </is>
      </c>
      <c r="B67" s="53" t="n">
        <v>46237.69804398148</v>
      </c>
      <c r="C67" t="inlineStr">
        <is>
          <t>高铁三镇工作站</t>
        </is>
      </c>
      <c r="D67" t="inlineStr">
        <is>
          <t>洪名鑫</t>
        </is>
      </c>
      <c r="E67" t="inlineStr">
        <is>
          <t>蔡秋明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46237.78137731482</v>
      </c>
      <c r="K67" s="53" t="n">
        <v>46238.11471064815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18207683294</t>
        </is>
      </c>
      <c r="B68" s="53" t="n">
        <v>46237.75533564815</v>
      </c>
      <c r="C68" t="inlineStr">
        <is>
          <t>北部四镇工作站</t>
        </is>
      </c>
      <c r="D68" t="inlineStr">
        <is>
          <t>黄再明</t>
        </is>
      </c>
      <c r="E68" t="inlineStr">
        <is>
          <t>黄晓东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46237.83866898148</v>
      </c>
      <c r="K68" s="53" t="n">
        <v>46238.17200231482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13632016404</t>
        </is>
      </c>
      <c r="B69" s="53" t="n">
        <v>46237.67104166667</v>
      </c>
      <c r="C69" t="inlineStr">
        <is>
          <t>饶平中片工作站</t>
        </is>
      </c>
      <c r="D69" t="inlineStr">
        <is>
          <t>郑洽祥</t>
        </is>
      </c>
      <c r="E69" t="inlineStr">
        <is>
          <t>陈宋杰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46237.754375</v>
      </c>
      <c r="K69" s="53" t="n">
        <v>46238.08770833333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13827313301</t>
        </is>
      </c>
      <c r="B70" s="53" t="n">
        <v>46237.66887731481</v>
      </c>
      <c r="C70" t="inlineStr">
        <is>
          <t>古巷登塘工作站</t>
        </is>
      </c>
      <c r="D70" t="inlineStr">
        <is>
          <t>陈佳雄</t>
        </is>
      </c>
      <c r="E70" t="inlineStr">
        <is>
          <t>黄曙镛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46237.75221064815</v>
      </c>
      <c r="K70" s="53" t="n">
        <v>46238.08554398148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15976358774</t>
        </is>
      </c>
      <c r="B71" s="53" t="n">
        <v>46237.75802083333</v>
      </c>
      <c r="C71" t="inlineStr">
        <is>
          <t>饶平西片工作站</t>
        </is>
      </c>
      <c r="D71" t="inlineStr">
        <is>
          <t>吴泽镐</t>
        </is>
      </c>
      <c r="E71" t="inlineStr">
        <is>
          <t>林锦彬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46237.84135416667</v>
      </c>
      <c r="K71" s="53" t="n">
        <v>46238.1746875</v>
      </c>
      <c r="L71">
        <f>IF(AND(F71&lt;&gt;"已参评好",I71&gt;=5),"超5小时未参评",IF(I71&gt;=7,"超7小时未参评",IF(I71&gt;=8,"超时未参评","")))</f>
        <v/>
      </c>
      <c r="M71" t="inlineStr">
        <is>
          <t>没消息</t>
        </is>
      </c>
    </row>
    <row r="72">
      <c r="A72" t="inlineStr">
        <is>
          <t>18811866771</t>
        </is>
      </c>
      <c r="B72" s="53" t="n">
        <v>46237.65145833333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徐建章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46237.73479166667</v>
      </c>
      <c r="K72" s="53" t="n">
        <v>46238.068125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13534654520</t>
        </is>
      </c>
      <c r="B73" s="53" t="n">
        <v>46237.75611111111</v>
      </c>
      <c r="C73" t="inlineStr">
        <is>
          <t>潮安城区工作站</t>
        </is>
      </c>
      <c r="D73" t="inlineStr">
        <is>
          <t>吴家鸣</t>
        </is>
      </c>
      <c r="E73" t="inlineStr">
        <is>
          <t>郑静亮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46237.83944444444</v>
      </c>
      <c r="K73" s="53" t="n">
        <v>46238.17277777778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15913050688</t>
        </is>
      </c>
      <c r="B74" s="53" t="n">
        <v>46237.70809027777</v>
      </c>
      <c r="C74" t="inlineStr">
        <is>
          <t>彩塘东凤工作站</t>
        </is>
      </c>
      <c r="D74" t="inlineStr">
        <is>
          <t>丁锐涛</t>
        </is>
      </c>
      <c r="E74" t="inlineStr">
        <is>
          <t>陈海灿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46237.79142361111</v>
      </c>
      <c r="K74" s="53" t="n">
        <v>46238.12475694445</v>
      </c>
      <c r="L74">
        <f>IF(AND(F74&lt;&gt;"已参评好",I74&gt;=5),"超5小时未参评",IF(I74&gt;=7,"超7小时未参评",IF(I74&gt;=8,"超时未参评","")))</f>
        <v/>
      </c>
      <c r="M74" t="inlineStr">
        <is>
          <t>已参评好</t>
        </is>
      </c>
    </row>
    <row r="75">
      <c r="A75" t="inlineStr">
        <is>
          <t>13539396660</t>
        </is>
      </c>
      <c r="B75" s="53" t="n">
        <v>46237.73655092593</v>
      </c>
      <c r="C75" t="inlineStr">
        <is>
          <t>韩江新城工作站</t>
        </is>
      </c>
      <c r="D75" t="inlineStr">
        <is>
          <t>邱培烁</t>
        </is>
      </c>
      <c r="E75" t="inlineStr">
        <is>
          <t>黄文振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46237.81988425926</v>
      </c>
      <c r="K75" s="53" t="n">
        <v>46238.15321759259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13670743965</t>
        </is>
      </c>
      <c r="B76" s="53" t="n">
        <v>46237.73945601852</v>
      </c>
      <c r="C76" t="inlineStr">
        <is>
          <t>高铁三镇工作站</t>
        </is>
      </c>
      <c r="D76" t="inlineStr">
        <is>
          <t>洪名鑫</t>
        </is>
      </c>
      <c r="E76" t="inlineStr">
        <is>
          <t>孙建泽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46237.82278935185</v>
      </c>
      <c r="K76" s="53" t="n">
        <v>46238.15612268518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17807681381</t>
        </is>
      </c>
      <c r="B77" s="53" t="n">
        <v>46237.74979166667</v>
      </c>
      <c r="C77" t="inlineStr">
        <is>
          <t>饶平北片工作站</t>
        </is>
      </c>
      <c r="D77" t="inlineStr">
        <is>
          <t>詹进链</t>
        </is>
      </c>
      <c r="E77" t="inlineStr">
        <is>
          <t>张世标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46237.833125</v>
      </c>
      <c r="K77" s="53" t="n">
        <v>46238.16645833333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13715836245</t>
        </is>
      </c>
      <c r="B78" s="53" t="n">
        <v>46237.76666666667</v>
      </c>
      <c r="C78" t="inlineStr">
        <is>
          <t>彩塘东凤工作站</t>
        </is>
      </c>
      <c r="D78" t="inlineStr">
        <is>
          <t>丁锐涛</t>
        </is>
      </c>
      <c r="E78" t="inlineStr">
        <is>
          <t>陈佳俊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46237.85</v>
      </c>
      <c r="K78" s="53" t="n">
        <v>46238.18333333333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13715844470</t>
        </is>
      </c>
      <c r="B79" s="53" t="n">
        <v>46237.78329861111</v>
      </c>
      <c r="C79" t="inlineStr">
        <is>
          <t>高铁三镇工作站</t>
        </is>
      </c>
      <c r="D79" t="inlineStr">
        <is>
          <t>洪名鑫</t>
        </is>
      </c>
      <c r="E79" t="inlineStr">
        <is>
          <t>林彬举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46237.86663194445</v>
      </c>
      <c r="K79" s="53" t="n">
        <v>46238.19996527778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13534600582</t>
        </is>
      </c>
      <c r="B80" s="53" t="n">
        <v>46237.80851851852</v>
      </c>
      <c r="C80" t="inlineStr">
        <is>
          <t>浮洋网格</t>
        </is>
      </c>
      <c r="D80" t="inlineStr">
        <is>
          <t>曾声锦</t>
        </is>
      </c>
      <c r="E80" t="inlineStr">
        <is>
          <t>林卓钿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46237.89185185185</v>
      </c>
      <c r="K80" s="53" t="n">
        <v>46238.22518518518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18316066870</t>
        </is>
      </c>
      <c r="B81" s="53" t="n">
        <v>46237.72515046296</v>
      </c>
      <c r="C81" t="inlineStr">
        <is>
          <t>瓷都枫溪工作站</t>
        </is>
      </c>
      <c r="D81" t="inlineStr">
        <is>
          <t>许守锦</t>
        </is>
      </c>
      <c r="E81" t="inlineStr">
        <is>
          <t>林宏彬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46237.8084837963</v>
      </c>
      <c r="K81" s="53" t="n">
        <v>46238.14181712963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15913038369</t>
        </is>
      </c>
      <c r="B82" s="53" t="n">
        <v>46237.74708333334</v>
      </c>
      <c r="C82" t="inlineStr">
        <is>
          <t>磷官铁工作站</t>
        </is>
      </c>
      <c r="D82" t="inlineStr">
        <is>
          <t>吴坊</t>
        </is>
      </c>
      <c r="E82" t="inlineStr">
        <is>
          <t>丁梓涛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46237.83041666666</v>
      </c>
      <c r="K82" s="53" t="n">
        <v>46238.16375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13426919421</t>
        </is>
      </c>
      <c r="B83" s="53" t="n">
        <v>46237.74818287037</v>
      </c>
      <c r="C83" t="inlineStr">
        <is>
          <t>韩江新城工作站</t>
        </is>
      </c>
      <c r="D83" t="inlineStr">
        <is>
          <t>邱培烁</t>
        </is>
      </c>
      <c r="E83" t="inlineStr">
        <is>
          <t>高科文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46237.8315162037</v>
      </c>
      <c r="K83" s="53" t="n">
        <v>46238.16484953704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13828394004</t>
        </is>
      </c>
      <c r="B84" s="53" t="n">
        <v>46237.72446759259</v>
      </c>
      <c r="C84" t="inlineStr">
        <is>
          <t>市区城北工作站</t>
        </is>
      </c>
      <c r="D84" t="inlineStr">
        <is>
          <t>陆锐荣</t>
        </is>
      </c>
      <c r="E84" t="inlineStr">
        <is>
          <t>章增煜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46237.80780092593</v>
      </c>
      <c r="K84" s="53" t="n">
        <v>46238.14113425926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13727918510</t>
        </is>
      </c>
      <c r="B85" s="53" t="n">
        <v>46237.70935185185</v>
      </c>
      <c r="C85" t="inlineStr">
        <is>
          <t>瓷都枫溪工作站</t>
        </is>
      </c>
      <c r="D85" t="inlineStr">
        <is>
          <t>许守锦</t>
        </is>
      </c>
      <c r="E85" t="inlineStr">
        <is>
          <t>周湘禹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46237.79268518519</v>
      </c>
      <c r="K85" s="53" t="n">
        <v>46238.12601851852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18319824604</t>
        </is>
      </c>
      <c r="B86" s="53" t="n">
        <v>46237.78369212963</v>
      </c>
      <c r="C86" t="inlineStr">
        <is>
          <t>韩江新城工作站</t>
        </is>
      </c>
      <c r="D86" t="inlineStr">
        <is>
          <t>邱培烁</t>
        </is>
      </c>
      <c r="E86" t="inlineStr">
        <is>
          <t>曾楚湘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46237.86702546296</v>
      </c>
      <c r="K86" s="53" t="n">
        <v>46238.2003587963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13828327000</t>
        </is>
      </c>
      <c r="B87" s="53" t="n">
        <v>46237.7368287037</v>
      </c>
      <c r="C87" t="inlineStr">
        <is>
          <t>市区城北工作站</t>
        </is>
      </c>
      <c r="D87" t="inlineStr">
        <is>
          <t>陆锐荣</t>
        </is>
      </c>
      <c r="E87" t="inlineStr">
        <is>
          <t>周创镔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46237.82016203704</v>
      </c>
      <c r="K87" s="53" t="n">
        <v>46238.15349537037</v>
      </c>
      <c r="L87">
        <f>IF(AND(F87&lt;&gt;"已参评好",I87&gt;=5),"超5小时未参评",IF(I87&gt;=7,"超7小时未参评",IF(I87&gt;=8,"超时未参评","")))</f>
        <v/>
      </c>
      <c r="M87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2026-08-03T15:30:21Z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