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1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是</t>
        </is>
      </c>
      <c r="C2" s="53" t="n">
        <v>46235.8483449074</v>
      </c>
      <c r="D2" t="inlineStr">
        <is>
          <t>是</t>
        </is>
      </c>
      <c r="E2" s="53" t="n">
        <v>46235.51501157408</v>
      </c>
      <c r="F2" s="54">
        <f>(NOW()-E2)*24</f>
        <v/>
      </c>
      <c r="G2" t="inlineStr">
        <is>
          <t>15814913939</t>
        </is>
      </c>
      <c r="H2" t="inlineStr">
        <is>
          <t>2026-08-01 10:21:37</t>
        </is>
      </c>
      <c r="I2" t="inlineStr">
        <is>
          <t>潮州市潮安区浮洋镇浮洋南网格仙庭路仙庭村</t>
        </is>
      </c>
      <c r="J2" t="inlineStr">
        <is>
          <t>邱晓杰</t>
        </is>
      </c>
      <c r="K2" t="inlineStr">
        <is>
          <t>浮洋网格</t>
        </is>
      </c>
      <c r="M2" t="inlineStr">
        <is>
          <t>20260731115807X287021551</t>
        </is>
      </c>
      <c r="N2" t="inlineStr">
        <is>
          <t>CMCC-CZ-TSCLX-20260730-019820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46235.82034722222</v>
      </c>
      <c r="D3" t="inlineStr">
        <is>
          <t>是</t>
        </is>
      </c>
      <c r="E3" s="53" t="n">
        <v>46235.48701388889</v>
      </c>
      <c r="F3" s="54">
        <f>(NOW()-E3)*24</f>
        <v/>
      </c>
      <c r="G3" t="inlineStr">
        <is>
          <t>13715792287</t>
        </is>
      </c>
      <c r="H3" t="inlineStr">
        <is>
          <t>2026-07-31 21:41:18</t>
        </is>
      </c>
      <c r="I3" t="inlineStr">
        <is>
          <t>潮州市潮安区浮洋镇浮洋北网格草安路草安村</t>
        </is>
      </c>
      <c r="J3" t="inlineStr">
        <is>
          <t>林卓钿</t>
        </is>
      </c>
      <c r="K3" t="inlineStr">
        <is>
          <t>浮洋网格</t>
        </is>
      </c>
      <c r="M3" t="inlineStr">
        <is>
          <t>20260731093541X741081694</t>
        </is>
      </c>
      <c r="N3" t="inlineStr">
        <is>
          <t>CMCC-CZ-TSCLX-20260731-001889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46235.75521990741</v>
      </c>
      <c r="D4" t="inlineStr">
        <is>
          <t>是</t>
        </is>
      </c>
      <c r="E4" s="53" t="n">
        <v>46235.42188657408</v>
      </c>
      <c r="F4" s="54">
        <f>(NOW()-E4)*24</f>
        <v/>
      </c>
      <c r="G4" t="inlineStr">
        <is>
          <t>15814943759</t>
        </is>
      </c>
      <c r="H4" t="inlineStr">
        <is>
          <t>2026-07-31 20:07:31</t>
        </is>
      </c>
      <c r="I4" t="inlineStr">
        <is>
          <t>潮州市潮安区庵埠镇庵东网格振兴路外文村</t>
        </is>
      </c>
      <c r="J4" t="inlineStr">
        <is>
          <t>曾桐波</t>
        </is>
      </c>
      <c r="K4" t="inlineStr">
        <is>
          <t>潮安城区工作站</t>
        </is>
      </c>
      <c r="L4" t="inlineStr">
        <is>
          <t>潮安</t>
        </is>
      </c>
      <c r="M4" t="inlineStr">
        <is>
          <t>20260731123759X679245691</t>
        </is>
      </c>
      <c r="N4" t="inlineStr">
        <is>
          <t>CMCC-CZ-TSCLX-20260731-015686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46235.75909722222</v>
      </c>
      <c r="D5" t="inlineStr">
        <is>
          <t>是</t>
        </is>
      </c>
      <c r="E5" s="53" t="n">
        <v>46235.42576388889</v>
      </c>
      <c r="F5" s="54">
        <f>(NOW()-E5)*24</f>
        <v/>
      </c>
      <c r="G5" t="inlineStr">
        <is>
          <t>18344555822</t>
        </is>
      </c>
      <c r="H5" t="inlineStr">
        <is>
          <t>2026-07-31 20:13:06</t>
        </is>
      </c>
      <c r="I5" t="inlineStr">
        <is>
          <t>潮州市饶平县钱东镇网格高堂大道前寮村</t>
        </is>
      </c>
      <c r="J5" t="inlineStr">
        <is>
          <t>黄日浩</t>
        </is>
      </c>
      <c r="K5" t="inlineStr">
        <is>
          <t>饶平西片工作站</t>
        </is>
      </c>
      <c r="L5" t="inlineStr">
        <is>
          <t>饶平</t>
        </is>
      </c>
      <c r="M5" t="inlineStr">
        <is>
          <t>20260731140842X122944112</t>
        </is>
      </c>
      <c r="N5" t="inlineStr">
        <is>
          <t>CMCC-CZ-TSCLX-20260731-018249</t>
        </is>
      </c>
      <c r="O5" t="inlineStr">
        <is>
          <t>潮州</t>
        </is>
      </c>
      <c r="P5" t="inlineStr">
        <is>
          <t>饶平县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46235.80645833333</v>
      </c>
      <c r="D6" t="inlineStr">
        <is>
          <t>是</t>
        </is>
      </c>
      <c r="E6" s="53" t="n">
        <v>46235.473125</v>
      </c>
      <c r="F6" s="54">
        <f>(NOW()-E6)*24</f>
        <v/>
      </c>
      <c r="G6" t="inlineStr">
        <is>
          <t>15976582210</t>
        </is>
      </c>
      <c r="H6" t="inlineStr">
        <is>
          <t>2026-07-31 21:21:18</t>
        </is>
      </c>
      <c r="I6" t="inlineStr">
        <is>
          <t>潮州市潮安区枫溪镇奎元网格彩虹东路彩虹楼</t>
        </is>
      </c>
      <c r="J6" t="inlineStr">
        <is>
          <t>廖庆鑫</t>
        </is>
      </c>
      <c r="K6" t="inlineStr">
        <is>
          <t>瓷都枫溪工作站</t>
        </is>
      </c>
      <c r="L6" t="inlineStr">
        <is>
          <t>市区</t>
        </is>
      </c>
      <c r="M6" t="inlineStr">
        <is>
          <t>20260731143424X664327246</t>
        </is>
      </c>
      <c r="N6" t="inlineStr">
        <is>
          <t>CMCC-CZ-TSCLX-20260731-017701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46235.78270833333</v>
      </c>
      <c r="D7" t="inlineStr">
        <is>
          <t>是</t>
        </is>
      </c>
      <c r="E7" s="53" t="n">
        <v>46235.449375</v>
      </c>
      <c r="F7" s="54">
        <f>(NOW()-E7)*24</f>
        <v/>
      </c>
      <c r="G7" t="inlineStr">
        <is>
          <t>15913021500</t>
        </is>
      </c>
      <c r="H7" t="inlineStr">
        <is>
          <t>2026-07-31 20:47:06</t>
        </is>
      </c>
      <c r="I7" t="inlineStr">
        <is>
          <t>潮州市潮安区凤塘镇凤塘东网格乌南路泮洋村</t>
        </is>
      </c>
      <c r="J7" t="inlineStr">
        <is>
          <t>0</t>
        </is>
      </c>
      <c r="M7" t="inlineStr">
        <is>
          <t>20260731145209X729954653</t>
        </is>
      </c>
      <c r="N7" t="inlineStr">
        <is>
          <t>CMCC-CZ-TSCLX-20260731-019457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46235.81050925926</v>
      </c>
      <c r="D8" t="inlineStr">
        <is>
          <t>是</t>
        </is>
      </c>
      <c r="E8" s="53" t="n">
        <v>46235.47717592592</v>
      </c>
      <c r="F8" s="54">
        <f>(NOW()-E8)*24</f>
        <v/>
      </c>
      <c r="G8" t="inlineStr">
        <is>
          <t>13727983986</t>
        </is>
      </c>
      <c r="H8" t="inlineStr">
        <is>
          <t>2026-07-31 21:27:08</t>
        </is>
      </c>
      <c r="I8" t="inlineStr">
        <is>
          <t>潮州市湘桥区城西街道大道南网格南较西路厦寺片区</t>
        </is>
      </c>
      <c r="J8" t="inlineStr">
        <is>
          <t>谢梓湘</t>
        </is>
      </c>
      <c r="K8" t="inlineStr">
        <is>
          <t>市区城南工作站</t>
        </is>
      </c>
      <c r="L8" t="inlineStr">
        <is>
          <t>市区</t>
        </is>
      </c>
      <c r="M8" t="inlineStr">
        <is>
          <t>20260731134309X589134122</t>
        </is>
      </c>
      <c r="N8" t="inlineStr">
        <is>
          <t>CMCC-CZ-TSCLX-20260731-021435</t>
        </is>
      </c>
      <c r="O8" t="inlineStr">
        <is>
          <t>潮州</t>
        </is>
      </c>
      <c r="P8" t="inlineStr">
        <is>
          <t>湘桥区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46235.80076388889</v>
      </c>
      <c r="D9" t="inlineStr">
        <is>
          <t>是</t>
        </is>
      </c>
      <c r="E9" s="53" t="n">
        <v>46235.46743055555</v>
      </c>
      <c r="F9" s="54">
        <f>(NOW()-E9)*24</f>
        <v/>
      </c>
      <c r="G9" t="inlineStr">
        <is>
          <t>13715778119</t>
        </is>
      </c>
      <c r="H9" t="inlineStr">
        <is>
          <t>2026-07-31 21:13:06</t>
        </is>
      </c>
      <c r="I9" t="inlineStr">
        <is>
          <t>潮州市湘桥区磷溪镇凤美网格安澄公路埔涵村</t>
        </is>
      </c>
      <c r="J9" t="inlineStr">
        <is>
          <t>0</t>
        </is>
      </c>
      <c r="M9" t="inlineStr">
        <is>
          <t>20260731160238X958839942</t>
        </is>
      </c>
      <c r="N9" t="inlineStr">
        <is>
          <t>CMCC-CZ-TSCLX-20260731-024836</t>
        </is>
      </c>
      <c r="O9" t="inlineStr">
        <is>
          <t>潮州</t>
        </is>
      </c>
      <c r="P9" t="inlineStr">
        <is>
          <t>湘桥区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A10" t="inlineStr">
        <is>
          <t>未参评好</t>
        </is>
      </c>
      <c r="B10" t="inlineStr">
        <is>
          <t>是</t>
        </is>
      </c>
      <c r="C10" s="53" t="n">
        <v>46235.86217592593</v>
      </c>
      <c r="D10" t="inlineStr">
        <is>
          <t>是</t>
        </is>
      </c>
      <c r="E10" s="53" t="n">
        <v>46235.52884259259</v>
      </c>
      <c r="F10" s="54">
        <f>(NOW()-E10)*24</f>
        <v/>
      </c>
      <c r="G10" t="inlineStr">
        <is>
          <t>13433731812</t>
        </is>
      </c>
      <c r="H10" t="inlineStr">
        <is>
          <t>2026-08-01 10:41:32</t>
        </is>
      </c>
      <c r="I10" t="inlineStr">
        <is>
          <t>潮州市潮安区东凤镇东凤北网格东彩路德修村</t>
        </is>
      </c>
      <c r="J10" t="inlineStr">
        <is>
          <t>郑林群</t>
        </is>
      </c>
      <c r="K10" t="inlineStr">
        <is>
          <t>彩塘东凤工作站</t>
        </is>
      </c>
      <c r="L10" t="inlineStr">
        <is>
          <t>潮安</t>
        </is>
      </c>
      <c r="M10" t="inlineStr">
        <is>
          <t>20260731174716X236427703</t>
        </is>
      </c>
      <c r="N10" t="inlineStr">
        <is>
          <t>CMCC-CZ-TSCLX-20260731-022180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>
        <is>
          <t>过期</t>
        </is>
      </c>
    </row>
    <row r="11" ht="68" customHeight="1" s="1">
      <c r="B11" t="inlineStr">
        <is>
          <t>否</t>
        </is>
      </c>
      <c r="C11" s="53" t="n">
        <v>46235.78862268518</v>
      </c>
      <c r="D11" t="inlineStr">
        <is>
          <t>是</t>
        </is>
      </c>
      <c r="E11" s="53" t="n">
        <v>46235.45528935185</v>
      </c>
      <c r="F11" s="54">
        <f>(NOW()-E11)*24</f>
        <v/>
      </c>
      <c r="G11" t="inlineStr">
        <is>
          <t>13531541668</t>
        </is>
      </c>
      <c r="H11" t="inlineStr">
        <is>
          <t>2026-07-31 20:55:37</t>
        </is>
      </c>
      <c r="I11" t="inlineStr">
        <is>
          <t>潮州市潮安区金石镇金石北网格鹳焦路远光村</t>
        </is>
      </c>
      <c r="J11" t="inlineStr">
        <is>
          <t>林彬举</t>
        </is>
      </c>
      <c r="K11" t="inlineStr">
        <is>
          <t>高铁三镇工作站</t>
        </is>
      </c>
      <c r="L11" t="inlineStr">
        <is>
          <t>潮安</t>
        </is>
      </c>
      <c r="M11" t="inlineStr">
        <is>
          <t>20260731175056X456688273</t>
        </is>
      </c>
      <c r="N11" t="inlineStr">
        <is>
          <t>CMCC-CZ-TSCLX-20260731-023533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否</t>
        </is>
      </c>
      <c r="C12" s="53" t="n">
        <v>46235.7746412037</v>
      </c>
      <c r="D12" t="inlineStr">
        <is>
          <t>是</t>
        </is>
      </c>
      <c r="E12" s="53" t="n">
        <v>46235.44130787037</v>
      </c>
      <c r="F12" s="54">
        <f>(NOW()-E12)*24</f>
        <v/>
      </c>
      <c r="G12" t="inlineStr">
        <is>
          <t>13828330295</t>
        </is>
      </c>
      <c r="H12" t="inlineStr">
        <is>
          <t>2026-07-31 20:35:29</t>
        </is>
      </c>
      <c r="I12" t="inlineStr">
        <is>
          <t>潮州市潮安区枫溪镇瓷兴网格凤新西路西塘村（家宽）</t>
        </is>
      </c>
      <c r="J12" t="inlineStr">
        <is>
          <t>林金旭</t>
        </is>
      </c>
      <c r="K12" t="inlineStr">
        <is>
          <t>市区城北工作站</t>
        </is>
      </c>
      <c r="L12" t="inlineStr">
        <is>
          <t>市区</t>
        </is>
      </c>
      <c r="M12" t="inlineStr">
        <is>
          <t>20260731185055X555771980</t>
        </is>
      </c>
      <c r="N12" t="inlineStr">
        <is>
          <t>CMCC-CZ-TSCLX-20260731-023328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是</t>
        </is>
      </c>
      <c r="C13" s="53" t="n">
        <v>46235.84565972222</v>
      </c>
      <c r="D13" t="inlineStr">
        <is>
          <t>是</t>
        </is>
      </c>
      <c r="E13" s="53" t="n">
        <v>46235.51232638889</v>
      </c>
      <c r="F13" s="54">
        <f>(NOW()-E13)*24</f>
        <v/>
      </c>
      <c r="G13" t="inlineStr">
        <is>
          <t>13631032827</t>
        </is>
      </c>
      <c r="H13" t="inlineStr">
        <is>
          <t>2026-08-01 10:17:45</t>
        </is>
      </c>
      <c r="I13" t="inlineStr">
        <is>
          <t>潮州市湘桥区城西街道大道南网格潮州大道粤海坤辉家园</t>
        </is>
      </c>
      <c r="J13" t="inlineStr">
        <is>
          <t>陈林伟</t>
        </is>
      </c>
      <c r="K13" t="inlineStr">
        <is>
          <t>市区城南工作站</t>
        </is>
      </c>
      <c r="L13" t="inlineStr">
        <is>
          <t>市区</t>
        </is>
      </c>
      <c r="M13" t="inlineStr">
        <is>
          <t>20260731185516X316865822</t>
        </is>
      </c>
      <c r="N13" t="inlineStr">
        <is>
          <t>CMCC-CZ-TSCLX-20260731-032259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46235.77203703704</v>
      </c>
      <c r="D14" t="inlineStr">
        <is>
          <t>是</t>
        </is>
      </c>
      <c r="E14" s="53" t="n">
        <v>46235.4387037037</v>
      </c>
      <c r="F14" s="54">
        <f>(NOW()-E14)*24</f>
        <v/>
      </c>
      <c r="G14" t="inlineStr">
        <is>
          <t>15876854400</t>
        </is>
      </c>
      <c r="H14" t="inlineStr">
        <is>
          <t>2026-07-31 20:31:44</t>
        </is>
      </c>
      <c r="I14" t="inlineStr">
        <is>
          <t>潮州市湘桥区官塘镇官塘网格安黄公路元房村</t>
        </is>
      </c>
      <c r="J14" t="inlineStr">
        <is>
          <t>陈楷</t>
        </is>
      </c>
      <c r="K14" t="inlineStr">
        <is>
          <t>市区城南工作站</t>
        </is>
      </c>
      <c r="L14" t="inlineStr">
        <is>
          <t>市区</t>
        </is>
      </c>
      <c r="M14" t="inlineStr">
        <is>
          <t>20260731191043X243497158</t>
        </is>
      </c>
      <c r="N14" t="inlineStr">
        <is>
          <t>CMCC-CZ-TSCLX-20260731-028181</t>
        </is>
      </c>
      <c r="O14" t="inlineStr">
        <is>
          <t>潮州</t>
        </is>
      </c>
      <c r="P14" t="inlineStr">
        <is>
          <t>湘桥区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否</t>
        </is>
      </c>
      <c r="C15" s="53" t="n">
        <v>46235.78270833333</v>
      </c>
      <c r="D15" t="inlineStr">
        <is>
          <t>是</t>
        </is>
      </c>
      <c r="E15" s="53" t="n">
        <v>46235.449375</v>
      </c>
      <c r="F15" s="54">
        <f>(NOW()-E15)*24</f>
        <v/>
      </c>
      <c r="G15" t="inlineStr">
        <is>
          <t>18218202889</t>
        </is>
      </c>
      <c r="H15" t="inlineStr">
        <is>
          <t>2026-07-31 20:47:06</t>
        </is>
      </c>
      <c r="I15" t="inlineStr">
        <is>
          <t>潮州市潮安区庵埠镇庵西网格庵凤路郭陇村</t>
        </is>
      </c>
      <c r="J15" t="inlineStr">
        <is>
          <t>郑静亮</t>
        </is>
      </c>
      <c r="K15" t="inlineStr">
        <is>
          <t>潮安城区工作站</t>
        </is>
      </c>
      <c r="L15" t="inlineStr">
        <is>
          <t>潮安</t>
        </is>
      </c>
      <c r="M15" t="inlineStr">
        <is>
          <t>20260731193050X450309548</t>
        </is>
      </c>
      <c r="N15" t="inlineStr">
        <is>
          <t>CMCC-CZ-TSCLX-20260731-028752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是</t>
        </is>
      </c>
      <c r="C16" s="53" t="n">
        <v>46235.85263888889</v>
      </c>
      <c r="D16" t="inlineStr">
        <is>
          <t>是</t>
        </is>
      </c>
      <c r="E16" s="53" t="n">
        <v>46235.51930555556</v>
      </c>
      <c r="F16" s="54">
        <f>(NOW()-E16)*24</f>
        <v/>
      </c>
      <c r="G16" t="inlineStr">
        <is>
          <t>13670766333</t>
        </is>
      </c>
      <c r="H16" t="inlineStr">
        <is>
          <t>2026-08-01 10:27:48</t>
        </is>
      </c>
      <c r="I16" t="inlineStr">
        <is>
          <t>潮州市潮安区古巷镇古巷网格长美长孚路孚中村</t>
        </is>
      </c>
      <c r="J16" t="inlineStr">
        <is>
          <t>刘泽标</t>
        </is>
      </c>
      <c r="K16" t="inlineStr">
        <is>
          <t>古巷登塘工作站</t>
        </is>
      </c>
      <c r="L16" t="inlineStr">
        <is>
          <t>潮安</t>
        </is>
      </c>
      <c r="M16" t="inlineStr">
        <is>
          <t>20260731193406X646758718</t>
        </is>
      </c>
      <c r="N16" t="inlineStr">
        <is>
          <t>CMCC-CZ-TSCLX-20260731-032634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否</t>
        </is>
      </c>
      <c r="C17" s="53" t="n">
        <v>46235.82854166667</v>
      </c>
      <c r="D17" t="inlineStr">
        <is>
          <t>是</t>
        </is>
      </c>
      <c r="E17" s="53" t="n">
        <v>46235.49520833333</v>
      </c>
      <c r="F17" s="54">
        <f>(NOW()-E17)*24</f>
        <v/>
      </c>
      <c r="G17" t="inlineStr">
        <is>
          <t>13553741409</t>
        </is>
      </c>
      <c r="H17" t="inlineStr">
        <is>
          <t>2026-07-31 21:53:06</t>
        </is>
      </c>
      <c r="I17" t="inlineStr">
        <is>
          <t>潮州市湘桥区磷溪镇凤美网格安澄公路埔涵村</t>
        </is>
      </c>
      <c r="J17" t="inlineStr">
        <is>
          <t>0</t>
        </is>
      </c>
      <c r="M17" t="inlineStr">
        <is>
          <t>20260731194455X295693300</t>
        </is>
      </c>
      <c r="N17" t="inlineStr">
        <is>
          <t>CMCC-CZ-TSCLX-20260731-034406</t>
        </is>
      </c>
      <c r="O17" t="inlineStr">
        <is>
          <t>潮州</t>
        </is>
      </c>
      <c r="P17" t="inlineStr">
        <is>
          <t>湘桥区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是</t>
        </is>
      </c>
      <c r="C18" s="53" t="n">
        <v>46235.85783564814</v>
      </c>
      <c r="D18" t="inlineStr">
        <is>
          <t>是</t>
        </is>
      </c>
      <c r="E18" s="53" t="n">
        <v>46235.52450231482</v>
      </c>
      <c r="F18" s="54">
        <f>(NOW()-E18)*24</f>
        <v/>
      </c>
      <c r="G18" t="inlineStr">
        <is>
          <t>13534646902</t>
        </is>
      </c>
      <c r="H18" t="inlineStr">
        <is>
          <t>2026-08-01 10:35:17</t>
        </is>
      </c>
      <c r="I18" t="inlineStr">
        <is>
          <t>潮州市潮安区古巷镇枫洋网格北径路福庆村</t>
        </is>
      </c>
      <c r="J18" t="inlineStr">
        <is>
          <t>黄曙镛</t>
        </is>
      </c>
      <c r="K18" t="inlineStr">
        <is>
          <t>古巷登塘工作站</t>
        </is>
      </c>
      <c r="L18" t="inlineStr">
        <is>
          <t>潮安</t>
        </is>
      </c>
      <c r="M18" t="inlineStr">
        <is>
          <t>20260731194720X440778389</t>
        </is>
      </c>
      <c r="N18" t="inlineStr">
        <is>
          <t>CMCC-CZ-TSCLX-20260731-033255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否</t>
        </is>
      </c>
      <c r="C19" s="53" t="n">
        <v>46235.77025462963</v>
      </c>
      <c r="D19" t="inlineStr">
        <is>
          <t>是</t>
        </is>
      </c>
      <c r="E19" s="53" t="n">
        <v>46235.4369212963</v>
      </c>
      <c r="F19" s="54">
        <f>(NOW()-E19)*24</f>
        <v/>
      </c>
      <c r="G19" t="inlineStr">
        <is>
          <t>15919522558</t>
        </is>
      </c>
      <c r="H19" t="inlineStr">
        <is>
          <t>2026-07-31 20:29:10</t>
        </is>
      </c>
      <c r="I19" t="inlineStr">
        <is>
          <t>潮州市潮安区古巷镇枫洋网格枫洋市路枫洋枫二村</t>
        </is>
      </c>
      <c r="J19" t="inlineStr">
        <is>
          <t>卢泽思</t>
        </is>
      </c>
      <c r="K19" t="inlineStr">
        <is>
          <t>古巷登塘工作站</t>
        </is>
      </c>
      <c r="L19" t="inlineStr">
        <is>
          <t>潮安</t>
        </is>
      </c>
      <c r="M19" t="inlineStr">
        <is>
          <t>20260731194842X522886424</t>
        </is>
      </c>
      <c r="N19" t="inlineStr">
        <is>
          <t>CMCC-CZ-TSCLX-20260731-023184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A20" t="inlineStr">
        <is>
          <t>已参评好</t>
        </is>
      </c>
      <c r="B20" t="inlineStr">
        <is>
          <t>否</t>
        </is>
      </c>
      <c r="C20" s="53" t="n">
        <v>46235.80274305555</v>
      </c>
      <c r="D20" t="inlineStr">
        <is>
          <t>是</t>
        </is>
      </c>
      <c r="E20" s="53" t="n">
        <v>46235.46940972222</v>
      </c>
      <c r="F20" s="54">
        <f>(NOW()-E20)*24</f>
        <v/>
      </c>
      <c r="G20" t="inlineStr">
        <is>
          <t>15014571305</t>
        </is>
      </c>
      <c r="H20" t="inlineStr">
        <is>
          <t>2026-07-31 21:15:57</t>
        </is>
      </c>
      <c r="I20" t="inlineStr">
        <is>
          <t>潮州市饶平县黄冈镇河北网格汕汾路仙春片区</t>
        </is>
      </c>
      <c r="J20" t="inlineStr">
        <is>
          <t>林葵</t>
        </is>
      </c>
      <c r="K20" t="inlineStr">
        <is>
          <t>饶平城区工作站</t>
        </is>
      </c>
      <c r="L20" t="inlineStr">
        <is>
          <t>饶平</t>
        </is>
      </c>
      <c r="M20" t="inlineStr">
        <is>
          <t>20260731194955X595876832</t>
        </is>
      </c>
      <c r="N20" t="inlineStr">
        <is>
          <t>CMCC-CZ-TSCLX-20260731-029047</t>
        </is>
      </c>
      <c r="O20" t="inlineStr">
        <is>
          <t>潮州</t>
        </is>
      </c>
      <c r="P20" t="inlineStr">
        <is>
          <t>饶平县</t>
        </is>
      </c>
      <c r="Q20">
        <f>IF(AND(A20&lt;&gt;"已参评好",F20&gt;=5),"超5小时未参评",IF(F20&gt;=7,"超7小时未参评",IF(F20&gt;=8,"超时未参评","")))</f>
        <v/>
      </c>
      <c r="R20" t="inlineStr">
        <is>
          <t>已参评</t>
        </is>
      </c>
    </row>
    <row r="21" ht="68" customHeight="1" s="1">
      <c r="A21" t="inlineStr">
        <is>
          <t>未参评好</t>
        </is>
      </c>
      <c r="B21" t="inlineStr">
        <is>
          <t>否</t>
        </is>
      </c>
      <c r="C21" s="53" t="n">
        <v>46235.76482638889</v>
      </c>
      <c r="D21" t="inlineStr">
        <is>
          <t>是</t>
        </is>
      </c>
      <c r="E21" s="53" t="n">
        <v>46235.43149305556</v>
      </c>
      <c r="F21" s="54">
        <f>(NOW()-E21)*24</f>
        <v/>
      </c>
      <c r="G21" t="inlineStr">
        <is>
          <t>15916475838</t>
        </is>
      </c>
      <c r="H21" t="inlineStr">
        <is>
          <t>2026-07-31 20:21:21</t>
        </is>
      </c>
      <c r="I21" t="inlineStr">
        <is>
          <t>潮州市饶平县黄冈镇中心网格拥军路汕汾中路片区</t>
        </is>
      </c>
      <c r="J21" t="inlineStr">
        <is>
          <t>郑晓杰</t>
        </is>
      </c>
      <c r="K21" t="inlineStr">
        <is>
          <t>饶平城区工作站</t>
        </is>
      </c>
      <c r="L21" t="inlineStr">
        <is>
          <t>饶平</t>
        </is>
      </c>
      <c r="M21" t="inlineStr">
        <is>
          <t>20260731200103X263594133</t>
        </is>
      </c>
      <c r="N21" t="inlineStr">
        <is>
          <t>CMCC-CZ-TSCLX-20260731-030191</t>
        </is>
      </c>
      <c r="O21" t="inlineStr">
        <is>
          <t>潮州</t>
        </is>
      </c>
      <c r="P21" t="inlineStr">
        <is>
          <t>饶平县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用户不懂操作</t>
        </is>
      </c>
    </row>
    <row r="22" ht="68" customHeight="1" s="1">
      <c r="B22" t="inlineStr">
        <is>
          <t>是</t>
        </is>
      </c>
      <c r="C22" s="53" t="n">
        <v>46235.8621412037</v>
      </c>
      <c r="D22" t="inlineStr">
        <is>
          <t>是</t>
        </is>
      </c>
      <c r="E22" s="53" t="n">
        <v>46235.52880787037</v>
      </c>
      <c r="F22" s="54">
        <f>(NOW()-E22)*24</f>
        <v/>
      </c>
      <c r="G22" t="inlineStr">
        <is>
          <t>13632009901</t>
        </is>
      </c>
      <c r="H22" t="inlineStr">
        <is>
          <t>2026-08-01 10:41:29</t>
        </is>
      </c>
      <c r="I22" t="inlineStr">
        <is>
          <t>潮州市湘桥区西新街道西新网格西新管区环城西路西新片区</t>
        </is>
      </c>
      <c r="J22" t="inlineStr">
        <is>
          <t>冯伟群</t>
        </is>
      </c>
      <c r="K22" t="inlineStr">
        <is>
          <t>市区城南工作站</t>
        </is>
      </c>
      <c r="L22" t="inlineStr">
        <is>
          <t>市区</t>
        </is>
      </c>
      <c r="M22" t="inlineStr">
        <is>
          <t>20260731201531X131804546</t>
        </is>
      </c>
      <c r="N22" t="inlineStr">
        <is>
          <t>CMCC-CZ-TSCLX-20260731-029984</t>
        </is>
      </c>
      <c r="O22" t="inlineStr">
        <is>
          <t>潮州</t>
        </is>
      </c>
      <c r="P22" t="inlineStr">
        <is>
          <t>湘桥区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46235.79387731481</v>
      </c>
      <c r="D23" t="inlineStr">
        <is>
          <t>是</t>
        </is>
      </c>
      <c r="E23" s="53" t="n">
        <v>46235.46054398148</v>
      </c>
      <c r="F23" s="54">
        <f>(NOW()-E23)*24</f>
        <v/>
      </c>
      <c r="G23" t="inlineStr">
        <is>
          <t>15992384498</t>
        </is>
      </c>
      <c r="H23" t="inlineStr">
        <is>
          <t>2026-08-01 09:03:11</t>
        </is>
      </c>
      <c r="I23" t="inlineStr">
        <is>
          <t>潮州市潮安区沙溪镇沙溪东网格中明路生聚村</t>
        </is>
      </c>
      <c r="J23" t="inlineStr">
        <is>
          <t>蔡秋明</t>
        </is>
      </c>
      <c r="K23" t="inlineStr">
        <is>
          <t>高铁三镇工作站</t>
        </is>
      </c>
      <c r="L23" t="inlineStr">
        <is>
          <t>潮安</t>
        </is>
      </c>
      <c r="M23" t="inlineStr">
        <is>
          <t>20260731203255X175218256</t>
        </is>
      </c>
      <c r="N23" t="inlineStr">
        <is>
          <t>CMCC-CZ-TSCLX-20260731-034438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46235.77452546296</v>
      </c>
      <c r="D24" t="inlineStr">
        <is>
          <t>是</t>
        </is>
      </c>
      <c r="E24" s="53" t="n">
        <v>46235.44119212963</v>
      </c>
      <c r="F24" s="54">
        <f>(NOW()-E24)*24</f>
        <v/>
      </c>
      <c r="G24" t="inlineStr">
        <is>
          <t>15919500303</t>
        </is>
      </c>
      <c r="H24" t="inlineStr">
        <is>
          <t>2026-08-01 08:35:19</t>
        </is>
      </c>
      <c r="I24" t="inlineStr">
        <is>
          <t>潮州市潮安区江东镇江东北网格319乡道亭头村</t>
        </is>
      </c>
      <c r="J24" t="inlineStr">
        <is>
          <t>庄标亮</t>
        </is>
      </c>
      <c r="K24" t="inlineStr">
        <is>
          <t>江东龙湖工作站</t>
        </is>
      </c>
      <c r="L24" t="inlineStr">
        <is>
          <t>潮安</t>
        </is>
      </c>
      <c r="M24" t="inlineStr">
        <is>
          <t>20260731204310X790920155</t>
        </is>
      </c>
      <c r="N24" t="inlineStr">
        <is>
          <t>CMCC-CZ-TSCLX-20260731-026348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46235.84243055555</v>
      </c>
      <c r="D25" t="inlineStr">
        <is>
          <t>是</t>
        </is>
      </c>
      <c r="E25" s="53" t="n">
        <v>46235.50909722222</v>
      </c>
      <c r="F25" s="54">
        <f>(NOW()-E25)*24</f>
        <v/>
      </c>
      <c r="G25" t="inlineStr">
        <is>
          <t>13433775604</t>
        </is>
      </c>
      <c r="H25" t="inlineStr">
        <is>
          <t>2026-08-01 10:13:06</t>
        </is>
      </c>
      <c r="I25" t="inlineStr">
        <is>
          <t>潮州市潮安区庵埠镇庵南网格大霞路大干村</t>
        </is>
      </c>
      <c r="J25" t="inlineStr">
        <is>
          <t>王伟斌</t>
        </is>
      </c>
      <c r="K25" t="inlineStr">
        <is>
          <t>潮安城区工作站</t>
        </is>
      </c>
      <c r="L25" t="inlineStr">
        <is>
          <t>潮安</t>
        </is>
      </c>
      <c r="M25" t="inlineStr">
        <is>
          <t>20260731205135X295938502</t>
        </is>
      </c>
      <c r="N25" t="inlineStr">
        <is>
          <t>CMCC-CZ-TSCLX-20260731-024791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A26" t="inlineStr">
        <is>
          <t>未参评好</t>
        </is>
      </c>
      <c r="B26" t="inlineStr">
        <is>
          <t>是</t>
        </is>
      </c>
      <c r="C26" s="53" t="n">
        <v>46235.8396875</v>
      </c>
      <c r="D26" t="inlineStr">
        <is>
          <t>是</t>
        </is>
      </c>
      <c r="E26" s="53" t="n">
        <v>46235.50635416667</v>
      </c>
      <c r="F26" s="54">
        <f>(NOW()-E26)*24</f>
        <v/>
      </c>
      <c r="G26" t="inlineStr">
        <is>
          <t>13727928400</t>
        </is>
      </c>
      <c r="H26" t="inlineStr">
        <is>
          <t>2026-08-01 10:09:09</t>
        </is>
      </c>
      <c r="I26" t="inlineStr">
        <is>
          <t>潮州市饶平县黄冈镇河南网格沿河南路星河湾</t>
        </is>
      </c>
      <c r="J26" t="inlineStr">
        <is>
          <t>邱思鸿</t>
        </is>
      </c>
      <c r="K26" t="inlineStr">
        <is>
          <t>饶平城区工作站</t>
        </is>
      </c>
      <c r="L26" t="inlineStr">
        <is>
          <t>饶平</t>
        </is>
      </c>
      <c r="M26" t="inlineStr">
        <is>
          <t>20260731212246X166886686</t>
        </is>
      </c>
      <c r="N26" t="inlineStr">
        <is>
          <t>CMCC-CZ-TSCLX-20260731-030330</t>
        </is>
      </c>
      <c r="O26" t="inlineStr">
        <is>
          <t>潮州</t>
        </is>
      </c>
      <c r="P26" t="inlineStr">
        <is>
          <t>饶平县</t>
        </is>
      </c>
      <c r="Q26">
        <f>IF(AND(A26&lt;&gt;"已参评好",F26&gt;=5),"超5小时未参评",IF(F26&gt;=7,"超7小时未参评",IF(F26&gt;=8,"超时未参评","")))</f>
        <v/>
      </c>
      <c r="R26" t="inlineStr">
        <is>
          <t>老人机无法参评</t>
        </is>
      </c>
    </row>
    <row r="27" ht="68" customHeight="1" s="1">
      <c r="B27" t="inlineStr">
        <is>
          <t>是</t>
        </is>
      </c>
      <c r="C27" s="53" t="n">
        <v>46235.77449074074</v>
      </c>
      <c r="D27" t="inlineStr">
        <is>
          <t>是</t>
        </is>
      </c>
      <c r="E27" s="53" t="n">
        <v>46235.4411574074</v>
      </c>
      <c r="F27" s="54">
        <f>(NOW()-E27)*24</f>
        <v/>
      </c>
      <c r="G27" t="inlineStr">
        <is>
          <t>15919585572</t>
        </is>
      </c>
      <c r="H27" t="inlineStr">
        <is>
          <t>2026-08-01 08:35:16</t>
        </is>
      </c>
      <c r="I27" t="inlineStr">
        <is>
          <t>潮州市湘桥区太平街道西新网格三利街三利街片区</t>
        </is>
      </c>
      <c r="J27" t="inlineStr">
        <is>
          <t>陈庆炎</t>
        </is>
      </c>
      <c r="K27" t="inlineStr">
        <is>
          <t>市区城南工作站</t>
        </is>
      </c>
      <c r="L27" t="inlineStr">
        <is>
          <t>市区</t>
        </is>
      </c>
      <c r="M27" t="inlineStr">
        <is>
          <t>20260731212500X300712503</t>
        </is>
      </c>
      <c r="N27" t="inlineStr">
        <is>
          <t>CMCC-CZ-TSCLX-20260731-034676</t>
        </is>
      </c>
      <c r="O27" t="inlineStr">
        <is>
          <t>潮州</t>
        </is>
      </c>
      <c r="P27" t="inlineStr">
        <is>
          <t>湘桥区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46235.84136574074</v>
      </c>
      <c r="D28" t="inlineStr">
        <is>
          <t>是</t>
        </is>
      </c>
      <c r="E28" s="53" t="n">
        <v>46235.50803240741</v>
      </c>
      <c r="F28" s="54">
        <f>(NOW()-E28)*24</f>
        <v/>
      </c>
      <c r="G28" t="inlineStr">
        <is>
          <t>18948490648</t>
        </is>
      </c>
      <c r="H28" t="inlineStr">
        <is>
          <t>2026-08-01 10:11:34</t>
        </is>
      </c>
      <c r="I28" t="inlineStr">
        <is>
          <t>潮州市饶平县黄冈镇中心网格222省道上林村</t>
        </is>
      </c>
      <c r="J28" t="inlineStr">
        <is>
          <t>0</t>
        </is>
      </c>
      <c r="M28" t="inlineStr">
        <is>
          <t>20260731221000X102793000</t>
        </is>
      </c>
      <c r="N28" t="inlineStr">
        <is>
          <t>CMCC-CZ-TSCLX-20260731-029298</t>
        </is>
      </c>
      <c r="O28" t="inlineStr">
        <is>
          <t>潮州</t>
        </is>
      </c>
      <c r="P28" t="inlineStr">
        <is>
          <t>饶平县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46235.8146875</v>
      </c>
      <c r="D29" t="inlineStr">
        <is>
          <t>是</t>
        </is>
      </c>
      <c r="E29" s="53" t="n">
        <v>46235.48135416667</v>
      </c>
      <c r="F29" s="54">
        <f>(NOW()-E29)*24</f>
        <v/>
      </c>
      <c r="G29" t="inlineStr">
        <is>
          <t>15876813013</t>
        </is>
      </c>
      <c r="H29" t="inlineStr">
        <is>
          <t>2026-08-01 09:33:09</t>
        </is>
      </c>
      <c r="I29" t="inlineStr">
        <is>
          <t>潮州市湘桥区凤新街道陈桥网格潮枫路名邦花苑</t>
        </is>
      </c>
      <c r="J29" t="inlineStr">
        <is>
          <t>王伟雄</t>
        </is>
      </c>
      <c r="K29" t="inlineStr">
        <is>
          <t>市区城北工作站</t>
        </is>
      </c>
      <c r="L29" t="inlineStr">
        <is>
          <t>市区</t>
        </is>
      </c>
      <c r="M29" t="inlineStr">
        <is>
          <t>20260801083536X536138236</t>
        </is>
      </c>
      <c r="N29" t="inlineStr">
        <is>
          <t>CMCC-CZ-TSCLX-20260801-007212</t>
        </is>
      </c>
      <c r="O29" t="inlineStr">
        <is>
          <t>潮州</t>
        </is>
      </c>
      <c r="P29" t="inlineStr">
        <is>
          <t>湘桥区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46236.01333333334</v>
      </c>
      <c r="D30" t="inlineStr">
        <is>
          <t>否</t>
        </is>
      </c>
      <c r="E30" s="53" t="n">
        <v>46235.68</v>
      </c>
      <c r="F30" s="54">
        <f>(NOW()-E30)*24</f>
        <v/>
      </c>
      <c r="G30" t="inlineStr">
        <is>
          <t>13715723630</t>
        </is>
      </c>
      <c r="H30" t="inlineStr">
        <is>
          <t>2026-08-01 14:19:12</t>
        </is>
      </c>
      <c r="I30" t="inlineStr">
        <is>
          <t>潮州市潮安区凤凰镇文祠凤凰网格南坑路南坑村</t>
        </is>
      </c>
      <c r="J30" t="inlineStr">
        <is>
          <t>陈馥旭</t>
        </is>
      </c>
      <c r="K30" t="inlineStr">
        <is>
          <t>北部四镇工作站</t>
        </is>
      </c>
      <c r="L30" t="inlineStr">
        <is>
          <t>潮安</t>
        </is>
      </c>
      <c r="M30" t="inlineStr">
        <is>
          <t>20260731164955X795591353</t>
        </is>
      </c>
      <c r="N30" t="inlineStr">
        <is>
          <t>CMCC-CZ-TSCLX-20260730-015750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46236.01194444444</v>
      </c>
      <c r="D31" t="inlineStr">
        <is>
          <t>否</t>
        </is>
      </c>
      <c r="E31" s="53" t="n">
        <v>46235.67861111111</v>
      </c>
      <c r="F31" s="54">
        <f>(NOW()-E31)*24</f>
        <v/>
      </c>
      <c r="G31" t="inlineStr">
        <is>
          <t>13670751008</t>
        </is>
      </c>
      <c r="H31" t="inlineStr">
        <is>
          <t>2026-08-01 14:17:12</t>
        </is>
      </c>
      <c r="I31" t="inlineStr">
        <is>
          <t>潮州市潮安区枫溪镇池湖网格池湖路池湖村</t>
        </is>
      </c>
      <c r="J31" t="inlineStr">
        <is>
          <t>卢奕鑫</t>
        </is>
      </c>
      <c r="K31" t="inlineStr">
        <is>
          <t>瓷都枫溪工作站</t>
        </is>
      </c>
      <c r="L31" t="inlineStr">
        <is>
          <t>市区</t>
        </is>
      </c>
      <c r="M31" t="inlineStr">
        <is>
          <t>20260801102130X890083149</t>
        </is>
      </c>
      <c r="N31" t="inlineStr">
        <is>
          <t>CMCC-CZ-TSCLX-20260731-004138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46235.87347222222</v>
      </c>
      <c r="D32" t="inlineStr">
        <is>
          <t>是</t>
        </is>
      </c>
      <c r="E32" s="53" t="n">
        <v>46235.54013888889</v>
      </c>
      <c r="F32" s="54">
        <f>(NOW()-E32)*24</f>
        <v/>
      </c>
      <c r="G32" t="inlineStr">
        <is>
          <t>13829034456</t>
        </is>
      </c>
      <c r="H32" t="inlineStr">
        <is>
          <t>2026-08-01 10:57:48</t>
        </is>
      </c>
      <c r="I32" t="inlineStr">
        <is>
          <t>潮州市潮安区庵埠镇庵西网格庵凤路郭陇村</t>
        </is>
      </c>
      <c r="J32" t="inlineStr">
        <is>
          <t>郑静亮</t>
        </is>
      </c>
      <c r="K32" t="inlineStr">
        <is>
          <t>潮安城区工作站</t>
        </is>
      </c>
      <c r="L32" t="inlineStr">
        <is>
          <t>潮安</t>
        </is>
      </c>
      <c r="M32" t="inlineStr">
        <is>
          <t>20260731151810X290403198</t>
        </is>
      </c>
      <c r="N32" t="inlineStr">
        <is>
          <t>CMCC-CZ-TSCLX-20260731-023209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46235.86619212963</v>
      </c>
      <c r="D33" t="inlineStr">
        <is>
          <t>是</t>
        </is>
      </c>
      <c r="E33" s="53" t="n">
        <v>46235.53285879629</v>
      </c>
      <c r="F33" s="54">
        <f>(NOW()-E33)*24</f>
        <v/>
      </c>
      <c r="G33" t="inlineStr">
        <is>
          <t>13500116556</t>
        </is>
      </c>
      <c r="H33" t="inlineStr">
        <is>
          <t>2026-08-01 10:47:19</t>
        </is>
      </c>
      <c r="I33" t="inlineStr">
        <is>
          <t>潮州市潮安区庵埠镇庵东网格复兴路官路村</t>
        </is>
      </c>
      <c r="J33" t="inlineStr">
        <is>
          <t>杨吉棣</t>
        </is>
      </c>
      <c r="M33" t="inlineStr">
        <is>
          <t>20260731162602X362201774</t>
        </is>
      </c>
      <c r="N33" t="inlineStr">
        <is>
          <t>CMCC-CZ-TSCLX-20260731-020329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46236.03008101852</v>
      </c>
      <c r="D34" t="inlineStr">
        <is>
          <t>否</t>
        </is>
      </c>
      <c r="E34" s="53" t="n">
        <v>46235.69674768519</v>
      </c>
      <c r="F34" s="54">
        <f>(NOW()-E34)*24</f>
        <v/>
      </c>
      <c r="G34" t="inlineStr">
        <is>
          <t>13534602832</t>
        </is>
      </c>
      <c r="H34" t="inlineStr">
        <is>
          <t>2026-08-01 14:43:19</t>
        </is>
      </c>
      <c r="I34" t="inlineStr">
        <is>
          <t>潮州市饶平县饶洋镇网格334省道赤棠片区</t>
        </is>
      </c>
      <c r="J34" t="inlineStr">
        <is>
          <t>詹金潮</t>
        </is>
      </c>
      <c r="K34" t="inlineStr">
        <is>
          <t>饶平北片工作站</t>
        </is>
      </c>
      <c r="L34" t="inlineStr">
        <is>
          <t>饶平</t>
        </is>
      </c>
      <c r="M34" t="inlineStr">
        <is>
          <t>20260731170935X975635335</t>
        </is>
      </c>
      <c r="N34" t="inlineStr">
        <is>
          <t>CMCC-CZ-TSCLX-20260731-020960</t>
        </is>
      </c>
      <c r="O34" t="inlineStr">
        <is>
          <t>潮州</t>
        </is>
      </c>
      <c r="P34" t="inlineStr">
        <is>
          <t>饶平县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46236.01488425926</v>
      </c>
      <c r="D35" t="inlineStr">
        <is>
          <t>否</t>
        </is>
      </c>
      <c r="E35" s="53" t="n">
        <v>46235.68155092592</v>
      </c>
      <c r="F35" s="54">
        <f>(NOW()-E35)*24</f>
        <v/>
      </c>
      <c r="G35" t="inlineStr">
        <is>
          <t>15216964415</t>
        </is>
      </c>
      <c r="H35" t="inlineStr">
        <is>
          <t>2026-08-01 14:21:26</t>
        </is>
      </c>
      <c r="I35" t="inlineStr">
        <is>
          <t>潮州市潮安区庵埠镇庵东网格振兴路外文村</t>
        </is>
      </c>
      <c r="J35" t="inlineStr">
        <is>
          <t>林洽水</t>
        </is>
      </c>
      <c r="K35" t="inlineStr">
        <is>
          <t>潮安城区工作站</t>
        </is>
      </c>
      <c r="L35" t="inlineStr">
        <is>
          <t>潮安</t>
        </is>
      </c>
      <c r="M35" t="inlineStr">
        <is>
          <t>20260731171903X543630536</t>
        </is>
      </c>
      <c r="N35" t="inlineStr">
        <is>
          <t>CMCC-CZ-TSCLX-20260731-023514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A36" t="inlineStr">
        <is>
          <t>已参评好</t>
        </is>
      </c>
      <c r="B36" t="inlineStr">
        <is>
          <t>是</t>
        </is>
      </c>
      <c r="C36" s="53" t="n">
        <v>46236.00170138889</v>
      </c>
      <c r="D36" t="inlineStr">
        <is>
          <t>否</t>
        </is>
      </c>
      <c r="E36" s="53" t="n">
        <v>46235.66836805556</v>
      </c>
      <c r="F36" s="54">
        <f>(NOW()-E36)*24</f>
        <v/>
      </c>
      <c r="G36" t="inlineStr">
        <is>
          <t>13690013980</t>
        </is>
      </c>
      <c r="H36" t="inlineStr">
        <is>
          <t>2026-08-01 14:02:27</t>
        </is>
      </c>
      <c r="I36" t="inlineStr">
        <is>
          <t>潮州市潮安区彩塘镇宏安网格新安大道市头、林迈村【可装2000M】</t>
        </is>
      </c>
      <c r="J36" t="inlineStr">
        <is>
          <t>陈海灿</t>
        </is>
      </c>
      <c r="K36" t="inlineStr">
        <is>
          <t>彩塘东凤工作站</t>
        </is>
      </c>
      <c r="L36" t="inlineStr">
        <is>
          <t>潮安</t>
        </is>
      </c>
      <c r="M36" t="inlineStr">
        <is>
          <t>20260731174345X257078060</t>
        </is>
      </c>
      <c r="N36" t="inlineStr">
        <is>
          <t>CMCC-CZ-TSCLX-20260731-026659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已参评好</t>
        </is>
      </c>
    </row>
    <row r="37" ht="68" customHeight="1" s="1">
      <c r="B37" t="inlineStr">
        <is>
          <t>是</t>
        </is>
      </c>
      <c r="C37" s="53" t="n">
        <v>46235.95215277778</v>
      </c>
      <c r="D37" t="inlineStr">
        <is>
          <t>否</t>
        </is>
      </c>
      <c r="E37" s="53" t="n">
        <v>46235.61881944445</v>
      </c>
      <c r="F37" s="54">
        <f>(NOW()-E37)*24</f>
        <v/>
      </c>
      <c r="G37" t="inlineStr">
        <is>
          <t>13727998912</t>
        </is>
      </c>
      <c r="H37" t="inlineStr">
        <is>
          <t>2026-08-01 12:51:06</t>
        </is>
      </c>
      <c r="I37" t="inlineStr">
        <is>
          <t>潮州市湘桥区城西街道吉利网格枫春路新乡村</t>
        </is>
      </c>
      <c r="J37" t="inlineStr">
        <is>
          <t>陈楷</t>
        </is>
      </c>
      <c r="K37" t="inlineStr">
        <is>
          <t>市区城南工作站</t>
        </is>
      </c>
      <c r="L37" t="inlineStr">
        <is>
          <t>市区</t>
        </is>
      </c>
      <c r="M37" t="inlineStr">
        <is>
          <t>20260731180603X363384283</t>
        </is>
      </c>
      <c r="N37" t="inlineStr">
        <is>
          <t>CMCC-CZ-TSCLX-20260731-022938</t>
        </is>
      </c>
      <c r="O37" t="inlineStr">
        <is>
          <t>潮州</t>
        </is>
      </c>
      <c r="P37" t="inlineStr">
        <is>
          <t>湘桥区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A38" t="inlineStr">
        <is>
          <t>未参评好</t>
        </is>
      </c>
      <c r="B38" t="inlineStr">
        <is>
          <t>是</t>
        </is>
      </c>
      <c r="C38" s="53" t="n">
        <v>46235.92784722222</v>
      </c>
      <c r="D38" t="inlineStr">
        <is>
          <t>否</t>
        </is>
      </c>
      <c r="E38" s="53" t="n">
        <v>46235.59451388889</v>
      </c>
      <c r="F38" s="54">
        <f>(NOW()-E38)*24</f>
        <v/>
      </c>
      <c r="G38" t="inlineStr">
        <is>
          <t>15814927271</t>
        </is>
      </c>
      <c r="H38" t="inlineStr">
        <is>
          <t>2026-08-01 12:16:06</t>
        </is>
      </c>
      <c r="I38" t="inlineStr">
        <is>
          <t>潮州市潮安区彩塘镇宏安网格新安大道市头、林迈村【可装2000M】</t>
        </is>
      </c>
      <c r="J38" t="inlineStr">
        <is>
          <t>陈海灿</t>
        </is>
      </c>
      <c r="K38" t="inlineStr">
        <is>
          <t>彩塘东凤工作站</t>
        </is>
      </c>
      <c r="L38" t="inlineStr">
        <is>
          <t>潮安</t>
        </is>
      </c>
      <c r="M38" t="inlineStr">
        <is>
          <t>20260731182148X308136818</t>
        </is>
      </c>
      <c r="N38" t="inlineStr">
        <is>
          <t>CMCC-CZ-TSCLX-20260731-019575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>
        <is>
          <t>没有收到</t>
        </is>
      </c>
    </row>
    <row r="39" ht="68" customHeight="1" s="1">
      <c r="B39" t="inlineStr">
        <is>
          <t>是</t>
        </is>
      </c>
      <c r="C39" s="53" t="n">
        <v>46235.95508101852</v>
      </c>
      <c r="D39" t="inlineStr">
        <is>
          <t>否</t>
        </is>
      </c>
      <c r="E39" s="53" t="n">
        <v>46235.62174768518</v>
      </c>
      <c r="F39" s="54">
        <f>(NOW()-E39)*24</f>
        <v/>
      </c>
      <c r="G39" t="inlineStr">
        <is>
          <t>13539376851</t>
        </is>
      </c>
      <c r="H39" t="inlineStr">
        <is>
          <t>2026-08-01 12:55:19</t>
        </is>
      </c>
      <c r="I39" t="inlineStr">
        <is>
          <t>潮州市潮安区庵埠镇庵东网格复兴路官路村</t>
        </is>
      </c>
      <c r="J39" t="inlineStr">
        <is>
          <t>杨吉棣</t>
        </is>
      </c>
      <c r="M39" t="inlineStr">
        <is>
          <t>20260731183408X486581330</t>
        </is>
      </c>
      <c r="N39" t="inlineStr">
        <is>
          <t>CMCC-CZ-TSCLX-20260731-029016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46235.90493055555</v>
      </c>
      <c r="D40" t="inlineStr">
        <is>
          <t>是</t>
        </is>
      </c>
      <c r="E40" s="53" t="n">
        <v>46235.57159722222</v>
      </c>
      <c r="F40" s="54">
        <f>(NOW()-E40)*24</f>
        <v/>
      </c>
      <c r="G40" t="inlineStr">
        <is>
          <t>13829049652</t>
        </is>
      </c>
      <c r="H40" t="inlineStr">
        <is>
          <t>2026-08-01 11:43:06</t>
        </is>
      </c>
      <c r="I40" t="inlineStr">
        <is>
          <t>潮州市潮安区枫溪镇池湖网格池湖路池湖村</t>
        </is>
      </c>
      <c r="J40" t="inlineStr">
        <is>
          <t>卢奕鑫</t>
        </is>
      </c>
      <c r="K40" t="inlineStr">
        <is>
          <t>瓷都枫溪工作站</t>
        </is>
      </c>
      <c r="L40" t="inlineStr">
        <is>
          <t>市区</t>
        </is>
      </c>
      <c r="M40" t="inlineStr">
        <is>
          <t>20260731185712X432245250</t>
        </is>
      </c>
      <c r="N40" t="inlineStr">
        <is>
          <t>CMCC-CZ-TSCLX-20260731-028375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46235.95076388889</v>
      </c>
      <c r="D41" t="inlineStr">
        <is>
          <t>否</t>
        </is>
      </c>
      <c r="E41" s="53" t="n">
        <v>46235.61743055555</v>
      </c>
      <c r="F41" s="54">
        <f>(NOW()-E41)*24</f>
        <v/>
      </c>
      <c r="G41" t="inlineStr">
        <is>
          <t>15917173700</t>
        </is>
      </c>
      <c r="H41" t="inlineStr">
        <is>
          <t>2026-08-01 12:49:06</t>
        </is>
      </c>
      <c r="I41" t="inlineStr">
        <is>
          <t>潮州市潮安区枫溪镇池湖网格池湖路池湖村</t>
        </is>
      </c>
      <c r="J41" t="inlineStr">
        <is>
          <t>卢奕鑫</t>
        </is>
      </c>
      <c r="K41" t="inlineStr">
        <is>
          <t>瓷都枫溪工作站</t>
        </is>
      </c>
      <c r="L41" t="inlineStr">
        <is>
          <t>市区</t>
        </is>
      </c>
      <c r="M41" t="inlineStr">
        <is>
          <t>20260731193028X428571385</t>
        </is>
      </c>
      <c r="N41" t="inlineStr">
        <is>
          <t>CMCC-CZ-TSCLX-20260731-025944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46235.90791666666</v>
      </c>
      <c r="D42" t="inlineStr">
        <is>
          <t>是</t>
        </is>
      </c>
      <c r="E42" s="53" t="n">
        <v>46235.57458333333</v>
      </c>
      <c r="F42" s="54">
        <f>(NOW()-E42)*24</f>
        <v/>
      </c>
      <c r="G42" t="inlineStr">
        <is>
          <t>13433745288</t>
        </is>
      </c>
      <c r="H42" t="inlineStr">
        <is>
          <t>2026-08-01 11:47:24</t>
        </is>
      </c>
      <c r="I42" t="inlineStr">
        <is>
          <t>潮州市潮安区登塘镇登塘网格枫榴路笔埔村</t>
        </is>
      </c>
      <c r="J42" t="inlineStr">
        <is>
          <t>刘铭烨</t>
        </is>
      </c>
      <c r="K42" t="inlineStr">
        <is>
          <t>古巷登塘工作站</t>
        </is>
      </c>
      <c r="L42" t="inlineStr">
        <is>
          <t>潮安</t>
        </is>
      </c>
      <c r="M42" t="inlineStr">
        <is>
          <t>20260731194810X490600902</t>
        </is>
      </c>
      <c r="N42" t="inlineStr">
        <is>
          <t>CMCC-CZ-TSCLX-20260731-026729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46236.0134375</v>
      </c>
      <c r="D43" t="inlineStr">
        <is>
          <t>否</t>
        </is>
      </c>
      <c r="E43" s="53" t="n">
        <v>46235.68010416667</v>
      </c>
      <c r="F43" s="54">
        <f>(NOW()-E43)*24</f>
        <v/>
      </c>
      <c r="G43" t="inlineStr">
        <is>
          <t>15913044722</t>
        </is>
      </c>
      <c r="H43" t="inlineStr">
        <is>
          <t>2026-08-01 14:19:21</t>
        </is>
      </c>
      <c r="I43" t="inlineStr">
        <is>
          <t>潮州市潮安区登塘镇登塘网格枫榴路伍全村</t>
        </is>
      </c>
      <c r="J43" t="inlineStr">
        <is>
          <t>郑杰帆</t>
        </is>
      </c>
      <c r="K43" t="inlineStr">
        <is>
          <t>古巷登塘工作站</t>
        </is>
      </c>
      <c r="L43" t="inlineStr">
        <is>
          <t>潮安</t>
        </is>
      </c>
      <c r="M43" t="inlineStr">
        <is>
          <t>20260731195808X887168560</t>
        </is>
      </c>
      <c r="N43" t="inlineStr">
        <is>
          <t>CMCC-CZ-TSCLX-20260731-025531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A44" t="inlineStr">
        <is>
          <t>未参评好</t>
        </is>
      </c>
      <c r="B44" t="inlineStr">
        <is>
          <t>是</t>
        </is>
      </c>
      <c r="C44" s="53" t="n">
        <v>46235.87737268519</v>
      </c>
      <c r="D44" t="inlineStr">
        <is>
          <t>是</t>
        </is>
      </c>
      <c r="E44" s="53" t="n">
        <v>46235.54403935185</v>
      </c>
      <c r="F44" s="54">
        <f>(NOW()-E44)*24</f>
        <v/>
      </c>
      <c r="G44" t="inlineStr">
        <is>
          <t>15089782275</t>
        </is>
      </c>
      <c r="H44" t="inlineStr">
        <is>
          <t>2026-08-01 11:03:25</t>
        </is>
      </c>
      <c r="I44" t="inlineStr">
        <is>
          <t>潮州市饶平县钱东镇一网格324国道礼堂村</t>
        </is>
      </c>
      <c r="J44" t="inlineStr">
        <is>
          <t>谢少杰</t>
        </is>
      </c>
      <c r="K44" t="inlineStr">
        <is>
          <t>饶平西片工作站</t>
        </is>
      </c>
      <c r="L44" t="inlineStr">
        <is>
          <t>饶平</t>
        </is>
      </c>
      <c r="M44" t="inlineStr">
        <is>
          <t>20260731201055X855009287</t>
        </is>
      </c>
      <c r="N44" t="inlineStr">
        <is>
          <t>CMCC-CZ-TSCLX-20260731-032655</t>
        </is>
      </c>
      <c r="O44" t="inlineStr">
        <is>
          <t>潮州</t>
        </is>
      </c>
      <c r="P44" t="inlineStr">
        <is>
          <t>饶平县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客户不配合</t>
        </is>
      </c>
    </row>
    <row r="45" ht="68" customHeight="1" s="1">
      <c r="B45" t="inlineStr">
        <is>
          <t>是</t>
        </is>
      </c>
      <c r="C45" s="53" t="n">
        <v>46235.89659722222</v>
      </c>
      <c r="D45" t="inlineStr">
        <is>
          <t>是</t>
        </is>
      </c>
      <c r="E45" s="53" t="n">
        <v>46235.56326388889</v>
      </c>
      <c r="F45" s="54">
        <f>(NOW()-E45)*24</f>
        <v/>
      </c>
      <c r="G45" t="inlineStr">
        <is>
          <t>15728873251</t>
        </is>
      </c>
      <c r="H45" t="inlineStr">
        <is>
          <t>2026-08-01 11:31:06</t>
        </is>
      </c>
      <c r="I45" t="inlineStr">
        <is>
          <t>潮州市湘桥区凤新街道凤山网格凤园路凤山村</t>
        </is>
      </c>
      <c r="J45" t="inlineStr">
        <is>
          <t>王锐嘉</t>
        </is>
      </c>
      <c r="K45" t="inlineStr">
        <is>
          <t>市区城北工作站</t>
        </is>
      </c>
      <c r="L45" t="inlineStr">
        <is>
          <t>市区</t>
        </is>
      </c>
      <c r="M45" t="inlineStr">
        <is>
          <t>20260731201303X983997774</t>
        </is>
      </c>
      <c r="N45" t="inlineStr">
        <is>
          <t>CMCC-CZ-TSCLX-20260731-023198</t>
        </is>
      </c>
      <c r="O45" t="inlineStr">
        <is>
          <t>潮州</t>
        </is>
      </c>
      <c r="P45" t="inlineStr">
        <is>
          <t>湘桥区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46236.00377314815</v>
      </c>
      <c r="D46" t="inlineStr">
        <is>
          <t>否</t>
        </is>
      </c>
      <c r="E46" s="53" t="n">
        <v>46235.67043981481</v>
      </c>
      <c r="F46" s="54">
        <f>(NOW()-E46)*24</f>
        <v/>
      </c>
      <c r="G46" t="inlineStr">
        <is>
          <t>18122985157</t>
        </is>
      </c>
      <c r="H46" t="inlineStr">
        <is>
          <t>2026-08-01 14:05:26</t>
        </is>
      </c>
      <c r="I46" t="inlineStr">
        <is>
          <t>潮州市潮安区枫溪镇池湖网格池湖路池湖村</t>
        </is>
      </c>
      <c r="J46" t="inlineStr">
        <is>
          <t>卢奕鑫</t>
        </is>
      </c>
      <c r="K46" t="inlineStr">
        <is>
          <t>瓷都枫溪工作站</t>
        </is>
      </c>
      <c r="L46" t="inlineStr">
        <is>
          <t>市区</t>
        </is>
      </c>
      <c r="M46" t="inlineStr">
        <is>
          <t>20260731203243X163743567</t>
        </is>
      </c>
      <c r="N46" t="inlineStr">
        <is>
          <t>CMCC-CZ-TSCLX-20260731-024782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46235.88421296296</v>
      </c>
      <c r="D47" t="inlineStr">
        <is>
          <t>是</t>
        </is>
      </c>
      <c r="E47" s="53" t="n">
        <v>46235.55087962963</v>
      </c>
      <c r="F47" s="54">
        <f>(NOW()-E47)*24</f>
        <v/>
      </c>
      <c r="G47" t="inlineStr">
        <is>
          <t>13553719170</t>
        </is>
      </c>
      <c r="H47" t="inlineStr">
        <is>
          <t>2026-08-01 11:13:16</t>
        </is>
      </c>
      <c r="I47" t="inlineStr">
        <is>
          <t>潮州市潮安区金石镇金石南网格大路顶路厂头村</t>
        </is>
      </c>
      <c r="J47" t="inlineStr">
        <is>
          <t>陈林</t>
        </is>
      </c>
      <c r="K47" t="inlineStr">
        <is>
          <t>高铁三镇工作站</t>
        </is>
      </c>
      <c r="L47" t="inlineStr">
        <is>
          <t>潮安</t>
        </is>
      </c>
      <c r="M47" t="inlineStr">
        <is>
          <t>20260731204906X146454599</t>
        </is>
      </c>
      <c r="N47" t="inlineStr">
        <is>
          <t>CMCC-CZ-TSCLX-20260731-032685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A48" t="inlineStr">
        <is>
          <t>未参评好</t>
        </is>
      </c>
      <c r="B48" t="inlineStr">
        <is>
          <t>是</t>
        </is>
      </c>
      <c r="C48" s="53" t="n">
        <v>46236.00700231481</v>
      </c>
      <c r="D48" t="inlineStr">
        <is>
          <t>否</t>
        </is>
      </c>
      <c r="E48" s="53" t="n">
        <v>46235.67366898148</v>
      </c>
      <c r="F48" s="54">
        <f>(NOW()-E48)*24</f>
        <v/>
      </c>
      <c r="G48" t="inlineStr">
        <is>
          <t>13531524217a</t>
        </is>
      </c>
      <c r="H48" t="inlineStr">
        <is>
          <t>2026-08-01 14:10:05</t>
        </is>
      </c>
      <c r="I48" t="inlineStr">
        <is>
          <t>潮州市饶平县钱东镇河南网格黄冈大道李厝村</t>
        </is>
      </c>
      <c r="J48" t="inlineStr">
        <is>
          <t>余俊生</t>
        </is>
      </c>
      <c r="K48" t="inlineStr">
        <is>
          <t>饶平城区工作站</t>
        </is>
      </c>
      <c r="L48" t="inlineStr">
        <is>
          <t>饶平</t>
        </is>
      </c>
      <c r="M48" t="inlineStr">
        <is>
          <t>20260731211957X997733701</t>
        </is>
      </c>
      <c r="N48" t="inlineStr">
        <is>
          <t>CMCC-CZ-TSCLX-20260731-030685</t>
        </is>
      </c>
      <c r="O48" t="inlineStr">
        <is>
          <t>潮州</t>
        </is>
      </c>
      <c r="P48" t="inlineStr">
        <is>
          <t>饶平县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未收到信息</t>
        </is>
      </c>
    </row>
    <row r="49" ht="68" customHeight="1" s="1">
      <c r="A49" t="inlineStr">
        <is>
          <t>已参评好</t>
        </is>
      </c>
      <c r="B49" t="inlineStr">
        <is>
          <t>是</t>
        </is>
      </c>
      <c r="C49" s="53" t="n">
        <v>46236.00664351852</v>
      </c>
      <c r="D49" t="inlineStr">
        <is>
          <t>否</t>
        </is>
      </c>
      <c r="E49" s="53" t="n">
        <v>46235.67331018519</v>
      </c>
      <c r="F49" s="54">
        <f>(NOW()-E49)*24</f>
        <v/>
      </c>
      <c r="G49" t="inlineStr">
        <is>
          <t>13413714536</t>
        </is>
      </c>
      <c r="H49" t="inlineStr">
        <is>
          <t>2026-08-01 14:09:34</t>
        </is>
      </c>
      <c r="I49" t="inlineStr">
        <is>
          <t>潮州市潮安区彩塘镇仙乐网格东彩路仙二村</t>
        </is>
      </c>
      <c r="J49" t="inlineStr">
        <is>
          <t>黄钦淳</t>
        </is>
      </c>
      <c r="K49" t="inlineStr">
        <is>
          <t>彩塘东凤工作站</t>
        </is>
      </c>
      <c r="L49" t="inlineStr">
        <is>
          <t>潮安</t>
        </is>
      </c>
      <c r="M49" t="inlineStr">
        <is>
          <t>20260731214608X568788777</t>
        </is>
      </c>
      <c r="N49" t="inlineStr">
        <is>
          <t>CMCC-CZ-TSCLX-20260731-034485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已参评好</t>
        </is>
      </c>
    </row>
    <row r="50" ht="68" customHeight="1" s="1">
      <c r="B50" t="inlineStr">
        <is>
          <t>是</t>
        </is>
      </c>
      <c r="C50" s="53" t="n">
        <v>46236.00140046296</v>
      </c>
      <c r="D50" t="inlineStr">
        <is>
          <t>否</t>
        </is>
      </c>
      <c r="E50" s="53" t="n">
        <v>46235.66806712963</v>
      </c>
      <c r="F50" s="54">
        <f>(NOW()-E50)*24</f>
        <v/>
      </c>
      <c r="G50" t="inlineStr">
        <is>
          <t>15919528203</t>
        </is>
      </c>
      <c r="H50" t="inlineStr">
        <is>
          <t>2026-08-01 14:02:01</t>
        </is>
      </c>
      <c r="I50" t="inlineStr">
        <is>
          <t>潮州市潮安区枫溪镇云英路网格潮汕公路全福村【可装2000M】</t>
        </is>
      </c>
      <c r="J50" t="inlineStr">
        <is>
          <t>陈丹华</t>
        </is>
      </c>
      <c r="K50" t="inlineStr">
        <is>
          <t>瓷都枫溪工作站</t>
        </is>
      </c>
      <c r="L50" t="inlineStr">
        <is>
          <t>市区</t>
        </is>
      </c>
      <c r="M50" t="inlineStr">
        <is>
          <t>20260801070539X139941605</t>
        </is>
      </c>
      <c r="N50" t="inlineStr">
        <is>
          <t>CMCC-CZ-TSCLX-20260801-008404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46236.0202662037</v>
      </c>
      <c r="D51" t="inlineStr">
        <is>
          <t>否</t>
        </is>
      </c>
      <c r="E51" s="53" t="n">
        <v>46235.68693287037</v>
      </c>
      <c r="F51" s="54">
        <f>(NOW()-E51)*24</f>
        <v/>
      </c>
      <c r="G51" t="inlineStr">
        <is>
          <t>13553791830</t>
        </is>
      </c>
      <c r="H51" t="inlineStr">
        <is>
          <t>2026-08-01 14:29:11</t>
        </is>
      </c>
      <c r="I51" t="inlineStr">
        <is>
          <t>潮州市潮安区浮洋镇浮洋南网格广诚路洪巷村</t>
        </is>
      </c>
      <c r="J51" t="inlineStr">
        <is>
          <t>曾声锦</t>
        </is>
      </c>
      <c r="M51" t="inlineStr">
        <is>
          <t>20260801075800X280791602</t>
        </is>
      </c>
      <c r="N51" t="inlineStr">
        <is>
          <t>CMCC-CZ-TSCLX-20260801-009206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46235.91938657407</v>
      </c>
      <c r="D52" t="inlineStr">
        <is>
          <t>是</t>
        </is>
      </c>
      <c r="E52" s="53" t="n">
        <v>46235.58605324074</v>
      </c>
      <c r="F52" s="54">
        <f>(NOW()-E52)*24</f>
        <v/>
      </c>
      <c r="G52" t="inlineStr">
        <is>
          <t>13433719622</t>
        </is>
      </c>
      <c r="H52" t="inlineStr">
        <is>
          <t>2026-08-01 12:03:55</t>
        </is>
      </c>
      <c r="I52" t="inlineStr">
        <is>
          <t>潮州市湘桥区城西街道前后街网格西新南路后街村</t>
        </is>
      </c>
      <c r="J52" t="inlineStr">
        <is>
          <t>许秋跃</t>
        </is>
      </c>
      <c r="K52" t="inlineStr">
        <is>
          <t>市区城南工作站</t>
        </is>
      </c>
      <c r="L52" t="inlineStr">
        <is>
          <t>市区</t>
        </is>
      </c>
      <c r="M52" t="inlineStr">
        <is>
          <t>20260801082525X925648534</t>
        </is>
      </c>
      <c r="N52" t="inlineStr">
        <is>
          <t>CMCC-CZ-TSCLX-20260801-007018</t>
        </is>
      </c>
      <c r="O52" t="inlineStr">
        <is>
          <t>潮州</t>
        </is>
      </c>
      <c r="P52" t="inlineStr">
        <is>
          <t>湘桥区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46235.91929398148</v>
      </c>
      <c r="D53" t="inlineStr">
        <is>
          <t>是</t>
        </is>
      </c>
      <c r="E53" s="53" t="n">
        <v>46235.58596064815</v>
      </c>
      <c r="F53" s="54">
        <f>(NOW()-E53)*24</f>
        <v/>
      </c>
      <c r="G53" t="inlineStr">
        <is>
          <t>15218545590</t>
        </is>
      </c>
      <c r="H53" t="inlineStr">
        <is>
          <t>2026-08-01 12:03:47</t>
        </is>
      </c>
      <c r="I53" t="inlineStr">
        <is>
          <t>潮州市潮安区枫溪镇池湖网格池湖路池湖村</t>
        </is>
      </c>
      <c r="J53" t="inlineStr">
        <is>
          <t>卢奕鑫</t>
        </is>
      </c>
      <c r="K53" t="inlineStr">
        <is>
          <t>瓷都枫溪工作站</t>
        </is>
      </c>
      <c r="L53" t="inlineStr">
        <is>
          <t>市区</t>
        </is>
      </c>
      <c r="M53" t="inlineStr">
        <is>
          <t>20260801082848X128645784</t>
        </is>
      </c>
      <c r="N53" t="inlineStr">
        <is>
          <t>CMCC-CZ-TSCLX-20260801-007616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46235.93701388889</v>
      </c>
      <c r="D54" t="inlineStr">
        <is>
          <t>否</t>
        </is>
      </c>
      <c r="E54" s="53" t="n">
        <v>46235.60368055556</v>
      </c>
      <c r="F54" s="54">
        <f>(NOW()-E54)*24</f>
        <v/>
      </c>
      <c r="G54" t="inlineStr">
        <is>
          <t>13553710476</t>
        </is>
      </c>
      <c r="H54" t="inlineStr">
        <is>
          <t>2026-08-01 12:29:18</t>
        </is>
      </c>
      <c r="I54" t="inlineStr">
        <is>
          <t>潮州市潮安区凤塘镇凤塘东网格安揭路浮岗村</t>
        </is>
      </c>
      <c r="J54" t="inlineStr">
        <is>
          <t>邱陶煌</t>
        </is>
      </c>
      <c r="K54" t="inlineStr">
        <is>
          <t>凤塘镇区工作站</t>
        </is>
      </c>
      <c r="L54" t="inlineStr">
        <is>
          <t>潮安</t>
        </is>
      </c>
      <c r="M54" t="inlineStr">
        <is>
          <t>20260801090153X113472960</t>
        </is>
      </c>
      <c r="N54" t="inlineStr">
        <is>
          <t>CMCC-CZ-TSCLX-20260801-000232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46235.91361111111</v>
      </c>
      <c r="D55" t="inlineStr">
        <is>
          <t>是</t>
        </is>
      </c>
      <c r="E55" s="53" t="n">
        <v>46235.58027777778</v>
      </c>
      <c r="F55" s="54">
        <f>(NOW()-E55)*24</f>
        <v/>
      </c>
      <c r="G55" t="inlineStr">
        <is>
          <t>13670751572</t>
        </is>
      </c>
      <c r="H55" t="inlineStr">
        <is>
          <t>2026-08-01 11:55:36</t>
        </is>
      </c>
      <c r="I55" t="inlineStr">
        <is>
          <t>潮州市潮安区江东镇江东北网格319乡道独树村</t>
        </is>
      </c>
      <c r="J55" t="inlineStr">
        <is>
          <t>郑州杰</t>
        </is>
      </c>
      <c r="K55" t="inlineStr">
        <is>
          <t>江东龙湖工作站</t>
        </is>
      </c>
      <c r="L55" t="inlineStr">
        <is>
          <t>潮安</t>
        </is>
      </c>
      <c r="M55" t="inlineStr">
        <is>
          <t>20260801090246X166532580</t>
        </is>
      </c>
      <c r="N55" t="inlineStr">
        <is>
          <t>CMCC-CZ-TSCLX-20260801-000233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A56" t="inlineStr">
        <is>
          <t>未参评好</t>
        </is>
      </c>
      <c r="B56" t="inlineStr">
        <is>
          <t>是</t>
        </is>
      </c>
      <c r="C56" s="53" t="n">
        <v>46236.01743055556</v>
      </c>
      <c r="D56" t="inlineStr">
        <is>
          <t>否</t>
        </is>
      </c>
      <c r="E56" s="53" t="n">
        <v>46235.68409722222</v>
      </c>
      <c r="F56" s="54">
        <f>(NOW()-E56)*24</f>
        <v/>
      </c>
      <c r="G56" t="inlineStr">
        <is>
          <t>15707686436</t>
        </is>
      </c>
      <c r="H56" t="inlineStr">
        <is>
          <t>2026-08-01 14:25:06</t>
        </is>
      </c>
      <c r="I56" t="inlineStr">
        <is>
          <t>潮州市潮安区东凤镇东凤北网格东阳路礼阳龙尾村</t>
        </is>
      </c>
      <c r="J56" t="inlineStr">
        <is>
          <t>蔡文伟</t>
        </is>
      </c>
      <c r="K56" t="inlineStr">
        <is>
          <t>彩塘东凤工作站</t>
        </is>
      </c>
      <c r="L56" t="inlineStr">
        <is>
          <t>潮安</t>
        </is>
      </c>
      <c r="M56" t="inlineStr">
        <is>
          <t>20260801091510X910510485</t>
        </is>
      </c>
      <c r="N56" t="inlineStr">
        <is>
          <t>CMCC-CZ-TSCLX-20260801-000830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没有收到</t>
        </is>
      </c>
    </row>
    <row r="57" ht="68" customHeight="1" s="1">
      <c r="B57" t="inlineStr">
        <is>
          <t>是</t>
        </is>
      </c>
      <c r="C57" s="53" t="n">
        <v>46235.88569444444</v>
      </c>
      <c r="D57" t="inlineStr">
        <is>
          <t>是</t>
        </is>
      </c>
      <c r="E57" s="53" t="n">
        <v>46235.55236111111</v>
      </c>
      <c r="F57" s="54">
        <f>(NOW()-E57)*24</f>
        <v/>
      </c>
      <c r="G57" t="inlineStr">
        <is>
          <t>13715842911</t>
        </is>
      </c>
      <c r="H57" t="inlineStr">
        <is>
          <t>2026-08-01 11:15:24</t>
        </is>
      </c>
      <c r="I57" t="inlineStr">
        <is>
          <t>潮州市湘桥区城西街道吉利网格枫春路君悦名庭</t>
        </is>
      </c>
      <c r="J57" t="inlineStr">
        <is>
          <t>陈涛</t>
        </is>
      </c>
      <c r="K57" t="inlineStr">
        <is>
          <t>市区城南工作站</t>
        </is>
      </c>
      <c r="L57" t="inlineStr">
        <is>
          <t>市区</t>
        </is>
      </c>
      <c r="M57" t="inlineStr">
        <is>
          <t>20260801092721X641435249</t>
        </is>
      </c>
      <c r="N57" t="inlineStr">
        <is>
          <t>CMCC-CZ-TSCLX-20260801-009250</t>
        </is>
      </c>
      <c r="O57" t="inlineStr">
        <is>
          <t>潮州</t>
        </is>
      </c>
      <c r="P57" t="inlineStr">
        <is>
          <t>湘桥区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46235.89260416666</v>
      </c>
      <c r="D58" t="inlineStr">
        <is>
          <t>是</t>
        </is>
      </c>
      <c r="E58" s="53" t="n">
        <v>46235.55927083334</v>
      </c>
      <c r="F58" s="54">
        <f>(NOW()-E58)*24</f>
        <v/>
      </c>
      <c r="G58" t="inlineStr">
        <is>
          <t>19830263353</t>
        </is>
      </c>
      <c r="H58" t="inlineStr">
        <is>
          <t>2026-08-01 11:25:21</t>
        </is>
      </c>
      <c r="I58" t="inlineStr">
        <is>
          <t>潮州市湘桥区桥东街道恒大城网格金碧路恒大城</t>
        </is>
      </c>
      <c r="J58" t="inlineStr">
        <is>
          <t>林思捷</t>
        </is>
      </c>
      <c r="K58" t="inlineStr">
        <is>
          <t>韩江新城工作站</t>
        </is>
      </c>
      <c r="L58" t="inlineStr">
        <is>
          <t>市区</t>
        </is>
      </c>
      <c r="M58" t="inlineStr">
        <is>
          <t>20260801095906X546508410</t>
        </is>
      </c>
      <c r="N58" t="inlineStr">
        <is>
          <t>CMCC-CZ-TSCLX-20260801-007698</t>
        </is>
      </c>
      <c r="O58" t="inlineStr">
        <is>
          <t>潮州</t>
        </is>
      </c>
      <c r="P58" t="inlineStr">
        <is>
          <t>湘桥区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46235.936875</v>
      </c>
      <c r="D59" t="inlineStr">
        <is>
          <t>否</t>
        </is>
      </c>
      <c r="E59" s="53" t="n">
        <v>46235.60354166666</v>
      </c>
      <c r="F59" s="54">
        <f>(NOW()-E59)*24</f>
        <v/>
      </c>
      <c r="G59" t="inlineStr">
        <is>
          <t>13534666777</t>
        </is>
      </c>
      <c r="H59" t="inlineStr">
        <is>
          <t>2026-08-01 12:29:06</t>
        </is>
      </c>
      <c r="I59" t="inlineStr">
        <is>
          <t>潮州市湘桥区城西街道南国网格潮州大道海逸一号</t>
        </is>
      </c>
      <c r="J59" t="inlineStr">
        <is>
          <t>陈诗俊</t>
        </is>
      </c>
      <c r="K59" t="inlineStr">
        <is>
          <t>市区城南工作站</t>
        </is>
      </c>
      <c r="L59" t="inlineStr">
        <is>
          <t>市区</t>
        </is>
      </c>
      <c r="M59" t="inlineStr">
        <is>
          <t>20260801104009X958725900</t>
        </is>
      </c>
      <c r="N59" t="inlineStr">
        <is>
          <t>CMCC-CZ-TSCLX-20260801-005266</t>
        </is>
      </c>
      <c r="O59" t="inlineStr">
        <is>
          <t>潮州</t>
        </is>
      </c>
      <c r="P59" t="inlineStr">
        <is>
          <t>湘桥区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46236.00548611111</v>
      </c>
      <c r="D60" t="inlineStr">
        <is>
          <t>否</t>
        </is>
      </c>
      <c r="E60" s="53" t="n">
        <v>46235.67215277778</v>
      </c>
      <c r="F60" s="54">
        <f>(NOW()-E60)*24</f>
        <v/>
      </c>
      <c r="G60" t="inlineStr">
        <is>
          <t>13715798531</t>
        </is>
      </c>
      <c r="H60" t="inlineStr">
        <is>
          <t>2026-08-01 14:07:54</t>
        </is>
      </c>
      <c r="I60" t="inlineStr">
        <is>
          <t>潮州市潮安区枫溪镇云英路网格潮汕路古板头村</t>
        </is>
      </c>
      <c r="J60" t="inlineStr">
        <is>
          <t>温锈洪</t>
        </is>
      </c>
      <c r="K60" t="inlineStr">
        <is>
          <t>瓷都枫溪工作站</t>
        </is>
      </c>
      <c r="L60" t="inlineStr">
        <is>
          <t>市区</t>
        </is>
      </c>
      <c r="M60" t="inlineStr">
        <is>
          <t>20260801101137X297942835</t>
        </is>
      </c>
      <c r="N60" t="inlineStr">
        <is>
          <t>CMCC-CZ-TSCLX-20260801-004948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A61" t="inlineStr">
        <is>
          <t>未参评好</t>
        </is>
      </c>
      <c r="B61" t="inlineStr">
        <is>
          <t>是</t>
        </is>
      </c>
      <c r="C61" s="53" t="n">
        <v>46235.88</v>
      </c>
      <c r="D61" t="inlineStr">
        <is>
          <t>是</t>
        </is>
      </c>
      <c r="E61" s="53" t="n">
        <v>46235.54666666667</v>
      </c>
      <c r="F61" s="54">
        <f>(NOW()-E61)*24</f>
        <v/>
      </c>
      <c r="G61" t="inlineStr">
        <is>
          <t>15089789666</t>
        </is>
      </c>
      <c r="H61" t="inlineStr">
        <is>
          <t>2026-08-01 11:07:12</t>
        </is>
      </c>
      <c r="I61" t="inlineStr">
        <is>
          <t>潮州市潮安区东凤镇东凤北网格星新路大巷村</t>
        </is>
      </c>
      <c r="J61" t="inlineStr">
        <is>
          <t>郑林群</t>
        </is>
      </c>
      <c r="K61" t="inlineStr">
        <is>
          <t>彩塘东凤工作站</t>
        </is>
      </c>
      <c r="L61" t="inlineStr">
        <is>
          <t>潮安</t>
        </is>
      </c>
      <c r="M61" t="inlineStr">
        <is>
          <t>20260801101531X531682111</t>
        </is>
      </c>
      <c r="N61" t="inlineStr">
        <is>
          <t>CMCC-CZ-TSCLX-20260801-001094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>
        <is>
          <t>过期</t>
        </is>
      </c>
    </row>
    <row r="62" ht="68" customHeight="1" s="1">
      <c r="A62" t="inlineStr">
        <is>
          <t>已参评好</t>
        </is>
      </c>
      <c r="B62" t="inlineStr">
        <is>
          <t>是</t>
        </is>
      </c>
      <c r="C62" s="53" t="n">
        <v>46235.86615740741</v>
      </c>
      <c r="D62" t="inlineStr">
        <is>
          <t>是</t>
        </is>
      </c>
      <c r="E62" s="53" t="n">
        <v>46235.53282407407</v>
      </c>
      <c r="F62" s="54">
        <f>(NOW()-E62)*24</f>
        <v/>
      </c>
      <c r="G62" t="inlineStr">
        <is>
          <t>13652822634</t>
        </is>
      </c>
      <c r="H62" t="inlineStr">
        <is>
          <t>2026-08-01 10:47:16</t>
        </is>
      </c>
      <c r="I62" t="inlineStr">
        <is>
          <t>潮州市潮安区龙湖镇龙湖南网格龙鹳路鹳巢四村</t>
        </is>
      </c>
      <c r="J62" t="inlineStr">
        <is>
          <t>许楚宇</t>
        </is>
      </c>
      <c r="K62" t="inlineStr">
        <is>
          <t>江东龙湖工作站</t>
        </is>
      </c>
      <c r="L62" t="inlineStr">
        <is>
          <t>潮安</t>
        </is>
      </c>
      <c r="M62" t="inlineStr">
        <is>
          <t>20260801101818X698657448</t>
        </is>
      </c>
      <c r="N62" t="inlineStr">
        <is>
          <t>CMCC-CZ-TSCLX-20260801-001472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>
        <is>
          <t>已参评好</t>
        </is>
      </c>
    </row>
    <row r="63" ht="68" customHeight="1" s="1">
      <c r="B63" t="inlineStr">
        <is>
          <t>是</t>
        </is>
      </c>
      <c r="C63" s="53" t="n">
        <v>46236.00689814815</v>
      </c>
      <c r="D63" t="inlineStr">
        <is>
          <t>否</t>
        </is>
      </c>
      <c r="E63" s="53" t="n">
        <v>46235.67356481482</v>
      </c>
      <c r="F63" s="54">
        <f>(NOW()-E63)*24</f>
        <v/>
      </c>
      <c r="G63" t="inlineStr">
        <is>
          <t>13509892153</t>
        </is>
      </c>
      <c r="H63" t="inlineStr">
        <is>
          <t>2026-08-01 14:09:56</t>
        </is>
      </c>
      <c r="I63" t="inlineStr">
        <is>
          <t>潮州市潮安区庵埠镇庵西网格潮安大道龙坑村</t>
        </is>
      </c>
      <c r="J63" t="inlineStr">
        <is>
          <t>潘映灿</t>
        </is>
      </c>
      <c r="K63" t="inlineStr">
        <is>
          <t>潮安城区工作站</t>
        </is>
      </c>
      <c r="L63" t="inlineStr">
        <is>
          <t>潮安</t>
        </is>
      </c>
      <c r="M63" t="inlineStr">
        <is>
          <t>20260801103428X668747319</t>
        </is>
      </c>
      <c r="N63" t="inlineStr">
        <is>
          <t>CMCC-CZ-TSCLX-20260801-000720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46235.9065162037</v>
      </c>
      <c r="D64" t="inlineStr">
        <is>
          <t>是</t>
        </is>
      </c>
      <c r="E64" s="53" t="n">
        <v>46235.57318287037</v>
      </c>
      <c r="F64" s="54">
        <f>(NOW()-E64)*24</f>
        <v/>
      </c>
      <c r="G64" t="inlineStr">
        <is>
          <t>13413705889</t>
        </is>
      </c>
      <c r="H64" t="inlineStr">
        <is>
          <t>2026-08-01 11:45:23</t>
        </is>
      </c>
      <c r="I64" t="inlineStr">
        <is>
          <t>潮州市湘桥区凤新街道外环北网格银槐西路恒大名都</t>
        </is>
      </c>
      <c r="J64" t="inlineStr">
        <is>
          <t>林金旭</t>
        </is>
      </c>
      <c r="K64" t="inlineStr">
        <is>
          <t>市区城北工作站</t>
        </is>
      </c>
      <c r="L64" t="inlineStr">
        <is>
          <t>市区</t>
        </is>
      </c>
      <c r="M64" t="inlineStr">
        <is>
          <t>20260801103842X922498268</t>
        </is>
      </c>
      <c r="N64" t="inlineStr">
        <is>
          <t>CMCC-CZ-TSCLX-20260801-005920</t>
        </is>
      </c>
      <c r="O64" t="inlineStr">
        <is>
          <t>潮州</t>
        </is>
      </c>
      <c r="P64" t="inlineStr">
        <is>
          <t>湘桥区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46235.90506944444</v>
      </c>
      <c r="D65" t="inlineStr">
        <is>
          <t>是</t>
        </is>
      </c>
      <c r="E65" s="53" t="n">
        <v>46235.57173611111</v>
      </c>
      <c r="F65" s="54">
        <f>(NOW()-E65)*24</f>
        <v/>
      </c>
      <c r="G65" t="inlineStr">
        <is>
          <t>13827333384</t>
        </is>
      </c>
      <c r="H65" t="inlineStr">
        <is>
          <t>2026-08-01 11:43:18</t>
        </is>
      </c>
      <c r="I65" t="inlineStr">
        <is>
          <t>潮州市潮安区庵埠镇庵北网格金里路安盛新园</t>
        </is>
      </c>
      <c r="J65" t="inlineStr">
        <is>
          <t>许美庆</t>
        </is>
      </c>
      <c r="K65" t="inlineStr">
        <is>
          <t>潮安城区工作站</t>
        </is>
      </c>
      <c r="L65" t="inlineStr">
        <is>
          <t>潮安</t>
        </is>
      </c>
      <c r="M65" t="inlineStr">
        <is>
          <t>20260801104207X127634746</t>
        </is>
      </c>
      <c r="N65" t="inlineStr">
        <is>
          <t>CMCC-CZ-TSCLX-20260801-010069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46235.88421296296</v>
      </c>
      <c r="D66" t="inlineStr">
        <is>
          <t>是</t>
        </is>
      </c>
      <c r="E66" s="53" t="n">
        <v>46235.55087962963</v>
      </c>
      <c r="F66" s="54">
        <f>(NOW()-E66)*24</f>
        <v/>
      </c>
      <c r="G66" t="inlineStr">
        <is>
          <t>15913072523</t>
        </is>
      </c>
      <c r="H66" t="inlineStr">
        <is>
          <t>2026-08-01 11:13:16</t>
        </is>
      </c>
      <c r="I66" t="inlineStr">
        <is>
          <t>潮州市潮安区文祠镇文祠凤凰网格楠木路新北村委会</t>
        </is>
      </c>
      <c r="J66" t="inlineStr">
        <is>
          <t>林杰</t>
        </is>
      </c>
      <c r="K66" t="inlineStr">
        <is>
          <t>北部四镇工作站</t>
        </is>
      </c>
      <c r="L66" t="inlineStr">
        <is>
          <t>潮安</t>
        </is>
      </c>
      <c r="M66" t="inlineStr">
        <is>
          <t>20260801105347X827034324</t>
        </is>
      </c>
      <c r="N66" t="inlineStr">
        <is>
          <t>CMCC-CZ-TSCLX-20260801-009346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46236.02715277778</v>
      </c>
      <c r="D67" t="inlineStr">
        <is>
          <t>否</t>
        </is>
      </c>
      <c r="E67" s="53" t="n">
        <v>46235.69381944444</v>
      </c>
      <c r="F67" s="54">
        <f>(NOW()-E67)*24</f>
        <v/>
      </c>
      <c r="G67" t="inlineStr">
        <is>
          <t>13829023689</t>
        </is>
      </c>
      <c r="H67" t="inlineStr">
        <is>
          <t>2026-08-01 14:39:06</t>
        </is>
      </c>
      <c r="I67" t="inlineStr">
        <is>
          <t>潮州市饶平县新丰镇网格334省道葵坑片区</t>
        </is>
      </c>
      <c r="J67" t="inlineStr">
        <is>
          <t>詹蔚均</t>
        </is>
      </c>
      <c r="K67" t="inlineStr">
        <is>
          <t>饶平北片工作站</t>
        </is>
      </c>
      <c r="L67" t="inlineStr">
        <is>
          <t>饶平</t>
        </is>
      </c>
      <c r="M67" t="inlineStr">
        <is>
          <t>20260801111305X985588133</t>
        </is>
      </c>
      <c r="N67" t="inlineStr">
        <is>
          <t>CMCC-CZ-TSCLX-20260801-010714</t>
        </is>
      </c>
      <c r="O67" t="inlineStr">
        <is>
          <t>潮州</t>
        </is>
      </c>
      <c r="P67" t="inlineStr">
        <is>
          <t>饶平县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46236.03025462963</v>
      </c>
      <c r="D68" t="inlineStr">
        <is>
          <t>否</t>
        </is>
      </c>
      <c r="E68" s="53" t="n">
        <v>46235.69692129629</v>
      </c>
      <c r="F68" s="54">
        <f>(NOW()-E68)*24</f>
        <v/>
      </c>
      <c r="G68" t="inlineStr">
        <is>
          <t>15919596956</t>
        </is>
      </c>
      <c r="H68" t="inlineStr">
        <is>
          <t>2026-08-01 14:43:34</t>
        </is>
      </c>
      <c r="I68" t="inlineStr">
        <is>
          <t>潮州市湘桥区官塘镇官塘网格安黄公路顶乡村</t>
        </is>
      </c>
      <c r="J68" t="inlineStr">
        <is>
          <t>吴坊</t>
        </is>
      </c>
      <c r="K68" t="inlineStr">
        <is>
          <t>磷官铁工作站</t>
        </is>
      </c>
      <c r="L68" t="inlineStr">
        <is>
          <t>市区</t>
        </is>
      </c>
      <c r="M68" t="inlineStr">
        <is>
          <t>20260801113751X471419665</t>
        </is>
      </c>
      <c r="N68" t="inlineStr">
        <is>
          <t>CMCC-CZ-TSCLX-20260801-010924</t>
        </is>
      </c>
      <c r="O68" t="inlineStr">
        <is>
          <t>潮州</t>
        </is>
      </c>
      <c r="P68" t="inlineStr">
        <is>
          <t>湘桥区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46236.00515046297</v>
      </c>
      <c r="D69" t="inlineStr">
        <is>
          <t>否</t>
        </is>
      </c>
      <c r="E69" s="53" t="n">
        <v>46235.67181712963</v>
      </c>
      <c r="F69" s="54">
        <f>(NOW()-E69)*24</f>
        <v/>
      </c>
      <c r="G69" t="inlineStr">
        <is>
          <t>13670752229</t>
        </is>
      </c>
      <c r="H69" t="inlineStr">
        <is>
          <t>2026-08-01 14:07:25</t>
        </is>
      </c>
      <c r="I69" t="inlineStr">
        <is>
          <t>潮州市湘桥区城西街道春光网格凤园路春光上埔村</t>
        </is>
      </c>
      <c r="J69" t="inlineStr">
        <is>
          <t>周君山</t>
        </is>
      </c>
      <c r="K69" t="inlineStr">
        <is>
          <t>市区城北工作站</t>
        </is>
      </c>
      <c r="L69" t="inlineStr">
        <is>
          <t>市区</t>
        </is>
      </c>
      <c r="M69" t="inlineStr">
        <is>
          <t>20260801114443X883135994</t>
        </is>
      </c>
      <c r="N69" t="inlineStr">
        <is>
          <t>CMCC-CZ-TSCLX-20260801-015008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A70" t="inlineStr">
        <is>
          <t>未参评好</t>
        </is>
      </c>
      <c r="B70" t="inlineStr">
        <is>
          <t>是</t>
        </is>
      </c>
      <c r="C70" s="53" t="n">
        <v>46236.00553240741</v>
      </c>
      <c r="D70" t="inlineStr">
        <is>
          <t>否</t>
        </is>
      </c>
      <c r="E70" s="53" t="n">
        <v>46235.67219907408</v>
      </c>
      <c r="F70" s="54">
        <f>(NOW()-E70)*24</f>
        <v/>
      </c>
      <c r="G70" t="inlineStr">
        <is>
          <t>13421094544</t>
        </is>
      </c>
      <c r="H70" t="inlineStr">
        <is>
          <t>2026-08-01 14:07:58</t>
        </is>
      </c>
      <c r="I70" t="inlineStr">
        <is>
          <t>潮州市潮安区彩塘镇华美网格龙华路华东村</t>
        </is>
      </c>
      <c r="J70" t="inlineStr">
        <is>
          <t>沈广沅</t>
        </is>
      </c>
      <c r="K70" t="inlineStr">
        <is>
          <t>彩塘东凤工作站</t>
        </is>
      </c>
      <c r="L70" t="inlineStr">
        <is>
          <t>潮安</t>
        </is>
      </c>
      <c r="M70" t="inlineStr">
        <is>
          <t>20260801115642X602254462</t>
        </is>
      </c>
      <c r="N70" t="inlineStr">
        <is>
          <t>CMCC-CZ-TSCLX-20260801-015624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>
        <is>
          <t>无回</t>
        </is>
      </c>
    </row>
    <row r="71" ht="68" customHeight="1" s="1">
      <c r="B71" t="inlineStr">
        <is>
          <t>是</t>
        </is>
      </c>
      <c r="C71" s="53" t="n">
        <v>46235.93135416666</v>
      </c>
      <c r="D71" t="inlineStr">
        <is>
          <t>否</t>
        </is>
      </c>
      <c r="E71" s="53" t="n">
        <v>46235.59802083333</v>
      </c>
      <c r="F71" s="54">
        <f>(NOW()-E71)*24</f>
        <v/>
      </c>
      <c r="G71" t="inlineStr">
        <is>
          <t>15016511261</t>
        </is>
      </c>
      <c r="H71" t="inlineStr">
        <is>
          <t>2026-08-01 12:21:09</t>
        </is>
      </c>
      <c r="I71" t="inlineStr">
        <is>
          <t>潮州市饶平县黄冈镇河北网格新港西路锦绣东方花园【可装2000M】</t>
        </is>
      </c>
      <c r="J71" t="inlineStr">
        <is>
          <t>田小册</t>
        </is>
      </c>
      <c r="M71" t="inlineStr">
        <is>
          <t>20260801115845X725633567</t>
        </is>
      </c>
      <c r="N71" t="inlineStr">
        <is>
          <t>CMCC-CZ-TSCLX-20260801-005363</t>
        </is>
      </c>
      <c r="O71" t="inlineStr">
        <is>
          <t>潮州</t>
        </is>
      </c>
      <c r="P71" t="inlineStr">
        <is>
          <t>饶平县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A72" t="inlineStr">
        <is>
          <t>已参评好</t>
        </is>
      </c>
      <c r="B72" t="inlineStr">
        <is>
          <t>是</t>
        </is>
      </c>
      <c r="C72" s="53" t="n">
        <v>46236.00140046296</v>
      </c>
      <c r="D72" t="inlineStr">
        <is>
          <t>否</t>
        </is>
      </c>
      <c r="E72" s="53" t="n">
        <v>46235.66806712963</v>
      </c>
      <c r="F72" s="54">
        <f>(NOW()-E72)*24</f>
        <v/>
      </c>
      <c r="G72" t="inlineStr">
        <is>
          <t>13715763108</t>
        </is>
      </c>
      <c r="H72" t="inlineStr">
        <is>
          <t>2026-08-01 14:02:01</t>
        </is>
      </c>
      <c r="I72" t="inlineStr">
        <is>
          <t>潮州市潮安区凤塘镇凤塘东网格东粼路东龙村</t>
        </is>
      </c>
      <c r="J72" t="inlineStr">
        <is>
          <t>张泽杰</t>
        </is>
      </c>
      <c r="K72" t="inlineStr">
        <is>
          <t>凤塘镇区工作站</t>
        </is>
      </c>
      <c r="L72" t="inlineStr">
        <is>
          <t>潮安</t>
        </is>
      </c>
      <c r="M72" t="inlineStr">
        <is>
          <t>20260801121140X500354485</t>
        </is>
      </c>
      <c r="N72" t="inlineStr">
        <is>
          <t>CMCC-CZ-TSCLX-20260801-011327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>
        <is>
          <t>参评好</t>
        </is>
      </c>
    </row>
    <row r="73" ht="68" customHeight="1" s="1">
      <c r="B73" t="inlineStr">
        <is>
          <t>是</t>
        </is>
      </c>
      <c r="C73" s="53" t="n">
        <v>46236.07320601852</v>
      </c>
      <c r="D73" t="inlineStr">
        <is>
          <t>否</t>
        </is>
      </c>
      <c r="E73" s="53" t="n">
        <v>46235.73987268518</v>
      </c>
      <c r="F73" s="54">
        <f>(NOW()-E73)*24</f>
        <v/>
      </c>
      <c r="G73" t="inlineStr">
        <is>
          <t>13435581112</t>
        </is>
      </c>
      <c r="H73" t="inlineStr">
        <is>
          <t>2026-08-01 15:45:25</t>
        </is>
      </c>
      <c r="I73" t="inlineStr">
        <is>
          <t>潮州市潮安区东凤镇东凤南网格龙华路仙桥村</t>
        </is>
      </c>
      <c r="J73" t="inlineStr">
        <is>
          <t>沈胜辉</t>
        </is>
      </c>
      <c r="M73" t="inlineStr">
        <is>
          <t>20260801120706X226713141</t>
        </is>
      </c>
      <c r="N73" t="inlineStr">
        <is>
          <t>CMCC-CZ-TSCLX-20260726-003179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46236.12236111111</v>
      </c>
      <c r="D74" t="inlineStr">
        <is>
          <t>否</t>
        </is>
      </c>
      <c r="E74" s="53" t="n">
        <v>46235.78902777778</v>
      </c>
      <c r="F74" s="54">
        <f>(NOW()-E74)*24</f>
        <v/>
      </c>
      <c r="G74" t="inlineStr">
        <is>
          <t>15916492121</t>
        </is>
      </c>
      <c r="H74" t="inlineStr">
        <is>
          <t>2026-08-01 16:56:12</t>
        </is>
      </c>
      <c r="I74" t="inlineStr">
        <is>
          <t>潮州市潮安区浮洋镇浮洋南网格潮汕公路夏里美村</t>
        </is>
      </c>
      <c r="J74" t="inlineStr">
        <is>
          <t>卢楚佳</t>
        </is>
      </c>
      <c r="K74" t="inlineStr">
        <is>
          <t>浮洋网格</t>
        </is>
      </c>
      <c r="M74" t="inlineStr">
        <is>
          <t>20260801104547X347968184</t>
        </is>
      </c>
      <c r="N74" t="inlineStr">
        <is>
          <t>CMCC-CZ-TSCLX-20260731-002736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46236.19571759259</v>
      </c>
      <c r="D75" t="inlineStr">
        <is>
          <t>否</t>
        </is>
      </c>
      <c r="E75" s="53" t="n">
        <v>46235.86238425926</v>
      </c>
      <c r="F75" s="54">
        <f>(NOW()-E75)*24</f>
        <v/>
      </c>
      <c r="G75" t="inlineStr">
        <is>
          <t>15976329591</t>
        </is>
      </c>
      <c r="H75" t="inlineStr">
        <is>
          <t>2026-08-01 18:41:50</t>
        </is>
      </c>
      <c r="I75" t="inlineStr">
        <is>
          <t>潮州市潮安区凤凰镇凤凰文祠网格S334省道头垭村【可装2000M】</t>
        </is>
      </c>
      <c r="J75" t="inlineStr">
        <is>
          <t>黄森财</t>
        </is>
      </c>
      <c r="K75" t="inlineStr">
        <is>
          <t>北部四镇工作站</t>
        </is>
      </c>
      <c r="L75" t="inlineStr">
        <is>
          <t>潮安</t>
        </is>
      </c>
      <c r="M75" t="inlineStr">
        <is>
          <t>20260801134906X346563796</t>
        </is>
      </c>
      <c r="N75" t="inlineStr">
        <is>
          <t>CMCC-CZ-TSCLX-20260731-006893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46236.04385416667</v>
      </c>
      <c r="D76" t="inlineStr">
        <is>
          <t>否</t>
        </is>
      </c>
      <c r="E76" s="53" t="n">
        <v>46235.71052083333</v>
      </c>
      <c r="F76" s="54">
        <f>(NOW()-E76)*24</f>
        <v/>
      </c>
      <c r="G76" t="inlineStr">
        <is>
          <t>15521611167</t>
        </is>
      </c>
      <c r="H76" t="inlineStr">
        <is>
          <t>2026-08-01 15:03:09</t>
        </is>
      </c>
      <c r="I76" t="inlineStr">
        <is>
          <t>潮州市潮安区登塘镇登塘网格枫榴路横洋村</t>
        </is>
      </c>
      <c r="J76" t="inlineStr">
        <is>
          <t>郑杰帆</t>
        </is>
      </c>
      <c r="K76" t="inlineStr">
        <is>
          <t>古巷登塘工作站</t>
        </is>
      </c>
      <c r="L76" t="inlineStr">
        <is>
          <t>潮安</t>
        </is>
      </c>
      <c r="M76" t="inlineStr">
        <is>
          <t>20260731183032X832815990</t>
        </is>
      </c>
      <c r="N76" t="inlineStr">
        <is>
          <t>CMCC-CZ-TSCLX-20260731-030093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46236.22993055556</v>
      </c>
      <c r="D77" t="inlineStr">
        <is>
          <t>否</t>
        </is>
      </c>
      <c r="E77" s="53" t="n">
        <v>46235.89659722222</v>
      </c>
      <c r="F77" s="54">
        <f>(NOW()-E77)*24</f>
        <v/>
      </c>
      <c r="G77" t="inlineStr">
        <is>
          <t>13413769088</t>
        </is>
      </c>
      <c r="H77" t="inlineStr">
        <is>
          <t>2026-08-01 19:31:06</t>
        </is>
      </c>
      <c r="I77" t="inlineStr">
        <is>
          <t>潮州市潮安区金石镇金石北网格鹳焦路远光村</t>
        </is>
      </c>
      <c r="J77" t="inlineStr">
        <is>
          <t>林彬举</t>
        </is>
      </c>
      <c r="K77" t="inlineStr">
        <is>
          <t>高铁三镇工作站</t>
        </is>
      </c>
      <c r="L77" t="inlineStr">
        <is>
          <t>潮安</t>
        </is>
      </c>
      <c r="M77" t="inlineStr">
        <is>
          <t>20260731183535X135812107</t>
        </is>
      </c>
      <c r="N77" t="inlineStr">
        <is>
          <t>CMCC-CZ-TSCLX-20260731-021764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46236.15405092593</v>
      </c>
      <c r="D78" t="inlineStr">
        <is>
          <t>否</t>
        </is>
      </c>
      <c r="E78" s="53" t="n">
        <v>46235.82071759259</v>
      </c>
      <c r="F78" s="54">
        <f>(NOW()-E78)*24</f>
        <v/>
      </c>
      <c r="G78" t="inlineStr">
        <is>
          <t>15768833867</t>
        </is>
      </c>
      <c r="H78" t="inlineStr">
        <is>
          <t>2026-08-01 17:41:50</t>
        </is>
      </c>
      <c r="I78" t="inlineStr">
        <is>
          <t>潮州市潮安区浮洋镇浮洋南网格浮新路乐桥村</t>
        </is>
      </c>
      <c r="J78" t="inlineStr">
        <is>
          <t>邱晓杰</t>
        </is>
      </c>
      <c r="K78" t="inlineStr">
        <is>
          <t>浮洋网格</t>
        </is>
      </c>
      <c r="M78" t="inlineStr">
        <is>
          <t>20260731192239X959270805</t>
        </is>
      </c>
      <c r="N78" t="inlineStr">
        <is>
          <t>CMCC-CZ-TSCLX-20260731-034202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46236.08414351852</v>
      </c>
      <c r="D79" t="inlineStr">
        <is>
          <t>否</t>
        </is>
      </c>
      <c r="E79" s="53" t="n">
        <v>46235.75081018519</v>
      </c>
      <c r="F79" s="54">
        <f>(NOW()-E79)*24</f>
        <v/>
      </c>
      <c r="G79" t="inlineStr">
        <is>
          <t>15994991566</t>
        </is>
      </c>
      <c r="H79" t="inlineStr">
        <is>
          <t>2026-08-01 16:01:10</t>
        </is>
      </c>
      <c r="I79" t="inlineStr">
        <is>
          <t>潮州市饶平县饶洋镇网格334省道赤棠片区</t>
        </is>
      </c>
      <c r="J79" t="inlineStr">
        <is>
          <t>詹金潮</t>
        </is>
      </c>
      <c r="K79" t="inlineStr">
        <is>
          <t>饶平北片工作站</t>
        </is>
      </c>
      <c r="L79" t="inlineStr">
        <is>
          <t>饶平</t>
        </is>
      </c>
      <c r="M79" t="inlineStr">
        <is>
          <t>20260731193148X508503718</t>
        </is>
      </c>
      <c r="N79" t="inlineStr">
        <is>
          <t>CMCC-CZ-TSCLX-20260731-029965</t>
        </is>
      </c>
      <c r="O79" t="inlineStr">
        <is>
          <t>潮州</t>
        </is>
      </c>
      <c r="P79" t="inlineStr">
        <is>
          <t>饶平县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46236.05493055555</v>
      </c>
      <c r="D80" t="inlineStr">
        <is>
          <t>否</t>
        </is>
      </c>
      <c r="E80" s="53" t="n">
        <v>46235.72159722223</v>
      </c>
      <c r="F80" s="54">
        <f>(NOW()-E80)*24</f>
        <v/>
      </c>
      <c r="G80" t="inlineStr">
        <is>
          <t>13903095556</t>
        </is>
      </c>
      <c r="H80" t="inlineStr">
        <is>
          <t>2026-08-01 15:19:06</t>
        </is>
      </c>
      <c r="I80" t="inlineStr">
        <is>
          <t>潮州市潮安区庵埠镇庵东网格中兴路仙溪村</t>
        </is>
      </c>
      <c r="J80" t="inlineStr">
        <is>
          <t>陈家昭</t>
        </is>
      </c>
      <c r="K80" t="inlineStr">
        <is>
          <t>潮安城区工作站</t>
        </is>
      </c>
      <c r="L80" t="inlineStr">
        <is>
          <t>潮安</t>
        </is>
      </c>
      <c r="M80" t="inlineStr">
        <is>
          <t>20260731193523X723255655</t>
        </is>
      </c>
      <c r="N80" t="inlineStr">
        <is>
          <t>CMCC-CZ-TSCLX-20260731-027882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46236.04706018518</v>
      </c>
      <c r="D81" t="inlineStr">
        <is>
          <t>否</t>
        </is>
      </c>
      <c r="E81" s="53" t="n">
        <v>46235.71372685185</v>
      </c>
      <c r="F81" s="54">
        <f>(NOW()-E81)*24</f>
        <v/>
      </c>
      <c r="G81" t="inlineStr">
        <is>
          <t>15219875709</t>
        </is>
      </c>
      <c r="H81" t="inlineStr">
        <is>
          <t>2026-08-01 15:07:46</t>
        </is>
      </c>
      <c r="I81" t="inlineStr">
        <is>
          <t>潮州市饶平县上饶镇一网格334省道康贝片区</t>
        </is>
      </c>
      <c r="J81" t="inlineStr">
        <is>
          <t>张世标</t>
        </is>
      </c>
      <c r="K81" t="inlineStr">
        <is>
          <t>饶平北片工作站</t>
        </is>
      </c>
      <c r="L81" t="inlineStr">
        <is>
          <t>饶平</t>
        </is>
      </c>
      <c r="M81" t="inlineStr">
        <is>
          <t>20260731195247X767476119</t>
        </is>
      </c>
      <c r="N81" t="inlineStr">
        <is>
          <t>CMCC-CZ-TSCLX-20260731-032888</t>
        </is>
      </c>
      <c r="O81" t="inlineStr">
        <is>
          <t>潮州</t>
        </is>
      </c>
      <c r="P81" t="inlineStr">
        <is>
          <t>饶平县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A82" t="inlineStr">
        <is>
          <t>未参评好</t>
        </is>
      </c>
      <c r="B82" t="inlineStr">
        <is>
          <t>是</t>
        </is>
      </c>
      <c r="C82" s="53" t="n">
        <v>46236.09400462963</v>
      </c>
      <c r="D82" t="inlineStr">
        <is>
          <t>否</t>
        </is>
      </c>
      <c r="E82" s="53" t="n">
        <v>46235.7606712963</v>
      </c>
      <c r="F82" s="54">
        <f>(NOW()-E82)*24</f>
        <v/>
      </c>
      <c r="G82" t="inlineStr">
        <is>
          <t>13670769756</t>
        </is>
      </c>
      <c r="H82" t="inlineStr">
        <is>
          <t>2026-08-01 16:15:22</t>
        </is>
      </c>
      <c r="I82" t="inlineStr">
        <is>
          <t>潮州市潮安区彩塘镇金砂网格彩金路骊塘一村</t>
        </is>
      </c>
      <c r="J82" t="inlineStr">
        <is>
          <t>陈海灿</t>
        </is>
      </c>
      <c r="K82" t="inlineStr">
        <is>
          <t>彩塘东凤工作站</t>
        </is>
      </c>
      <c r="L82" t="inlineStr">
        <is>
          <t>潮安</t>
        </is>
      </c>
      <c r="M82" t="inlineStr">
        <is>
          <t>20260731195329X809523230</t>
        </is>
      </c>
      <c r="N82" t="inlineStr">
        <is>
          <t>CMCC-CZ-TSCLX-20260731-033619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>
        <is>
          <t>用户没回</t>
        </is>
      </c>
    </row>
    <row r="83" ht="68" customHeight="1" s="1">
      <c r="B83" t="inlineStr">
        <is>
          <t>是</t>
        </is>
      </c>
      <c r="C83" s="53" t="n">
        <v>46236.07590277777</v>
      </c>
      <c r="D83" t="inlineStr">
        <is>
          <t>否</t>
        </is>
      </c>
      <c r="E83" s="53" t="n">
        <v>46235.74256944445</v>
      </c>
      <c r="F83" s="54">
        <f>(NOW()-E83)*24</f>
        <v/>
      </c>
      <c r="G83" t="inlineStr">
        <is>
          <t>13827307838</t>
        </is>
      </c>
      <c r="H83" t="inlineStr">
        <is>
          <t>2026-08-01 15:49:18</t>
        </is>
      </c>
      <c r="I83" t="inlineStr">
        <is>
          <t>潮州市潮安区庵埠镇庵东网格中兴路仙溪村</t>
        </is>
      </c>
      <c r="J83" t="inlineStr">
        <is>
          <t>陈家昭</t>
        </is>
      </c>
      <c r="K83" t="inlineStr">
        <is>
          <t>潮安城区工作站</t>
        </is>
      </c>
      <c r="L83" t="inlineStr">
        <is>
          <t>潮安</t>
        </is>
      </c>
      <c r="M83" t="inlineStr">
        <is>
          <t>20260731202015X415581163</t>
        </is>
      </c>
      <c r="N83" t="inlineStr">
        <is>
          <t>CMCC-CZ-TSCLX-20260731-030298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46236.06881944444</v>
      </c>
      <c r="D84" t="inlineStr">
        <is>
          <t>否</t>
        </is>
      </c>
      <c r="E84" s="53" t="n">
        <v>46235.73548611111</v>
      </c>
      <c r="F84" s="54">
        <f>(NOW()-E84)*24</f>
        <v/>
      </c>
      <c r="G84" t="inlineStr">
        <is>
          <t>13318937430</t>
        </is>
      </c>
      <c r="H84" t="inlineStr">
        <is>
          <t>2026-08-01 15:39:06</t>
        </is>
      </c>
      <c r="I84" t="inlineStr">
        <is>
          <t>潮州市潮安区庵埠镇庵东网格中兴路仙溪村</t>
        </is>
      </c>
      <c r="J84" t="inlineStr">
        <is>
          <t>陈家昭</t>
        </is>
      </c>
      <c r="K84" t="inlineStr">
        <is>
          <t>潮安城区工作站</t>
        </is>
      </c>
      <c r="L84" t="inlineStr">
        <is>
          <t>潮安</t>
        </is>
      </c>
      <c r="M84" t="inlineStr">
        <is>
          <t>20260731205625X585379899</t>
        </is>
      </c>
      <c r="N84" t="inlineStr">
        <is>
          <t>CMCC-CZ-TSCLX-20260731-035449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46236.11642361111</v>
      </c>
      <c r="D85" t="inlineStr">
        <is>
          <t>否</t>
        </is>
      </c>
      <c r="E85" s="53" t="n">
        <v>46235.78309027778</v>
      </c>
      <c r="F85" s="54">
        <f>(NOW()-E85)*24</f>
        <v/>
      </c>
      <c r="G85" t="inlineStr">
        <is>
          <t>15976329636</t>
        </is>
      </c>
      <c r="H85" t="inlineStr">
        <is>
          <t>2026-08-01 16:47:39</t>
        </is>
      </c>
      <c r="I85" t="inlineStr">
        <is>
          <t>潮州市潮安区凤塘镇凤塘东网格凤南路邱厝村</t>
        </is>
      </c>
      <c r="J85" t="inlineStr">
        <is>
          <t>苏枫</t>
        </is>
      </c>
      <c r="K85" t="inlineStr">
        <is>
          <t>浮洋网格</t>
        </is>
      </c>
      <c r="M85" t="inlineStr">
        <is>
          <t>20260801083628X588600819</t>
        </is>
      </c>
      <c r="N85" t="inlineStr">
        <is>
          <t>CMCC-CZ-TSCLX-20260801-009210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46236.03972222222</v>
      </c>
      <c r="D86" t="inlineStr">
        <is>
          <t>否</t>
        </is>
      </c>
      <c r="E86" s="53" t="n">
        <v>46235.70638888889</v>
      </c>
      <c r="F86" s="54">
        <f>(NOW()-E86)*24</f>
        <v/>
      </c>
      <c r="G86" t="inlineStr">
        <is>
          <t>13543445038</t>
        </is>
      </c>
      <c r="H86" t="inlineStr">
        <is>
          <t>2026-08-01 14:57:12</t>
        </is>
      </c>
      <c r="I86" t="inlineStr">
        <is>
          <t>潮州市潮安区龙湖镇龙湖北网格浮新路塘东村</t>
        </is>
      </c>
      <c r="J86" t="inlineStr">
        <is>
          <t>谢利军</t>
        </is>
      </c>
      <c r="K86" t="inlineStr">
        <is>
          <t>江东龙湖工作站</t>
        </is>
      </c>
      <c r="L86" t="inlineStr">
        <is>
          <t>潮安</t>
        </is>
      </c>
      <c r="M86" t="inlineStr">
        <is>
          <t>20260801084307X987862191</t>
        </is>
      </c>
      <c r="N86" t="inlineStr">
        <is>
          <t>CMCC-CZ-TSCLX-20260801-003435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46236.10640046297</v>
      </c>
      <c r="D87" t="inlineStr">
        <is>
          <t>否</t>
        </is>
      </c>
      <c r="E87" s="53" t="n">
        <v>46235.77306712963</v>
      </c>
      <c r="F87" s="54">
        <f>(NOW()-E87)*24</f>
        <v/>
      </c>
      <c r="G87" t="inlineStr">
        <is>
          <t>13632010710</t>
        </is>
      </c>
      <c r="H87" t="inlineStr">
        <is>
          <t>2026-08-01 16:33:13</t>
        </is>
      </c>
      <c r="I87" t="inlineStr">
        <is>
          <t>潮州市潮安区庵埠镇庵东网格中兴路仙溪村</t>
        </is>
      </c>
      <c r="J87" t="inlineStr">
        <is>
          <t>陈家昭</t>
        </is>
      </c>
      <c r="K87" t="inlineStr">
        <is>
          <t>潮安城区工作站</t>
        </is>
      </c>
      <c r="L87" t="inlineStr">
        <is>
          <t>潮安</t>
        </is>
      </c>
      <c r="M87" t="inlineStr">
        <is>
          <t>20260801093247X967850919</t>
        </is>
      </c>
      <c r="N87" t="inlineStr">
        <is>
          <t>CMCC-CZ-TSCLX-20260801-005049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A88" t="inlineStr">
        <is>
          <t>未参评好</t>
        </is>
      </c>
      <c r="B88" t="inlineStr">
        <is>
          <t>是</t>
        </is>
      </c>
      <c r="C88" s="53" t="n">
        <v>46236.13144675926</v>
      </c>
      <c r="D88" t="inlineStr">
        <is>
          <t>否</t>
        </is>
      </c>
      <c r="E88" s="53" t="n">
        <v>46235.79811342592</v>
      </c>
      <c r="F88" s="54">
        <f>(NOW()-E88)*24</f>
        <v/>
      </c>
      <c r="G88" t="inlineStr">
        <is>
          <t>15913087911</t>
        </is>
      </c>
      <c r="H88" t="inlineStr">
        <is>
          <t>2026-08-01 17:09:17</t>
        </is>
      </c>
      <c r="I88" t="inlineStr">
        <is>
          <t>潮州市潮安区彩塘镇宏安网格宏安大道宏安三村【可装2000M】</t>
        </is>
      </c>
      <c r="J88" t="inlineStr">
        <is>
          <t>郑汉坤</t>
        </is>
      </c>
      <c r="K88" t="inlineStr">
        <is>
          <t>彩塘东凤工作站</t>
        </is>
      </c>
      <c r="L88" t="inlineStr">
        <is>
          <t>潮安</t>
        </is>
      </c>
      <c r="M88" t="inlineStr">
        <is>
          <t>20260801094932X972426673</t>
        </is>
      </c>
      <c r="N88" t="inlineStr">
        <is>
          <t>CMCC-CZ-TSCLX-20260801-010005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>
        <is>
          <t>没有收到</t>
        </is>
      </c>
    </row>
    <row r="89" ht="68" customHeight="1" s="1">
      <c r="B89" t="inlineStr">
        <is>
          <t>是</t>
        </is>
      </c>
      <c r="C89" s="53" t="n">
        <v>46236.06881944444</v>
      </c>
      <c r="D89" t="inlineStr">
        <is>
          <t>否</t>
        </is>
      </c>
      <c r="E89" s="53" t="n">
        <v>46235.73548611111</v>
      </c>
      <c r="F89" s="54">
        <f>(NOW()-E89)*24</f>
        <v/>
      </c>
      <c r="G89" t="inlineStr">
        <is>
          <t>15992368953</t>
        </is>
      </c>
      <c r="H89" t="inlineStr">
        <is>
          <t>2026-08-01 15:39:06</t>
        </is>
      </c>
      <c r="I89" t="inlineStr">
        <is>
          <t>潮州市潮安区浮洋镇浮洋南网格浮新路福洞村</t>
        </is>
      </c>
      <c r="J89" t="inlineStr">
        <is>
          <t>曾声锦</t>
        </is>
      </c>
      <c r="M89" t="inlineStr">
        <is>
          <t>20260801095345X225579490</t>
        </is>
      </c>
      <c r="N89" t="inlineStr">
        <is>
          <t>CMCC-CZ-TSCLX-20260801-002892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46236.06355324074</v>
      </c>
      <c r="D90" t="inlineStr">
        <is>
          <t>否</t>
        </is>
      </c>
      <c r="E90" s="53" t="n">
        <v>46235.7302199074</v>
      </c>
      <c r="F90" s="54">
        <f>(NOW()-E90)*24</f>
        <v/>
      </c>
      <c r="G90" t="inlineStr">
        <is>
          <t>13539379480</t>
        </is>
      </c>
      <c r="H90" t="inlineStr">
        <is>
          <t>2026-08-01 15:31:31</t>
        </is>
      </c>
      <c r="I90" t="inlineStr">
        <is>
          <t>潮州市湘桥区意溪镇坝街网格意东一路下津村</t>
        </is>
      </c>
      <c r="J90" t="inlineStr">
        <is>
          <t>陈黄欢</t>
        </is>
      </c>
      <c r="K90" t="inlineStr">
        <is>
          <t>韩江新城工作站</t>
        </is>
      </c>
      <c r="L90" t="inlineStr">
        <is>
          <t>市区</t>
        </is>
      </c>
      <c r="M90" t="inlineStr">
        <is>
          <t>20260801100228X748115958</t>
        </is>
      </c>
      <c r="N90" t="inlineStr">
        <is>
          <t>CMCC-CZ-TSCLX-20260801-009084</t>
        </is>
      </c>
      <c r="O90" t="inlineStr">
        <is>
          <t>潮州</t>
        </is>
      </c>
      <c r="P90" t="inlineStr">
        <is>
          <t>湘桥区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46236.18168981482</v>
      </c>
      <c r="D91" t="inlineStr">
        <is>
          <t>否</t>
        </is>
      </c>
      <c r="E91" s="53" t="n">
        <v>46235.84835648148</v>
      </c>
      <c r="F91" s="54">
        <f>(NOW()-E91)*24</f>
        <v/>
      </c>
      <c r="G91" t="inlineStr">
        <is>
          <t>15814936565</t>
        </is>
      </c>
      <c r="H91" t="inlineStr">
        <is>
          <t>2026-08-01 18:21:38</t>
        </is>
      </c>
      <c r="I91" t="inlineStr">
        <is>
          <t>潮州市湘桥区磷溪镇凤美网格安澄公路塘边村</t>
        </is>
      </c>
      <c r="J91" t="inlineStr">
        <is>
          <t>丁梓涛</t>
        </is>
      </c>
      <c r="K91" t="inlineStr">
        <is>
          <t>磷官铁工作站</t>
        </is>
      </c>
      <c r="L91" t="inlineStr">
        <is>
          <t>市区</t>
        </is>
      </c>
      <c r="M91" t="inlineStr">
        <is>
          <t>20260801140404X244963338</t>
        </is>
      </c>
      <c r="N91" t="inlineStr">
        <is>
          <t>CMCC-CZ-TSCLX-20260801-000890</t>
        </is>
      </c>
      <c r="O91" t="inlineStr">
        <is>
          <t>潮州</t>
        </is>
      </c>
      <c r="P91" t="inlineStr">
        <is>
          <t>湘桥区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46236.05221064815</v>
      </c>
      <c r="D92" t="inlineStr">
        <is>
          <t>否</t>
        </is>
      </c>
      <c r="E92" s="53" t="n">
        <v>46235.71887731482</v>
      </c>
      <c r="F92" s="54">
        <f>(NOW()-E92)*24</f>
        <v/>
      </c>
      <c r="G92" t="inlineStr">
        <is>
          <t>13713660287</t>
        </is>
      </c>
      <c r="H92" t="inlineStr">
        <is>
          <t>2026-08-01 15:15:11</t>
        </is>
      </c>
      <c r="I92" t="inlineStr">
        <is>
          <t>潮州市饶平县海山镇北片网格222省道坂上村</t>
        </is>
      </c>
      <c r="J92" t="inlineStr">
        <is>
          <t>檀子怡</t>
        </is>
      </c>
      <c r="M92" t="inlineStr">
        <is>
          <t>20260801123811X911032760</t>
        </is>
      </c>
      <c r="N92" t="inlineStr">
        <is>
          <t>CMCC-CZ-TSCLX-20260801-000103</t>
        </is>
      </c>
      <c r="O92" t="inlineStr">
        <is>
          <t>潮州</t>
        </is>
      </c>
      <c r="P92" t="inlineStr">
        <is>
          <t>饶平县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46236.22302083333</v>
      </c>
      <c r="D93" t="inlineStr">
        <is>
          <t>否</t>
        </is>
      </c>
      <c r="E93" s="53" t="n">
        <v>46235.8896875</v>
      </c>
      <c r="F93" s="54">
        <f>(NOW()-E93)*24</f>
        <v/>
      </c>
      <c r="G93" t="inlineStr">
        <is>
          <t>13421065906</t>
        </is>
      </c>
      <c r="H93" t="inlineStr">
        <is>
          <t>2026-08-01 19:21:09</t>
        </is>
      </c>
      <c r="I93" t="inlineStr">
        <is>
          <t>潮州市湘桥区意溪镇河内网格意桂路桂坑村</t>
        </is>
      </c>
      <c r="J93" t="inlineStr">
        <is>
          <t>谢洽杰</t>
        </is>
      </c>
      <c r="K93" t="inlineStr">
        <is>
          <t>韩江新城工作站</t>
        </is>
      </c>
      <c r="L93" t="inlineStr">
        <is>
          <t>市区</t>
        </is>
      </c>
      <c r="M93" t="inlineStr">
        <is>
          <t>20260801101035X235345905</t>
        </is>
      </c>
      <c r="N93" t="inlineStr">
        <is>
          <t>CMCC-CZ-TSCLX-20260801-000507</t>
        </is>
      </c>
      <c r="O93" t="inlineStr">
        <is>
          <t>潮州</t>
        </is>
      </c>
      <c r="P93" t="inlineStr">
        <is>
          <t>湘桥区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46236.06347222222</v>
      </c>
      <c r="D94" t="inlineStr">
        <is>
          <t>否</t>
        </is>
      </c>
      <c r="E94" s="53" t="n">
        <v>46235.73013888889</v>
      </c>
      <c r="F94" s="54">
        <f>(NOW()-E94)*24</f>
        <v/>
      </c>
      <c r="G94" t="inlineStr">
        <is>
          <t>13671440870</t>
        </is>
      </c>
      <c r="H94" t="inlineStr">
        <is>
          <t>2026-08-01 15:31:24</t>
        </is>
      </c>
      <c r="I94" t="inlineStr">
        <is>
          <t>潮州市饶平县上饶镇一网格S221省道永善村【可装2000M】</t>
        </is>
      </c>
      <c r="J94" t="inlineStr">
        <is>
          <t>张世标</t>
        </is>
      </c>
      <c r="K94" t="inlineStr">
        <is>
          <t>饶平北片工作站</t>
        </is>
      </c>
      <c r="L94" t="inlineStr">
        <is>
          <t>饶平</t>
        </is>
      </c>
      <c r="M94" t="inlineStr">
        <is>
          <t>20260801102442X823781150</t>
        </is>
      </c>
      <c r="N94" t="inlineStr">
        <is>
          <t>CMCC-CZ-TSCLX-20260801-010442</t>
        </is>
      </c>
      <c r="O94" t="inlineStr">
        <is>
          <t>潮州</t>
        </is>
      </c>
      <c r="P94" t="inlineStr">
        <is>
          <t>饶平县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46236.20366898148</v>
      </c>
      <c r="D95" t="inlineStr">
        <is>
          <t>否</t>
        </is>
      </c>
      <c r="E95" s="53" t="n">
        <v>46235.87033564815</v>
      </c>
      <c r="F95" s="54">
        <f>(NOW()-E95)*24</f>
        <v/>
      </c>
      <c r="G95" t="inlineStr">
        <is>
          <t>13433745507</t>
        </is>
      </c>
      <c r="H95" t="inlineStr">
        <is>
          <t>2026-08-01 18:53:17</t>
        </is>
      </c>
      <c r="I95" t="inlineStr">
        <is>
          <t>潮州市潮安区浮洋镇浮洋南网格潮汕公路潘吴村</t>
        </is>
      </c>
      <c r="J95" t="inlineStr">
        <is>
          <t>卢楚佳</t>
        </is>
      </c>
      <c r="K95" t="inlineStr">
        <is>
          <t>浮洋网格</t>
        </is>
      </c>
      <c r="M95" t="inlineStr">
        <is>
          <t>20260801104322X202861475</t>
        </is>
      </c>
      <c r="N95" t="inlineStr">
        <is>
          <t>CMCC-CZ-TSCLX-20260801-007556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46236.10790509259</v>
      </c>
      <c r="D96" t="inlineStr">
        <is>
          <t>否</t>
        </is>
      </c>
      <c r="E96" s="53" t="n">
        <v>46235.77457175926</v>
      </c>
      <c r="F96" s="54">
        <f>(NOW()-E96)*24</f>
        <v/>
      </c>
      <c r="G96" t="inlineStr">
        <is>
          <t>18318781338</t>
        </is>
      </c>
      <c r="H96" t="inlineStr">
        <is>
          <t>2026-08-01 16:35:23</t>
        </is>
      </c>
      <c r="I96" t="inlineStr">
        <is>
          <t>潮州市饶平县大埕镇网格鸿程大道埕南村</t>
        </is>
      </c>
      <c r="J96" t="inlineStr">
        <is>
          <t>郑海浜</t>
        </is>
      </c>
      <c r="K96" t="inlineStr">
        <is>
          <t>东界三镇工作站</t>
        </is>
      </c>
      <c r="L96" t="inlineStr">
        <is>
          <t>饶平</t>
        </is>
      </c>
      <c r="M96" t="inlineStr">
        <is>
          <t>20260801105304X784189178</t>
        </is>
      </c>
      <c r="N96" t="inlineStr">
        <is>
          <t>CMCC-CZ-TSCLX-20260801-007783</t>
        </is>
      </c>
      <c r="O96" t="inlineStr">
        <is>
          <t>潮州</t>
        </is>
      </c>
      <c r="P96" t="inlineStr">
        <is>
          <t>饶平县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46236.14520833334</v>
      </c>
      <c r="D97" t="inlineStr">
        <is>
          <t>否</t>
        </is>
      </c>
      <c r="E97" s="53" t="n">
        <v>46235.811875</v>
      </c>
      <c r="F97" s="54">
        <f>(NOW()-E97)*24</f>
        <v/>
      </c>
      <c r="G97" t="inlineStr">
        <is>
          <t>15814938090</t>
        </is>
      </c>
      <c r="H97" t="inlineStr">
        <is>
          <t>2026-08-01 17:29:06</t>
        </is>
      </c>
      <c r="I97" t="inlineStr">
        <is>
          <t>潮州市潮安区浮洋镇浮洋南网格潮汕公路夏里美村</t>
        </is>
      </c>
      <c r="J97" t="inlineStr">
        <is>
          <t>卢楚佳</t>
        </is>
      </c>
      <c r="K97" t="inlineStr">
        <is>
          <t>浮洋网格</t>
        </is>
      </c>
      <c r="M97" t="inlineStr">
        <is>
          <t>20260801105935X175386113</t>
        </is>
      </c>
      <c r="N97" t="inlineStr">
        <is>
          <t>CMCC-CZ-TSCLX-20260801-003168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46236.05646990741</v>
      </c>
      <c r="D98" t="inlineStr">
        <is>
          <t>否</t>
        </is>
      </c>
      <c r="E98" s="53" t="n">
        <v>46235.72313657407</v>
      </c>
      <c r="F98" s="54">
        <f>(NOW()-E98)*24</f>
        <v/>
      </c>
      <c r="G98" t="inlineStr">
        <is>
          <t>15814964801</t>
        </is>
      </c>
      <c r="H98" t="inlineStr">
        <is>
          <t>2026-08-01 15:21:19</t>
        </is>
      </c>
      <c r="I98" t="inlineStr">
        <is>
          <t>潮州市湘桥区磷溪镇凤美网格安澄公路仙田村</t>
        </is>
      </c>
      <c r="J98" t="inlineStr">
        <is>
          <t>丁梓涛</t>
        </is>
      </c>
      <c r="K98" t="inlineStr">
        <is>
          <t>磷官铁工作站</t>
        </is>
      </c>
      <c r="L98" t="inlineStr">
        <is>
          <t>市区</t>
        </is>
      </c>
      <c r="M98" t="inlineStr">
        <is>
          <t>20260801111043X843185908</t>
        </is>
      </c>
      <c r="N98" t="inlineStr">
        <is>
          <t>CMCC-CZ-TSCLX-20260801-007388</t>
        </is>
      </c>
      <c r="O98" t="inlineStr">
        <is>
          <t>潮州</t>
        </is>
      </c>
      <c r="P98" t="inlineStr">
        <is>
          <t>湘桥区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46236.11885416666</v>
      </c>
      <c r="D99" t="inlineStr">
        <is>
          <t>否</t>
        </is>
      </c>
      <c r="E99" s="53" t="n">
        <v>46235.78552083333</v>
      </c>
      <c r="F99" s="54">
        <f>(NOW()-E99)*24</f>
        <v/>
      </c>
      <c r="G99" t="inlineStr">
        <is>
          <t>13631017896</t>
        </is>
      </c>
      <c r="H99" t="inlineStr">
        <is>
          <t>2026-08-01 16:51:09</t>
        </is>
      </c>
      <c r="I99" t="inlineStr">
        <is>
          <t>潮州市湘桥区凤新街道北关网格春荣路兰花苑</t>
        </is>
      </c>
      <c r="J99" t="inlineStr">
        <is>
          <t>周创镔</t>
        </is>
      </c>
      <c r="K99" t="inlineStr">
        <is>
          <t>市区城北工作站</t>
        </is>
      </c>
      <c r="L99" t="inlineStr">
        <is>
          <t>市区</t>
        </is>
      </c>
      <c r="M99" t="inlineStr">
        <is>
          <t>20260801111703X223655909</t>
        </is>
      </c>
      <c r="N99" t="inlineStr">
        <is>
          <t>CMCC-CZ-TSCLX-20260801-011820</t>
        </is>
      </c>
      <c r="O99" t="inlineStr">
        <is>
          <t>潮州</t>
        </is>
      </c>
      <c r="P99" t="inlineStr">
        <is>
          <t>湘桥区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46236.14112268519</v>
      </c>
      <c r="D100" t="inlineStr">
        <is>
          <t>否</t>
        </is>
      </c>
      <c r="E100" s="53" t="n">
        <v>46235.80778935185</v>
      </c>
      <c r="F100" s="54">
        <f>(NOW()-E100)*24</f>
        <v/>
      </c>
      <c r="G100" t="inlineStr">
        <is>
          <t>13553781621</t>
        </is>
      </c>
      <c r="H100" t="inlineStr">
        <is>
          <t>2026-08-01 17:23:13</t>
        </is>
      </c>
      <c r="I100" t="inlineStr">
        <is>
          <t>潮州市潮安区金石镇金石北网格鹳焦路远光村</t>
        </is>
      </c>
      <c r="J100" t="inlineStr">
        <is>
          <t>林彬举</t>
        </is>
      </c>
      <c r="K100" t="inlineStr">
        <is>
          <t>高铁三镇工作站</t>
        </is>
      </c>
      <c r="L100" t="inlineStr">
        <is>
          <t>潮安</t>
        </is>
      </c>
      <c r="M100" t="inlineStr">
        <is>
          <t>20260801113626X386283123</t>
        </is>
      </c>
      <c r="N100" t="inlineStr">
        <is>
          <t>CMCC-CZ-TSCLX-20260801-007188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46236.06607638889</v>
      </c>
      <c r="D101" t="inlineStr">
        <is>
          <t>否</t>
        </is>
      </c>
      <c r="E101" s="53" t="n">
        <v>46235.73274305555</v>
      </c>
      <c r="F101" s="54">
        <f>(NOW()-E101)*24</f>
        <v/>
      </c>
      <c r="G101" t="inlineStr">
        <is>
          <t>13829091212</t>
        </is>
      </c>
      <c r="H101" t="inlineStr">
        <is>
          <t>2026-08-01 15:35:09</t>
        </is>
      </c>
      <c r="I101" t="inlineStr">
        <is>
          <t>潮州市湘桥区桥东街道恒大城网格金碧路恒大城</t>
        </is>
      </c>
      <c r="J101" t="inlineStr">
        <is>
          <t>曾楚湘</t>
        </is>
      </c>
      <c r="K101" t="inlineStr">
        <is>
          <t>韩江新城工作站</t>
        </is>
      </c>
      <c r="L101" t="inlineStr">
        <is>
          <t>市区</t>
        </is>
      </c>
      <c r="M101" t="inlineStr">
        <is>
          <t>20260801115809X689213443</t>
        </is>
      </c>
      <c r="N101" t="inlineStr">
        <is>
          <t>CMCC-CZ-TSCLX-20260801-011863</t>
        </is>
      </c>
      <c r="O101" t="inlineStr">
        <is>
          <t>潮州</t>
        </is>
      </c>
      <c r="P101" t="inlineStr">
        <is>
          <t>湘桥区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46236.0453125</v>
      </c>
      <c r="D102" t="inlineStr">
        <is>
          <t>否</t>
        </is>
      </c>
      <c r="E102" s="53" t="n">
        <v>46235.71197916667</v>
      </c>
      <c r="F102" s="54">
        <f>(NOW()-E102)*24</f>
        <v/>
      </c>
      <c r="G102" t="inlineStr">
        <is>
          <t>15816143243</t>
        </is>
      </c>
      <c r="H102" t="inlineStr">
        <is>
          <t>2026-08-01 15:05:15</t>
        </is>
      </c>
      <c r="I102" t="inlineStr">
        <is>
          <t>潮州市湘桥区铁铺镇凤泉湖高新区网格335省道西陇村</t>
        </is>
      </c>
      <c r="J102" t="inlineStr">
        <is>
          <t>吴坊</t>
        </is>
      </c>
      <c r="K102" t="inlineStr">
        <is>
          <t>磷官铁工作站</t>
        </is>
      </c>
      <c r="L102" t="inlineStr">
        <is>
          <t>市区</t>
        </is>
      </c>
      <c r="M102" t="inlineStr">
        <is>
          <t>20260801120122X882970316</t>
        </is>
      </c>
      <c r="N102" t="inlineStr">
        <is>
          <t>CMCC-CZ-TSCLX-20260801-015207</t>
        </is>
      </c>
      <c r="O102" t="inlineStr">
        <is>
          <t>潮州</t>
        </is>
      </c>
      <c r="P102" t="inlineStr">
        <is>
          <t>湘桥区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46236.08414351852</v>
      </c>
      <c r="D103" t="inlineStr">
        <is>
          <t>否</t>
        </is>
      </c>
      <c r="E103" s="53" t="n">
        <v>46235.75081018519</v>
      </c>
      <c r="F103" s="54">
        <f>(NOW()-E103)*24</f>
        <v/>
      </c>
      <c r="G103" t="inlineStr">
        <is>
          <t>18023939289</t>
        </is>
      </c>
      <c r="H103" t="inlineStr">
        <is>
          <t>2026-08-01 16:01:10</t>
        </is>
      </c>
      <c r="I103" t="inlineStr">
        <is>
          <t>潮州市潮安区枫溪镇长美网格社道路枫二村</t>
        </is>
      </c>
      <c r="J103" t="inlineStr">
        <is>
          <t>庄卓煌</t>
        </is>
      </c>
      <c r="K103" t="inlineStr">
        <is>
          <t>瓷都枫溪工作站</t>
        </is>
      </c>
      <c r="L103" t="inlineStr">
        <is>
          <t>市区</t>
        </is>
      </c>
      <c r="M103" t="inlineStr">
        <is>
          <t>20260801125559X159740344</t>
        </is>
      </c>
      <c r="N103" t="inlineStr">
        <is>
          <t>CMCC-CZ-TSCLX-20260801-022875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46236.12390046296</v>
      </c>
      <c r="D104" t="inlineStr">
        <is>
          <t>否</t>
        </is>
      </c>
      <c r="E104" s="53" t="n">
        <v>46235.79056712963</v>
      </c>
      <c r="F104" s="54">
        <f>(NOW()-E104)*24</f>
        <v/>
      </c>
      <c r="G104" t="inlineStr">
        <is>
          <t>15976390029</t>
        </is>
      </c>
      <c r="H104" t="inlineStr">
        <is>
          <t>2026-08-01 16:58:25</t>
        </is>
      </c>
      <c r="I104" t="inlineStr">
        <is>
          <t>潮州市潮安区枫溪镇长美网格生枝堆路银祥家园【可装2000M】</t>
        </is>
      </c>
      <c r="J104" t="inlineStr">
        <is>
          <t>庄卓煌</t>
        </is>
      </c>
      <c r="K104" t="inlineStr">
        <is>
          <t>瓷都枫溪工作站</t>
        </is>
      </c>
      <c r="L104" t="inlineStr">
        <is>
          <t>市区</t>
        </is>
      </c>
      <c r="M104" t="inlineStr">
        <is>
          <t>20260801130150X510406713</t>
        </is>
      </c>
      <c r="N104" t="inlineStr">
        <is>
          <t>CMCC-CZ-TSCLX-20260801-014059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46236.0897800926</v>
      </c>
      <c r="D105" t="inlineStr">
        <is>
          <t>否</t>
        </is>
      </c>
      <c r="E105" s="53" t="n">
        <v>46235.75644675926</v>
      </c>
      <c r="F105" s="54">
        <f>(NOW()-E105)*24</f>
        <v/>
      </c>
      <c r="G105" t="inlineStr">
        <is>
          <t>13612345293</t>
        </is>
      </c>
      <c r="H105" t="inlineStr">
        <is>
          <t>2026-08-01 16:09:17</t>
        </is>
      </c>
      <c r="I105" t="inlineStr">
        <is>
          <t>潮州市潮安区枫溪镇如意网格新风路中梁首府【可装2000M】</t>
        </is>
      </c>
      <c r="J105" t="inlineStr">
        <is>
          <t>洪溢</t>
        </is>
      </c>
      <c r="K105" t="inlineStr">
        <is>
          <t>瓷都枫溪工作站</t>
        </is>
      </c>
      <c r="L105" t="inlineStr">
        <is>
          <t>市区</t>
        </is>
      </c>
      <c r="M105" t="inlineStr">
        <is>
          <t>20260801133110X270934256</t>
        </is>
      </c>
      <c r="N105" t="inlineStr">
        <is>
          <t>CMCC-CZ-TSCLX-20260801-022186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A106" t="inlineStr">
        <is>
          <t>已参评好</t>
        </is>
      </c>
      <c r="B106" t="inlineStr">
        <is>
          <t>是</t>
        </is>
      </c>
      <c r="C106" s="53" t="n">
        <v>46236.13048611111</v>
      </c>
      <c r="D106" t="inlineStr">
        <is>
          <t>否</t>
        </is>
      </c>
      <c r="E106" s="53" t="n">
        <v>46235.79715277778</v>
      </c>
      <c r="F106" s="54">
        <f>(NOW()-E106)*24</f>
        <v/>
      </c>
      <c r="G106" t="inlineStr">
        <is>
          <t>15913065989</t>
        </is>
      </c>
      <c r="H106" t="inlineStr">
        <is>
          <t>2026-08-01 17:07:54</t>
        </is>
      </c>
      <c r="I106" t="inlineStr">
        <is>
          <t>潮州市潮安区东凤镇东凤北网格东阳路礼阳龙尾村</t>
        </is>
      </c>
      <c r="J106" t="inlineStr">
        <is>
          <t>蔡文伟</t>
        </is>
      </c>
      <c r="K106" t="inlineStr">
        <is>
          <t>彩塘东凤工作站</t>
        </is>
      </c>
      <c r="L106" t="inlineStr">
        <is>
          <t>潮安</t>
        </is>
      </c>
      <c r="M106" t="inlineStr">
        <is>
          <t>20260801134609X169420958</t>
        </is>
      </c>
      <c r="N106" t="inlineStr">
        <is>
          <t>CMCC-CZ-TSCLX-20260801-013465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>
        <is>
          <t>已参评好</t>
        </is>
      </c>
    </row>
    <row r="107" ht="51" customHeight="1" s="1">
      <c r="B107" t="inlineStr">
        <is>
          <t>是</t>
        </is>
      </c>
      <c r="C107" s="53" t="n">
        <v>46236.04703703704</v>
      </c>
      <c r="D107" t="inlineStr">
        <is>
          <t>否</t>
        </is>
      </c>
      <c r="E107" s="53" t="n">
        <v>46235.7137037037</v>
      </c>
      <c r="F107" s="54">
        <f>(NOW()-E107)*24</f>
        <v/>
      </c>
      <c r="G107" t="inlineStr">
        <is>
          <t>15907677691</t>
        </is>
      </c>
      <c r="H107" t="inlineStr">
        <is>
          <t>2026-08-01 15:07:44</t>
        </is>
      </c>
      <c r="I107" t="inlineStr">
        <is>
          <t>潮州市饶平县上饶镇一网格334省道埔坪村</t>
        </is>
      </c>
      <c r="J107" t="inlineStr">
        <is>
          <t>詹秋鸿</t>
        </is>
      </c>
      <c r="K107" t="inlineStr">
        <is>
          <t>饶平北片工作站</t>
        </is>
      </c>
      <c r="L107" t="inlineStr">
        <is>
          <t>饶平</t>
        </is>
      </c>
      <c r="M107" t="inlineStr">
        <is>
          <t>20260801135153X513588708</t>
        </is>
      </c>
      <c r="N107" t="inlineStr">
        <is>
          <t>CMCC-CZ-TSCLX-20260801-017690</t>
        </is>
      </c>
      <c r="O107" t="inlineStr">
        <is>
          <t>潮州</t>
        </is>
      </c>
      <c r="P107" t="inlineStr">
        <is>
          <t>饶平县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46236.10247685185</v>
      </c>
      <c r="D108" t="inlineStr">
        <is>
          <t>否</t>
        </is>
      </c>
      <c r="E108" s="53" t="n">
        <v>46235.76914351852</v>
      </c>
      <c r="F108" s="54">
        <f>(NOW()-E108)*24</f>
        <v/>
      </c>
      <c r="G108" t="inlineStr">
        <is>
          <t>13534601586</t>
        </is>
      </c>
      <c r="H108" t="inlineStr">
        <is>
          <t>2026-08-01 16:27:34</t>
        </is>
      </c>
      <c r="I108" t="inlineStr">
        <is>
          <t>潮州市潮安区古巷镇古巷网格古水路横溪村</t>
        </is>
      </c>
      <c r="J108" t="inlineStr">
        <is>
          <t>黄曙镛</t>
        </is>
      </c>
      <c r="K108" t="inlineStr">
        <is>
          <t>古巷登塘工作站</t>
        </is>
      </c>
      <c r="L108" t="inlineStr">
        <is>
          <t>潮安</t>
        </is>
      </c>
      <c r="M108" t="inlineStr">
        <is>
          <t>20260801140200X120340195</t>
        </is>
      </c>
      <c r="N108" t="inlineStr">
        <is>
          <t>CMCC-CZ-TSCLX-20260801-017276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46236.08450231481</v>
      </c>
      <c r="D109" t="inlineStr">
        <is>
          <t>否</t>
        </is>
      </c>
      <c r="E109" s="53" t="n">
        <v>46235.75116898148</v>
      </c>
      <c r="F109" s="54">
        <f>(NOW()-E109)*24</f>
        <v/>
      </c>
      <c r="G109" t="inlineStr">
        <is>
          <t>15913005818</t>
        </is>
      </c>
      <c r="H109" t="inlineStr">
        <is>
          <t>2026-08-01 16:01:41</t>
        </is>
      </c>
      <c r="I109" t="inlineStr">
        <is>
          <t>潮州市湘桥区城西街道前后街网格南较路冠南园光交片区【可装2000M】</t>
        </is>
      </c>
      <c r="J109" t="inlineStr">
        <is>
          <t>林铿</t>
        </is>
      </c>
      <c r="K109" t="inlineStr">
        <is>
          <t>市区城南工作站</t>
        </is>
      </c>
      <c r="L109" t="inlineStr">
        <is>
          <t>市区</t>
        </is>
      </c>
      <c r="M109" t="inlineStr">
        <is>
          <t>20260801143455X954495100</t>
        </is>
      </c>
      <c r="N109" t="inlineStr">
        <is>
          <t>CMCC-CZ-TSCLX-20260801-025602</t>
        </is>
      </c>
      <c r="O109" t="inlineStr">
        <is>
          <t>潮州</t>
        </is>
      </c>
      <c r="P109" t="inlineStr">
        <is>
          <t>湘桥区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46236.16751157407</v>
      </c>
      <c r="D110" t="inlineStr">
        <is>
          <t>否</t>
        </is>
      </c>
      <c r="E110" s="53" t="n">
        <v>46235.83417824074</v>
      </c>
      <c r="F110" s="54">
        <f>(NOW()-E110)*24</f>
        <v/>
      </c>
      <c r="G110" t="inlineStr">
        <is>
          <t>15816589302</t>
        </is>
      </c>
      <c r="H110" t="inlineStr">
        <is>
          <t>2026-08-01 18:01:13</t>
        </is>
      </c>
      <c r="I110" t="inlineStr">
        <is>
          <t>潮州市饶平县新丰镇网格334省道楼仔村</t>
        </is>
      </c>
      <c r="J110" t="inlineStr">
        <is>
          <t>詹蔚均</t>
        </is>
      </c>
      <c r="K110" t="inlineStr">
        <is>
          <t>饶平北片工作站</t>
        </is>
      </c>
      <c r="L110" t="inlineStr">
        <is>
          <t>饶平</t>
        </is>
      </c>
      <c r="M110" t="inlineStr">
        <is>
          <t>20260801144020X420544709</t>
        </is>
      </c>
      <c r="N110" t="inlineStr">
        <is>
          <t>CMCC-CZ-TSCLX-20260801-014503</t>
        </is>
      </c>
      <c r="O110" t="inlineStr">
        <is>
          <t>潮州</t>
        </is>
      </c>
      <c r="P110" t="inlineStr">
        <is>
          <t>饶平县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46236.14973379629</v>
      </c>
      <c r="D111" t="inlineStr">
        <is>
          <t>否</t>
        </is>
      </c>
      <c r="E111" s="53" t="n">
        <v>46235.81640046297</v>
      </c>
      <c r="F111" s="54">
        <f>(NOW()-E111)*24</f>
        <v/>
      </c>
      <c r="G111" t="inlineStr">
        <is>
          <t>15816546523</t>
        </is>
      </c>
      <c r="H111" t="inlineStr">
        <is>
          <t>2026-08-01 17:35:37</t>
        </is>
      </c>
      <c r="I111" t="inlineStr">
        <is>
          <t>潮州市饶平县新丰镇网格334省道丰联片区</t>
        </is>
      </c>
      <c r="J111" t="inlineStr">
        <is>
          <t>刘锦敏</t>
        </is>
      </c>
      <c r="K111" t="inlineStr">
        <is>
          <t>饶平北片工作站</t>
        </is>
      </c>
      <c r="L111" t="inlineStr">
        <is>
          <t>饶平</t>
        </is>
      </c>
      <c r="M111" t="inlineStr">
        <is>
          <t>20260801144432X672365398</t>
        </is>
      </c>
      <c r="N111" t="inlineStr">
        <is>
          <t>CMCC-CZ-TSCLX-20260801-017096</t>
        </is>
      </c>
      <c r="O111" t="inlineStr">
        <is>
          <t>潮州</t>
        </is>
      </c>
      <c r="P111" t="inlineStr">
        <is>
          <t>饶平县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46236.10915509259</v>
      </c>
      <c r="D112" t="inlineStr">
        <is>
          <t>否</t>
        </is>
      </c>
      <c r="E112" s="53" t="n">
        <v>46235.77582175926</v>
      </c>
      <c r="F112" s="54">
        <f>(NOW()-E112)*24</f>
        <v/>
      </c>
      <c r="G112" t="inlineStr">
        <is>
          <t>13501422077</t>
        </is>
      </c>
      <c r="H112" t="inlineStr">
        <is>
          <t>2026-08-01 16:37:11</t>
        </is>
      </c>
      <c r="I112" t="inlineStr">
        <is>
          <t>潮州市湘桥区凤新街道北关网格春荣路莲花园</t>
        </is>
      </c>
      <c r="J112" t="inlineStr">
        <is>
          <t>周创镔</t>
        </is>
      </c>
      <c r="K112" t="inlineStr">
        <is>
          <t>市区城北工作站</t>
        </is>
      </c>
      <c r="L112" t="inlineStr">
        <is>
          <t>市区</t>
        </is>
      </c>
      <c r="M112" t="inlineStr">
        <is>
          <t>20260801144839X919077384</t>
        </is>
      </c>
      <c r="N112" t="inlineStr">
        <is>
          <t>CMCC-CZ-TSCLX-20260801-024439</t>
        </is>
      </c>
      <c r="O112" t="inlineStr">
        <is>
          <t>潮州</t>
        </is>
      </c>
      <c r="P112" t="inlineStr">
        <is>
          <t>湘桥区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46236.14024305555</v>
      </c>
      <c r="D113" t="inlineStr">
        <is>
          <t>否</t>
        </is>
      </c>
      <c r="E113" s="53" t="n">
        <v>46235.80690972223</v>
      </c>
      <c r="F113" s="54">
        <f>(NOW()-E113)*24</f>
        <v/>
      </c>
      <c r="G113" t="inlineStr">
        <is>
          <t>15917188959</t>
        </is>
      </c>
      <c r="H113" t="inlineStr">
        <is>
          <t>2026-08-01 17:21:57</t>
        </is>
      </c>
      <c r="I113" t="inlineStr">
        <is>
          <t>潮州市潮安区浮洋镇浮洋南网格广诚路洪巷村</t>
        </is>
      </c>
      <c r="J113" t="inlineStr">
        <is>
          <t>曾声锦</t>
        </is>
      </c>
      <c r="M113" t="inlineStr">
        <is>
          <t>20260801144937X977510275</t>
        </is>
      </c>
      <c r="N113" t="inlineStr">
        <is>
          <t>CMCC-CZ-TSCLX-20260801-016717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46236.22353009259</v>
      </c>
      <c r="D114" t="inlineStr">
        <is>
          <t>否</t>
        </is>
      </c>
      <c r="E114" s="53" t="n">
        <v>46235.89019675926</v>
      </c>
      <c r="F114" s="54">
        <f>(NOW()-E114)*24</f>
        <v/>
      </c>
      <c r="G114" t="inlineStr">
        <is>
          <t>36530021117</t>
        </is>
      </c>
      <c r="H114" t="inlineStr">
        <is>
          <t>2026-08-01 19:21:53</t>
        </is>
      </c>
      <c r="I114" t="inlineStr">
        <is>
          <t>0</t>
        </is>
      </c>
      <c r="J114" t="inlineStr">
        <is>
          <t>林通达</t>
        </is>
      </c>
      <c r="K114" t="inlineStr">
        <is>
          <t>饶平西片工作站</t>
        </is>
      </c>
      <c r="L114" t="inlineStr">
        <is>
          <t>饶平</t>
        </is>
      </c>
      <c r="M114" t="inlineStr">
        <is>
          <t>20260801152215X935557760</t>
        </is>
      </c>
      <c r="N114" t="inlineStr">
        <is>
          <t>CMCC-CZ-TSCLX-20260801-021597</t>
        </is>
      </c>
      <c r="O114" t="inlineStr">
        <is>
          <t>潮州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46236.16751157407</v>
      </c>
      <c r="D115" t="inlineStr">
        <is>
          <t>否</t>
        </is>
      </c>
      <c r="E115" s="53" t="n">
        <v>46235.83417824074</v>
      </c>
      <c r="F115" s="54">
        <f>(NOW()-E115)*24</f>
        <v/>
      </c>
      <c r="G115" t="inlineStr">
        <is>
          <t>15976344075</t>
        </is>
      </c>
      <c r="H115" t="inlineStr">
        <is>
          <t>2026-08-01 18:01:13</t>
        </is>
      </c>
      <c r="I115" t="inlineStr">
        <is>
          <t>潮州市湘桥区凤新街道云梯网格潮州大道云梯村</t>
        </is>
      </c>
      <c r="J115" t="inlineStr">
        <is>
          <t>许湘木</t>
        </is>
      </c>
      <c r="K115" t="inlineStr">
        <is>
          <t>市区城北工作站</t>
        </is>
      </c>
      <c r="L115" t="inlineStr">
        <is>
          <t>市区</t>
        </is>
      </c>
      <c r="M115" t="inlineStr">
        <is>
          <t>20260801153153X514000535</t>
        </is>
      </c>
      <c r="N115" t="inlineStr">
        <is>
          <t>CMCC-CZ-TSCLX-20260801-026601</t>
        </is>
      </c>
      <c r="O115" t="inlineStr">
        <is>
          <t>潮州</t>
        </is>
      </c>
      <c r="P115" t="inlineStr">
        <is>
          <t>湘桥区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46236.21890046296</v>
      </c>
      <c r="D116" t="inlineStr">
        <is>
          <t>否</t>
        </is>
      </c>
      <c r="E116" s="53" t="n">
        <v>46235.88556712963</v>
      </c>
      <c r="F116" s="54">
        <f>(NOW()-E116)*24</f>
        <v/>
      </c>
      <c r="G116" t="inlineStr">
        <is>
          <t>13539353344</t>
        </is>
      </c>
      <c r="H116" t="inlineStr">
        <is>
          <t>2026-08-01 19:15:13</t>
        </is>
      </c>
      <c r="I116" t="inlineStr">
        <is>
          <t>潮州市潮安区枫溪镇如意网格潮汕路西边村</t>
        </is>
      </c>
      <c r="J116" t="inlineStr">
        <is>
          <t>林宏彬</t>
        </is>
      </c>
      <c r="K116" t="inlineStr">
        <is>
          <t>瓷都枫溪工作站</t>
        </is>
      </c>
      <c r="L116" t="inlineStr">
        <is>
          <t>市区</t>
        </is>
      </c>
      <c r="M116" t="inlineStr">
        <is>
          <t>20260801153818X898132179</t>
        </is>
      </c>
      <c r="N116" t="inlineStr">
        <is>
          <t>CMCC-CZ-TSCLX-20260801-026802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46236.20372685185</v>
      </c>
      <c r="D117" t="inlineStr">
        <is>
          <t>否</t>
        </is>
      </c>
      <c r="E117" s="53" t="n">
        <v>46235.87039351852</v>
      </c>
      <c r="F117" s="54">
        <f>(NOW()-E117)*24</f>
        <v/>
      </c>
      <c r="G117" t="inlineStr">
        <is>
          <t>15768839015</t>
        </is>
      </c>
      <c r="H117" t="inlineStr">
        <is>
          <t>2026-08-01 18:53:22</t>
        </is>
      </c>
      <c r="I117" t="inlineStr">
        <is>
          <t>潮州市湘桥区凤新街道大新乡网格潮州大道大新乡</t>
        </is>
      </c>
      <c r="J117" t="inlineStr">
        <is>
          <t>陈锐</t>
        </is>
      </c>
      <c r="K117" t="inlineStr">
        <is>
          <t>市区城北工作站</t>
        </is>
      </c>
      <c r="L117" t="inlineStr">
        <is>
          <t>市区</t>
        </is>
      </c>
      <c r="M117" t="inlineStr">
        <is>
          <t>20260801154218X138676571</t>
        </is>
      </c>
      <c r="N117" t="inlineStr">
        <is>
          <t>CMCC-CZ-TSCLX-20260801-017132</t>
        </is>
      </c>
      <c r="O117" t="inlineStr">
        <is>
          <t>潮州</t>
        </is>
      </c>
      <c r="P117" t="inlineStr">
        <is>
          <t>湘桥区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46236.16777777778</v>
      </c>
      <c r="D118" t="inlineStr">
        <is>
          <t>否</t>
        </is>
      </c>
      <c r="E118" s="53" t="n">
        <v>46235.83444444444</v>
      </c>
      <c r="F118" s="54">
        <f>(NOW()-E118)*24</f>
        <v/>
      </c>
      <c r="G118" t="inlineStr">
        <is>
          <t>15016516140</t>
        </is>
      </c>
      <c r="H118" t="inlineStr">
        <is>
          <t>2026-08-01 18:01:36</t>
        </is>
      </c>
      <c r="I118" t="inlineStr">
        <is>
          <t>潮州市饶平县浮滨镇网格086县道溪楼村</t>
        </is>
      </c>
      <c r="J118" t="inlineStr">
        <is>
          <t>王少永</t>
        </is>
      </c>
      <c r="K118" t="inlineStr">
        <is>
          <t>饶平中片工作站</t>
        </is>
      </c>
      <c r="L118" t="inlineStr">
        <is>
          <t>饶平</t>
        </is>
      </c>
      <c r="M118" t="inlineStr">
        <is>
          <t>20260801155409X849799985</t>
        </is>
      </c>
      <c r="N118" t="inlineStr">
        <is>
          <t>CMCC-CZ-TSCLX-20260801-023693</t>
        </is>
      </c>
      <c r="O118" t="inlineStr">
        <is>
          <t>潮州</t>
        </is>
      </c>
      <c r="P118" t="inlineStr">
        <is>
          <t>饶平县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46236.20943287037</v>
      </c>
      <c r="D119" t="inlineStr">
        <is>
          <t>否</t>
        </is>
      </c>
      <c r="E119" s="53" t="n">
        <v>46235.87609953704</v>
      </c>
      <c r="F119" s="54">
        <f>(NOW()-E119)*24</f>
        <v/>
      </c>
      <c r="G119" t="inlineStr">
        <is>
          <t>15820134309</t>
        </is>
      </c>
      <c r="H119" t="inlineStr">
        <is>
          <t>2026-08-01 19:01:35</t>
        </is>
      </c>
      <c r="I119" t="inlineStr">
        <is>
          <t>潮州市湘桥区桥东街道桥东网格卧石路昆玉和庭</t>
        </is>
      </c>
      <c r="J119" t="inlineStr">
        <is>
          <t>柯德贤</t>
        </is>
      </c>
      <c r="K119" t="inlineStr">
        <is>
          <t>韩江新城工作站</t>
        </is>
      </c>
      <c r="L119" t="inlineStr">
        <is>
          <t>市区</t>
        </is>
      </c>
      <c r="M119" t="inlineStr">
        <is>
          <t>20260801160617X577864729</t>
        </is>
      </c>
      <c r="N119" t="inlineStr">
        <is>
          <t>CMCC-CZ-TSCLX-20260801-017794</t>
        </is>
      </c>
      <c r="O119" t="inlineStr">
        <is>
          <t>潮州</t>
        </is>
      </c>
      <c r="P119" t="inlineStr">
        <is>
          <t>湘桥区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A120" t="inlineStr">
        <is>
          <t>已参评好</t>
        </is>
      </c>
      <c r="B120" t="inlineStr">
        <is>
          <t>是</t>
        </is>
      </c>
      <c r="C120" s="53" t="n">
        <v>46236.16503472222</v>
      </c>
      <c r="D120" t="inlineStr">
        <is>
          <t>否</t>
        </is>
      </c>
      <c r="E120" s="53" t="n">
        <v>46235.83170138889</v>
      </c>
      <c r="F120" s="54">
        <f>(NOW()-E120)*24</f>
        <v/>
      </c>
      <c r="G120" t="inlineStr">
        <is>
          <t>13553700728</t>
        </is>
      </c>
      <c r="H120" t="inlineStr">
        <is>
          <t>2026-08-01 17:57:39</t>
        </is>
      </c>
      <c r="I120" t="inlineStr">
        <is>
          <t>潮州市潮安区东凤镇东凤北网格东梅路昆五村</t>
        </is>
      </c>
      <c r="J120" t="inlineStr">
        <is>
          <t>蔡文伟</t>
        </is>
      </c>
      <c r="K120" t="inlineStr">
        <is>
          <t>彩塘东凤工作站</t>
        </is>
      </c>
      <c r="L120" t="inlineStr">
        <is>
          <t>潮安</t>
        </is>
      </c>
      <c r="M120" t="inlineStr">
        <is>
          <t>20260801161340X209374970</t>
        </is>
      </c>
      <c r="N120" t="inlineStr">
        <is>
          <t>CMCC-CZ-TSCLX-20260801-026065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>
        <is>
          <t>已参评好</t>
        </is>
      </c>
    </row>
    <row r="121" ht="51" customHeight="1" s="1">
      <c r="B121" t="inlineStr">
        <is>
          <t>是</t>
        </is>
      </c>
      <c r="C121" s="53" t="n">
        <v>46236.11482638889</v>
      </c>
      <c r="D121" t="inlineStr">
        <is>
          <t>否</t>
        </is>
      </c>
      <c r="E121" s="53" t="n">
        <v>46235.78149305555</v>
      </c>
      <c r="F121" s="54">
        <f>(NOW()-E121)*24</f>
        <v/>
      </c>
      <c r="G121" t="inlineStr">
        <is>
          <t>13435599675</t>
        </is>
      </c>
      <c r="H121" t="inlineStr">
        <is>
          <t>2026-08-01 16:45:21</t>
        </is>
      </c>
      <c r="I121" t="inlineStr">
        <is>
          <t>潮州市饶平县黄冈镇河南网格黄冈大道海博现代城</t>
        </is>
      </c>
      <c r="J121" t="inlineStr">
        <is>
          <t>邱思鸿</t>
        </is>
      </c>
      <c r="K121" t="inlineStr">
        <is>
          <t>饶平城区工作站</t>
        </is>
      </c>
      <c r="L121" t="inlineStr">
        <is>
          <t>饶平</t>
        </is>
      </c>
      <c r="M121" t="inlineStr">
        <is>
          <t>20260801161532X132949840</t>
        </is>
      </c>
      <c r="N121" t="inlineStr">
        <is>
          <t>CMCC-CZ-TSCLX-20260801-027618</t>
        </is>
      </c>
      <c r="O121" t="inlineStr">
        <is>
          <t>潮州</t>
        </is>
      </c>
      <c r="P121" t="inlineStr">
        <is>
          <t>饶平县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A122" t="inlineStr">
        <is>
          <t>已参评好</t>
        </is>
      </c>
      <c r="B122" t="inlineStr">
        <is>
          <t>是</t>
        </is>
      </c>
      <c r="C122" s="53" t="n">
        <v>46236.16090277778</v>
      </c>
      <c r="D122" t="inlineStr">
        <is>
          <t>否</t>
        </is>
      </c>
      <c r="E122" s="53" t="n">
        <v>46235.82756944445</v>
      </c>
      <c r="F122" s="54">
        <f>(NOW()-E122)*24</f>
        <v/>
      </c>
      <c r="G122" t="inlineStr">
        <is>
          <t>13413749762</t>
        </is>
      </c>
      <c r="H122" t="inlineStr">
        <is>
          <t>2026-08-01 17:51:42</t>
        </is>
      </c>
      <c r="I122" t="inlineStr">
        <is>
          <t>潮州市潮安区彩塘镇金砂网格彩金路金东村</t>
        </is>
      </c>
      <c r="J122" t="inlineStr">
        <is>
          <t>刘汉城</t>
        </is>
      </c>
      <c r="K122" t="inlineStr">
        <is>
          <t>彩塘东凤工作站</t>
        </is>
      </c>
      <c r="L122" t="inlineStr">
        <is>
          <t>潮安</t>
        </is>
      </c>
      <c r="M122" t="inlineStr">
        <is>
          <t>20260801162118X478816897</t>
        </is>
      </c>
      <c r="N122" t="inlineStr">
        <is>
          <t>CMCC-CZ-TSCLX-20260801-016973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>
        <is>
          <t>已参评好</t>
        </is>
      </c>
    </row>
    <row r="123" ht="51" customHeight="1" s="1">
      <c r="B123" t="inlineStr">
        <is>
          <t>是</t>
        </is>
      </c>
      <c r="C123" s="53" t="n">
        <v>46236.14277777778</v>
      </c>
      <c r="D123" t="inlineStr">
        <is>
          <t>否</t>
        </is>
      </c>
      <c r="E123" s="53" t="n">
        <v>46235.80944444444</v>
      </c>
      <c r="F123" s="54">
        <f>(NOW()-E123)*24</f>
        <v/>
      </c>
      <c r="G123" t="inlineStr">
        <is>
          <t>15016505216</t>
        </is>
      </c>
      <c r="H123" t="inlineStr">
        <is>
          <t>2026-08-01 17:25:36</t>
        </is>
      </c>
      <c r="I123" t="inlineStr">
        <is>
          <t>潮州市潮安区登塘镇登塘网格枫榴公路登塘村</t>
        </is>
      </c>
      <c r="J123" t="inlineStr">
        <is>
          <t>黄曙镛</t>
        </is>
      </c>
      <c r="K123" t="inlineStr">
        <is>
          <t>古巷登塘工作站</t>
        </is>
      </c>
      <c r="L123" t="inlineStr">
        <is>
          <t>潮安</t>
        </is>
      </c>
      <c r="M123" t="inlineStr">
        <is>
          <t>20260801162358X638271743</t>
        </is>
      </c>
      <c r="N123" t="inlineStr">
        <is>
          <t>CMCC-CZ-TSCLX-20260801-020997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46236.20354166667</v>
      </c>
      <c r="D124" t="inlineStr">
        <is>
          <t>否</t>
        </is>
      </c>
      <c r="E124" s="53" t="n">
        <v>46235.87020833333</v>
      </c>
      <c r="F124" s="54">
        <f>(NOW()-E124)*24</f>
        <v/>
      </c>
      <c r="G124" t="inlineStr">
        <is>
          <t>13534610199</t>
        </is>
      </c>
      <c r="H124" t="inlineStr">
        <is>
          <t>2026-08-01 18:53:06</t>
        </is>
      </c>
      <c r="I124" t="inlineStr">
        <is>
          <t>潮州市潮安区浮洋镇浮洋北网格护堤路潘刘村</t>
        </is>
      </c>
      <c r="J124" t="inlineStr">
        <is>
          <t>林坤雄</t>
        </is>
      </c>
      <c r="K124" t="inlineStr">
        <is>
          <t>浮洋网格</t>
        </is>
      </c>
      <c r="M124" t="inlineStr">
        <is>
          <t>20260801165309X389106666</t>
        </is>
      </c>
      <c r="N124" t="inlineStr">
        <is>
          <t>CMCC-CZ-TSCLX-20260801-024112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46236.15244212963</v>
      </c>
      <c r="D125" t="inlineStr">
        <is>
          <t>否</t>
        </is>
      </c>
      <c r="E125" s="53" t="n">
        <v>46235.8191087963</v>
      </c>
      <c r="F125" s="54">
        <f>(NOW()-E125)*24</f>
        <v/>
      </c>
      <c r="G125" t="inlineStr">
        <is>
          <t>13690087950</t>
        </is>
      </c>
      <c r="H125" t="inlineStr">
        <is>
          <t>2026-08-01 17:39:31</t>
        </is>
      </c>
      <c r="I125" t="inlineStr">
        <is>
          <t>潮州市潮安区庵埠镇庵东网格中兴路仙溪村</t>
        </is>
      </c>
      <c r="J125" t="inlineStr">
        <is>
          <t>陈家昭</t>
        </is>
      </c>
      <c r="K125" t="inlineStr">
        <is>
          <t>潮安城区工作站</t>
        </is>
      </c>
      <c r="L125" t="inlineStr">
        <is>
          <t>潮安</t>
        </is>
      </c>
      <c r="M125" t="inlineStr">
        <is>
          <t>20260801170233X953639173</t>
        </is>
      </c>
      <c r="N125" t="inlineStr">
        <is>
          <t>CMCC-CZ-TSCLX-20260801-024723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A126" t="inlineStr">
        <is>
          <t>已参评好</t>
        </is>
      </c>
      <c r="B126" t="inlineStr">
        <is>
          <t>是</t>
        </is>
      </c>
      <c r="C126" s="53" t="n">
        <v>46236.16329861111</v>
      </c>
      <c r="D126" t="inlineStr">
        <is>
          <t>否</t>
        </is>
      </c>
      <c r="E126" s="53" t="n">
        <v>46235.82996527778</v>
      </c>
      <c r="F126" s="54">
        <f>(NOW()-E126)*24</f>
        <v/>
      </c>
      <c r="G126" t="inlineStr">
        <is>
          <t>13553700728</t>
        </is>
      </c>
      <c r="H126" t="inlineStr">
        <is>
          <t>2026-08-01 17:55:09</t>
        </is>
      </c>
      <c r="I126" t="inlineStr">
        <is>
          <t>潮州市潮安区东凤镇东凤北网格东梅路昆五村</t>
        </is>
      </c>
      <c r="J126" t="inlineStr">
        <is>
          <t>蔡文伟</t>
        </is>
      </c>
      <c r="K126" t="inlineStr">
        <is>
          <t>彩塘东凤工作站</t>
        </is>
      </c>
      <c r="L126" t="inlineStr">
        <is>
          <t>潮安</t>
        </is>
      </c>
      <c r="M126" t="inlineStr">
        <is>
          <t>20260801170838X318462937</t>
        </is>
      </c>
      <c r="N126" t="inlineStr">
        <is>
          <t>CMCC-CZ-TSCLX-20260801-030251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>
        <is>
          <t>已参评好</t>
        </is>
      </c>
    </row>
    <row r="127" ht="51" customHeight="1" s="1">
      <c r="B127" t="inlineStr">
        <is>
          <t>是</t>
        </is>
      </c>
      <c r="C127" s="53" t="n">
        <v>46236.17583333333</v>
      </c>
      <c r="D127" t="inlineStr">
        <is>
          <t>否</t>
        </is>
      </c>
      <c r="E127" s="53" t="n">
        <v>46235.8425</v>
      </c>
      <c r="F127" s="54">
        <f>(NOW()-E127)*24</f>
        <v/>
      </c>
      <c r="G127" t="inlineStr">
        <is>
          <t>15976345681</t>
        </is>
      </c>
      <c r="H127" t="inlineStr">
        <is>
          <t>2026-08-01 18:13:12</t>
        </is>
      </c>
      <c r="I127" t="inlineStr">
        <is>
          <t>潮州市潮安区古巷镇古巷网格古水路横溪村</t>
        </is>
      </c>
      <c r="J127" t="inlineStr">
        <is>
          <t>黄曙镛</t>
        </is>
      </c>
      <c r="K127" t="inlineStr">
        <is>
          <t>古巷登塘工作站</t>
        </is>
      </c>
      <c r="L127" t="inlineStr">
        <is>
          <t>潮安</t>
        </is>
      </c>
      <c r="M127" t="inlineStr">
        <is>
          <t>20260801171217X537503533</t>
        </is>
      </c>
      <c r="N127" t="inlineStr">
        <is>
          <t>CMCC-CZ-TSCLX-20260801-014599</t>
        </is>
      </c>
      <c r="O127" t="inlineStr">
        <is>
          <t>潮州</t>
        </is>
      </c>
      <c r="P127" t="inlineStr">
        <is>
          <t>潮安区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46236.16761574074</v>
      </c>
      <c r="D128" t="inlineStr">
        <is>
          <t>否</t>
        </is>
      </c>
      <c r="E128" s="53" t="n">
        <v>46235.83428240741</v>
      </c>
      <c r="F128" s="54">
        <f>(NOW()-E128)*24</f>
        <v/>
      </c>
      <c r="G128" t="inlineStr">
        <is>
          <t>13060522838</t>
        </is>
      </c>
      <c r="H128" t="inlineStr">
        <is>
          <t>2026-08-01 18:01:22</t>
        </is>
      </c>
      <c r="I128" t="inlineStr">
        <is>
          <t>潮州市潮安区庵埠镇庵东网格中兴路仙溪村</t>
        </is>
      </c>
      <c r="J128" t="inlineStr">
        <is>
          <t>陈家昭</t>
        </is>
      </c>
      <c r="K128" t="inlineStr">
        <is>
          <t>潮安城区工作站</t>
        </is>
      </c>
      <c r="L128" t="inlineStr">
        <is>
          <t>潮安</t>
        </is>
      </c>
      <c r="M128" t="inlineStr">
        <is>
          <t>20260801171749X869797138</t>
        </is>
      </c>
      <c r="N128" t="inlineStr">
        <is>
          <t>CMCC-CZ-TSCLX-20260801-025289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46236.22577546296</v>
      </c>
      <c r="D129" t="inlineStr">
        <is>
          <t>否</t>
        </is>
      </c>
      <c r="E129" s="53" t="n">
        <v>46235.89244212963</v>
      </c>
      <c r="F129" s="54">
        <f>(NOW()-E129)*24</f>
        <v/>
      </c>
      <c r="G129" t="inlineStr">
        <is>
          <t>15989837811</t>
        </is>
      </c>
      <c r="H129" t="inlineStr">
        <is>
          <t>2026-08-01 19:25:07</t>
        </is>
      </c>
      <c r="I129" t="inlineStr">
        <is>
          <t>潮州市饶平县上饶镇一网格S334省道大塘面</t>
        </is>
      </c>
      <c r="J129" t="inlineStr">
        <is>
          <t>詹秋鸿</t>
        </is>
      </c>
      <c r="K129" t="inlineStr">
        <is>
          <t>饶平北片工作站</t>
        </is>
      </c>
      <c r="L129" t="inlineStr">
        <is>
          <t>饶平</t>
        </is>
      </c>
      <c r="M129" t="inlineStr">
        <is>
          <t>20260801183218X338520303</t>
        </is>
      </c>
      <c r="N129" t="inlineStr">
        <is>
          <t>CMCC-CZ-TSCLX-20260801-024162</t>
        </is>
      </c>
      <c r="O129" t="inlineStr">
        <is>
          <t>潮州</t>
        </is>
      </c>
      <c r="P129" t="inlineStr">
        <is>
          <t>饶平县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46236.23010416667</v>
      </c>
      <c r="D130" t="inlineStr">
        <is>
          <t>否</t>
        </is>
      </c>
      <c r="E130" s="53" t="n">
        <v>46235.89677083334</v>
      </c>
      <c r="F130" s="54">
        <f>(NOW()-E130)*24</f>
        <v/>
      </c>
      <c r="G130" t="inlineStr">
        <is>
          <t>13553721470</t>
        </is>
      </c>
      <c r="H130" t="inlineStr">
        <is>
          <t>2026-08-01 19:31:21</t>
        </is>
      </c>
      <c r="I130" t="inlineStr">
        <is>
          <t>潮州市湘桥区凤新街道陈桥网格永安路陈桥村</t>
        </is>
      </c>
      <c r="J130" t="inlineStr">
        <is>
          <t>王伟雄</t>
        </is>
      </c>
      <c r="K130" t="inlineStr">
        <is>
          <t>市区城北工作站</t>
        </is>
      </c>
      <c r="L130" t="inlineStr">
        <is>
          <t>市区</t>
        </is>
      </c>
      <c r="M130" t="inlineStr">
        <is>
          <t>20260801190520X320017445</t>
        </is>
      </c>
      <c r="N130" t="inlineStr">
        <is>
          <t>CMCC-CZ-TSCLX-20260801-033227</t>
        </is>
      </c>
      <c r="O130" t="inlineStr">
        <is>
          <t>潮州</t>
        </is>
      </c>
      <c r="P130" t="inlineStr">
        <is>
          <t>湘桥区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46236.23416666667</v>
      </c>
      <c r="D131" t="inlineStr">
        <is>
          <t>否</t>
        </is>
      </c>
      <c r="E131" s="53" t="n">
        <v>46235.90083333333</v>
      </c>
      <c r="F131" s="54">
        <f>(NOW()-E131)*24</f>
        <v/>
      </c>
      <c r="G131" t="inlineStr">
        <is>
          <t>15820136999</t>
        </is>
      </c>
      <c r="H131" t="inlineStr">
        <is>
          <t>2026-08-01 19:37:12</t>
        </is>
      </c>
      <c r="I131" t="inlineStr">
        <is>
          <t>潮州市潮安区庵埠镇庵西网格庵凤路刘陇村</t>
        </is>
      </c>
      <c r="J131" t="inlineStr">
        <is>
          <t>许美庆</t>
        </is>
      </c>
      <c r="K131" t="inlineStr">
        <is>
          <t>潮安城区工作站</t>
        </is>
      </c>
      <c r="L131" t="inlineStr">
        <is>
          <t>潮安</t>
        </is>
      </c>
      <c r="M131" t="inlineStr">
        <is>
          <t>20260801192503X503318409</t>
        </is>
      </c>
      <c r="N131" t="inlineStr">
        <is>
          <t>CMCC-CZ-TSCLX-20260801-029928</t>
        </is>
      </c>
      <c r="O131" t="inlineStr">
        <is>
          <t>潮州</t>
        </is>
      </c>
      <c r="P131" t="inlineStr">
        <is>
          <t>潮安区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7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13421051149</t>
        </is>
      </c>
      <c r="B2" s="53" t="n">
        <v>46234.84814814815</v>
      </c>
      <c r="C2" t="inlineStr">
        <is>
          <t>北部四镇工作站</t>
        </is>
      </c>
      <c r="D2" t="inlineStr">
        <is>
          <t>黄再明</t>
        </is>
      </c>
      <c r="E2" t="inlineStr">
        <is>
          <t>陈馥旭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46235.43148148148</v>
      </c>
      <c r="K2" s="53" t="n">
        <v>46235.76481481481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13829012687</t>
        </is>
      </c>
      <c r="B3" s="53" t="n">
        <v>46234.83979166667</v>
      </c>
      <c r="C3" t="inlineStr">
        <is>
          <t>潮安城区工作站</t>
        </is>
      </c>
      <c r="D3" t="inlineStr">
        <is>
          <t>丁锐涛</t>
        </is>
      </c>
      <c r="E3" t="inlineStr">
        <is>
          <t>杨吉棣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46235.423125</v>
      </c>
      <c r="K3" s="53" t="n">
        <v>46235.75645833334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13829011163</t>
        </is>
      </c>
      <c r="B4" s="53" t="n">
        <v>46235.42302083333</v>
      </c>
      <c r="C4" t="inlineStr">
        <is>
          <t>饶平城区工作站</t>
        </is>
      </c>
      <c r="D4" t="inlineStr">
        <is>
          <t>陈泽鹏</t>
        </is>
      </c>
      <c r="E4" t="inlineStr">
        <is>
          <t>郑臣伟</t>
        </is>
      </c>
      <c r="F4" t="inlineStr">
        <is>
          <t>已参评好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46235.50635416667</v>
      </c>
      <c r="K4" s="53" t="n">
        <v>46235.8396875</v>
      </c>
      <c r="L4">
        <f>IF(AND(F4&lt;&gt;"已参评好",I4&gt;=5),"超5小时未参评",IF(I4&gt;=7,"超7小时未参评",IF(I4&gt;=8,"超时未参评","")))</f>
        <v/>
      </c>
      <c r="M4" t="inlineStr">
        <is>
          <t>已参评</t>
        </is>
      </c>
    </row>
    <row r="5" ht="51" customHeight="1" s="1">
      <c r="A5" t="inlineStr">
        <is>
          <t>13715771312</t>
        </is>
      </c>
      <c r="B5" s="53" t="n">
        <v>46235.425625</v>
      </c>
      <c r="C5" t="inlineStr">
        <is>
          <t>饶平西片工作站</t>
        </is>
      </c>
      <c r="D5" t="inlineStr">
        <is>
          <t>吴泽镐</t>
        </is>
      </c>
      <c r="E5" t="inlineStr">
        <is>
          <t>黄春旺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46235.50895833333</v>
      </c>
      <c r="K5" s="53" t="n">
        <v>46235.84229166667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15916479681</t>
        </is>
      </c>
      <c r="B6" s="53" t="n">
        <v>46235.42930555555</v>
      </c>
      <c r="C6" t="inlineStr">
        <is>
          <t>饶平北片工作站</t>
        </is>
      </c>
      <c r="D6" t="inlineStr">
        <is>
          <t>詹进链</t>
        </is>
      </c>
      <c r="E6" t="inlineStr">
        <is>
          <t>黄记雄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46235.51263888889</v>
      </c>
      <c r="K6" s="53" t="n">
        <v>46235.84597222223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15889812223</t>
        </is>
      </c>
      <c r="B7" s="53" t="n">
        <v>46234.83488425926</v>
      </c>
      <c r="C7" t="inlineStr">
        <is>
          <t>市区城南工作站</t>
        </is>
      </c>
      <c r="D7" t="inlineStr">
        <is>
          <t>陈理智</t>
        </is>
      </c>
      <c r="E7" t="inlineStr">
        <is>
          <t>林铿</t>
        </is>
      </c>
      <c r="G7" t="inlineStr">
        <is>
          <t>超时</t>
        </is>
      </c>
      <c r="H7" t="inlineStr">
        <is>
          <t>否</t>
        </is>
      </c>
      <c r="I7" s="54">
        <f>(NOW()-J7)*24</f>
        <v/>
      </c>
      <c r="J7" s="53" t="n">
        <v>46235.4182175926</v>
      </c>
      <c r="K7" s="53" t="n">
        <v>46235.75155092592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13727907512</t>
        </is>
      </c>
      <c r="B8" s="53" t="n">
        <v>46235.43260416666</v>
      </c>
      <c r="C8" t="inlineStr">
        <is>
          <t>饶平中片工作站</t>
        </is>
      </c>
      <c r="D8" t="inlineStr">
        <is>
          <t>郑洽祥</t>
        </is>
      </c>
      <c r="E8" t="inlineStr">
        <is>
          <t>陈宋杰</t>
        </is>
      </c>
      <c r="F8" t="inlineStr">
        <is>
          <t>已参评好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46235.5159375</v>
      </c>
      <c r="K8" s="53" t="n">
        <v>46235.84927083334</v>
      </c>
      <c r="L8">
        <f>IF(AND(F8&lt;&gt;"已参评好",I8&gt;=5),"超5小时未参评",IF(I8&gt;=7,"超7小时未参评",IF(I8&gt;=8,"超时未参评","")))</f>
        <v/>
      </c>
      <c r="M8" t="inlineStr">
        <is>
          <t>已参评</t>
        </is>
      </c>
    </row>
    <row r="9" ht="51" customHeight="1" s="1">
      <c r="A9" t="inlineStr">
        <is>
          <t>13715803357</t>
        </is>
      </c>
      <c r="B9" s="53" t="n">
        <v>46234.89837962963</v>
      </c>
      <c r="C9" t="inlineStr">
        <is>
          <t>饶平城区工作站</t>
        </is>
      </c>
      <c r="D9" t="inlineStr">
        <is>
          <t>陈泽鹏</t>
        </is>
      </c>
      <c r="E9" t="inlineStr">
        <is>
          <t>余俊生</t>
        </is>
      </c>
      <c r="G9" t="inlineStr">
        <is>
          <t>超时</t>
        </is>
      </c>
      <c r="H9" t="inlineStr">
        <is>
          <t>否</t>
        </is>
      </c>
      <c r="I9" s="54">
        <f>(NOW()-J9)*24</f>
        <v/>
      </c>
      <c r="J9" s="53" t="n">
        <v>46235.48171296297</v>
      </c>
      <c r="K9" s="53" t="n">
        <v>46235.81504629629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13715765533</t>
        </is>
      </c>
      <c r="B10" s="53" t="n">
        <v>46234.93267361111</v>
      </c>
      <c r="C10" t="inlineStr">
        <is>
          <t>瓷都枫溪工作站</t>
        </is>
      </c>
      <c r="D10" t="inlineStr">
        <is>
          <t>许守锦</t>
        </is>
      </c>
      <c r="E10" t="inlineStr">
        <is>
          <t>卢奕鑫</t>
        </is>
      </c>
      <c r="G10" t="inlineStr">
        <is>
          <t>超时</t>
        </is>
      </c>
      <c r="H10" t="inlineStr">
        <is>
          <t>否</t>
        </is>
      </c>
      <c r="I10" s="54">
        <f>(NOW()-J10)*24</f>
        <v/>
      </c>
      <c r="J10" s="53" t="n">
        <v>46235.51600694445</v>
      </c>
      <c r="K10" s="53" t="n">
        <v>46235.84934027777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13727983986</t>
        </is>
      </c>
      <c r="B11" s="53" t="n">
        <v>46235.4200462963</v>
      </c>
      <c r="C11" t="inlineStr">
        <is>
          <t>市区城南工作站</t>
        </is>
      </c>
      <c r="D11" t="inlineStr">
        <is>
          <t>许守锦</t>
        </is>
      </c>
      <c r="E11" t="inlineStr">
        <is>
          <t>谢梓湘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46235.50337962963</v>
      </c>
      <c r="K11" s="53" t="n">
        <v>46235.83671296296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13413779795</t>
        </is>
      </c>
      <c r="B12" s="53" t="n">
        <v>46234.94815972223</v>
      </c>
      <c r="C12" t="inlineStr">
        <is>
          <t>市区城北工作站</t>
        </is>
      </c>
      <c r="D12" t="inlineStr">
        <is>
          <t>陆锐荣</t>
        </is>
      </c>
      <c r="E12" t="inlineStr">
        <is>
          <t>王伟雄</t>
        </is>
      </c>
      <c r="G12" t="inlineStr">
        <is>
          <t>超时</t>
        </is>
      </c>
      <c r="H12" t="inlineStr">
        <is>
          <t>否</t>
        </is>
      </c>
      <c r="I12" s="54">
        <f>(NOW()-J12)*24</f>
        <v/>
      </c>
      <c r="J12" s="53" t="n">
        <v>46235.53149305555</v>
      </c>
      <c r="K12" s="53" t="n">
        <v>46235.86482638889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13671413821</t>
        </is>
      </c>
      <c r="B13" s="53" t="n">
        <v>46235.50041666667</v>
      </c>
      <c r="C13" t="inlineStr">
        <is>
          <t>市区城南工作站</t>
        </is>
      </c>
      <c r="D13" t="inlineStr">
        <is>
          <t>许守锦</t>
        </is>
      </c>
      <c r="E13" t="inlineStr">
        <is>
          <t>谢梓湘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46235.58375</v>
      </c>
      <c r="K13" s="53" t="n">
        <v>46235.91708333333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13534671616</t>
        </is>
      </c>
      <c r="B14" s="53" t="n">
        <v>46235.53188657408</v>
      </c>
      <c r="C14" t="inlineStr">
        <is>
          <t>瓷都枫溪工作站</t>
        </is>
      </c>
      <c r="D14" t="inlineStr">
        <is>
          <t>许守锦</t>
        </is>
      </c>
      <c r="E14" t="inlineStr">
        <is>
          <t>陆锐强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46235.61521990741</v>
      </c>
      <c r="K14" s="53" t="n">
        <v>46235.94855324074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13652834408</t>
        </is>
      </c>
      <c r="B15" s="53" t="n">
        <v>46235.61090277778</v>
      </c>
      <c r="C15" t="inlineStr">
        <is>
          <t>彩塘东凤工作站</t>
        </is>
      </c>
      <c r="D15" t="inlineStr">
        <is>
          <t>丁锐涛</t>
        </is>
      </c>
      <c r="E15" t="inlineStr">
        <is>
          <t>蔡深伟</t>
        </is>
      </c>
      <c r="F15" t="inlineStr">
        <is>
          <t>已参评好</t>
        </is>
      </c>
      <c r="G15" t="inlineStr">
        <is>
          <t>未超8小时</t>
        </is>
      </c>
      <c r="H15" t="inlineStr">
        <is>
          <t>是</t>
        </is>
      </c>
      <c r="I15" s="54">
        <f>(NOW()-J15)*24</f>
        <v/>
      </c>
      <c r="J15" s="53" t="n">
        <v>46235.69423611111</v>
      </c>
      <c r="K15" s="53" t="n">
        <v>46236.02756944444</v>
      </c>
      <c r="L15">
        <f>IF(AND(F15&lt;&gt;"已参评好",I15&gt;=5),"超5小时未参评",IF(I15&gt;=7,"超7小时未参评",IF(I15&gt;=8,"超时未参评","")))</f>
        <v/>
      </c>
      <c r="M15" t="inlineStr">
        <is>
          <t>已参评好</t>
        </is>
      </c>
    </row>
    <row r="16" ht="51" customHeight="1" s="1">
      <c r="A16" t="inlineStr">
        <is>
          <t>13670704046</t>
        </is>
      </c>
      <c r="B16" s="53" t="n">
        <v>46235.54947916666</v>
      </c>
      <c r="C16" t="inlineStr">
        <is>
          <t>彩塘东凤工作站</t>
        </is>
      </c>
      <c r="D16" t="inlineStr">
        <is>
          <t>丁锐涛</t>
        </is>
      </c>
      <c r="E16" t="inlineStr">
        <is>
          <t>刘汉城</t>
        </is>
      </c>
      <c r="F16" t="inlineStr">
        <is>
          <t>已参评好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46235.6328125</v>
      </c>
      <c r="K16" s="53" t="n">
        <v>46235.96614583334</v>
      </c>
      <c r="L16">
        <f>IF(AND(F16&lt;&gt;"已参评好",I16&gt;=5),"超5小时未参评",IF(I16&gt;=7,"超7小时未参评",IF(I16&gt;=8,"超时未参评","")))</f>
        <v/>
      </c>
      <c r="M16" t="inlineStr">
        <is>
          <t>已参评好</t>
        </is>
      </c>
    </row>
    <row r="17" ht="51" customHeight="1" s="1">
      <c r="A17" t="inlineStr">
        <is>
          <t>15816166658</t>
        </is>
      </c>
      <c r="B17" s="53" t="n">
        <v>46235.44493055555</v>
      </c>
      <c r="C17" t="inlineStr">
        <is>
          <t>韩江新城工作站</t>
        </is>
      </c>
      <c r="D17" t="inlineStr">
        <is>
          <t>邱培烁</t>
        </is>
      </c>
      <c r="E17" t="inlineStr">
        <is>
          <t>柯德贤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46235.52826388889</v>
      </c>
      <c r="K17" s="53" t="n">
        <v>46235.86159722223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15814904267</t>
        </is>
      </c>
      <c r="B18" s="53" t="n">
        <v>46235.48569444445</v>
      </c>
      <c r="C18" t="inlineStr">
        <is>
          <t>市区城南工作站</t>
        </is>
      </c>
      <c r="D18" t="inlineStr">
        <is>
          <t>陈理智</t>
        </is>
      </c>
      <c r="E18" t="inlineStr">
        <is>
          <t>陈诗俊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46235.56902777778</v>
      </c>
      <c r="K18" s="53" t="n">
        <v>46235.90236111111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18319869954</t>
        </is>
      </c>
      <c r="B19" s="53" t="n">
        <v>46235.61096064815</v>
      </c>
      <c r="C19" t="inlineStr">
        <is>
          <t>市区城北工作站</t>
        </is>
      </c>
      <c r="D19" t="inlineStr">
        <is>
          <t>陆锐荣</t>
        </is>
      </c>
      <c r="E19" t="inlineStr">
        <is>
          <t>周创镔</t>
        </is>
      </c>
      <c r="G19" t="inlineStr">
        <is>
          <t>未超8小时</t>
        </is>
      </c>
      <c r="H19" t="inlineStr">
        <is>
          <t>是</t>
        </is>
      </c>
      <c r="I19" s="54">
        <f>(NOW()-J19)*24</f>
        <v/>
      </c>
      <c r="J19" s="53" t="n">
        <v>46235.69429398148</v>
      </c>
      <c r="K19" s="53" t="n">
        <v>46236.02762731481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13435599066</t>
        </is>
      </c>
      <c r="B20" s="53" t="n">
        <v>46235.48310185185</v>
      </c>
      <c r="C20" t="inlineStr">
        <is>
          <t>韩江新城工作站</t>
        </is>
      </c>
      <c r="D20" t="inlineStr">
        <is>
          <t>邱培烁</t>
        </is>
      </c>
      <c r="E20" t="inlineStr">
        <is>
          <t>刘伟煌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46235.56643518519</v>
      </c>
      <c r="K20" s="53" t="n">
        <v>46235.89976851852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36530074169</t>
        </is>
      </c>
      <c r="B21" s="53" t="n">
        <v>46235.50962962963</v>
      </c>
      <c r="C21" t="inlineStr">
        <is>
          <t>潮安城区工作站</t>
        </is>
      </c>
      <c r="D21" t="inlineStr">
        <is>
          <t>吴家鸣</t>
        </is>
      </c>
      <c r="E21" t="inlineStr">
        <is>
          <t>郑静亮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46235.59296296296</v>
      </c>
      <c r="K21" s="53" t="n">
        <v>46235.9262962963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19864359892</t>
        </is>
      </c>
      <c r="B22" s="53" t="n">
        <v>46235.47674768518</v>
      </c>
      <c r="C22" t="inlineStr">
        <is>
          <t>潮安城区工作站</t>
        </is>
      </c>
      <c r="D22" t="inlineStr">
        <is>
          <t>吴家鸣</t>
        </is>
      </c>
      <c r="E22" t="inlineStr">
        <is>
          <t>陈家昭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46235.56008101852</v>
      </c>
      <c r="K22" s="53" t="n">
        <v>46235.89341435185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18948481684</t>
        </is>
      </c>
      <c r="B23" s="53" t="n">
        <v>46235.60229166667</v>
      </c>
      <c r="C23" t="inlineStr">
        <is>
          <t>韩江新城工作站</t>
        </is>
      </c>
      <c r="D23" t="inlineStr">
        <is>
          <t>邱培烁</t>
        </is>
      </c>
      <c r="E23" t="inlineStr">
        <is>
          <t>曾楚湘</t>
        </is>
      </c>
      <c r="G23" t="inlineStr">
        <is>
          <t>未超8小时</t>
        </is>
      </c>
      <c r="H23" t="inlineStr">
        <is>
          <t>是</t>
        </is>
      </c>
      <c r="I23" s="54">
        <f>(NOW()-J23)*24</f>
        <v/>
      </c>
      <c r="J23" s="53" t="n">
        <v>46235.685625</v>
      </c>
      <c r="K23" s="53" t="n">
        <v>46236.01895833333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15088164929</t>
        </is>
      </c>
      <c r="B24" s="53" t="n">
        <v>46235.45730324074</v>
      </c>
      <c r="C24" t="inlineStr">
        <is>
          <t>饶平城区工作站</t>
        </is>
      </c>
      <c r="D24" t="inlineStr">
        <is>
          <t>陈泽鹏</t>
        </is>
      </c>
      <c r="E24" t="inlineStr">
        <is>
          <t>郑汉钦</t>
        </is>
      </c>
      <c r="F24" t="inlineStr">
        <is>
          <t>未参评好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46235.54063657407</v>
      </c>
      <c r="K24" s="53" t="n">
        <v>46235.87396990741</v>
      </c>
      <c r="L24">
        <f>IF(AND(F24&lt;&gt;"已参评好",I24&gt;=5),"超5小时未参评",IF(I24&gt;=7,"超7小时未参评",IF(I24&gt;=8,"超时未参评","")))</f>
        <v/>
      </c>
      <c r="M24" t="inlineStr">
        <is>
          <t>用户不懂操作</t>
        </is>
      </c>
    </row>
    <row r="25" ht="51" customHeight="1" s="1">
      <c r="A25" t="inlineStr">
        <is>
          <t>15994974648</t>
        </is>
      </c>
      <c r="B25" s="53" t="n">
        <v>46235.50362268519</v>
      </c>
      <c r="C25" t="inlineStr">
        <is>
          <t>彩塘东凤工作站</t>
        </is>
      </c>
      <c r="D25" t="inlineStr">
        <is>
          <t>丁锐涛</t>
        </is>
      </c>
      <c r="E25" t="inlineStr">
        <is>
          <t>杨泽伟</t>
        </is>
      </c>
      <c r="F25" t="inlineStr">
        <is>
          <t>未参评好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46235.58695601852</v>
      </c>
      <c r="K25" s="53" t="n">
        <v>46235.92028935185</v>
      </c>
      <c r="L25">
        <f>IF(AND(F25&lt;&gt;"已参评好",I25&gt;=5),"超5小时未参评",IF(I25&gt;=7,"超7小时未参评",IF(I25&gt;=8,"超时未参评","")))</f>
        <v/>
      </c>
      <c r="M25" t="inlineStr">
        <is>
          <t>过期</t>
        </is>
      </c>
    </row>
    <row r="26" ht="51" customHeight="1" s="1">
      <c r="A26" t="inlineStr">
        <is>
          <t>36530073169</t>
        </is>
      </c>
      <c r="B26" s="53" t="n">
        <v>46235.49222222222</v>
      </c>
      <c r="C26" t="inlineStr">
        <is>
          <t>市区城南工作站</t>
        </is>
      </c>
      <c r="D26" t="inlineStr">
        <is>
          <t>陈理智</t>
        </is>
      </c>
      <c r="E26" t="inlineStr">
        <is>
          <t>冯伟群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46235.57555555556</v>
      </c>
      <c r="K26" s="53" t="n">
        <v>46235.90888888889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13553780355</t>
        </is>
      </c>
      <c r="B27" s="53" t="n">
        <v>46235.58784722222</v>
      </c>
      <c r="C27" t="inlineStr">
        <is>
          <t>瓷都枫溪工作站</t>
        </is>
      </c>
      <c r="D27" t="inlineStr">
        <is>
          <t>许守锦</t>
        </is>
      </c>
      <c r="E27" t="inlineStr">
        <is>
          <t>卢志平</t>
        </is>
      </c>
      <c r="G27" t="inlineStr">
        <is>
          <t>未超8小时</t>
        </is>
      </c>
      <c r="H27" t="inlineStr">
        <is>
          <t>是</t>
        </is>
      </c>
      <c r="I27" s="54">
        <f>(NOW()-J27)*24</f>
        <v/>
      </c>
      <c r="J27" s="53" t="n">
        <v>46235.67118055555</v>
      </c>
      <c r="K27" s="53" t="n">
        <v>46236.00451388889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19535201575</t>
        </is>
      </c>
      <c r="B28" s="53" t="n">
        <v>46235.44303240741</v>
      </c>
      <c r="C28" t="inlineStr">
        <is>
          <t>饶平西片工作站</t>
        </is>
      </c>
      <c r="D28" t="inlineStr">
        <is>
          <t>吴泽镐</t>
        </is>
      </c>
      <c r="E28" t="inlineStr">
        <is>
          <t>林成鑫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46235.52636574074</v>
      </c>
      <c r="K28" s="53" t="n">
        <v>46235.85969907408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18923507529</t>
        </is>
      </c>
      <c r="B29" s="53" t="n">
        <v>46235.50042824074</v>
      </c>
      <c r="C29" t="inlineStr">
        <is>
          <t>高铁三镇工作站</t>
        </is>
      </c>
      <c r="D29" t="inlineStr">
        <is>
          <t>洪名鑫</t>
        </is>
      </c>
      <c r="E29" t="inlineStr">
        <is>
          <t>林彬举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46235.58376157407</v>
      </c>
      <c r="K29" s="53" t="n">
        <v>46235.91709490741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36530073175</t>
        </is>
      </c>
      <c r="B30" s="53" t="n">
        <v>46235.5146875</v>
      </c>
      <c r="C30" t="inlineStr">
        <is>
          <t>韩江新城工作站</t>
        </is>
      </c>
      <c r="D30" t="inlineStr">
        <is>
          <t>邱培烁</t>
        </is>
      </c>
      <c r="E30" t="inlineStr">
        <is>
          <t>高科文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46235.59802083333</v>
      </c>
      <c r="K30" s="53" t="n">
        <v>46235.93135416666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13421068752</t>
        </is>
      </c>
      <c r="B31" s="53" t="n">
        <v>46235.4884375</v>
      </c>
      <c r="C31" t="inlineStr">
        <is>
          <t>古巷登塘工作站</t>
        </is>
      </c>
      <c r="D31" t="inlineStr">
        <is>
          <t>陈佳雄</t>
        </is>
      </c>
      <c r="E31" t="inlineStr">
        <is>
          <t>陈海荣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46235.57177083333</v>
      </c>
      <c r="K31" s="53" t="n">
        <v>46235.90510416667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15994962342</t>
        </is>
      </c>
      <c r="B32" s="53" t="n">
        <v>46235.59297453704</v>
      </c>
      <c r="C32" t="inlineStr">
        <is>
          <t>饶平北片工作站</t>
        </is>
      </c>
      <c r="D32" t="inlineStr">
        <is>
          <t>詹进链</t>
        </is>
      </c>
      <c r="E32" t="inlineStr">
        <is>
          <t>黄喜得</t>
        </is>
      </c>
      <c r="G32" t="inlineStr">
        <is>
          <t>未超8小时</t>
        </is>
      </c>
      <c r="H32" t="inlineStr">
        <is>
          <t>是</t>
        </is>
      </c>
      <c r="I32" s="54">
        <f>(NOW()-J32)*24</f>
        <v/>
      </c>
      <c r="J32" s="53" t="n">
        <v>46235.67630787037</v>
      </c>
      <c r="K32" s="53" t="n">
        <v>46236.0096412037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15876843695</t>
        </is>
      </c>
      <c r="B33" s="53" t="n">
        <v>46235.4808912037</v>
      </c>
      <c r="C33" t="inlineStr">
        <is>
          <t>饶平西片工作站</t>
        </is>
      </c>
      <c r="D33" t="inlineStr">
        <is>
          <t>吴泽镐</t>
        </is>
      </c>
      <c r="E33" t="inlineStr">
        <is>
          <t>麦杰生</t>
        </is>
      </c>
      <c r="F33" t="inlineStr">
        <is>
          <t>未参评好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46235.56422453704</v>
      </c>
      <c r="K33" s="53" t="n">
        <v>46235.89755787037</v>
      </c>
      <c r="L33">
        <f>IF(AND(F33&lt;&gt;"已参评好",I33&gt;=5),"超5小时未参评",IF(I33&gt;=7,"超7小时未参评",IF(I33&gt;=8,"超时未参评","")))</f>
        <v/>
      </c>
      <c r="M33" t="inlineStr">
        <is>
          <t>用户没收到</t>
        </is>
      </c>
    </row>
    <row r="34" ht="51" customHeight="1" s="1">
      <c r="A34" t="inlineStr">
        <is>
          <t>13715832099</t>
        </is>
      </c>
      <c r="B34" s="53" t="n">
        <v>46235.48585648148</v>
      </c>
      <c r="C34" t="inlineStr">
        <is>
          <t>彩塘东凤工作站</t>
        </is>
      </c>
      <c r="D34" t="inlineStr">
        <is>
          <t>丁锐涛</t>
        </is>
      </c>
      <c r="E34" t="inlineStr">
        <is>
          <t>郑林群</t>
        </is>
      </c>
      <c r="F34" t="inlineStr">
        <is>
          <t>未参评好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46235.56918981481</v>
      </c>
      <c r="K34" s="53" t="n">
        <v>46235.90252314815</v>
      </c>
      <c r="L34">
        <f>IF(AND(F34&lt;&gt;"已参评好",I34&gt;=5),"超5小时未参评",IF(I34&gt;=7,"超7小时未参评",IF(I34&gt;=8,"超时未参评","")))</f>
        <v/>
      </c>
      <c r="M34" t="inlineStr">
        <is>
          <t>超时</t>
        </is>
      </c>
    </row>
    <row r="35" ht="51" customHeight="1" s="1">
      <c r="A35" t="inlineStr">
        <is>
          <t>15876868057</t>
        </is>
      </c>
      <c r="B35" s="53" t="n">
        <v>46235.4540625</v>
      </c>
      <c r="C35" t="inlineStr">
        <is>
          <t>江东龙湖工作站</t>
        </is>
      </c>
      <c r="D35" t="inlineStr">
        <is>
          <t>郑州杰</t>
        </is>
      </c>
      <c r="E35" t="inlineStr">
        <is>
          <t>谢利军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46235.53739583334</v>
      </c>
      <c r="K35" s="53" t="n">
        <v>46235.87072916667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15602791443</t>
        </is>
      </c>
      <c r="B36" s="53" t="n">
        <v>46235.46960648148</v>
      </c>
      <c r="C36" t="inlineStr">
        <is>
          <t>古巷登塘工作站</t>
        </is>
      </c>
      <c r="D36" t="inlineStr">
        <is>
          <t>陈佳雄</t>
        </is>
      </c>
      <c r="E36" t="inlineStr">
        <is>
          <t>庄钰洲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46235.55293981481</v>
      </c>
      <c r="K36" s="53" t="n">
        <v>46235.88627314815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13828315321</t>
        </is>
      </c>
      <c r="B37" s="53" t="n">
        <v>46235.47526620371</v>
      </c>
      <c r="C37" t="inlineStr">
        <is>
          <t>古巷登塘工作站</t>
        </is>
      </c>
      <c r="D37" t="inlineStr">
        <is>
          <t>陈佳雄</t>
        </is>
      </c>
      <c r="E37" t="inlineStr">
        <is>
          <t>黄曙镛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46235.55859953703</v>
      </c>
      <c r="K37" s="53" t="n">
        <v>46235.89193287037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13829015652</t>
        </is>
      </c>
      <c r="B38" s="53" t="n">
        <v>46235.47800925926</v>
      </c>
      <c r="C38" t="inlineStr">
        <is>
          <t>古巷登塘工作站</t>
        </is>
      </c>
      <c r="D38" t="inlineStr">
        <is>
          <t>陈佳雄</t>
        </is>
      </c>
      <c r="E38" t="inlineStr">
        <is>
          <t>庄钰洲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46235.56134259259</v>
      </c>
      <c r="K38" s="53" t="n">
        <v>46235.89467592593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15913056036</t>
        </is>
      </c>
      <c r="B39" s="53" t="n">
        <v>46235.45482638889</v>
      </c>
      <c r="C39" t="inlineStr">
        <is>
          <t>江东龙湖工作站</t>
        </is>
      </c>
      <c r="D39" t="inlineStr">
        <is>
          <t>郑州杰</t>
        </is>
      </c>
      <c r="E39" t="inlineStr">
        <is>
          <t>黄伟河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46235.53815972222</v>
      </c>
      <c r="K39" s="53" t="n">
        <v>46235.87149305556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15814902945</t>
        </is>
      </c>
      <c r="B40" s="53" t="n">
        <v>46235.45190972222</v>
      </c>
      <c r="C40" t="inlineStr">
        <is>
          <t>饶平西片工作站</t>
        </is>
      </c>
      <c r="D40" t="inlineStr">
        <is>
          <t>吴泽镐</t>
        </is>
      </c>
      <c r="E40" t="inlineStr">
        <is>
          <t>麦煌圳</t>
        </is>
      </c>
      <c r="F40" t="inlineStr">
        <is>
          <t>未参评好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46235.53524305556</v>
      </c>
      <c r="K40" s="53" t="n">
        <v>46235.86857638889</v>
      </c>
      <c r="L40">
        <f>IF(AND(F40&lt;&gt;"已参评好",I40&gt;=5),"超5小时未参评",IF(I40&gt;=7,"超7小时未参评",IF(I40&gt;=8,"超时未参评","")))</f>
        <v/>
      </c>
      <c r="M40" t="inlineStr">
        <is>
          <t>没信息</t>
        </is>
      </c>
    </row>
    <row r="41">
      <c r="A41" t="inlineStr">
        <is>
          <t>17825907892</t>
        </is>
      </c>
      <c r="B41" s="53" t="n">
        <v>46235.47267361111</v>
      </c>
      <c r="C41" t="inlineStr">
        <is>
          <t>凤塘镇区工作站</t>
        </is>
      </c>
      <c r="D41" t="inlineStr">
        <is>
          <t>曾声锦</t>
        </is>
      </c>
      <c r="E41" t="inlineStr">
        <is>
          <t>邱陶煌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46235.55600694445</v>
      </c>
      <c r="K41" s="53" t="n">
        <v>46235.88934027778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15216976335</t>
        </is>
      </c>
      <c r="B42" s="53" t="n">
        <v>46235.51787037037</v>
      </c>
      <c r="C42" t="inlineStr">
        <is>
          <t>彩塘东凤工作站</t>
        </is>
      </c>
      <c r="D42" t="inlineStr">
        <is>
          <t>丁锐涛</t>
        </is>
      </c>
      <c r="E42" t="inlineStr">
        <is>
          <t>蔡泽鑫</t>
        </is>
      </c>
      <c r="F42" t="inlineStr">
        <is>
          <t>未参评好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46235.60120370371</v>
      </c>
      <c r="K42" s="53" t="n">
        <v>46235.93453703704</v>
      </c>
      <c r="L42">
        <f>IF(AND(F42&lt;&gt;"已参评好",I42&gt;=5),"超5小时未参评",IF(I42&gt;=7,"超7小时未参评",IF(I42&gt;=8,"超时未参评","")))</f>
        <v/>
      </c>
      <c r="M42" t="inlineStr">
        <is>
          <t>停机</t>
        </is>
      </c>
    </row>
    <row r="43">
      <c r="A43" t="inlineStr">
        <is>
          <t>15816176216</t>
        </is>
      </c>
      <c r="B43" s="53" t="n">
        <v>46235.48549768519</v>
      </c>
      <c r="C43" t="inlineStr">
        <is>
          <t>市区城北工作站</t>
        </is>
      </c>
      <c r="D43" t="inlineStr">
        <is>
          <t>陆锐荣</t>
        </is>
      </c>
      <c r="E43" t="inlineStr">
        <is>
          <t>蔡智发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46235.56883101852</v>
      </c>
      <c r="K43" s="53" t="n">
        <v>46235.90216435185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15916478124</t>
        </is>
      </c>
      <c r="B44" s="53" t="n">
        <v>46235.50266203703</v>
      </c>
      <c r="C44" t="inlineStr">
        <is>
          <t>凤塘镇区工作站</t>
        </is>
      </c>
      <c r="D44" t="inlineStr">
        <is>
          <t>曾声锦</t>
        </is>
      </c>
      <c r="E44" t="inlineStr">
        <is>
          <t>邢森鹏</t>
        </is>
      </c>
      <c r="F44" t="inlineStr">
        <is>
          <t>已参评好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46235.58599537037</v>
      </c>
      <c r="K44" s="53" t="n">
        <v>46235.91932870371</v>
      </c>
      <c r="L44">
        <f>IF(AND(F44&lt;&gt;"已参评好",I44&gt;=5),"超5小时未参评",IF(I44&gt;=7,"超7小时未参评",IF(I44&gt;=8,"超时未参评","")))</f>
        <v/>
      </c>
      <c r="M44" t="inlineStr">
        <is>
          <t>参评好</t>
        </is>
      </c>
    </row>
    <row r="45">
      <c r="A45" t="inlineStr">
        <is>
          <t>13531592339</t>
        </is>
      </c>
      <c r="B45" s="53" t="n">
        <v>46235.50224537037</v>
      </c>
      <c r="C45" t="inlineStr">
        <is>
          <t>饶平北片工作站</t>
        </is>
      </c>
      <c r="D45" t="inlineStr">
        <is>
          <t>詹进链</t>
        </is>
      </c>
      <c r="E45" t="inlineStr">
        <is>
          <t>邱耀宇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46235.58557870371</v>
      </c>
      <c r="K45" s="53" t="n">
        <v>46235.91891203704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13903098235</t>
        </is>
      </c>
      <c r="B46" s="53" t="n">
        <v>46235.51747685186</v>
      </c>
      <c r="C46" t="inlineStr">
        <is>
          <t>彩塘东凤工作站</t>
        </is>
      </c>
      <c r="D46" t="inlineStr">
        <is>
          <t>丁锐涛</t>
        </is>
      </c>
      <c r="E46" t="inlineStr">
        <is>
          <t>黄钦淳</t>
        </is>
      </c>
      <c r="F46" t="inlineStr">
        <is>
          <t>已参评好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46235.60081018518</v>
      </c>
      <c r="K46" s="53" t="n">
        <v>46235.93414351852</v>
      </c>
      <c r="L46">
        <f>IF(AND(F46&lt;&gt;"已参评好",I46&gt;=5),"超5小时未参评",IF(I46&gt;=7,"超7小时未参评",IF(I46&gt;=8,"超时未参评","")))</f>
        <v/>
      </c>
      <c r="M46" t="inlineStr">
        <is>
          <t>已参评好</t>
        </is>
      </c>
    </row>
    <row r="47">
      <c r="A47" t="inlineStr">
        <is>
          <t>15919551708</t>
        </is>
      </c>
      <c r="B47" s="53" t="n">
        <v>46235.57706018518</v>
      </c>
      <c r="C47" t="inlineStr">
        <is>
          <t>彩塘东凤工作站</t>
        </is>
      </c>
      <c r="D47" t="inlineStr">
        <is>
          <t>丁锐涛</t>
        </is>
      </c>
      <c r="E47" t="inlineStr">
        <is>
          <t>陈嘉灿</t>
        </is>
      </c>
      <c r="F47" t="inlineStr">
        <is>
          <t>未参评好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46235.66039351852</v>
      </c>
      <c r="K47" s="53" t="n">
        <v>46235.99372685186</v>
      </c>
      <c r="L47">
        <f>IF(AND(F47&lt;&gt;"已参评好",I47&gt;=5),"超5小时未参评",IF(I47&gt;=7,"超7小时未参评",IF(I47&gt;=8,"超时未参评","")))</f>
        <v/>
      </c>
      <c r="M47" t="inlineStr">
        <is>
          <t>新装卡都还没插上去</t>
        </is>
      </c>
    </row>
    <row r="48">
      <c r="A48" t="inlineStr">
        <is>
          <t>13828375816</t>
        </is>
      </c>
      <c r="B48" s="53" t="n">
        <v>46235.56819444444</v>
      </c>
      <c r="C48" t="inlineStr">
        <is>
          <t>市区城北工作站</t>
        </is>
      </c>
      <c r="D48" t="inlineStr">
        <is>
          <t>陆锐荣</t>
        </is>
      </c>
      <c r="E48" t="inlineStr">
        <is>
          <t>许湘木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46235.65152777778</v>
      </c>
      <c r="K48" s="53" t="n">
        <v>46235.98486111111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13727905051</t>
        </is>
      </c>
      <c r="B49" s="53" t="n">
        <v>46235.58494212963</v>
      </c>
      <c r="C49" t="inlineStr">
        <is>
          <t>潮安城区工作站</t>
        </is>
      </c>
      <c r="D49" t="inlineStr">
        <is>
          <t>吴家鸣</t>
        </is>
      </c>
      <c r="E49" t="inlineStr">
        <is>
          <t>梁林勃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46235.66827546297</v>
      </c>
      <c r="K49" s="53" t="n">
        <v>46236.00160879629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13690067149</t>
        </is>
      </c>
      <c r="B50" s="53" t="n">
        <v>46235.59608796296</v>
      </c>
      <c r="C50" t="inlineStr">
        <is>
          <t>饶平北片工作站</t>
        </is>
      </c>
      <c r="D50" t="inlineStr">
        <is>
          <t>詹进链</t>
        </is>
      </c>
      <c r="E50" t="inlineStr">
        <is>
          <t>尤少伟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46235.6794212963</v>
      </c>
      <c r="K50" s="53" t="n">
        <v>46236.01275462963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18811863950</t>
        </is>
      </c>
      <c r="B51" s="53" t="n">
        <v>46235.60892361111</v>
      </c>
      <c r="C51" t="inlineStr">
        <is>
          <t>古巷登塘工作站</t>
        </is>
      </c>
      <c r="D51" t="inlineStr">
        <is>
          <t>陈佳雄</t>
        </is>
      </c>
      <c r="E51" t="inlineStr">
        <is>
          <t>郑杰帆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46235.69225694444</v>
      </c>
      <c r="K51" s="53" t="n">
        <v>46236.02559027778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18607683380</t>
        </is>
      </c>
      <c r="B52" s="53" t="n">
        <v>46235.61376157407</v>
      </c>
      <c r="C52" t="inlineStr">
        <is>
          <t>市区城南工作站</t>
        </is>
      </c>
      <c r="D52" t="inlineStr">
        <is>
          <t>陈理智</t>
        </is>
      </c>
      <c r="E52" t="inlineStr">
        <is>
          <t>陈涛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46235.69709490741</v>
      </c>
      <c r="K52" s="53" t="n">
        <v>46236.03042824074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13502631961</t>
        </is>
      </c>
      <c r="B53" s="53" t="n">
        <v>46235.48912037037</v>
      </c>
      <c r="C53" t="inlineStr">
        <is>
          <t>市区城北工作站</t>
        </is>
      </c>
      <c r="D53" t="inlineStr">
        <is>
          <t>陆锐荣</t>
        </is>
      </c>
      <c r="E53" t="inlineStr">
        <is>
          <t>陈卓俊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46235.5724537037</v>
      </c>
      <c r="K53" s="53" t="n">
        <v>46235.90578703704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13553700408</t>
        </is>
      </c>
      <c r="B54" s="53" t="n">
        <v>46235.50993055556</v>
      </c>
      <c r="C54" t="inlineStr">
        <is>
          <t>磷官铁工作站</t>
        </is>
      </c>
      <c r="D54" t="inlineStr">
        <is>
          <t>吴坊</t>
        </is>
      </c>
      <c r="E54" t="inlineStr">
        <is>
          <t>陈湘杰</t>
        </is>
      </c>
      <c r="G54" t="inlineStr">
        <is>
          <t>超时</t>
        </is>
      </c>
      <c r="H54" t="inlineStr">
        <is>
          <t>是</t>
        </is>
      </c>
      <c r="I54" s="54">
        <f>(NOW()-J54)*24</f>
        <v/>
      </c>
      <c r="J54" s="53" t="n">
        <v>46235.59326388889</v>
      </c>
      <c r="K54" s="53" t="n">
        <v>46235.92659722222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13827330918</t>
        </is>
      </c>
      <c r="B55" s="53" t="n">
        <v>46235.53054398148</v>
      </c>
      <c r="C55" t="inlineStr">
        <is>
          <t>市区城北工作站</t>
        </is>
      </c>
      <c r="D55" t="inlineStr">
        <is>
          <t>陆锐荣</t>
        </is>
      </c>
      <c r="E55" t="inlineStr">
        <is>
          <t>王锐嘉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46235.61387731481</v>
      </c>
      <c r="K55" s="53" t="n">
        <v>46235.94721064815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13715814066</t>
        </is>
      </c>
      <c r="B56" s="53" t="n">
        <v>46235.5128587963</v>
      </c>
      <c r="C56" t="inlineStr">
        <is>
          <t>瓷都枫溪工作站</t>
        </is>
      </c>
      <c r="D56" t="inlineStr">
        <is>
          <t>许守锦</t>
        </is>
      </c>
      <c r="E56" t="inlineStr">
        <is>
          <t>陆锐强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46235.59619212963</v>
      </c>
      <c r="K56" s="53" t="n">
        <v>46235.92952546296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13631045935</t>
        </is>
      </c>
      <c r="B57" s="53" t="n">
        <v>46235.47319444444</v>
      </c>
      <c r="C57" t="inlineStr">
        <is>
          <t>潮安城区工作站</t>
        </is>
      </c>
      <c r="D57" t="inlineStr">
        <is>
          <t>吴家鸣</t>
        </is>
      </c>
      <c r="E57" t="inlineStr">
        <is>
          <t>梁林勃</t>
        </is>
      </c>
      <c r="G57" t="inlineStr">
        <is>
          <t>超时</t>
        </is>
      </c>
      <c r="H57" t="inlineStr">
        <is>
          <t>是</t>
        </is>
      </c>
      <c r="I57" s="54">
        <f>(NOW()-J57)*24</f>
        <v/>
      </c>
      <c r="J57" s="53" t="n">
        <v>46235.55652777778</v>
      </c>
      <c r="K57" s="53" t="n">
        <v>46235.88986111111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13612443401</t>
        </is>
      </c>
      <c r="B58" s="53" t="n">
        <v>46235.48959490741</v>
      </c>
      <c r="C58" t="inlineStr">
        <is>
          <t>市区城北工作站</t>
        </is>
      </c>
      <c r="D58" t="inlineStr">
        <is>
          <t>陆锐荣</t>
        </is>
      </c>
      <c r="E58" t="inlineStr">
        <is>
          <t>周君山</t>
        </is>
      </c>
      <c r="G58" t="inlineStr">
        <is>
          <t>超时</t>
        </is>
      </c>
      <c r="H58" t="inlineStr">
        <is>
          <t>是</t>
        </is>
      </c>
      <c r="I58" s="54">
        <f>(NOW()-J58)*24</f>
        <v/>
      </c>
      <c r="J58" s="53" t="n">
        <v>46235.57292824074</v>
      </c>
      <c r="K58" s="53" t="n">
        <v>46235.90626157408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13531556804</t>
        </is>
      </c>
      <c r="B59" s="53" t="n">
        <v>46235.51401620371</v>
      </c>
      <c r="C59" t="inlineStr">
        <is>
          <t>市区城北工作站</t>
        </is>
      </c>
      <c r="D59" t="inlineStr">
        <is>
          <t>陆锐荣</t>
        </is>
      </c>
      <c r="E59" t="inlineStr">
        <is>
          <t>林锐浩</t>
        </is>
      </c>
      <c r="G59" t="inlineStr">
        <is>
          <t>超时</t>
        </is>
      </c>
      <c r="H59" t="inlineStr">
        <is>
          <t>是</t>
        </is>
      </c>
      <c r="I59" s="54">
        <f>(NOW()-J59)*24</f>
        <v/>
      </c>
      <c r="J59" s="53" t="n">
        <v>46235.59734953703</v>
      </c>
      <c r="K59" s="53" t="n">
        <v>46235.93068287037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15919527011</t>
        </is>
      </c>
      <c r="B60" s="53" t="n">
        <v>46235.62302083334</v>
      </c>
      <c r="C60" t="inlineStr">
        <is>
          <t>市区城南工作站</t>
        </is>
      </c>
      <c r="D60" t="inlineStr">
        <is>
          <t>陈理智</t>
        </is>
      </c>
      <c r="E60" t="inlineStr">
        <is>
          <t>陈诗俊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46235.70635416666</v>
      </c>
      <c r="K60" s="53" t="n">
        <v>46236.0396875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13715811888</t>
        </is>
      </c>
      <c r="B61" s="53" t="n">
        <v>46235.66833333333</v>
      </c>
      <c r="C61" t="inlineStr">
        <is>
          <t>市区城南工作站</t>
        </is>
      </c>
      <c r="D61" t="inlineStr">
        <is>
          <t>陈理智</t>
        </is>
      </c>
      <c r="E61" t="inlineStr">
        <is>
          <t>冯伟群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46235.75166666666</v>
      </c>
      <c r="K61" s="53" t="n">
        <v>46236.085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15976382565</t>
        </is>
      </c>
      <c r="B62" s="53" t="n">
        <v>46235.7433912037</v>
      </c>
      <c r="C62" t="inlineStr">
        <is>
          <t>市区城北工作站</t>
        </is>
      </c>
      <c r="D62" t="inlineStr">
        <is>
          <t>陆锐荣</t>
        </is>
      </c>
      <c r="E62" t="inlineStr">
        <is>
          <t>章增煜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46235.82672453704</v>
      </c>
      <c r="K62" s="53" t="n">
        <v>46236.16005787037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13539354513</t>
        </is>
      </c>
      <c r="B63" s="53" t="n">
        <v>46235.68413194444</v>
      </c>
      <c r="C63" t="inlineStr">
        <is>
          <t>江东龙湖工作站</t>
        </is>
      </c>
      <c r="D63" t="inlineStr">
        <is>
          <t>郑州杰</t>
        </is>
      </c>
      <c r="E63" t="inlineStr">
        <is>
          <t>庄锦博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46235.76746527778</v>
      </c>
      <c r="K63" s="53" t="n">
        <v>46236.10079861111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15992376018</t>
        </is>
      </c>
      <c r="B64" s="53" t="n">
        <v>46235.70434027778</v>
      </c>
      <c r="C64" t="inlineStr">
        <is>
          <t>江东龙湖工作站</t>
        </is>
      </c>
      <c r="D64" t="inlineStr">
        <is>
          <t>郑州杰</t>
        </is>
      </c>
      <c r="E64" t="inlineStr">
        <is>
          <t>谢泽华</t>
        </is>
      </c>
      <c r="F64" t="inlineStr">
        <is>
          <t>已参评好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46235.78767361111</v>
      </c>
      <c r="K64" s="53" t="n">
        <v>46236.12100694444</v>
      </c>
      <c r="L64">
        <f>IF(AND(F64&lt;&gt;"已参评好",I64&gt;=5),"超5小时未参评",IF(I64&gt;=7,"超7小时未参评",IF(I64&gt;=8,"超时未参评","")))</f>
        <v/>
      </c>
      <c r="M64" t="inlineStr">
        <is>
          <t>已参评好</t>
        </is>
      </c>
    </row>
    <row r="65">
      <c r="A65" t="inlineStr">
        <is>
          <t>17818855916</t>
        </is>
      </c>
      <c r="B65" s="53" t="n">
        <v>46235.7149537037</v>
      </c>
      <c r="C65" t="inlineStr">
        <is>
          <t>韩江新城工作站</t>
        </is>
      </c>
      <c r="D65" t="inlineStr">
        <is>
          <t>邱培烁</t>
        </is>
      </c>
      <c r="E65" t="inlineStr">
        <is>
          <t>谢洽杰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46235.79828703704</v>
      </c>
      <c r="K65" s="53" t="n">
        <v>46236.13162037037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15992345599</t>
        </is>
      </c>
      <c r="B66" s="53" t="n">
        <v>46235.68980324074</v>
      </c>
      <c r="C66" t="inlineStr">
        <is>
          <t>饶平城区工作站</t>
        </is>
      </c>
      <c r="D66" t="inlineStr">
        <is>
          <t>陈泽鹏</t>
        </is>
      </c>
      <c r="E66" t="inlineStr">
        <is>
          <t>张双文</t>
        </is>
      </c>
      <c r="F66" t="inlineStr">
        <is>
          <t>已参评好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46235.77313657408</v>
      </c>
      <c r="K66" s="53" t="n">
        <v>46236.1064699074</v>
      </c>
      <c r="L66">
        <f>IF(AND(F66&lt;&gt;"已参评好",I66&gt;=5),"超5小时未参评",IF(I66&gt;=7,"超7小时未参评",IF(I66&gt;=8,"超时未参评","")))</f>
        <v/>
      </c>
      <c r="M66" t="inlineStr">
        <is>
          <t>已参评</t>
        </is>
      </c>
    </row>
    <row r="67">
      <c r="A67" t="inlineStr">
        <is>
          <t>13433782496</t>
        </is>
      </c>
      <c r="B67" s="53" t="n">
        <v>46235.71762731481</v>
      </c>
      <c r="C67" t="inlineStr">
        <is>
          <t>彩塘东凤工作站</t>
        </is>
      </c>
      <c r="D67" t="inlineStr">
        <is>
          <t>丁锐涛</t>
        </is>
      </c>
      <c r="E67" t="inlineStr">
        <is>
          <t>黄钦淳</t>
        </is>
      </c>
      <c r="F67" t="inlineStr">
        <is>
          <t>未参评好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46235.80096064815</v>
      </c>
      <c r="K67" s="53" t="n">
        <v>46236.13429398148</v>
      </c>
      <c r="L67">
        <f>IF(AND(F67&lt;&gt;"已参评好",I67&gt;=5),"超5小时未参评",IF(I67&gt;=7,"超7小时未参评",IF(I67&gt;=8,"超时未参评","")))</f>
        <v/>
      </c>
      <c r="M67" t="inlineStr">
        <is>
          <t>没收到</t>
        </is>
      </c>
    </row>
    <row r="68">
      <c r="A68" t="inlineStr">
        <is>
          <t>13502616551</t>
        </is>
      </c>
      <c r="B68" s="53" t="n">
        <v>46235.7355787037</v>
      </c>
      <c r="C68" t="inlineStr">
        <is>
          <t>北部四镇工作站</t>
        </is>
      </c>
      <c r="D68" t="inlineStr">
        <is>
          <t>黄再明</t>
        </is>
      </c>
      <c r="E68" t="inlineStr">
        <is>
          <t>林桂明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46235.81891203704</v>
      </c>
      <c r="K68" s="53" t="n">
        <v>46236.15224537037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15916453454</t>
        </is>
      </c>
      <c r="B69" s="53" t="n">
        <v>46235.66428240741</v>
      </c>
      <c r="E69" t="inlineStr">
        <is>
          <t>杨吉棣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46235.74761574074</v>
      </c>
      <c r="K69" s="53" t="n">
        <v>46236.08094907407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15876863398</t>
        </is>
      </c>
      <c r="B70" s="53" t="n">
        <v>46235.69432870371</v>
      </c>
      <c r="C70" t="inlineStr">
        <is>
          <t>磷官铁工作站</t>
        </is>
      </c>
      <c r="D70" t="inlineStr">
        <is>
          <t>吴坊</t>
        </is>
      </c>
      <c r="E70" t="inlineStr">
        <is>
          <t>丁梓涛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46235.77766203704</v>
      </c>
      <c r="K70" s="53" t="n">
        <v>46236.11099537037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19535201005</t>
        </is>
      </c>
      <c r="B71" s="53" t="n">
        <v>46235.72879629629</v>
      </c>
      <c r="C71" t="inlineStr">
        <is>
          <t>市区城北工作站</t>
        </is>
      </c>
      <c r="D71" t="inlineStr">
        <is>
          <t>陆锐荣</t>
        </is>
      </c>
      <c r="E71" t="inlineStr">
        <is>
          <t>林锐浩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46235.81212962963</v>
      </c>
      <c r="K71" s="53" t="n">
        <v>46236.14546296297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15814909490</t>
        </is>
      </c>
      <c r="B72" s="53" t="n">
        <v>46235.755</v>
      </c>
      <c r="C72" t="inlineStr">
        <is>
          <t>饶平中片工作站</t>
        </is>
      </c>
      <c r="D72" t="inlineStr">
        <is>
          <t>郑洽祥</t>
        </is>
      </c>
      <c r="E72" t="inlineStr">
        <is>
          <t>林孝展</t>
        </is>
      </c>
      <c r="F72" t="inlineStr">
        <is>
          <t>未参评好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46235.83833333333</v>
      </c>
      <c r="K72" s="53" t="n">
        <v>46236.17166666667</v>
      </c>
      <c r="L72">
        <f>IF(AND(F72&lt;&gt;"已参评好",I72&gt;=5),"超5小时未参评",IF(I72&gt;=7,"超7小时未参评",IF(I72&gt;=8,"超时未参评","")))</f>
        <v/>
      </c>
      <c r="M72" t="inlineStr">
        <is>
          <t>不会评</t>
        </is>
      </c>
    </row>
    <row r="73">
      <c r="A73" t="inlineStr">
        <is>
          <t>13426915390</t>
        </is>
      </c>
      <c r="B73" s="53" t="n">
        <v>46235.79758101852</v>
      </c>
      <c r="C73" t="inlineStr">
        <is>
          <t>饶平西片工作站</t>
        </is>
      </c>
      <c r="D73" t="inlineStr">
        <is>
          <t>吴泽镐</t>
        </is>
      </c>
      <c r="E73" t="inlineStr">
        <is>
          <t>黄日浩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46235.88091435185</v>
      </c>
      <c r="K73" s="53" t="n">
        <v>46236.21424768519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13539372897</t>
        </is>
      </c>
      <c r="B74" s="53" t="n">
        <v>46235.64696759259</v>
      </c>
      <c r="C74" t="inlineStr">
        <is>
          <t>江东龙湖工作站</t>
        </is>
      </c>
      <c r="D74" t="inlineStr">
        <is>
          <t>郑州杰</t>
        </is>
      </c>
      <c r="E74" t="inlineStr">
        <is>
          <t>庄树标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46235.73030092593</v>
      </c>
      <c r="K74" s="53" t="n">
        <v>46236.06363425926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13652804694</t>
        </is>
      </c>
      <c r="B75" s="53" t="n">
        <v>46235.64362268519</v>
      </c>
      <c r="C75" t="inlineStr">
        <is>
          <t>彩塘东凤工作站</t>
        </is>
      </c>
      <c r="D75" t="inlineStr">
        <is>
          <t>丁锐涛</t>
        </is>
      </c>
      <c r="E75" t="inlineStr">
        <is>
          <t>杨泽伟</t>
        </is>
      </c>
      <c r="F75" t="inlineStr">
        <is>
          <t>未参评好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46235.72695601852</v>
      </c>
      <c r="K75" s="53" t="n">
        <v>46236.06028935185</v>
      </c>
      <c r="L75">
        <f>IF(AND(F75&lt;&gt;"已参评好",I75&gt;=5),"超5小时未参评",IF(I75&gt;=7,"超7小时未参评",IF(I75&gt;=8,"超时未参评","")))</f>
        <v/>
      </c>
      <c r="M75" t="inlineStr">
        <is>
          <t>无回</t>
        </is>
      </c>
    </row>
    <row r="76">
      <c r="A76" t="inlineStr">
        <is>
          <t>13531582867</t>
        </is>
      </c>
      <c r="B76" s="53" t="n">
        <v>46235.67293981482</v>
      </c>
      <c r="C76" t="inlineStr">
        <is>
          <t>古巷登塘工作站</t>
        </is>
      </c>
      <c r="D76" t="inlineStr">
        <is>
          <t>陈佳雄</t>
        </is>
      </c>
      <c r="E76" t="inlineStr">
        <is>
          <t>陈海荣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46235.75627314814</v>
      </c>
      <c r="K76" s="53" t="n">
        <v>46236.08960648148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13502503694</t>
        </is>
      </c>
      <c r="B77" s="53" t="n">
        <v>46235.70814814815</v>
      </c>
      <c r="C77" t="inlineStr">
        <is>
          <t>潮安城区工作站</t>
        </is>
      </c>
      <c r="D77" t="inlineStr">
        <is>
          <t>吴家鸣</t>
        </is>
      </c>
      <c r="E77" t="inlineStr">
        <is>
          <t>曾桐波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46235.79148148148</v>
      </c>
      <c r="K77" s="53" t="n">
        <v>46236.12481481482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15812698888</t>
        </is>
      </c>
      <c r="B78" s="53" t="n">
        <v>46235.68581018518</v>
      </c>
      <c r="C78" t="inlineStr">
        <is>
          <t>瓷都枫溪工作站</t>
        </is>
      </c>
      <c r="D78" t="inlineStr">
        <is>
          <t>许守锦</t>
        </is>
      </c>
      <c r="E78" t="inlineStr">
        <is>
          <t>廖庆鑫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46235.76914351852</v>
      </c>
      <c r="K78" s="53" t="n">
        <v>46236.10247685185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15907686881</t>
        </is>
      </c>
      <c r="B79" s="53" t="n">
        <v>46235.62528935185</v>
      </c>
      <c r="C79" t="inlineStr">
        <is>
          <t>瓷都枫溪工作站</t>
        </is>
      </c>
      <c r="D79" t="inlineStr">
        <is>
          <t>许守锦</t>
        </is>
      </c>
      <c r="E79" t="inlineStr">
        <is>
          <t>陈洽龙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46235.70862268518</v>
      </c>
      <c r="K79" s="53" t="n">
        <v>46236.04195601852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15913030051</t>
        </is>
      </c>
      <c r="B80" s="53" t="n">
        <v>46235.78858796296</v>
      </c>
      <c r="C80" t="inlineStr">
        <is>
          <t>彩塘东凤工作站</t>
        </is>
      </c>
      <c r="D80" t="inlineStr">
        <is>
          <t>丁锐涛</t>
        </is>
      </c>
      <c r="E80" t="inlineStr">
        <is>
          <t>郑时茂</t>
        </is>
      </c>
      <c r="F80" t="inlineStr">
        <is>
          <t>未参评好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46235.8719212963</v>
      </c>
      <c r="K80" s="53" t="n">
        <v>46236.20525462963</v>
      </c>
      <c r="L80">
        <f>IF(AND(F80&lt;&gt;"已参评好",I80&gt;=5),"超5小时未参评",IF(I80&gt;=7,"超7小时未参评",IF(I80&gt;=8,"超时未参评","")))</f>
        <v/>
      </c>
      <c r="M80" t="inlineStr">
        <is>
          <t>没有收到</t>
        </is>
      </c>
    </row>
    <row r="81">
      <c r="A81" t="inlineStr">
        <is>
          <t>13829010272</t>
        </is>
      </c>
      <c r="B81" s="53" t="n">
        <v>46235.66378472222</v>
      </c>
      <c r="C81" t="inlineStr">
        <is>
          <t>饶平城区工作站</t>
        </is>
      </c>
      <c r="D81" t="inlineStr">
        <is>
          <t>陈泽鹏</t>
        </is>
      </c>
      <c r="E81" t="inlineStr">
        <is>
          <t>余俊生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46235.74711805556</v>
      </c>
      <c r="K81" s="53" t="n">
        <v>46236.08045138889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13433732838</t>
        </is>
      </c>
      <c r="B82" s="53" t="n">
        <v>46235.68475694444</v>
      </c>
      <c r="C82" t="inlineStr">
        <is>
          <t>瓷都枫溪工作站</t>
        </is>
      </c>
      <c r="D82" t="inlineStr">
        <is>
          <t>许守锦</t>
        </is>
      </c>
      <c r="E82" t="inlineStr">
        <is>
          <t>陆锐强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46235.76809027778</v>
      </c>
      <c r="K82" s="53" t="n">
        <v>46236.10142361111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17288256297</t>
        </is>
      </c>
      <c r="B83" s="53" t="n">
        <v>46235.70622685185</v>
      </c>
      <c r="C83" t="inlineStr">
        <is>
          <t>江东龙湖工作站</t>
        </is>
      </c>
      <c r="D83" t="inlineStr">
        <is>
          <t>郑州杰</t>
        </is>
      </c>
      <c r="E83" t="inlineStr">
        <is>
          <t>李帆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46235.78956018519</v>
      </c>
      <c r="K83" s="53" t="n">
        <v>46236.12289351852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17324717461</t>
        </is>
      </c>
      <c r="B84" s="53" t="n">
        <v>46235.75773148148</v>
      </c>
      <c r="C84" t="inlineStr">
        <is>
          <t>浮洋网格</t>
        </is>
      </c>
      <c r="D84" t="inlineStr">
        <is>
          <t>曾声锦</t>
        </is>
      </c>
      <c r="E84" t="inlineStr">
        <is>
          <t>卢楚佳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46235.84106481481</v>
      </c>
      <c r="K84" s="53" t="n">
        <v>46236.17439814815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13670727175</t>
        </is>
      </c>
      <c r="B85" s="53" t="n">
        <v>46235.75180555556</v>
      </c>
      <c r="C85" t="inlineStr">
        <is>
          <t>彩塘东凤工作站</t>
        </is>
      </c>
      <c r="D85" t="inlineStr">
        <is>
          <t>丁锐涛</t>
        </is>
      </c>
      <c r="E85" t="inlineStr">
        <is>
          <t>陈海灿</t>
        </is>
      </c>
      <c r="F85" t="inlineStr">
        <is>
          <t>已参评好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46235.83513888889</v>
      </c>
      <c r="K85" s="53" t="n">
        <v>46236.16847222222</v>
      </c>
      <c r="L85">
        <f>IF(AND(F85&lt;&gt;"已参评好",I85&gt;=5),"超5小时未参评",IF(I85&gt;=7,"超7小时未参评",IF(I85&gt;=8,"超时未参评","")))</f>
        <v/>
      </c>
      <c r="M85" t="inlineStr">
        <is>
          <t>已参评好</t>
        </is>
      </c>
    </row>
    <row r="86">
      <c r="A86" t="inlineStr">
        <is>
          <t>13670755902</t>
        </is>
      </c>
      <c r="B86" s="53" t="n">
        <v>46235.63804398148</v>
      </c>
      <c r="C86" t="inlineStr">
        <is>
          <t>古巷登塘工作站</t>
        </is>
      </c>
      <c r="D86" t="inlineStr">
        <is>
          <t>陈佳雄</t>
        </is>
      </c>
      <c r="E86" t="inlineStr">
        <is>
          <t>陈海荣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46235.72137731482</v>
      </c>
      <c r="K86" s="53" t="n">
        <v>46236.05471064815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13827360080</t>
        </is>
      </c>
      <c r="B87" s="53" t="n">
        <v>46235.65060185185</v>
      </c>
      <c r="C87" t="inlineStr">
        <is>
          <t>饶平城区工作站</t>
        </is>
      </c>
      <c r="D87" t="inlineStr">
        <is>
          <t>陈泽鹏</t>
        </is>
      </c>
      <c r="E87" t="inlineStr">
        <is>
          <t>江振煜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46235.73393518518</v>
      </c>
      <c r="K87" s="53" t="n">
        <v>46236.06726851852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13413766677</t>
        </is>
      </c>
      <c r="B88" s="53" t="n">
        <v>46235.75525462963</v>
      </c>
      <c r="C88" t="inlineStr">
        <is>
          <t>彩塘东凤工作站</t>
        </is>
      </c>
      <c r="D88" t="inlineStr">
        <is>
          <t>丁锐涛</t>
        </is>
      </c>
      <c r="E88" t="inlineStr">
        <is>
          <t>陈颖东</t>
        </is>
      </c>
      <c r="F88" t="inlineStr">
        <is>
          <t>已参评好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46235.83858796296</v>
      </c>
      <c r="K88" s="53" t="n">
        <v>46236.1719212963</v>
      </c>
      <c r="L88">
        <f>IF(AND(F88&lt;&gt;"已参评好",I88&gt;=5),"超5小时未参评",IF(I88&gt;=7,"超7小时未参评",IF(I88&gt;=8,"超时未参评","")))</f>
        <v/>
      </c>
      <c r="M88" t="inlineStr">
        <is>
          <t>已参评好</t>
        </is>
      </c>
    </row>
    <row r="89">
      <c r="A89" t="inlineStr">
        <is>
          <t>13534617453</t>
        </is>
      </c>
      <c r="B89" s="53" t="n">
        <v>46235.73403935185</v>
      </c>
      <c r="C89" t="inlineStr">
        <is>
          <t>高铁三镇工作站</t>
        </is>
      </c>
      <c r="D89" t="inlineStr">
        <is>
          <t>洪名鑫</t>
        </is>
      </c>
      <c r="E89" t="inlineStr">
        <is>
          <t>陈涛22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46235.81737268518</v>
      </c>
      <c r="K89" s="53" t="n">
        <v>46236.15070601852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15976344259</t>
        </is>
      </c>
      <c r="B90" s="53" t="n">
        <v>46235.66006944444</v>
      </c>
      <c r="C90" t="inlineStr">
        <is>
          <t>磷官铁工作站</t>
        </is>
      </c>
      <c r="D90" t="inlineStr">
        <is>
          <t>吴坊</t>
        </is>
      </c>
      <c r="E90" t="inlineStr">
        <is>
          <t>陆彦羽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46235.74340277778</v>
      </c>
      <c r="K90" s="53" t="n">
        <v>46236.07673611111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13829099696</t>
        </is>
      </c>
      <c r="B91" s="53" t="n">
        <v>46235.70762731481</v>
      </c>
      <c r="C91" t="inlineStr">
        <is>
          <t>彩塘东凤工作站</t>
        </is>
      </c>
      <c r="D91" t="inlineStr">
        <is>
          <t>丁锐涛</t>
        </is>
      </c>
      <c r="E91" t="inlineStr">
        <is>
          <t>陈海灿</t>
        </is>
      </c>
      <c r="F91" t="inlineStr">
        <is>
          <t>未参评好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46235.79096064815</v>
      </c>
      <c r="K91" s="53" t="n">
        <v>46236.12429398148</v>
      </c>
      <c r="L91">
        <f>IF(AND(F91&lt;&gt;"已参评好",I91&gt;=5),"超5小时未参评",IF(I91&gt;=7,"超7小时未参评",IF(I91&gt;=8,"超时未参评","")))</f>
        <v/>
      </c>
      <c r="M91" t="inlineStr">
        <is>
          <t>没有收到</t>
        </is>
      </c>
    </row>
    <row r="92">
      <c r="A92" t="inlineStr">
        <is>
          <t>13553767061</t>
        </is>
      </c>
      <c r="B92" s="53" t="n">
        <v>46235.68762731482</v>
      </c>
      <c r="C92" t="inlineStr">
        <is>
          <t>彩塘东凤工作站</t>
        </is>
      </c>
      <c r="D92" t="inlineStr">
        <is>
          <t>丁锐涛</t>
        </is>
      </c>
      <c r="E92" t="inlineStr">
        <is>
          <t>郑时茂</t>
        </is>
      </c>
      <c r="F92" t="inlineStr">
        <is>
          <t>未参评好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46235.77096064815</v>
      </c>
      <c r="K92" s="53" t="n">
        <v>46236.10429398148</v>
      </c>
      <c r="L92">
        <f>IF(AND(F92&lt;&gt;"已参评好",I92&gt;=5),"超5小时未参评",IF(I92&gt;=7,"超7小时未参评",IF(I92&gt;=8,"超时未参评","")))</f>
        <v/>
      </c>
      <c r="M92" t="inlineStr">
        <is>
          <t>没有回复</t>
        </is>
      </c>
    </row>
    <row r="93">
      <c r="A93" t="inlineStr">
        <is>
          <t>18023917559</t>
        </is>
      </c>
      <c r="B93" s="53" t="n">
        <v>46235.74662037037</v>
      </c>
      <c r="C93" t="inlineStr">
        <is>
          <t>市区城北工作站</t>
        </is>
      </c>
      <c r="D93" t="inlineStr">
        <is>
          <t>陆锐荣</t>
        </is>
      </c>
      <c r="E93" t="inlineStr">
        <is>
          <t>蔡智发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46235.8299537037</v>
      </c>
      <c r="K93" s="53" t="n">
        <v>46236.16328703704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13727970893</t>
        </is>
      </c>
      <c r="B94" s="53" t="n">
        <v>46235.73876157407</v>
      </c>
      <c r="C94" t="inlineStr">
        <is>
          <t>市区城北工作站</t>
        </is>
      </c>
      <c r="D94" t="inlineStr">
        <is>
          <t>陆锐荣</t>
        </is>
      </c>
      <c r="E94" t="inlineStr">
        <is>
          <t>陈锐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46235.82209490741</v>
      </c>
      <c r="K94" s="53" t="n">
        <v>46236.15542824074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18023933266</t>
        </is>
      </c>
      <c r="B95" s="53" t="n">
        <v>46235.6334375</v>
      </c>
      <c r="C95" t="inlineStr">
        <is>
          <t>市区城北工作站</t>
        </is>
      </c>
      <c r="D95" t="inlineStr">
        <is>
          <t>陆锐荣</t>
        </is>
      </c>
      <c r="E95" t="inlineStr">
        <is>
          <t>周君山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46235.71677083334</v>
      </c>
      <c r="K95" s="53" t="n">
        <v>46236.05010416666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15876830343</t>
        </is>
      </c>
      <c r="B96" s="53" t="n">
        <v>46235.69334490741</v>
      </c>
      <c r="C96" t="inlineStr">
        <is>
          <t>韩江新城工作站</t>
        </is>
      </c>
      <c r="D96" t="inlineStr">
        <is>
          <t>邱培烁</t>
        </is>
      </c>
      <c r="E96" t="inlineStr">
        <is>
          <t>陈黄欢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46235.77667824074</v>
      </c>
      <c r="K96" s="53" t="n">
        <v>46236.11001157408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36530074187</t>
        </is>
      </c>
      <c r="B97" s="53" t="n">
        <v>46235.70195601852</v>
      </c>
      <c r="C97" t="inlineStr">
        <is>
          <t>市区城南工作站</t>
        </is>
      </c>
      <c r="D97" t="inlineStr">
        <is>
          <t>陈理智</t>
        </is>
      </c>
      <c r="E97" t="inlineStr">
        <is>
          <t>许秋跃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46235.78528935185</v>
      </c>
      <c r="K97" s="53" t="n">
        <v>46236.11862268519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13828328397</t>
        </is>
      </c>
      <c r="B98" s="53" t="n">
        <v>46235.70020833334</v>
      </c>
      <c r="C98" t="inlineStr">
        <is>
          <t>瓷都枫溪工作站</t>
        </is>
      </c>
      <c r="D98" t="inlineStr">
        <is>
          <t>许守锦</t>
        </is>
      </c>
      <c r="E98" t="inlineStr">
        <is>
          <t>周湘禹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46235.78354166666</v>
      </c>
      <c r="K98" s="53" t="n">
        <v>46236.116875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17324707771</t>
        </is>
      </c>
      <c r="B99" s="53" t="n">
        <v>46235.73041666667</v>
      </c>
      <c r="C99" t="inlineStr">
        <is>
          <t>饶平西片工作站</t>
        </is>
      </c>
      <c r="D99" t="inlineStr">
        <is>
          <t>吴泽镐</t>
        </is>
      </c>
      <c r="E99" t="inlineStr">
        <is>
          <t>麦希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46235.81375</v>
      </c>
      <c r="K99" s="53" t="n">
        <v>46236.14708333334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19126840116</t>
        </is>
      </c>
      <c r="B100" s="53" t="n">
        <v>46235.64206018519</v>
      </c>
      <c r="C100" t="inlineStr">
        <is>
          <t>市区城北工作站</t>
        </is>
      </c>
      <c r="D100" t="inlineStr">
        <is>
          <t>陆锐荣</t>
        </is>
      </c>
      <c r="E100" t="inlineStr">
        <is>
          <t>张泽鸿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46235.72539351852</v>
      </c>
      <c r="K100" s="53" t="n">
        <v>46236.05872685185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13828381537</t>
        </is>
      </c>
      <c r="B101" s="53" t="n">
        <v>46235.66324074074</v>
      </c>
      <c r="C101" t="inlineStr">
        <is>
          <t>磷官铁工作站</t>
        </is>
      </c>
      <c r="D101" t="inlineStr">
        <is>
          <t>吴坊</t>
        </is>
      </c>
      <c r="E101" t="inlineStr">
        <is>
          <t>刘广锋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46235.74657407407</v>
      </c>
      <c r="K101" s="53" t="n">
        <v>46236.07990740741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13413706911</t>
        </is>
      </c>
      <c r="B102" s="53" t="n">
        <v>46235.70092592593</v>
      </c>
      <c r="C102" t="inlineStr">
        <is>
          <t>潮安城区工作站</t>
        </is>
      </c>
      <c r="D102" t="inlineStr">
        <is>
          <t>吴家鸣</t>
        </is>
      </c>
      <c r="E102" t="inlineStr">
        <is>
          <t>郑静亮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46235.78425925926</v>
      </c>
      <c r="K102" s="53" t="n">
        <v>46236.11759259259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15919554445</t>
        </is>
      </c>
      <c r="B103" s="53" t="n">
        <v>46235.74516203703</v>
      </c>
      <c r="C103" t="inlineStr">
        <is>
          <t>韩江新城工作站</t>
        </is>
      </c>
      <c r="D103" t="inlineStr">
        <is>
          <t>邱培烁</t>
        </is>
      </c>
      <c r="E103" t="inlineStr">
        <is>
          <t>高科文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46235.82849537037</v>
      </c>
      <c r="K103" s="53" t="n">
        <v>46236.16182870371</v>
      </c>
      <c r="L103">
        <f>IF(AND(F103&lt;&gt;"已参评好",I103&gt;=5),"超5小时未参评",IF(I103&gt;=7,"超7小时未参评",IF(I103&gt;=8,"超时未参评","")))</f>
        <v/>
      </c>
      <c r="M103" t="inlineStr"/>
    </row>
    <row r="104">
      <c r="A104" t="inlineStr">
        <is>
          <t>15913021363</t>
        </is>
      </c>
      <c r="B104" s="53" t="n">
        <v>46235.74873842593</v>
      </c>
      <c r="C104" t="inlineStr">
        <is>
          <t>韩江新城工作站</t>
        </is>
      </c>
      <c r="D104" t="inlineStr">
        <is>
          <t>邱培烁</t>
        </is>
      </c>
      <c r="E104" t="inlineStr">
        <is>
          <t>陈少煌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46235.83207175926</v>
      </c>
      <c r="K104" s="53" t="n">
        <v>46236.16540509259</v>
      </c>
      <c r="L104">
        <f>IF(AND(F104&lt;&gt;"已参评好",I104&gt;=5),"超5小时未参评",IF(I104&gt;=7,"超7小时未参评",IF(I104&gt;=8,"超时未参评","")))</f>
        <v/>
      </c>
      <c r="M104" t="inlineStr"/>
    </row>
    <row r="105">
      <c r="A105" t="inlineStr">
        <is>
          <t>15919579550</t>
        </is>
      </c>
      <c r="B105" s="53" t="n">
        <v>46235.7487962963</v>
      </c>
      <c r="C105" t="inlineStr">
        <is>
          <t>饶平西片工作站</t>
        </is>
      </c>
      <c r="D105" t="inlineStr">
        <is>
          <t>吴泽镐</t>
        </is>
      </c>
      <c r="E105" t="inlineStr">
        <is>
          <t>林通达</t>
        </is>
      </c>
      <c r="F105" t="inlineStr">
        <is>
          <t>未参评好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46235.83212962963</v>
      </c>
      <c r="K105" s="53" t="n">
        <v>46236.16546296296</v>
      </c>
      <c r="L105">
        <f>IF(AND(F105&lt;&gt;"已参评好",I105&gt;=5),"超5小时未参评",IF(I105&gt;=7,"超7小时未参评",IF(I105&gt;=8,"超时未参评","")))</f>
        <v/>
      </c>
      <c r="M105" t="inlineStr">
        <is>
          <t>用户没收到</t>
        </is>
      </c>
    </row>
    <row r="106">
      <c r="A106" t="inlineStr">
        <is>
          <t>13534649747</t>
        </is>
      </c>
      <c r="B106" s="53" t="n">
        <v>46235.66025462963</v>
      </c>
      <c r="C106" t="inlineStr">
        <is>
          <t>凤塘镇区工作站</t>
        </is>
      </c>
      <c r="D106" t="inlineStr">
        <is>
          <t>曾声锦</t>
        </is>
      </c>
      <c r="E106" t="inlineStr">
        <is>
          <t>邢森鹏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46235.74358796296</v>
      </c>
      <c r="K106" s="53" t="n">
        <v>46236.0769212963</v>
      </c>
      <c r="L106">
        <f>IF(AND(F106&lt;&gt;"已参评好",I106&gt;=5),"超5小时未参评",IF(I106&gt;=7,"超7小时未参评",IF(I106&gt;=8,"超时未参评","")))</f>
        <v/>
      </c>
      <c r="M106" t="inlineStr"/>
    </row>
    <row r="107">
      <c r="A107" t="inlineStr">
        <is>
          <t>15876882227</t>
        </is>
      </c>
      <c r="B107" s="53" t="n">
        <v>46235.68760416667</v>
      </c>
      <c r="C107" t="inlineStr">
        <is>
          <t>韩江新城工作站</t>
        </is>
      </c>
      <c r="D107" t="inlineStr">
        <is>
          <t>邱培烁</t>
        </is>
      </c>
      <c r="E107" t="inlineStr">
        <is>
          <t>曾楚湘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46235.7709375</v>
      </c>
      <c r="K107" s="53" t="n">
        <v>46236.10427083333</v>
      </c>
      <c r="L107">
        <f>IF(AND(F107&lt;&gt;"已参评好",I107&gt;=5),"超5小时未参评",IF(I107&gt;=7,"超7小时未参评",IF(I107&gt;=8,"超时未参评","")))</f>
        <v/>
      </c>
      <c r="M107" t="inlineStr"/>
    </row>
    <row r="108">
      <c r="A108" t="inlineStr">
        <is>
          <t>15816530051</t>
        </is>
      </c>
      <c r="B108" s="53" t="n">
        <v>46235.65622685185</v>
      </c>
      <c r="C108" t="inlineStr">
        <is>
          <t>彩塘东凤工作站</t>
        </is>
      </c>
      <c r="D108" t="inlineStr">
        <is>
          <t>丁锐涛</t>
        </is>
      </c>
      <c r="E108" t="inlineStr">
        <is>
          <t>沈广沅</t>
        </is>
      </c>
      <c r="F108" t="inlineStr">
        <is>
          <t>未参评好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46235.73956018518</v>
      </c>
      <c r="K108" s="53" t="n">
        <v>46236.07289351852</v>
      </c>
      <c r="L108">
        <f>IF(AND(F108&lt;&gt;"已参评好",I108&gt;=5),"超5小时未参评",IF(I108&gt;=7,"超7小时未参评",IF(I108&gt;=8,"超时未参评","")))</f>
        <v/>
      </c>
      <c r="M108" t="inlineStr">
        <is>
          <t>没有收到</t>
        </is>
      </c>
    </row>
    <row r="109">
      <c r="A109" t="inlineStr">
        <is>
          <t>13829026226</t>
        </is>
      </c>
      <c r="B109" s="53" t="n">
        <v>46235.66061342593</v>
      </c>
      <c r="C109" t="inlineStr">
        <is>
          <t>饶平北片工作站</t>
        </is>
      </c>
      <c r="D109" t="inlineStr">
        <is>
          <t>詹进链</t>
        </is>
      </c>
      <c r="E109" t="inlineStr">
        <is>
          <t>詹欣锌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46235.74394675926</v>
      </c>
      <c r="K109" s="53" t="n">
        <v>46236.07728009259</v>
      </c>
      <c r="L109">
        <f>IF(AND(F109&lt;&gt;"已参评好",I109&gt;=5),"超5小时未参评",IF(I109&gt;=7,"超7小时未参评",IF(I109&gt;=8,"超时未参评","")))</f>
        <v/>
      </c>
      <c r="M109" t="inlineStr"/>
    </row>
    <row r="110">
      <c r="A110" t="inlineStr">
        <is>
          <t>15218544023</t>
        </is>
      </c>
      <c r="B110" s="53" t="n">
        <v>46235.67607638889</v>
      </c>
      <c r="C110" t="inlineStr">
        <is>
          <t>饶平城区工作站</t>
        </is>
      </c>
      <c r="D110" t="inlineStr">
        <is>
          <t>陈泽鹏</t>
        </is>
      </c>
      <c r="E110" t="inlineStr">
        <is>
          <t>郑镇和</t>
        </is>
      </c>
      <c r="F110" t="inlineStr">
        <is>
          <t>未参评好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46235.75940972222</v>
      </c>
      <c r="K110" s="53" t="n">
        <v>46236.09274305555</v>
      </c>
      <c r="L110">
        <f>IF(AND(F110&lt;&gt;"已参评好",I110&gt;=5),"超5小时未参评",IF(I110&gt;=7,"超7小时未参评",IF(I110&gt;=8,"超时未参评","")))</f>
        <v/>
      </c>
      <c r="M110" t="inlineStr">
        <is>
          <t>未收到信息</t>
        </is>
      </c>
    </row>
    <row r="111">
      <c r="A111" t="inlineStr">
        <is>
          <t>13690088686</t>
        </is>
      </c>
      <c r="B111" s="53" t="n">
        <v>46235.6600462963</v>
      </c>
      <c r="C111" t="inlineStr">
        <is>
          <t>韩江新城工作站</t>
        </is>
      </c>
      <c r="D111" t="inlineStr">
        <is>
          <t>邱培烁</t>
        </is>
      </c>
      <c r="E111" t="inlineStr">
        <is>
          <t>柯德贤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46235.74337962963</v>
      </c>
      <c r="K111" s="53" t="n">
        <v>46236.07671296296</v>
      </c>
      <c r="L111">
        <f>IF(AND(F111&lt;&gt;"已参评好",I111&gt;=5),"超5小时未参评",IF(I111&gt;=7,"超7小时未参评",IF(I111&gt;=8,"超时未参评","")))</f>
        <v/>
      </c>
      <c r="M111" t="inlineStr"/>
    </row>
    <row r="112">
      <c r="A112" t="inlineStr">
        <is>
          <t>15089782833</t>
        </is>
      </c>
      <c r="B112" s="53" t="n">
        <v>46235.70935185185</v>
      </c>
      <c r="C112" t="inlineStr">
        <is>
          <t>饶平城区工作站</t>
        </is>
      </c>
      <c r="D112" t="inlineStr">
        <is>
          <t>陈泽鹏</t>
        </is>
      </c>
      <c r="E112" t="inlineStr">
        <is>
          <t>余泽彬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46235.79268518519</v>
      </c>
      <c r="K112" s="53" t="n">
        <v>46236.12601851852</v>
      </c>
      <c r="L112">
        <f>IF(AND(F112&lt;&gt;"已参评好",I112&gt;=5),"超5小时未参评",IF(I112&gt;=7,"超7小时未参评",IF(I112&gt;=8,"超时未参评","")))</f>
        <v/>
      </c>
      <c r="M112" t="inlineStr"/>
    </row>
    <row r="113">
      <c r="A113" t="inlineStr">
        <is>
          <t>13112528377</t>
        </is>
      </c>
      <c r="B113" s="53" t="n">
        <v>46235.69401620371</v>
      </c>
      <c r="C113" t="inlineStr">
        <is>
          <t>高铁三镇工作站</t>
        </is>
      </c>
      <c r="D113" t="inlineStr">
        <is>
          <t>洪名鑫</t>
        </is>
      </c>
      <c r="E113" t="inlineStr">
        <is>
          <t>孙建泽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46235.77734953703</v>
      </c>
      <c r="K113" s="53" t="n">
        <v>46236.11068287037</v>
      </c>
      <c r="L113">
        <f>IF(AND(F113&lt;&gt;"已参评好",I113&gt;=5),"超5小时未参评",IF(I113&gt;=7,"超7小时未参评",IF(I113&gt;=8,"超时未参评","")))</f>
        <v/>
      </c>
      <c r="M113" t="inlineStr"/>
    </row>
    <row r="114">
      <c r="A114" t="inlineStr">
        <is>
          <t>17825971227</t>
        </is>
      </c>
      <c r="B114" s="53" t="n">
        <v>46235.65814814815</v>
      </c>
      <c r="C114" t="inlineStr">
        <is>
          <t>饶平西片工作站</t>
        </is>
      </c>
      <c r="D114" t="inlineStr">
        <is>
          <t>吴泽镐</t>
        </is>
      </c>
      <c r="E114" t="inlineStr">
        <is>
          <t>林锦彬</t>
        </is>
      </c>
      <c r="F114" t="inlineStr">
        <is>
          <t>未参评好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46235.74148148148</v>
      </c>
      <c r="K114" s="53" t="n">
        <v>46236.07481481481</v>
      </c>
      <c r="L114">
        <f>IF(AND(F114&lt;&gt;"已参评好",I114&gt;=5),"超5小时未参评",IF(I114&gt;=7,"超7小时未参评",IF(I114&gt;=8,"超时未参评","")))</f>
        <v/>
      </c>
      <c r="M114" t="inlineStr">
        <is>
          <t>没信息</t>
        </is>
      </c>
    </row>
    <row r="115">
      <c r="A115" t="inlineStr">
        <is>
          <t>13539350592</t>
        </is>
      </c>
      <c r="B115" s="53" t="n">
        <v>46235.68524305556</v>
      </c>
      <c r="C115" t="inlineStr">
        <is>
          <t>饶平城区工作站</t>
        </is>
      </c>
      <c r="D115" t="inlineStr">
        <is>
          <t>陈泽鹏</t>
        </is>
      </c>
      <c r="E115" t="inlineStr">
        <is>
          <t>郑臣伟</t>
        </is>
      </c>
      <c r="F115" t="inlineStr">
        <is>
          <t>已参评好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46235.76857638889</v>
      </c>
      <c r="K115" s="53" t="n">
        <v>46236.10190972222</v>
      </c>
      <c r="L115">
        <f>IF(AND(F115&lt;&gt;"已参评好",I115&gt;=5),"超5小时未参评",IF(I115&gt;=7,"超7小时未参评",IF(I115&gt;=8,"超时未参评","")))</f>
        <v/>
      </c>
      <c r="M115" t="inlineStr">
        <is>
          <t>已参评</t>
        </is>
      </c>
    </row>
    <row r="116">
      <c r="A116" t="inlineStr">
        <is>
          <t>15816578865</t>
        </is>
      </c>
      <c r="B116" s="53" t="n">
        <v>46235.6677662037</v>
      </c>
      <c r="C116" t="inlineStr">
        <is>
          <t>瓷都枫溪工作站</t>
        </is>
      </c>
      <c r="D116" t="inlineStr">
        <is>
          <t>许守锦</t>
        </is>
      </c>
      <c r="E116" t="inlineStr">
        <is>
          <t>陈洽龙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46235.75109953704</v>
      </c>
      <c r="K116" s="53" t="n">
        <v>46236.08443287037</v>
      </c>
      <c r="L116">
        <f>IF(AND(F116&lt;&gt;"已参评好",I116&gt;=5),"超5小时未参评",IF(I116&gt;=7,"超7小时未参评",IF(I116&gt;=8,"超时未参评","")))</f>
        <v/>
      </c>
      <c r="M116" t="inlineStr"/>
    </row>
    <row r="117">
      <c r="A117" t="inlineStr">
        <is>
          <t>15992334356</t>
        </is>
      </c>
      <c r="B117" s="53" t="n">
        <v>46235.68620370371</v>
      </c>
      <c r="C117" t="inlineStr">
        <is>
          <t>江东龙湖工作站</t>
        </is>
      </c>
      <c r="D117" t="inlineStr">
        <is>
          <t>郑州杰</t>
        </is>
      </c>
      <c r="E117" t="inlineStr">
        <is>
          <t>黄伟河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46235.76953703703</v>
      </c>
      <c r="K117" s="53" t="n">
        <v>46236.10287037037</v>
      </c>
      <c r="L117">
        <f>IF(AND(F117&lt;&gt;"已参评好",I117&gt;=5),"超5小时未参评",IF(I117&gt;=7,"超7小时未参评",IF(I117&gt;=8,"超时未参评","")))</f>
        <v/>
      </c>
      <c r="M117" t="inlineStr"/>
    </row>
    <row r="118">
      <c r="A118" t="inlineStr">
        <is>
          <t>15816548338</t>
        </is>
      </c>
      <c r="B118" s="53" t="n">
        <v>46235.7478125</v>
      </c>
      <c r="C118" t="inlineStr">
        <is>
          <t>韩江新城工作站</t>
        </is>
      </c>
      <c r="D118" t="inlineStr">
        <is>
          <t>邱培烁</t>
        </is>
      </c>
      <c r="E118" t="inlineStr">
        <is>
          <t>谢洽杰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46235.83114583333</v>
      </c>
      <c r="K118" s="53" t="n">
        <v>46236.16447916667</v>
      </c>
      <c r="L118">
        <f>IF(AND(F118&lt;&gt;"已参评好",I118&gt;=5),"超5小时未参评",IF(I118&gt;=7,"超7小时未参评",IF(I118&gt;=8,"超时未参评","")))</f>
        <v/>
      </c>
      <c r="M118" t="inlineStr"/>
    </row>
    <row r="119">
      <c r="A119" t="inlineStr">
        <is>
          <t>15218531110</t>
        </is>
      </c>
      <c r="B119" s="53" t="n">
        <v>46235.67642361111</v>
      </c>
      <c r="C119" t="inlineStr">
        <is>
          <t>饶平中片工作站</t>
        </is>
      </c>
      <c r="D119" t="inlineStr">
        <is>
          <t>郑洽祥</t>
        </is>
      </c>
      <c r="E119" t="inlineStr">
        <is>
          <t>江伟道</t>
        </is>
      </c>
      <c r="F119" t="inlineStr">
        <is>
          <t>未参评好</t>
        </is>
      </c>
      <c r="G119" t="inlineStr">
        <is>
          <t>未超8小时</t>
        </is>
      </c>
      <c r="H119" t="inlineStr">
        <is>
          <t>是</t>
        </is>
      </c>
      <c r="I119" s="54">
        <f>(NOW()-J119)*24</f>
        <v/>
      </c>
      <c r="J119" s="53" t="n">
        <v>46235.75975694445</v>
      </c>
      <c r="K119" s="53" t="n">
        <v>46236.09309027778</v>
      </c>
      <c r="L119">
        <f>IF(AND(F119&lt;&gt;"已参评好",I119&gt;=5),"超5小时未参评",IF(I119&gt;=7,"超7小时未参评",IF(I119&gt;=8,"超时未参评","")))</f>
        <v/>
      </c>
      <c r="M119" t="inlineStr">
        <is>
          <t>老人不会操作</t>
        </is>
      </c>
    </row>
    <row r="120">
      <c r="A120" t="inlineStr">
        <is>
          <t>13631005598</t>
        </is>
      </c>
      <c r="B120" s="53" t="n">
        <v>46235.72091435185</v>
      </c>
      <c r="C120" t="inlineStr">
        <is>
          <t>彩塘东凤工作站</t>
        </is>
      </c>
      <c r="D120" t="inlineStr">
        <is>
          <t>丁锐涛</t>
        </is>
      </c>
      <c r="E120" t="inlineStr">
        <is>
          <t>王锋</t>
        </is>
      </c>
      <c r="F120" t="inlineStr">
        <is>
          <t>未参评好</t>
        </is>
      </c>
      <c r="G120" t="inlineStr">
        <is>
          <t>未超8小时</t>
        </is>
      </c>
      <c r="H120" t="inlineStr">
        <is>
          <t>是</t>
        </is>
      </c>
      <c r="I120" s="54">
        <f>(NOW()-J120)*24</f>
        <v/>
      </c>
      <c r="J120" s="53" t="n">
        <v>46235.80424768518</v>
      </c>
      <c r="K120" s="53" t="n">
        <v>46236.13758101852</v>
      </c>
      <c r="L120">
        <f>IF(AND(F120&lt;&gt;"已参评好",I120&gt;=5),"超5小时未参评",IF(I120&gt;=7,"超7小时未参评",IF(I120&gt;=8,"超时未参评","")))</f>
        <v/>
      </c>
      <c r="M120" t="inlineStr">
        <is>
          <t>没有收到</t>
        </is>
      </c>
    </row>
    <row r="121">
      <c r="A121" t="inlineStr">
        <is>
          <t>13690089457</t>
        </is>
      </c>
      <c r="B121" s="53" t="n">
        <v>46235.70552083333</v>
      </c>
      <c r="C121" t="inlineStr">
        <is>
          <t>北部四镇工作站</t>
        </is>
      </c>
      <c r="D121" t="inlineStr">
        <is>
          <t>黄再明</t>
        </is>
      </c>
      <c r="E121" t="inlineStr">
        <is>
          <t>黄森财</t>
        </is>
      </c>
      <c r="G121" t="inlineStr">
        <is>
          <t>未超8小时</t>
        </is>
      </c>
      <c r="H121" t="inlineStr">
        <is>
          <t>是</t>
        </is>
      </c>
      <c r="I121" s="54">
        <f>(NOW()-J121)*24</f>
        <v/>
      </c>
      <c r="J121" s="53" t="n">
        <v>46235.78885416667</v>
      </c>
      <c r="K121" s="53" t="n">
        <v>46236.1221875</v>
      </c>
      <c r="L121">
        <f>IF(AND(F121&lt;&gt;"已参评好",I121&gt;=5),"超5小时未参评",IF(I121&gt;=7,"超7小时未参评",IF(I121&gt;=8,"超时未参评","")))</f>
        <v/>
      </c>
      <c r="M121" t="inlineStr"/>
    </row>
    <row r="122">
      <c r="A122" t="inlineStr">
        <is>
          <t>15876811991</t>
        </is>
      </c>
      <c r="B122" s="53" t="n">
        <v>46235.7190162037</v>
      </c>
      <c r="C122" t="inlineStr">
        <is>
          <t>江东龙湖工作站</t>
        </is>
      </c>
      <c r="D122" t="inlineStr">
        <is>
          <t>郑州杰</t>
        </is>
      </c>
      <c r="E122" t="inlineStr">
        <is>
          <t>谢利军</t>
        </is>
      </c>
      <c r="F122" t="inlineStr">
        <is>
          <t>已参评好</t>
        </is>
      </c>
      <c r="G122" t="inlineStr">
        <is>
          <t>未超8小时</t>
        </is>
      </c>
      <c r="H122" t="inlineStr">
        <is>
          <t>是</t>
        </is>
      </c>
      <c r="I122" s="54">
        <f>(NOW()-J122)*24</f>
        <v/>
      </c>
      <c r="J122" s="53" t="n">
        <v>46235.80234953704</v>
      </c>
      <c r="K122" s="53" t="n">
        <v>46236.13568287037</v>
      </c>
      <c r="L122">
        <f>IF(AND(F122&lt;&gt;"已参评好",I122&gt;=5),"超5小时未参评",IF(I122&gt;=7,"超7小时未参评",IF(I122&gt;=8,"超时未参评","")))</f>
        <v/>
      </c>
      <c r="M122" t="inlineStr">
        <is>
          <t>已参评好</t>
        </is>
      </c>
    </row>
    <row r="123">
      <c r="A123" t="inlineStr">
        <is>
          <t>19830265130</t>
        </is>
      </c>
      <c r="B123" s="53" t="n">
        <v>46235.74972222222</v>
      </c>
      <c r="C123" t="inlineStr">
        <is>
          <t>凤塘镇区工作站</t>
        </is>
      </c>
      <c r="D123" t="inlineStr">
        <is>
          <t>曾声锦</t>
        </is>
      </c>
      <c r="E123" t="inlineStr">
        <is>
          <t>郑楚龙</t>
        </is>
      </c>
      <c r="G123" t="inlineStr">
        <is>
          <t>未超8小时</t>
        </is>
      </c>
      <c r="H123" t="inlineStr">
        <is>
          <t>是</t>
        </is>
      </c>
      <c r="I123" s="54">
        <f>(NOW()-J123)*24</f>
        <v/>
      </c>
      <c r="J123" s="53" t="n">
        <v>46235.83305555556</v>
      </c>
      <c r="K123" s="53" t="n">
        <v>46236.16638888889</v>
      </c>
      <c r="L123">
        <f>IF(AND(F123&lt;&gt;"已参评好",I123&gt;=5),"超5小时未参评",IF(I123&gt;=7,"超7小时未参评",IF(I123&gt;=8,"超时未参评","")))</f>
        <v/>
      </c>
      <c r="M123" t="inlineStr"/>
    </row>
    <row r="124">
      <c r="A124" t="inlineStr">
        <is>
          <t>13631025893</t>
        </is>
      </c>
      <c r="B124" s="53" t="n">
        <v>46235.70974537037</v>
      </c>
      <c r="C124" t="inlineStr">
        <is>
          <t>饶平中片工作站</t>
        </is>
      </c>
      <c r="D124" t="inlineStr">
        <is>
          <t>郑洽祥</t>
        </is>
      </c>
      <c r="E124" t="inlineStr">
        <is>
          <t>王少永</t>
        </is>
      </c>
      <c r="G124" t="inlineStr">
        <is>
          <t>未超8小时</t>
        </is>
      </c>
      <c r="H124" t="inlineStr">
        <is>
          <t>是</t>
        </is>
      </c>
      <c r="I124" s="54">
        <f>(NOW()-J124)*24</f>
        <v/>
      </c>
      <c r="J124" s="53" t="n">
        <v>46235.7930787037</v>
      </c>
      <c r="K124" s="53" t="n">
        <v>46236.12641203704</v>
      </c>
      <c r="L124">
        <f>IF(AND(F124&lt;&gt;"已参评好",I124&gt;=5),"超5小时未参评",IF(I124&gt;=7,"超7小时未参评",IF(I124&gt;=8,"超时未参评","")))</f>
        <v/>
      </c>
      <c r="M124" t="inlineStr"/>
    </row>
    <row r="125">
      <c r="A125" t="inlineStr">
        <is>
          <t>14739260154</t>
        </is>
      </c>
      <c r="B125" s="53" t="n">
        <v>46235.72046296296</v>
      </c>
      <c r="C125" t="inlineStr">
        <is>
          <t>彩塘东凤工作站</t>
        </is>
      </c>
      <c r="D125" t="inlineStr">
        <is>
          <t>丁锐涛</t>
        </is>
      </c>
      <c r="E125" t="inlineStr">
        <is>
          <t>刘汉城</t>
        </is>
      </c>
      <c r="F125" t="inlineStr">
        <is>
          <t>未参评好</t>
        </is>
      </c>
      <c r="G125" t="inlineStr">
        <is>
          <t>未超8小时</t>
        </is>
      </c>
      <c r="H125" t="inlineStr">
        <is>
          <t>是</t>
        </is>
      </c>
      <c r="I125" s="54">
        <f>(NOW()-J125)*24</f>
        <v/>
      </c>
      <c r="J125" s="53" t="n">
        <v>46235.8037962963</v>
      </c>
      <c r="K125" s="53" t="n">
        <v>46236.13712962963</v>
      </c>
      <c r="L125">
        <f>IF(AND(F125&lt;&gt;"已参评好",I125&gt;=5),"超5小时未参评",IF(I125&gt;=7,"超7小时未参评",IF(I125&gt;=8,"超时未参评","")))</f>
        <v/>
      </c>
      <c r="M125" t="inlineStr">
        <is>
          <t>用户不懂操作</t>
        </is>
      </c>
    </row>
    <row r="126">
      <c r="A126" t="inlineStr">
        <is>
          <t>18933087892</t>
        </is>
      </c>
      <c r="B126" s="53" t="n">
        <v>46235.72711805555</v>
      </c>
      <c r="C126" t="inlineStr">
        <is>
          <t>市区城南工作站</t>
        </is>
      </c>
      <c r="D126" t="inlineStr">
        <is>
          <t>陈理智</t>
        </is>
      </c>
      <c r="E126" t="inlineStr">
        <is>
          <t>林铿</t>
        </is>
      </c>
      <c r="G126" t="inlineStr">
        <is>
          <t>未超8小时</t>
        </is>
      </c>
      <c r="H126" t="inlineStr">
        <is>
          <t>是</t>
        </is>
      </c>
      <c r="I126" s="54">
        <f>(NOW()-J126)*24</f>
        <v/>
      </c>
      <c r="J126" s="53" t="n">
        <v>46235.81045138889</v>
      </c>
      <c r="K126" s="53" t="n">
        <v>46236.14378472222</v>
      </c>
      <c r="L126">
        <f>IF(AND(F126&lt;&gt;"已参评好",I126&gt;=5),"超5小时未参评",IF(I126&gt;=7,"超7小时未参评",IF(I126&gt;=8,"超时未参评","")))</f>
        <v/>
      </c>
      <c r="M126" t="inlineStr"/>
    </row>
    <row r="127">
      <c r="A127" t="inlineStr">
        <is>
          <t>13500114505</t>
        </is>
      </c>
      <c r="B127" s="53" t="n">
        <v>46235.74966435185</v>
      </c>
      <c r="C127" t="inlineStr">
        <is>
          <t>古巷登塘工作站</t>
        </is>
      </c>
      <c r="D127" t="inlineStr">
        <is>
          <t>陈佳雄</t>
        </is>
      </c>
      <c r="E127" t="inlineStr">
        <is>
          <t>郑杰帆</t>
        </is>
      </c>
      <c r="G127" t="inlineStr">
        <is>
          <t>未超8小时</t>
        </is>
      </c>
      <c r="H127" t="inlineStr">
        <is>
          <t>是</t>
        </is>
      </c>
      <c r="I127" s="54">
        <f>(NOW()-J127)*24</f>
        <v/>
      </c>
      <c r="J127" s="53" t="n">
        <v>46235.83299768518</v>
      </c>
      <c r="K127" s="53" t="n">
        <v>46236.16633101852</v>
      </c>
      <c r="L127">
        <f>IF(AND(F127&lt;&gt;"已参评好",I127&gt;=5),"超5小时未参评",IF(I127&gt;=7,"超7小时未参评",IF(I127&gt;=8,"超时未参评","")))</f>
        <v/>
      </c>
      <c r="M127" t="inlineStr"/>
    </row>
    <row r="128">
      <c r="A128" t="inlineStr">
        <is>
          <t>13828378551</t>
        </is>
      </c>
      <c r="B128" s="53" t="n">
        <v>46235.78841435185</v>
      </c>
      <c r="C128" t="inlineStr">
        <is>
          <t>韩江新城工作站</t>
        </is>
      </c>
      <c r="D128" t="inlineStr">
        <is>
          <t>邱培烁</t>
        </is>
      </c>
      <c r="E128" t="inlineStr">
        <is>
          <t>曾楚湘</t>
        </is>
      </c>
      <c r="G128" t="inlineStr">
        <is>
          <t>未超8小时</t>
        </is>
      </c>
      <c r="H128" t="inlineStr">
        <is>
          <t>是</t>
        </is>
      </c>
      <c r="I128" s="54">
        <f>(NOW()-J128)*24</f>
        <v/>
      </c>
      <c r="J128" s="53" t="n">
        <v>46235.87174768518</v>
      </c>
      <c r="K128" s="53" t="n">
        <v>46236.20508101852</v>
      </c>
      <c r="L128">
        <f>IF(AND(F128&lt;&gt;"已参评好",I128&gt;=5),"超5小时未参评",IF(I128&gt;=7,"超7小时未参评",IF(I128&gt;=8,"超时未参评","")))</f>
        <v/>
      </c>
      <c r="M128" t="inlineStr"/>
    </row>
    <row r="129">
      <c r="A129" t="inlineStr">
        <is>
          <t>19705541340</t>
        </is>
      </c>
      <c r="B129" s="53" t="n">
        <v>46235.73783564815</v>
      </c>
      <c r="C129" t="inlineStr">
        <is>
          <t>韩江新城工作站</t>
        </is>
      </c>
      <c r="D129" t="inlineStr">
        <is>
          <t>邱培烁</t>
        </is>
      </c>
      <c r="E129" t="inlineStr">
        <is>
          <t>柯德贤</t>
        </is>
      </c>
      <c r="G129" t="inlineStr">
        <is>
          <t>未超8小时</t>
        </is>
      </c>
      <c r="H129" t="inlineStr">
        <is>
          <t>是</t>
        </is>
      </c>
      <c r="I129" s="54">
        <f>(NOW()-J129)*24</f>
        <v/>
      </c>
      <c r="J129" s="53" t="n">
        <v>46235.82116898148</v>
      </c>
      <c r="K129" s="53" t="n">
        <v>46236.15450231481</v>
      </c>
      <c r="L129">
        <f>IF(AND(F129&lt;&gt;"已参评好",I129&gt;=5),"超5小时未参评",IF(I129&gt;=7,"超7小时未参评",IF(I129&gt;=8,"超时未参评","")))</f>
        <v/>
      </c>
      <c r="M129" t="inlineStr"/>
    </row>
    <row r="130">
      <c r="A130" t="inlineStr">
        <is>
          <t>15218566003</t>
        </is>
      </c>
      <c r="B130" s="53" t="n">
        <v>46235.79606481481</v>
      </c>
      <c r="C130" t="inlineStr">
        <is>
          <t>饶平西片工作站</t>
        </is>
      </c>
      <c r="D130" t="inlineStr">
        <is>
          <t>吴泽镐</t>
        </is>
      </c>
      <c r="E130" t="inlineStr">
        <is>
          <t>麦希</t>
        </is>
      </c>
      <c r="G130" t="inlineStr">
        <is>
          <t>未超8小时</t>
        </is>
      </c>
      <c r="H130" t="inlineStr">
        <is>
          <t>是</t>
        </is>
      </c>
      <c r="I130" s="54">
        <f>(NOW()-J130)*24</f>
        <v/>
      </c>
      <c r="J130" s="53" t="n">
        <v>46235.87939814815</v>
      </c>
      <c r="K130" s="53" t="n">
        <v>46236.21273148148</v>
      </c>
      <c r="L130">
        <f>IF(AND(F130&lt;&gt;"已参评好",I130&gt;=5),"超5小时未参评",IF(I130&gt;=7,"超7小时未参评",IF(I130&gt;=8,"超时未参评","")))</f>
        <v/>
      </c>
      <c r="M130" t="inlineStr"/>
    </row>
    <row r="131">
      <c r="A131" t="inlineStr">
        <is>
          <t>13690066008</t>
        </is>
      </c>
      <c r="B131" s="53" t="n">
        <v>46235.75035879629</v>
      </c>
      <c r="C131" t="inlineStr">
        <is>
          <t>市区城南工作站</t>
        </is>
      </c>
      <c r="D131" t="inlineStr">
        <is>
          <t>陈理智</t>
        </is>
      </c>
      <c r="E131" t="inlineStr">
        <is>
          <t>阮少寅</t>
        </is>
      </c>
      <c r="G131" t="inlineStr">
        <is>
          <t>未超8小时</t>
        </is>
      </c>
      <c r="H131" t="inlineStr">
        <is>
          <t>是</t>
        </is>
      </c>
      <c r="I131" s="54">
        <f>(NOW()-J131)*24</f>
        <v/>
      </c>
      <c r="J131" s="53" t="n">
        <v>46235.83369212963</v>
      </c>
      <c r="K131" s="53" t="n">
        <v>46236.16702546296</v>
      </c>
      <c r="L131">
        <f>IF(AND(F131&lt;&gt;"已参评好",I131&gt;=5),"超5小时未参评",IF(I131&gt;=7,"超7小时未参评",IF(I131&gt;=8,"超时未参评","")))</f>
        <v/>
      </c>
      <c r="M131" t="inlineStr"/>
    </row>
    <row r="132">
      <c r="A132" t="inlineStr">
        <is>
          <t>15216973617</t>
        </is>
      </c>
      <c r="B132" s="53" t="n">
        <v>46235.79402777777</v>
      </c>
      <c r="C132" t="inlineStr">
        <is>
          <t>彩塘东凤工作站</t>
        </is>
      </c>
      <c r="D132" t="inlineStr">
        <is>
          <t>丁锐涛</t>
        </is>
      </c>
      <c r="E132" t="inlineStr">
        <is>
          <t>陈嘉灿</t>
        </is>
      </c>
      <c r="F132" t="inlineStr">
        <is>
          <t>未参评好</t>
        </is>
      </c>
      <c r="G132" t="inlineStr">
        <is>
          <t>未超8小时</t>
        </is>
      </c>
      <c r="H132" t="inlineStr">
        <is>
          <t>是</t>
        </is>
      </c>
      <c r="I132" s="54">
        <f>(NOW()-J132)*24</f>
        <v/>
      </c>
      <c r="J132" s="53" t="n">
        <v>46235.87736111111</v>
      </c>
      <c r="K132" s="53" t="n">
        <v>46236.21069444445</v>
      </c>
      <c r="L132">
        <f>IF(AND(F132&lt;&gt;"已参评好",I132&gt;=5),"超5小时未参评",IF(I132&gt;=7,"超7小时未参评",IF(I132&gt;=8,"超时未参评","")))</f>
        <v/>
      </c>
      <c r="M132" t="inlineStr">
        <is>
          <t>联系无听</t>
        </is>
      </c>
    </row>
    <row r="133">
      <c r="A133" t="inlineStr">
        <is>
          <t>15913016227</t>
        </is>
      </c>
      <c r="B133" s="53" t="n">
        <v>46235.63783564815</v>
      </c>
      <c r="C133" t="inlineStr">
        <is>
          <t>磷官铁工作站</t>
        </is>
      </c>
      <c r="D133" t="inlineStr">
        <is>
          <t>吴坊</t>
        </is>
      </c>
      <c r="E133" t="inlineStr">
        <is>
          <t>刘继祥</t>
        </is>
      </c>
      <c r="G133" t="inlineStr">
        <is>
          <t>未超8小时</t>
        </is>
      </c>
      <c r="H133" t="inlineStr">
        <is>
          <t>是</t>
        </is>
      </c>
      <c r="I133" s="54">
        <f>(NOW()-J133)*24</f>
        <v/>
      </c>
      <c r="J133" s="53" t="n">
        <v>46235.72116898148</v>
      </c>
      <c r="K133" s="53" t="n">
        <v>46236.05450231482</v>
      </c>
      <c r="L133">
        <f>IF(AND(F133&lt;&gt;"已参评好",I133&gt;=5),"超5小时未参评",IF(I133&gt;=7,"超7小时未参评",IF(I133&gt;=8,"超时未参评","")))</f>
        <v/>
      </c>
      <c r="M133" t="inlineStr"/>
    </row>
    <row r="134">
      <c r="A134" t="inlineStr">
        <is>
          <t>13670746478</t>
        </is>
      </c>
      <c r="B134" s="53" t="n">
        <v>46235.63020833334</v>
      </c>
      <c r="C134" t="inlineStr">
        <is>
          <t>饶平城区工作站</t>
        </is>
      </c>
      <c r="D134" t="inlineStr">
        <is>
          <t>陈泽鹏</t>
        </is>
      </c>
      <c r="E134" t="inlineStr">
        <is>
          <t>江振煜</t>
        </is>
      </c>
      <c r="G134" t="inlineStr">
        <is>
          <t>未超8小时</t>
        </is>
      </c>
      <c r="H134" t="inlineStr">
        <is>
          <t>是</t>
        </is>
      </c>
      <c r="I134" s="54">
        <f>(NOW()-J134)*24</f>
        <v/>
      </c>
      <c r="J134" s="53" t="n">
        <v>46235.71354166666</v>
      </c>
      <c r="K134" s="53" t="n">
        <v>46236.046875</v>
      </c>
      <c r="L134">
        <f>IF(AND(F134&lt;&gt;"已参评好",I134&gt;=5),"超5小时未参评",IF(I134&gt;=7,"超7小时未参评",IF(I134&gt;=8,"超时未参评","")))</f>
        <v/>
      </c>
      <c r="M134" t="inlineStr"/>
    </row>
    <row r="135">
      <c r="A135" t="inlineStr">
        <is>
          <t>18948482789</t>
        </is>
      </c>
      <c r="B135" s="53" t="n">
        <v>46235.68708333333</v>
      </c>
      <c r="C135" t="inlineStr">
        <is>
          <t>市区城南工作站</t>
        </is>
      </c>
      <c r="D135" t="inlineStr">
        <is>
          <t>陈理智</t>
        </is>
      </c>
      <c r="E135" t="inlineStr">
        <is>
          <t>陈庆炎</t>
        </is>
      </c>
      <c r="G135" t="inlineStr">
        <is>
          <t>未超8小时</t>
        </is>
      </c>
      <c r="H135" t="inlineStr">
        <is>
          <t>是</t>
        </is>
      </c>
      <c r="I135" s="54">
        <f>(NOW()-J135)*24</f>
        <v/>
      </c>
      <c r="J135" s="53" t="n">
        <v>46235.77041666667</v>
      </c>
      <c r="K135" s="53" t="n">
        <v>46236.10375</v>
      </c>
      <c r="L135">
        <f>IF(AND(F135&lt;&gt;"已参评好",I135&gt;=5),"超5小时未参评",IF(I135&gt;=7,"超7小时未参评",IF(I135&gt;=8,"超时未参评","")))</f>
        <v/>
      </c>
      <c r="M135" t="inlineStr"/>
    </row>
    <row r="136">
      <c r="A136" t="inlineStr">
        <is>
          <t>18218488529</t>
        </is>
      </c>
      <c r="B136" s="53" t="n">
        <v>46235.72432870371</v>
      </c>
      <c r="C136" t="inlineStr">
        <is>
          <t>潮安城区工作站</t>
        </is>
      </c>
      <c r="D136" t="inlineStr">
        <is>
          <t>吴家鸣</t>
        </is>
      </c>
      <c r="E136" t="inlineStr">
        <is>
          <t>陈有鑫</t>
        </is>
      </c>
      <c r="G136" t="inlineStr">
        <is>
          <t>未超8小时</t>
        </is>
      </c>
      <c r="H136" t="inlineStr">
        <is>
          <t>是</t>
        </is>
      </c>
      <c r="I136" s="54">
        <f>(NOW()-J136)*24</f>
        <v/>
      </c>
      <c r="J136" s="53" t="n">
        <v>46235.80766203703</v>
      </c>
      <c r="K136" s="53" t="n">
        <v>46236.14099537037</v>
      </c>
      <c r="L136">
        <f>IF(AND(F136&lt;&gt;"已参评好",I136&gt;=5),"超5小时未参评",IF(I136&gt;=7,"超7小时未参评",IF(I136&gt;=8,"超时未参评","")))</f>
        <v/>
      </c>
      <c r="M136" t="inlineStr"/>
    </row>
    <row r="137">
      <c r="A137" t="inlineStr">
        <is>
          <t>13534697977</t>
        </is>
      </c>
      <c r="B137" s="53" t="n">
        <v>46235.75210648148</v>
      </c>
      <c r="C137" t="inlineStr">
        <is>
          <t>市区城北工作站</t>
        </is>
      </c>
      <c r="D137" t="inlineStr">
        <is>
          <t>陆锐荣</t>
        </is>
      </c>
      <c r="E137" t="inlineStr">
        <is>
          <t>林金旭</t>
        </is>
      </c>
      <c r="G137" t="inlineStr">
        <is>
          <t>未超8小时</t>
        </is>
      </c>
      <c r="H137" t="inlineStr">
        <is>
          <t>是</t>
        </is>
      </c>
      <c r="I137" s="54">
        <f>(NOW()-J137)*24</f>
        <v/>
      </c>
      <c r="J137" s="53" t="n">
        <v>46235.83543981481</v>
      </c>
      <c r="K137" s="53" t="n">
        <v>46236.16877314815</v>
      </c>
      <c r="L137">
        <f>IF(AND(F137&lt;&gt;"已参评好",I137&gt;=5),"超5小时未参评",IF(I137&gt;=7,"超7小时未参评",IF(I137&gt;=8,"超时未参评","")))</f>
        <v/>
      </c>
      <c r="M137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2026-08-01T15:30:14Z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