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2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46234.83253472222</v>
      </c>
      <c r="D2" t="inlineStr">
        <is>
          <t>是</t>
        </is>
      </c>
      <c r="E2" s="53" t="n">
        <v>46234.49920138889</v>
      </c>
      <c r="F2" s="54">
        <f>(NOW()-E2)*24</f>
        <v/>
      </c>
      <c r="G2" t="inlineStr">
        <is>
          <t>13534695770</t>
        </is>
      </c>
      <c r="H2" t="inlineStr">
        <is>
          <t>2026-07-30 21:58:51</t>
        </is>
      </c>
      <c r="I2" t="inlineStr">
        <is>
          <t>潮州市湘桥区磷溪镇凤美网格安澄公路埔涵村</t>
        </is>
      </c>
      <c r="J2" t="inlineStr">
        <is>
          <t>0</t>
        </is>
      </c>
      <c r="M2" t="inlineStr">
        <is>
          <t>20260730105150X910859638</t>
        </is>
      </c>
      <c r="N2" t="inlineStr">
        <is>
          <t>CMCC-CZ-TSCLX-20260730-008631</t>
        </is>
      </c>
      <c r="O2" t="inlineStr">
        <is>
          <t>潮州</t>
        </is>
      </c>
      <c r="P2" t="inlineStr">
        <is>
          <t>湘桥区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46234.78259259259</v>
      </c>
      <c r="D3" t="inlineStr">
        <is>
          <t>是</t>
        </is>
      </c>
      <c r="E3" s="53" t="n">
        <v>46234.44925925926</v>
      </c>
      <c r="F3" s="54">
        <f>(NOW()-E3)*24</f>
        <v/>
      </c>
      <c r="G3" t="inlineStr">
        <is>
          <t>18211218095</t>
        </is>
      </c>
      <c r="H3" t="inlineStr">
        <is>
          <t>2026-07-31 08:46:56</t>
        </is>
      </c>
      <c r="I3" t="inlineStr">
        <is>
          <t>潮州市潮安区庵埠镇庵北网格安南路文里村</t>
        </is>
      </c>
      <c r="J3" t="inlineStr">
        <is>
          <t>蔡满煜</t>
        </is>
      </c>
      <c r="K3" t="inlineStr">
        <is>
          <t>潮安城区工作站</t>
        </is>
      </c>
      <c r="L3" t="inlineStr">
        <is>
          <t>潮安</t>
        </is>
      </c>
      <c r="M3" t="inlineStr">
        <is>
          <t>20260730122227X347057955</t>
        </is>
      </c>
      <c r="N3" t="inlineStr">
        <is>
          <t>CMCC-CZ-TSCLX-20260730-009941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46234.75614583334</v>
      </c>
      <c r="D4" t="inlineStr">
        <is>
          <t>是</t>
        </is>
      </c>
      <c r="E4" s="53" t="n">
        <v>46234.4228125</v>
      </c>
      <c r="F4" s="54">
        <f>(NOW()-E4)*24</f>
        <v/>
      </c>
      <c r="G4" t="inlineStr">
        <is>
          <t>15913011520</t>
        </is>
      </c>
      <c r="H4" t="inlineStr">
        <is>
          <t>2026-07-30 20:08:51</t>
        </is>
      </c>
      <c r="I4" t="inlineStr">
        <is>
          <t>潮州市潮安区浮洋镇浮洋南网格广诚路洪巷村</t>
        </is>
      </c>
      <c r="J4" t="inlineStr">
        <is>
          <t>何晓鹏</t>
        </is>
      </c>
      <c r="K4" t="inlineStr">
        <is>
          <t>凤塘镇区工作站</t>
        </is>
      </c>
      <c r="L4" t="inlineStr">
        <is>
          <t>潮安</t>
        </is>
      </c>
      <c r="M4" t="inlineStr">
        <is>
          <t>20260730140526X526644207</t>
        </is>
      </c>
      <c r="N4" t="inlineStr">
        <is>
          <t>CMCC-CZ-TSCLX-20260730-024209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46234.77152777778</v>
      </c>
      <c r="D5" t="inlineStr">
        <is>
          <t>是</t>
        </is>
      </c>
      <c r="E5" s="53" t="n">
        <v>46234.43819444445</v>
      </c>
      <c r="F5" s="54">
        <f>(NOW()-E5)*24</f>
        <v/>
      </c>
      <c r="G5" t="inlineStr">
        <is>
          <t>13632023948</t>
        </is>
      </c>
      <c r="H5" t="inlineStr">
        <is>
          <t>2026-07-30 20:31:00</t>
        </is>
      </c>
      <c r="I5" t="inlineStr">
        <is>
          <t>潮州市潮安区庵埠镇庵北网格安南路文里村</t>
        </is>
      </c>
      <c r="J5" t="inlineStr">
        <is>
          <t>蔡满煜</t>
        </is>
      </c>
      <c r="K5" t="inlineStr">
        <is>
          <t>潮安城区工作站</t>
        </is>
      </c>
      <c r="L5" t="inlineStr">
        <is>
          <t>潮安</t>
        </is>
      </c>
      <c r="M5" t="inlineStr">
        <is>
          <t>20260730165851X931381144</t>
        </is>
      </c>
      <c r="N5" t="inlineStr">
        <is>
          <t>CMCC-CZ-TSCLX-20260730-025150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46234.76609953704</v>
      </c>
      <c r="D6" t="inlineStr">
        <is>
          <t>是</t>
        </is>
      </c>
      <c r="E6" s="53" t="n">
        <v>46234.4327662037</v>
      </c>
      <c r="F6" s="54">
        <f>(NOW()-E6)*24</f>
        <v/>
      </c>
      <c r="G6" t="inlineStr">
        <is>
          <t>15218557610</t>
        </is>
      </c>
      <c r="H6" t="inlineStr">
        <is>
          <t>2026-07-30 20:23:11</t>
        </is>
      </c>
      <c r="I6" t="inlineStr">
        <is>
          <t>潮州市饶平县饶洋镇网格334省道陈本村片区</t>
        </is>
      </c>
      <c r="J6" t="inlineStr">
        <is>
          <t>詹朝鸿</t>
        </is>
      </c>
      <c r="K6" t="inlineStr">
        <is>
          <t>饶平北片工作站</t>
        </is>
      </c>
      <c r="L6" t="inlineStr">
        <is>
          <t>饶平</t>
        </is>
      </c>
      <c r="M6" t="inlineStr">
        <is>
          <t>20260730174330X610180707</t>
        </is>
      </c>
      <c r="N6" t="inlineStr">
        <is>
          <t>CMCC-CZ-TSCLX-20260730-026367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46234.76309027777</v>
      </c>
      <c r="D7" t="inlineStr">
        <is>
          <t>是</t>
        </is>
      </c>
      <c r="E7" s="53" t="n">
        <v>46234.42975694445</v>
      </c>
      <c r="F7" s="54">
        <f>(NOW()-E7)*24</f>
        <v/>
      </c>
      <c r="G7" t="inlineStr">
        <is>
          <t>13829090366</t>
        </is>
      </c>
      <c r="H7" t="inlineStr">
        <is>
          <t>2026-07-30 20:18:51</t>
        </is>
      </c>
      <c r="I7" t="inlineStr">
        <is>
          <t>潮州市湘桥区城西街道南国网格南堤路海博熙泰</t>
        </is>
      </c>
      <c r="J7" t="inlineStr">
        <is>
          <t>李伟</t>
        </is>
      </c>
      <c r="K7" t="inlineStr">
        <is>
          <t>市区城南工作站</t>
        </is>
      </c>
      <c r="L7" t="inlineStr">
        <is>
          <t>市区</t>
        </is>
      </c>
      <c r="M7" t="inlineStr">
        <is>
          <t>20260730185824X104434291</t>
        </is>
      </c>
      <c r="N7" t="inlineStr">
        <is>
          <t>CMCC-CZ-TSCLX-20260730-025794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46234.77174768518</v>
      </c>
      <c r="D8" t="inlineStr">
        <is>
          <t>是</t>
        </is>
      </c>
      <c r="E8" s="53" t="n">
        <v>46234.43841435185</v>
      </c>
      <c r="F8" s="54">
        <f>(NOW()-E8)*24</f>
        <v/>
      </c>
      <c r="G8" t="inlineStr">
        <is>
          <t>13426915388</t>
        </is>
      </c>
      <c r="H8" t="inlineStr">
        <is>
          <t>2026-07-31 08:31:19</t>
        </is>
      </c>
      <c r="I8" t="inlineStr">
        <is>
          <t>潮州市湘桥区凤新街道凤山网格凤园路凤山村</t>
        </is>
      </c>
      <c r="J8" t="inlineStr">
        <is>
          <t>王锐嘉</t>
        </is>
      </c>
      <c r="K8" t="inlineStr">
        <is>
          <t>市区城北工作站</t>
        </is>
      </c>
      <c r="L8" t="inlineStr">
        <is>
          <t>市区</t>
        </is>
      </c>
      <c r="M8" t="inlineStr">
        <is>
          <t>20260730193228X148048620</t>
        </is>
      </c>
      <c r="N8" t="inlineStr">
        <is>
          <t>CMCC-CZ-TSCLX-20260730-032280</t>
        </is>
      </c>
      <c r="O8" t="inlineStr">
        <is>
          <t>潮州</t>
        </is>
      </c>
      <c r="P8" t="inlineStr">
        <is>
          <t>湘桥区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46234.75475694444</v>
      </c>
      <c r="D9" t="inlineStr">
        <is>
          <t>是</t>
        </is>
      </c>
      <c r="E9" s="53" t="n">
        <v>46234.42142361111</v>
      </c>
      <c r="F9" s="54">
        <f>(NOW()-E9)*24</f>
        <v/>
      </c>
      <c r="G9" t="inlineStr">
        <is>
          <t>13539395736</t>
        </is>
      </c>
      <c r="H9" t="inlineStr">
        <is>
          <t>2026-07-30 20:06:51</t>
        </is>
      </c>
      <c r="I9" t="inlineStr">
        <is>
          <t>潮州市潮安区彩塘镇金砂网格彩金路金东村</t>
        </is>
      </c>
      <c r="J9" t="inlineStr">
        <is>
          <t>刘汉城</t>
        </is>
      </c>
      <c r="K9" t="inlineStr">
        <is>
          <t>彩塘东凤工作站</t>
        </is>
      </c>
      <c r="L9" t="inlineStr">
        <is>
          <t>潮安</t>
        </is>
      </c>
      <c r="M9" t="inlineStr">
        <is>
          <t>20260730193518X318220457</t>
        </is>
      </c>
      <c r="N9" t="inlineStr">
        <is>
          <t>CMCC-CZ-TSCLX-20260730-033949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A10" t="inlineStr">
        <is>
          <t>已参评好</t>
        </is>
      </c>
      <c r="B10" t="inlineStr">
        <is>
          <t>否</t>
        </is>
      </c>
      <c r="C10" s="53" t="n">
        <v>46234.76173611111</v>
      </c>
      <c r="D10" t="inlineStr">
        <is>
          <t>是</t>
        </is>
      </c>
      <c r="E10" s="53" t="n">
        <v>46234.42840277778</v>
      </c>
      <c r="F10" s="54">
        <f>(NOW()-E10)*24</f>
        <v/>
      </c>
      <c r="G10" t="inlineStr">
        <is>
          <t>13413403076</t>
        </is>
      </c>
      <c r="H10" t="inlineStr">
        <is>
          <t>2026-07-30 20:16:54</t>
        </is>
      </c>
      <c r="I10" t="inlineStr">
        <is>
          <t>潮州市饶平县钱东镇河南网格黄冈大道李厝村</t>
        </is>
      </c>
      <c r="J10" t="inlineStr">
        <is>
          <t>余俊生</t>
        </is>
      </c>
      <c r="K10" t="inlineStr">
        <is>
          <t>饶平城区工作站</t>
        </is>
      </c>
      <c r="L10" t="inlineStr">
        <is>
          <t>饶平</t>
        </is>
      </c>
      <c r="M10" t="inlineStr">
        <is>
          <t>20260730193658X418289780</t>
        </is>
      </c>
      <c r="N10" t="inlineStr">
        <is>
          <t>CMCC-CZ-TSCLX-20260730-027952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已参评</t>
        </is>
      </c>
    </row>
    <row r="11" ht="68" customHeight="1" s="1">
      <c r="B11" t="inlineStr">
        <is>
          <t>否</t>
        </is>
      </c>
      <c r="C11" s="53" t="n">
        <v>46234.82012731482</v>
      </c>
      <c r="D11" t="inlineStr">
        <is>
          <t>是</t>
        </is>
      </c>
      <c r="E11" s="53" t="n">
        <v>46234.48679398148</v>
      </c>
      <c r="F11" s="54">
        <f>(NOW()-E11)*24</f>
        <v/>
      </c>
      <c r="G11" t="inlineStr">
        <is>
          <t>13531576797</t>
        </is>
      </c>
      <c r="H11" t="inlineStr">
        <is>
          <t>2026-07-30 21:40:59</t>
        </is>
      </c>
      <c r="I11" t="inlineStr">
        <is>
          <t>潮州市湘桥区凤新街道北关网格春荣路兴业花园</t>
        </is>
      </c>
      <c r="J11" t="inlineStr">
        <is>
          <t>周创镔</t>
        </is>
      </c>
      <c r="K11" t="inlineStr">
        <is>
          <t>市区城北工作站</t>
        </is>
      </c>
      <c r="L11" t="inlineStr">
        <is>
          <t>市区</t>
        </is>
      </c>
      <c r="M11" t="inlineStr">
        <is>
          <t>20260730194202X722506557</t>
        </is>
      </c>
      <c r="N11" t="inlineStr">
        <is>
          <t>CMCC-CZ-TSCLX-20260730-032288</t>
        </is>
      </c>
      <c r="O11" t="inlineStr">
        <is>
          <t>潮州</t>
        </is>
      </c>
      <c r="P11" t="inlineStr">
        <is>
          <t>湘桥区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A12" t="inlineStr">
        <is>
          <t>已参评好</t>
        </is>
      </c>
      <c r="B12" t="inlineStr">
        <is>
          <t>否</t>
        </is>
      </c>
      <c r="C12" s="53" t="n">
        <v>46234.77423611111</v>
      </c>
      <c r="D12" t="inlineStr">
        <is>
          <t>是</t>
        </is>
      </c>
      <c r="E12" s="53" t="n">
        <v>46234.44090277778</v>
      </c>
      <c r="F12" s="54">
        <f>(NOW()-E12)*24</f>
        <v/>
      </c>
      <c r="G12" t="inlineStr">
        <is>
          <t>15816170616</t>
        </is>
      </c>
      <c r="H12" t="inlineStr">
        <is>
          <t>2026-07-30 20:34:54</t>
        </is>
      </c>
      <c r="I12" t="inlineStr">
        <is>
          <t>潮州市饶平县钱东镇河南网格黄冈大道李厝村</t>
        </is>
      </c>
      <c r="J12" t="inlineStr">
        <is>
          <t>余俊生</t>
        </is>
      </c>
      <c r="K12" t="inlineStr">
        <is>
          <t>饶平城区工作站</t>
        </is>
      </c>
      <c r="L12" t="inlineStr">
        <is>
          <t>饶平</t>
        </is>
      </c>
      <c r="M12" t="inlineStr">
        <is>
          <t>20260730202252X172911161</t>
        </is>
      </c>
      <c r="N12" t="inlineStr">
        <is>
          <t>CMCC-CZ-TSCLX-20260730-032324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已参评</t>
        </is>
      </c>
    </row>
    <row r="13" ht="68" customHeight="1" s="1">
      <c r="B13" t="inlineStr">
        <is>
          <t>否</t>
        </is>
      </c>
      <c r="C13" s="53" t="n">
        <v>46234.80756944444</v>
      </c>
      <c r="D13" t="inlineStr">
        <is>
          <t>是</t>
        </is>
      </c>
      <c r="E13" s="53" t="n">
        <v>46234.47423611111</v>
      </c>
      <c r="F13" s="54">
        <f>(NOW()-E13)*24</f>
        <v/>
      </c>
      <c r="G13" t="inlineStr">
        <is>
          <t>13827310483</t>
        </is>
      </c>
      <c r="H13" t="inlineStr">
        <is>
          <t>2026-07-30 21:22:54</t>
        </is>
      </c>
      <c r="I13" t="inlineStr">
        <is>
          <t>潮州市潮安区彩塘镇宏安网格宏安大道宏一村</t>
        </is>
      </c>
      <c r="J13" t="inlineStr">
        <is>
          <t>郑汉坤</t>
        </is>
      </c>
      <c r="K13" t="inlineStr">
        <is>
          <t>彩塘东凤工作站</t>
        </is>
      </c>
      <c r="L13" t="inlineStr">
        <is>
          <t>潮安</t>
        </is>
      </c>
      <c r="M13" t="inlineStr">
        <is>
          <t>20260730203112X672358369</t>
        </is>
      </c>
      <c r="N13" t="inlineStr">
        <is>
          <t>CMCC-CZ-TSCLX-20260730-032711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46234.77157407408</v>
      </c>
      <c r="D14" t="inlineStr">
        <is>
          <t>是</t>
        </is>
      </c>
      <c r="E14" s="53" t="n">
        <v>46234.43824074074</v>
      </c>
      <c r="F14" s="54">
        <f>(NOW()-E14)*24</f>
        <v/>
      </c>
      <c r="G14" t="inlineStr">
        <is>
          <t>13531500716</t>
        </is>
      </c>
      <c r="H14" t="inlineStr">
        <is>
          <t>2026-07-31 08:31:04</t>
        </is>
      </c>
      <c r="I14" t="inlineStr">
        <is>
          <t>潮州市饶平县浮山镇浮山网格东官路东官村</t>
        </is>
      </c>
      <c r="J14" t="inlineStr">
        <is>
          <t>郑洽祥</t>
        </is>
      </c>
      <c r="M14" t="inlineStr">
        <is>
          <t>20260730191202X922537554</t>
        </is>
      </c>
      <c r="N14" t="inlineStr">
        <is>
          <t>CMCC-CZ-TSCLX-20260730-037546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46234.89101851852</v>
      </c>
      <c r="D15" t="inlineStr">
        <is>
          <t>是</t>
        </is>
      </c>
      <c r="E15" s="53" t="n">
        <v>46234.55768518519</v>
      </c>
      <c r="F15" s="54">
        <f>(NOW()-E15)*24</f>
        <v/>
      </c>
      <c r="G15" t="inlineStr">
        <is>
          <t>13902791404</t>
        </is>
      </c>
      <c r="H15" s="53" t="n">
        <v>46234.47435185185</v>
      </c>
      <c r="I15" t="inlineStr">
        <is>
          <t>潮州市湘桥区桥东街道凤美网格宝塔路涸溪村</t>
        </is>
      </c>
      <c r="J15" t="inlineStr">
        <is>
          <t>邱培烁</t>
        </is>
      </c>
      <c r="K15" t="inlineStr">
        <is>
          <t>韩江新城工作站</t>
        </is>
      </c>
      <c r="L15" t="inlineStr">
        <is>
          <t>市区</t>
        </is>
      </c>
      <c r="M15" t="inlineStr">
        <is>
          <t>20260730171353X833562837</t>
        </is>
      </c>
      <c r="N15" t="inlineStr">
        <is>
          <t>CMCC-CZ-TSCLX-20260730-028653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46234.82837962963</v>
      </c>
      <c r="D16" t="inlineStr">
        <is>
          <t>是</t>
        </is>
      </c>
      <c r="E16" s="53" t="n">
        <v>46234.4950462963</v>
      </c>
      <c r="F16" s="54">
        <f>(NOW()-E16)*24</f>
        <v/>
      </c>
      <c r="G16" t="inlineStr">
        <is>
          <t>15816561898</t>
        </is>
      </c>
      <c r="H16" s="53" t="n">
        <v>46234.41171296296</v>
      </c>
      <c r="I16" t="inlineStr">
        <is>
          <t>潮州市饶平县海山镇北片网格539乡道浮任村【可装2000M】</t>
        </is>
      </c>
      <c r="J16" t="inlineStr">
        <is>
          <t>林成鑫</t>
        </is>
      </c>
      <c r="K16" t="inlineStr">
        <is>
          <t>饶平西片工作站</t>
        </is>
      </c>
      <c r="L16" t="inlineStr">
        <is>
          <t>饶平</t>
        </is>
      </c>
      <c r="M16" t="inlineStr">
        <is>
          <t>20260730180658X188152570</t>
        </is>
      </c>
      <c r="N16" t="inlineStr">
        <is>
          <t>CMCC-CZ-TSCLX-20260730-031416</t>
        </is>
      </c>
      <c r="O16" t="inlineStr">
        <is>
          <t>潮州</t>
        </is>
      </c>
      <c r="P16" t="inlineStr">
        <is>
          <t>饶平县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46234.82427083333</v>
      </c>
      <c r="D17" t="inlineStr">
        <is>
          <t>是</t>
        </is>
      </c>
      <c r="E17" s="53" t="n">
        <v>46234.4909375</v>
      </c>
      <c r="F17" s="54">
        <f>(NOW()-E17)*24</f>
        <v/>
      </c>
      <c r="G17" t="inlineStr">
        <is>
          <t>13715770415</t>
        </is>
      </c>
      <c r="H17" s="53" t="n">
        <v>46234.40760416666</v>
      </c>
      <c r="I17" t="inlineStr">
        <is>
          <t>潮州市湘桥区意溪镇河内网格意桂路下坪村</t>
        </is>
      </c>
      <c r="J17" t="inlineStr">
        <is>
          <t>谢洽杰</t>
        </is>
      </c>
      <c r="K17" t="inlineStr">
        <is>
          <t>韩江新城工作站</t>
        </is>
      </c>
      <c r="L17" t="inlineStr">
        <is>
          <t>市区</t>
        </is>
      </c>
      <c r="M17" t="inlineStr">
        <is>
          <t>20260730182133X893204642</t>
        </is>
      </c>
      <c r="N17" t="inlineStr">
        <is>
          <t>CMCC-CZ-TSCLX-20260730-031238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46234.8465625</v>
      </c>
      <c r="D18" t="inlineStr">
        <is>
          <t>是</t>
        </is>
      </c>
      <c r="E18" s="53" t="n">
        <v>46234.51322916667</v>
      </c>
      <c r="F18" s="54">
        <f>(NOW()-E18)*24</f>
        <v/>
      </c>
      <c r="G18" t="inlineStr">
        <is>
          <t>18688055983</t>
        </is>
      </c>
      <c r="H18" s="53" t="n">
        <v>46234.42989583333</v>
      </c>
      <c r="I18" t="inlineStr">
        <is>
          <t>潮州市潮安区庵埠镇庵西网格承志路潘陇村</t>
        </is>
      </c>
      <c r="J18" t="inlineStr">
        <is>
          <t>潘映灿</t>
        </is>
      </c>
      <c r="K18" t="inlineStr">
        <is>
          <t>潮安城区工作站</t>
        </is>
      </c>
      <c r="L18" t="inlineStr">
        <is>
          <t>潮安</t>
        </is>
      </c>
      <c r="M18" t="inlineStr">
        <is>
          <t>20260730182141X901924339</t>
        </is>
      </c>
      <c r="N18" t="inlineStr">
        <is>
          <t>CMCC-CZ-TSCLX-20260730-026785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46234.88137731481</v>
      </c>
      <c r="D19" t="inlineStr">
        <is>
          <t>是</t>
        </is>
      </c>
      <c r="E19" s="53" t="n">
        <v>46234.54804398148</v>
      </c>
      <c r="F19" s="54">
        <f>(NOW()-E19)*24</f>
        <v/>
      </c>
      <c r="G19" t="inlineStr">
        <is>
          <t>13413723456</t>
        </is>
      </c>
      <c r="H19" s="53" t="n">
        <v>46234.46471064815</v>
      </c>
      <c r="I19" t="inlineStr">
        <is>
          <t>潮州市湘桥区城西街道大道南网格枫春路和谐港湾</t>
        </is>
      </c>
      <c r="J19" t="inlineStr">
        <is>
          <t>吴坊</t>
        </is>
      </c>
      <c r="K19" t="inlineStr">
        <is>
          <t>磷官铁工作站</t>
        </is>
      </c>
      <c r="L19" t="inlineStr">
        <is>
          <t>市区</t>
        </is>
      </c>
      <c r="M19" t="inlineStr">
        <is>
          <t>20260730184039X390797070</t>
        </is>
      </c>
      <c r="N19" t="inlineStr">
        <is>
          <t>CMCC-CZ-TSCLX-20260730-027151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46234.84506944445</v>
      </c>
      <c r="D20" t="inlineStr">
        <is>
          <t>是</t>
        </is>
      </c>
      <c r="E20" s="53" t="n">
        <v>46234.51173611111</v>
      </c>
      <c r="F20" s="54">
        <f>(NOW()-E20)*24</f>
        <v/>
      </c>
      <c r="G20" t="inlineStr">
        <is>
          <t>13539374044</t>
        </is>
      </c>
      <c r="H20" s="53" t="n">
        <v>46234.42840277778</v>
      </c>
      <c r="I20" t="inlineStr">
        <is>
          <t>潮州市湘桥区太平街道西马网格太平路太平片区</t>
        </is>
      </c>
      <c r="J20" t="inlineStr">
        <is>
          <t>陈少杰</t>
        </is>
      </c>
      <c r="K20" t="inlineStr">
        <is>
          <t>市区城南工作站</t>
        </is>
      </c>
      <c r="L20" t="inlineStr">
        <is>
          <t>市区</t>
        </is>
      </c>
      <c r="M20" t="inlineStr">
        <is>
          <t>20260730190303X383670267</t>
        </is>
      </c>
      <c r="N20" t="inlineStr">
        <is>
          <t>CMCC-CZ-TSCLX-20260730-033823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未参评好</t>
        </is>
      </c>
      <c r="B21" t="inlineStr">
        <is>
          <t>是</t>
        </is>
      </c>
      <c r="C21" s="53" t="n">
        <v>46234.82837962963</v>
      </c>
      <c r="D21" t="inlineStr">
        <is>
          <t>是</t>
        </is>
      </c>
      <c r="E21" s="53" t="n">
        <v>46234.4950462963</v>
      </c>
      <c r="F21" s="54">
        <f>(NOW()-E21)*24</f>
        <v/>
      </c>
      <c r="G21" t="inlineStr">
        <is>
          <t>15976339885</t>
        </is>
      </c>
      <c r="H21" s="53" t="n">
        <v>46234.41171296296</v>
      </c>
      <c r="I21" t="inlineStr">
        <is>
          <t>潮州市潮安区沙溪镇沙溪东网格镜鸿路下西林村【可装2000M】</t>
        </is>
      </c>
      <c r="J21" t="inlineStr">
        <is>
          <t>孙锦福</t>
        </is>
      </c>
      <c r="K21" t="inlineStr">
        <is>
          <t>高铁三镇工作站</t>
        </is>
      </c>
      <c r="L21" t="inlineStr">
        <is>
          <t>潮安</t>
        </is>
      </c>
      <c r="M21" t="inlineStr">
        <is>
          <t>20260730191404X440664480</t>
        </is>
      </c>
      <c r="N21" t="inlineStr">
        <is>
          <t>CMCC-CZ-TSCLX-20260730-031478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用户还没回复</t>
        </is>
      </c>
    </row>
    <row r="22" ht="68" customHeight="1" s="1">
      <c r="B22" t="inlineStr">
        <is>
          <t>是</t>
        </is>
      </c>
      <c r="C22" s="53" t="n">
        <v>46234.83118055556</v>
      </c>
      <c r="D22" t="inlineStr">
        <is>
          <t>是</t>
        </is>
      </c>
      <c r="E22" s="53" t="n">
        <v>46234.49784722222</v>
      </c>
      <c r="F22" s="54">
        <f>(NOW()-E22)*24</f>
        <v/>
      </c>
      <c r="G22" t="inlineStr">
        <is>
          <t>13169058717</t>
        </is>
      </c>
      <c r="H22" s="53" t="n">
        <v>46234.41451388889</v>
      </c>
      <c r="I22" t="inlineStr">
        <is>
          <t>潮州市潮安区古巷镇枫洋网格枫洋市路枫洋枫四村</t>
        </is>
      </c>
      <c r="J22" t="inlineStr">
        <is>
          <t>陈海荣</t>
        </is>
      </c>
      <c r="K22" t="inlineStr">
        <is>
          <t>古巷登塘工作站</t>
        </is>
      </c>
      <c r="L22" t="inlineStr">
        <is>
          <t>潮安</t>
        </is>
      </c>
      <c r="M22" t="inlineStr">
        <is>
          <t>20260730192646X806070808</t>
        </is>
      </c>
      <c r="N22" t="inlineStr">
        <is>
          <t>CMCC-CZ-TSCLX-20260730-035086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46234.87446759259</v>
      </c>
      <c r="D23" t="inlineStr">
        <is>
          <t>是</t>
        </is>
      </c>
      <c r="E23" s="53" t="n">
        <v>46234.54113425926</v>
      </c>
      <c r="F23" s="54">
        <f>(NOW()-E23)*24</f>
        <v/>
      </c>
      <c r="G23" t="inlineStr">
        <is>
          <t>13413759357</t>
        </is>
      </c>
      <c r="H23" s="53" t="n">
        <v>46234.45780092593</v>
      </c>
      <c r="I23" t="inlineStr">
        <is>
          <t>潮州市湘桥区凤新街道陈桥网格永安路陈桥市物价局网格</t>
        </is>
      </c>
      <c r="J23" t="inlineStr">
        <is>
          <t>陆锐荣</t>
        </is>
      </c>
      <c r="K23" t="inlineStr">
        <is>
          <t>市区城北工作站</t>
        </is>
      </c>
      <c r="L23" t="inlineStr">
        <is>
          <t>市区</t>
        </is>
      </c>
      <c r="M23" t="inlineStr">
        <is>
          <t>20260730195855X735870763</t>
        </is>
      </c>
      <c r="N23" t="inlineStr">
        <is>
          <t>CMCC-CZ-TSCLX-20260730-037114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46234.83253472222</v>
      </c>
      <c r="D24" t="inlineStr">
        <is>
          <t>是</t>
        </is>
      </c>
      <c r="E24" s="53" t="n">
        <v>46234.49920138889</v>
      </c>
      <c r="F24" s="54">
        <f>(NOW()-E24)*24</f>
        <v/>
      </c>
      <c r="G24" t="inlineStr">
        <is>
          <t>13827356005</t>
        </is>
      </c>
      <c r="H24" s="53" t="n">
        <v>46234.41586805556</v>
      </c>
      <c r="I24" t="inlineStr">
        <is>
          <t>潮州市饶平县柘林镇柘林网格X082县道柘北村</t>
        </is>
      </c>
      <c r="J24" t="inlineStr">
        <is>
          <t>陈荣锐</t>
        </is>
      </c>
      <c r="M24" t="inlineStr">
        <is>
          <t>20260730200226X946864623</t>
        </is>
      </c>
      <c r="N24" t="inlineStr">
        <is>
          <t>CMCC-CZ-TSCLX-20260730-027588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46234.82420138889</v>
      </c>
      <c r="D25" t="inlineStr">
        <is>
          <t>是</t>
        </is>
      </c>
      <c r="E25" s="53" t="n">
        <v>46234.49086805555</v>
      </c>
      <c r="F25" s="54">
        <f>(NOW()-E25)*24</f>
        <v/>
      </c>
      <c r="G25" t="inlineStr">
        <is>
          <t>18899738050a</t>
        </is>
      </c>
      <c r="H25" s="53" t="n">
        <v>46234.40753472222</v>
      </c>
      <c r="I25" t="inlineStr">
        <is>
          <t>潮州市潮安区东凤镇东凤南网格东梅路儒士沟边村【可装2000M】</t>
        </is>
      </c>
      <c r="J25" t="inlineStr">
        <is>
          <t>陈佳俊</t>
        </is>
      </c>
      <c r="K25" t="inlineStr">
        <is>
          <t>彩塘东凤工作站</t>
        </is>
      </c>
      <c r="L25" t="inlineStr">
        <is>
          <t>潮安</t>
        </is>
      </c>
      <c r="M25" t="inlineStr">
        <is>
          <t>20260730195837X717133217</t>
        </is>
      </c>
      <c r="N25" t="inlineStr">
        <is>
          <t>CMCC-CZ-TSCLX-20260730-031528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46234.81871527778</v>
      </c>
      <c r="D26" t="inlineStr">
        <is>
          <t>是</t>
        </is>
      </c>
      <c r="E26" s="53" t="n">
        <v>46234.48538194445</v>
      </c>
      <c r="F26" s="54">
        <f>(NOW()-E26)*24</f>
        <v/>
      </c>
      <c r="G26" t="inlineStr">
        <is>
          <t>18319828650</t>
        </is>
      </c>
      <c r="H26" s="53" t="n">
        <v>46234.40204861111</v>
      </c>
      <c r="I26" t="inlineStr">
        <is>
          <t>潮州市潮安区凤凰镇凤凰文祠网格S231省道康美村委会下田头坑村【可装2000M】</t>
        </is>
      </c>
      <c r="J26" t="inlineStr">
        <is>
          <t>黄晓东</t>
        </is>
      </c>
      <c r="K26" t="inlineStr">
        <is>
          <t>北部四镇工作站</t>
        </is>
      </c>
      <c r="L26" t="inlineStr">
        <is>
          <t>潮安</t>
        </is>
      </c>
      <c r="M26" t="inlineStr">
        <is>
          <t>20260730212815X954666040</t>
        </is>
      </c>
      <c r="N26" t="inlineStr">
        <is>
          <t>CMCC-CZ-TSCLX-20260730-036328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46234.86896990741</v>
      </c>
      <c r="D27" t="inlineStr">
        <is>
          <t>是</t>
        </is>
      </c>
      <c r="E27" s="53" t="n">
        <v>46234.53563657407</v>
      </c>
      <c r="F27" s="54">
        <f>(NOW()-E27)*24</f>
        <v/>
      </c>
      <c r="G27" t="inlineStr">
        <is>
          <t>15816599150</t>
        </is>
      </c>
      <c r="H27" s="53" t="n">
        <v>46234.45230324074</v>
      </c>
      <c r="I27" t="inlineStr">
        <is>
          <t>潮州市潮安区浮洋镇浮洋北网格浮新路木井村</t>
        </is>
      </c>
      <c r="J27" t="inlineStr">
        <is>
          <t>林坤雄</t>
        </is>
      </c>
      <c r="K27" t="inlineStr">
        <is>
          <t>浮洋网格</t>
        </is>
      </c>
      <c r="M27" t="inlineStr">
        <is>
          <t>20260730214015X815431520</t>
        </is>
      </c>
      <c r="N27" t="inlineStr">
        <is>
          <t>CMCC-CZ-TSCLX-20260730-038672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46234.83152777778</v>
      </c>
      <c r="D28" t="inlineStr">
        <is>
          <t>是</t>
        </is>
      </c>
      <c r="E28" s="53" t="n">
        <v>46234.49819444444</v>
      </c>
      <c r="F28" s="54">
        <f>(NOW()-E28)*24</f>
        <v/>
      </c>
      <c r="G28" t="inlineStr">
        <is>
          <t>13502505418</t>
        </is>
      </c>
      <c r="H28" s="53" t="n">
        <v>46234.41486111111</v>
      </c>
      <c r="I28" t="inlineStr">
        <is>
          <t>潮州市潮安区浮洋镇浮洋南网格浮新路福洞村</t>
        </is>
      </c>
      <c r="J28" t="inlineStr">
        <is>
          <t>林坤雄</t>
        </is>
      </c>
      <c r="K28" t="inlineStr">
        <is>
          <t>浮洋网格</t>
        </is>
      </c>
      <c r="M28" t="inlineStr">
        <is>
          <t>20260730214059X859162891</t>
        </is>
      </c>
      <c r="N28" t="inlineStr">
        <is>
          <t>CMCC-CZ-TSCLX-20260730-032139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46234.87987268518</v>
      </c>
      <c r="D29" t="inlineStr">
        <is>
          <t>是</t>
        </is>
      </c>
      <c r="E29" s="53" t="n">
        <v>46234.54653935185</v>
      </c>
      <c r="F29" s="54">
        <f>(NOW()-E29)*24</f>
        <v/>
      </c>
      <c r="G29" t="inlineStr">
        <is>
          <t>13829001555</t>
        </is>
      </c>
      <c r="H29" s="53" t="n">
        <v>46234.46320601852</v>
      </c>
      <c r="I29" t="inlineStr">
        <is>
          <t>潮州市潮安区古巷镇枫洋网格枫洋市路枫洋枫二村</t>
        </is>
      </c>
      <c r="J29" t="inlineStr">
        <is>
          <t>陈佳雄</t>
        </is>
      </c>
      <c r="K29" t="inlineStr">
        <is>
          <t>古巷登塘工作站</t>
        </is>
      </c>
      <c r="L29" t="inlineStr">
        <is>
          <t>潮安</t>
        </is>
      </c>
      <c r="M29" t="inlineStr">
        <is>
          <t>20260730215540X740665206</t>
        </is>
      </c>
      <c r="N29" t="inlineStr">
        <is>
          <t>CMCC-CZ-TSCLX-20260730-039495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46234.86331018519</v>
      </c>
      <c r="D30" t="inlineStr">
        <is>
          <t>是</t>
        </is>
      </c>
      <c r="E30" s="53" t="n">
        <v>46234.52997685185</v>
      </c>
      <c r="F30" s="54">
        <f>(NOW()-E30)*24</f>
        <v/>
      </c>
      <c r="G30" t="inlineStr">
        <is>
          <t>13715721005</t>
        </is>
      </c>
      <c r="H30" s="53" t="n">
        <v>46234.44664351852</v>
      </c>
      <c r="I30" t="inlineStr">
        <is>
          <t>潮州市湘桥区太平街道环城网格开元路义安片区</t>
        </is>
      </c>
      <c r="J30" t="inlineStr">
        <is>
          <t>陈少杰</t>
        </is>
      </c>
      <c r="K30" t="inlineStr">
        <is>
          <t>市区城南工作站</t>
        </is>
      </c>
      <c r="L30" t="inlineStr">
        <is>
          <t>市区</t>
        </is>
      </c>
      <c r="M30" t="inlineStr">
        <is>
          <t>20260730221102X662119194</t>
        </is>
      </c>
      <c r="N30" t="inlineStr">
        <is>
          <t>CMCC-CZ-TSCLX-20260730-041203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46234.88966435185</v>
      </c>
      <c r="D31" t="inlineStr">
        <is>
          <t>是</t>
        </is>
      </c>
      <c r="E31" s="53" t="n">
        <v>46234.55633101852</v>
      </c>
      <c r="F31" s="54">
        <f>(NOW()-E31)*24</f>
        <v/>
      </c>
      <c r="G31" t="inlineStr">
        <is>
          <t>13923502225</t>
        </is>
      </c>
      <c r="H31" s="53" t="n">
        <v>46234.47299768519</v>
      </c>
      <c r="I31" t="inlineStr">
        <is>
          <t>潮州市湘桥区城西街道南国网格南堤路海博熙泰</t>
        </is>
      </c>
      <c r="J31" t="inlineStr">
        <is>
          <t>李伟</t>
        </is>
      </c>
      <c r="K31" t="inlineStr">
        <is>
          <t>市区城南工作站</t>
        </is>
      </c>
      <c r="L31" t="inlineStr">
        <is>
          <t>市区</t>
        </is>
      </c>
      <c r="M31" t="inlineStr">
        <is>
          <t>20260730231526X526847166</t>
        </is>
      </c>
      <c r="N31" t="inlineStr">
        <is>
          <t>CMCC-CZ-TSCLX-20260730-040241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46234.80892361111</v>
      </c>
      <c r="D32" t="inlineStr">
        <is>
          <t>是</t>
        </is>
      </c>
      <c r="E32" s="53" t="n">
        <v>46234.47559027778</v>
      </c>
      <c r="F32" s="54">
        <f>(NOW()-E32)*24</f>
        <v/>
      </c>
      <c r="G32" t="inlineStr">
        <is>
          <t>13534655915</t>
        </is>
      </c>
      <c r="H32" s="53" t="n">
        <v>46234.39225694445</v>
      </c>
      <c r="I32" t="inlineStr">
        <is>
          <t>仙安村</t>
        </is>
      </c>
      <c r="J32" t="inlineStr">
        <is>
          <t>0</t>
        </is>
      </c>
      <c r="M32" t="inlineStr">
        <is>
          <t>20260731001947X387780932</t>
        </is>
      </c>
      <c r="N32" t="inlineStr">
        <is>
          <t>CMCC-GZ-TSCLX-20260731-004012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46234.8605787037</v>
      </c>
      <c r="D33" t="inlineStr">
        <is>
          <t>是</t>
        </is>
      </c>
      <c r="E33" s="53" t="n">
        <v>46234.52724537037</v>
      </c>
      <c r="F33" s="54">
        <f>(NOW()-E33)*24</f>
        <v/>
      </c>
      <c r="G33" t="inlineStr">
        <is>
          <t>13715781238</t>
        </is>
      </c>
      <c r="H33" s="53" t="n">
        <v>46234.44391203704</v>
      </c>
      <c r="I33" t="inlineStr">
        <is>
          <t>潮州市湘桥区桥东街道东山路和意东三路交界里洗马桥</t>
        </is>
      </c>
      <c r="J33" t="inlineStr">
        <is>
          <t>陈黄欢</t>
        </is>
      </c>
      <c r="K33" t="inlineStr">
        <is>
          <t>韩江新城工作站</t>
        </is>
      </c>
      <c r="L33" t="inlineStr">
        <is>
          <t>市区</t>
        </is>
      </c>
      <c r="M33" t="inlineStr">
        <is>
          <t>20260731014806X686912718</t>
        </is>
      </c>
      <c r="N33" t="inlineStr">
        <is>
          <t>CMCC-CZ-TSCLX-20260731-002616</t>
        </is>
      </c>
      <c r="O33" t="inlineStr">
        <is>
          <t>潮州</t>
        </is>
      </c>
      <c r="P33" t="inlineStr">
        <is>
          <t>湘桥区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46234.85207175926</v>
      </c>
      <c r="D34" t="inlineStr">
        <is>
          <t>是</t>
        </is>
      </c>
      <c r="E34" s="53" t="n">
        <v>46234.51873842593</v>
      </c>
      <c r="F34" s="54">
        <f>(NOW()-E34)*24</f>
        <v/>
      </c>
      <c r="G34" t="inlineStr">
        <is>
          <t>13553757232</t>
        </is>
      </c>
      <c r="H34" s="53" t="n">
        <v>46234.43540509259</v>
      </c>
      <c r="I34" t="inlineStr">
        <is>
          <t>潮州市潮安区龙湖镇龙湖北网格浮新路塘东村</t>
        </is>
      </c>
      <c r="J34" t="inlineStr">
        <is>
          <t>谢利军</t>
        </is>
      </c>
      <c r="K34" t="inlineStr">
        <is>
          <t>江东龙湖工作站</t>
        </is>
      </c>
      <c r="L34" t="inlineStr">
        <is>
          <t>潮安</t>
        </is>
      </c>
      <c r="M34" t="inlineStr">
        <is>
          <t>20260731072727X472647190</t>
        </is>
      </c>
      <c r="N34" t="inlineStr">
        <is>
          <t>CMCC-CZ-TSCLX-20260731-002621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A35" t="inlineStr">
        <is>
          <t>已参评好</t>
        </is>
      </c>
      <c r="B35" t="inlineStr">
        <is>
          <t>是</t>
        </is>
      </c>
      <c r="C35" s="53" t="n">
        <v>46234.8846875</v>
      </c>
      <c r="D35" t="inlineStr">
        <is>
          <t>是</t>
        </is>
      </c>
      <c r="E35" s="53" t="n">
        <v>46234.55135416667</v>
      </c>
      <c r="F35" s="54">
        <f>(NOW()-E35)*24</f>
        <v/>
      </c>
      <c r="G35" t="inlineStr">
        <is>
          <t>13534692168</t>
        </is>
      </c>
      <c r="H35" s="53" t="n">
        <v>46234.46802083333</v>
      </c>
      <c r="I35" t="inlineStr">
        <is>
          <t>潮州市饶平县所城镇网格X082县道龙湾村</t>
        </is>
      </c>
      <c r="J35" t="inlineStr">
        <is>
          <t>余锡明</t>
        </is>
      </c>
      <c r="K35" t="inlineStr">
        <is>
          <t>东界三镇工作站</t>
        </is>
      </c>
      <c r="L35" t="inlineStr">
        <is>
          <t>饶平</t>
        </is>
      </c>
      <c r="M35" t="inlineStr">
        <is>
          <t>20260731104539X939694212</t>
        </is>
      </c>
      <c r="N35" t="inlineStr">
        <is>
          <t>CMCC-CZ-TSCLX-20260731-007423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已评</t>
        </is>
      </c>
    </row>
    <row r="36" ht="68" customHeight="1" s="1">
      <c r="B36" t="inlineStr">
        <is>
          <t>是</t>
        </is>
      </c>
      <c r="C36" s="53" t="n">
        <v>46234.90575231481</v>
      </c>
      <c r="D36" t="inlineStr">
        <is>
          <t>是</t>
        </is>
      </c>
      <c r="E36" s="53" t="n">
        <v>46234.57241898148</v>
      </c>
      <c r="F36" s="54">
        <f>(NOW()-E36)*24</f>
        <v/>
      </c>
      <c r="G36" t="inlineStr">
        <is>
          <t>13553765155</t>
        </is>
      </c>
      <c r="H36" t="inlineStr">
        <is>
          <t>2026-07-31 11:44:17</t>
        </is>
      </c>
      <c r="I36" t="inlineStr">
        <is>
          <t>潮州市潮安区浮洋镇浮洋南网格思源路大吴村</t>
        </is>
      </c>
      <c r="J36" t="inlineStr">
        <is>
          <t>卢楚佳</t>
        </is>
      </c>
      <c r="K36" t="inlineStr">
        <is>
          <t>浮洋网格</t>
        </is>
      </c>
      <c r="M36" t="inlineStr">
        <is>
          <t>20260730171735X555131770</t>
        </is>
      </c>
      <c r="N36" t="inlineStr">
        <is>
          <t>CMCC-CZ-TSCLX-20260729-000786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46234.92796296296</v>
      </c>
      <c r="D37" t="inlineStr">
        <is>
          <t>是</t>
        </is>
      </c>
      <c r="E37" s="53" t="n">
        <v>46234.59462962963</v>
      </c>
      <c r="F37" s="54">
        <f>(NOW()-E37)*24</f>
        <v/>
      </c>
      <c r="G37" t="inlineStr">
        <is>
          <t>13715815644</t>
        </is>
      </c>
      <c r="H37" t="inlineStr">
        <is>
          <t>2026-07-31 12:16:16</t>
        </is>
      </c>
      <c r="I37" t="inlineStr">
        <is>
          <t>潮州市潮安区彩塘镇金砂网格彩金路陈厝村</t>
        </is>
      </c>
      <c r="J37" t="inlineStr">
        <is>
          <t>陈镇雄</t>
        </is>
      </c>
      <c r="K37" t="inlineStr">
        <is>
          <t>彩塘东凤工作站</t>
        </is>
      </c>
      <c r="L37" t="inlineStr">
        <is>
          <t>潮安</t>
        </is>
      </c>
      <c r="M37" t="inlineStr">
        <is>
          <t>20260730135618X978123938</t>
        </is>
      </c>
      <c r="N37" t="inlineStr">
        <is>
          <t>CMCC-CZ-TSCLX-20260730-022414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46234.98027777778</v>
      </c>
      <c r="D38" t="inlineStr">
        <is>
          <t>否</t>
        </is>
      </c>
      <c r="E38" s="53" t="n">
        <v>46234.64694444444</v>
      </c>
      <c r="F38" s="54">
        <f>(NOW()-E38)*24</f>
        <v/>
      </c>
      <c r="G38" t="inlineStr">
        <is>
          <t>15219920063</t>
        </is>
      </c>
      <c r="H38" t="inlineStr">
        <is>
          <t>2026-07-31 13:31:36</t>
        </is>
      </c>
      <c r="I38" t="inlineStr">
        <is>
          <t>潮州市潮安区浮洋镇浮洋南网格炮浮路深洋村</t>
        </is>
      </c>
      <c r="J38" t="inlineStr">
        <is>
          <t>邱晓杰</t>
        </is>
      </c>
      <c r="K38" t="inlineStr">
        <is>
          <t>浮洋网格</t>
        </is>
      </c>
      <c r="M38" t="inlineStr">
        <is>
          <t>20260730145826X706877817</t>
        </is>
      </c>
      <c r="N38" t="inlineStr">
        <is>
          <t>CMCC-CZ-TSCLX-20260730-017136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46234.92730324074</v>
      </c>
      <c r="D39" t="inlineStr">
        <is>
          <t>是</t>
        </is>
      </c>
      <c r="E39" s="53" t="n">
        <v>46234.59396990741</v>
      </c>
      <c r="F39" s="54">
        <f>(NOW()-E39)*24</f>
        <v/>
      </c>
      <c r="G39" t="inlineStr">
        <is>
          <t>14739150587</t>
        </is>
      </c>
      <c r="H39" t="inlineStr">
        <is>
          <t>2026-07-31 12:15:19</t>
        </is>
      </c>
      <c r="I39" t="inlineStr">
        <is>
          <t>潮州市潮安区金石镇金石南网格鹳焦路仙都一村</t>
        </is>
      </c>
      <c r="J39" t="inlineStr">
        <is>
          <t>陈林</t>
        </is>
      </c>
      <c r="K39" t="inlineStr">
        <is>
          <t>高铁三镇工作站</t>
        </is>
      </c>
      <c r="L39" t="inlineStr">
        <is>
          <t>潮安</t>
        </is>
      </c>
      <c r="M39" t="inlineStr">
        <is>
          <t>20260730145921X761438709</t>
        </is>
      </c>
      <c r="N39" t="inlineStr">
        <is>
          <t>CMCC-CZ-TSCLX-20260730-021484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用户还没回复</t>
        </is>
      </c>
    </row>
    <row r="40" ht="68" customHeight="1" s="1">
      <c r="B40" t="inlineStr">
        <is>
          <t>是</t>
        </is>
      </c>
      <c r="C40" s="53" t="n">
        <v>46235.00716435185</v>
      </c>
      <c r="D40" t="inlineStr">
        <is>
          <t>否</t>
        </is>
      </c>
      <c r="E40" s="53" t="n">
        <v>46234.67383101852</v>
      </c>
      <c r="F40" s="54">
        <f>(NOW()-E40)*24</f>
        <v/>
      </c>
      <c r="G40" t="inlineStr">
        <is>
          <t>18127177409</t>
        </is>
      </c>
      <c r="H40" t="inlineStr">
        <is>
          <t>2026-07-31 14:10:19</t>
        </is>
      </c>
      <c r="I40" t="inlineStr">
        <is>
          <t>潮州市潮安区枫溪镇池湖网格池湖路池湖村</t>
        </is>
      </c>
      <c r="J40" t="inlineStr">
        <is>
          <t>卢奕鑫</t>
        </is>
      </c>
      <c r="K40" t="inlineStr">
        <is>
          <t>瓷都枫溪工作站</t>
        </is>
      </c>
      <c r="L40" t="inlineStr">
        <is>
          <t>市区</t>
        </is>
      </c>
      <c r="M40" t="inlineStr">
        <is>
          <t>20260730161620X380581984</t>
        </is>
      </c>
      <c r="N40" t="inlineStr">
        <is>
          <t>CMCC-CZ-TSCLX-20260730-023738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46235.00689814815</v>
      </c>
      <c r="D41" t="inlineStr">
        <is>
          <t>否</t>
        </is>
      </c>
      <c r="E41" s="53" t="n">
        <v>46234.67356481482</v>
      </c>
      <c r="F41" s="54">
        <f>(NOW()-E41)*24</f>
        <v/>
      </c>
      <c r="G41" t="inlineStr">
        <is>
          <t>18148865100</t>
        </is>
      </c>
      <c r="H41" t="inlineStr">
        <is>
          <t>2026-07-31 14:09:56</t>
        </is>
      </c>
      <c r="I41" t="inlineStr">
        <is>
          <t>潮州市潮安区枫溪镇池湖网格池湖路池湖村</t>
        </is>
      </c>
      <c r="J41" t="inlineStr">
        <is>
          <t>卢奕鑫</t>
        </is>
      </c>
      <c r="K41" t="inlineStr">
        <is>
          <t>瓷都枫溪工作站</t>
        </is>
      </c>
      <c r="L41" t="inlineStr">
        <is>
          <t>市区</t>
        </is>
      </c>
      <c r="M41" t="inlineStr">
        <is>
          <t>20260730162841X121216581</t>
        </is>
      </c>
      <c r="N41" t="inlineStr">
        <is>
          <t>CMCC-CZ-TSCLX-20260730-025691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46235.0622337963</v>
      </c>
      <c r="D42" t="inlineStr">
        <is>
          <t>否</t>
        </is>
      </c>
      <c r="E42" s="53" t="n">
        <v>46234.72890046296</v>
      </c>
      <c r="F42" s="54">
        <f>(NOW()-E42)*24</f>
        <v/>
      </c>
      <c r="G42" t="inlineStr">
        <is>
          <t>13322787373</t>
        </is>
      </c>
      <c r="H42" t="inlineStr">
        <is>
          <t>2026-07-31 15:29:37</t>
        </is>
      </c>
      <c r="I42" t="inlineStr">
        <is>
          <t>潮州市潮安区归湖镇溪美管区X075县道大坪村</t>
        </is>
      </c>
      <c r="J42" t="inlineStr">
        <is>
          <t>林桂明</t>
        </is>
      </c>
      <c r="K42" t="inlineStr">
        <is>
          <t>北部四镇工作站</t>
        </is>
      </c>
      <c r="L42" t="inlineStr">
        <is>
          <t>潮安</t>
        </is>
      </c>
      <c r="M42" t="inlineStr">
        <is>
          <t>20260730173315X995757661</t>
        </is>
      </c>
      <c r="N42" t="inlineStr">
        <is>
          <t>CMCC-CZ-TSCLX-20260730-026741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46234.92719907407</v>
      </c>
      <c r="D43" t="inlineStr">
        <is>
          <t>是</t>
        </is>
      </c>
      <c r="E43" s="53" t="n">
        <v>46234.59386574074</v>
      </c>
      <c r="F43" s="54">
        <f>(NOW()-E43)*24</f>
        <v/>
      </c>
      <c r="G43" t="inlineStr">
        <is>
          <t>15876880739</t>
        </is>
      </c>
      <c r="H43" t="inlineStr">
        <is>
          <t>2026-07-31 12:15:10</t>
        </is>
      </c>
      <c r="I43" t="inlineStr">
        <is>
          <t>潮州市潮安区枫溪镇如意网格潮汕路石路村</t>
        </is>
      </c>
      <c r="J43" t="inlineStr">
        <is>
          <t>洪溢</t>
        </is>
      </c>
      <c r="K43" t="inlineStr">
        <is>
          <t>瓷都枫溪工作站</t>
        </is>
      </c>
      <c r="L43" t="inlineStr">
        <is>
          <t>市区</t>
        </is>
      </c>
      <c r="M43" t="inlineStr">
        <is>
          <t>20260730175527X327741433</t>
        </is>
      </c>
      <c r="N43" t="inlineStr">
        <is>
          <t>CMCC-CZ-TSCLX-20260730-031812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46235.01885416666</v>
      </c>
      <c r="D44" t="inlineStr">
        <is>
          <t>否</t>
        </is>
      </c>
      <c r="E44" s="53" t="n">
        <v>46234.68552083334</v>
      </c>
      <c r="F44" s="54">
        <f>(NOW()-E44)*24</f>
        <v/>
      </c>
      <c r="G44" t="inlineStr">
        <is>
          <t>13690017345</t>
        </is>
      </c>
      <c r="H44" t="inlineStr">
        <is>
          <t>2026-07-31 14:27:09</t>
        </is>
      </c>
      <c r="I44" t="inlineStr">
        <is>
          <t>潮州市潮安区登塘镇登塘网格枫榴路黄潭村</t>
        </is>
      </c>
      <c r="J44" t="inlineStr">
        <is>
          <t>郑杰帆</t>
        </is>
      </c>
      <c r="K44" t="inlineStr">
        <is>
          <t>古巷登塘工作站</t>
        </is>
      </c>
      <c r="L44" t="inlineStr">
        <is>
          <t>潮安</t>
        </is>
      </c>
      <c r="M44" t="inlineStr">
        <is>
          <t>20260730180035X635165624</t>
        </is>
      </c>
      <c r="N44" t="inlineStr">
        <is>
          <t>CMCC-CZ-TSCLX-20260730-030832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46234.93684027778</v>
      </c>
      <c r="D45" t="inlineStr">
        <is>
          <t>否</t>
        </is>
      </c>
      <c r="E45" s="53" t="n">
        <v>46234.60350694445</v>
      </c>
      <c r="F45" s="54">
        <f>(NOW()-E45)*24</f>
        <v/>
      </c>
      <c r="G45" t="inlineStr">
        <is>
          <t>13531579621</t>
        </is>
      </c>
      <c r="H45" t="inlineStr">
        <is>
          <t>2026-07-31 12:29:03</t>
        </is>
      </c>
      <c r="I45" t="inlineStr">
        <is>
          <t>潮州市潮安区古巷镇枫洋网格振潮南路崎头村</t>
        </is>
      </c>
      <c r="J45" t="inlineStr">
        <is>
          <t>卢泽思</t>
        </is>
      </c>
      <c r="K45" t="inlineStr">
        <is>
          <t>古巷登塘工作站</t>
        </is>
      </c>
      <c r="L45" t="inlineStr">
        <is>
          <t>潮安</t>
        </is>
      </c>
      <c r="M45" t="inlineStr">
        <is>
          <t>20260730180533X933213364</t>
        </is>
      </c>
      <c r="N45" t="inlineStr">
        <is>
          <t>CMCC-CZ-TSCLX-20260730-027337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46235.0134375</v>
      </c>
      <c r="D46" t="inlineStr">
        <is>
          <t>否</t>
        </is>
      </c>
      <c r="E46" s="53" t="n">
        <v>46234.68010416667</v>
      </c>
      <c r="F46" s="54">
        <f>(NOW()-E46)*24</f>
        <v/>
      </c>
      <c r="G46" t="inlineStr">
        <is>
          <t>15814927088</t>
        </is>
      </c>
      <c r="H46" t="inlineStr">
        <is>
          <t>2026-07-31 14:19:21</t>
        </is>
      </c>
      <c r="I46" t="inlineStr">
        <is>
          <t>潮州市潮安区凤塘镇凤塘东网格安揭路浮岗村</t>
        </is>
      </c>
      <c r="J46" t="inlineStr">
        <is>
          <t>邱陶煌</t>
        </is>
      </c>
      <c r="K46" t="inlineStr">
        <is>
          <t>凤塘镇区工作站</t>
        </is>
      </c>
      <c r="L46" t="inlineStr">
        <is>
          <t>潮安</t>
        </is>
      </c>
      <c r="M46" t="inlineStr">
        <is>
          <t>20260730185438X878182136</t>
        </is>
      </c>
      <c r="N46" t="inlineStr">
        <is>
          <t>CMCC-CZ-TSCLX-20260730-031679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46234.899375</v>
      </c>
      <c r="D47" t="inlineStr">
        <is>
          <t>是</t>
        </is>
      </c>
      <c r="E47" s="53" t="n">
        <v>46234.56604166667</v>
      </c>
      <c r="F47" s="54">
        <f>(NOW()-E47)*24</f>
        <v/>
      </c>
      <c r="G47" t="inlineStr">
        <is>
          <t>19830263996</t>
        </is>
      </c>
      <c r="H47" t="inlineStr">
        <is>
          <t>2026-07-31 11:35:06</t>
        </is>
      </c>
      <c r="I47" t="inlineStr">
        <is>
          <t>潮州市潮安区枫溪镇如意网格潮汕路石路村</t>
        </is>
      </c>
      <c r="J47" t="inlineStr">
        <is>
          <t>洪溢</t>
        </is>
      </c>
      <c r="K47" t="inlineStr">
        <is>
          <t>瓷都枫溪工作站</t>
        </is>
      </c>
      <c r="L47" t="inlineStr">
        <is>
          <t>市区</t>
        </is>
      </c>
      <c r="M47" t="inlineStr">
        <is>
          <t>20260730190115X275089567</t>
        </is>
      </c>
      <c r="N47" t="inlineStr">
        <is>
          <t>CMCC-CZ-TSCLX-20260730-027168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46234.92796296296</v>
      </c>
      <c r="D48" t="inlineStr">
        <is>
          <t>是</t>
        </is>
      </c>
      <c r="E48" s="53" t="n">
        <v>46234.59462962963</v>
      </c>
      <c r="F48" s="54">
        <f>(NOW()-E48)*24</f>
        <v/>
      </c>
      <c r="G48" t="inlineStr">
        <is>
          <t>13928008299</t>
        </is>
      </c>
      <c r="H48" t="inlineStr">
        <is>
          <t>2026-07-31 12:16:16</t>
        </is>
      </c>
      <c r="I48" t="inlineStr">
        <is>
          <t>潮州市潮安区枫溪镇云英路网格云英路英塘村</t>
        </is>
      </c>
      <c r="J48" t="inlineStr">
        <is>
          <t>陆锐强</t>
        </is>
      </c>
      <c r="K48" t="inlineStr">
        <is>
          <t>瓷都枫溪工作站</t>
        </is>
      </c>
      <c r="L48" t="inlineStr">
        <is>
          <t>市区</t>
        </is>
      </c>
      <c r="M48" t="inlineStr">
        <is>
          <t>20260730191204X924214954</t>
        </is>
      </c>
      <c r="N48" t="inlineStr">
        <is>
          <t>CMCC-CZ-TSCLX-20260730-034226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46234.89409722222</v>
      </c>
      <c r="D49" t="inlineStr">
        <is>
          <t>是</t>
        </is>
      </c>
      <c r="E49" s="53" t="n">
        <v>46234.56076388889</v>
      </c>
      <c r="F49" s="54">
        <f>(NOW()-E49)*24</f>
        <v/>
      </c>
      <c r="G49" t="inlineStr">
        <is>
          <t>13923518523</t>
        </is>
      </c>
      <c r="H49" t="inlineStr">
        <is>
          <t>2026-07-31 11:27:30</t>
        </is>
      </c>
      <c r="I49" t="inlineStr">
        <is>
          <t>潮州市潮安区庵埠镇庵北网格安南路文里村</t>
        </is>
      </c>
      <c r="J49" t="inlineStr">
        <is>
          <t>蔡满煜</t>
        </is>
      </c>
      <c r="K49" t="inlineStr">
        <is>
          <t>潮安城区工作站</t>
        </is>
      </c>
      <c r="L49" t="inlineStr">
        <is>
          <t>潮安</t>
        </is>
      </c>
      <c r="M49" t="inlineStr">
        <is>
          <t>20260730191415X553037260</t>
        </is>
      </c>
      <c r="N49" t="inlineStr">
        <is>
          <t>CMCC-CZ-TSCLX-20260730-028159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46235.04425925926</v>
      </c>
      <c r="D50" t="inlineStr">
        <is>
          <t>否</t>
        </is>
      </c>
      <c r="E50" s="53" t="n">
        <v>46234.71092592592</v>
      </c>
      <c r="F50" s="54">
        <f>(NOW()-E50)*24</f>
        <v/>
      </c>
      <c r="G50" t="inlineStr">
        <is>
          <t>13715805660</t>
        </is>
      </c>
      <c r="H50" t="inlineStr">
        <is>
          <t>2026-07-31 15:03:44</t>
        </is>
      </c>
      <c r="I50" t="inlineStr">
        <is>
          <t>潮州市潮安区古巷镇古巷网格枫榴路古二村</t>
        </is>
      </c>
      <c r="J50" t="inlineStr">
        <is>
          <t>陈海荣</t>
        </is>
      </c>
      <c r="K50" t="inlineStr">
        <is>
          <t>古巷登塘工作站</t>
        </is>
      </c>
      <c r="L50" t="inlineStr">
        <is>
          <t>潮安</t>
        </is>
      </c>
      <c r="M50" t="inlineStr">
        <is>
          <t>20260730193850X530502661</t>
        </is>
      </c>
      <c r="N50" t="inlineStr">
        <is>
          <t>CMCC-CZ-TSCLX-20260730-035115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46235.00681712963</v>
      </c>
      <c r="D51" t="inlineStr">
        <is>
          <t>否</t>
        </is>
      </c>
      <c r="E51" s="53" t="n">
        <v>46234.67348379629</v>
      </c>
      <c r="F51" s="54">
        <f>(NOW()-E51)*24</f>
        <v/>
      </c>
      <c r="G51" t="inlineStr">
        <is>
          <t>15876800448</t>
        </is>
      </c>
      <c r="H51" t="inlineStr">
        <is>
          <t>2026-07-31 14:09:49</t>
        </is>
      </c>
      <c r="I51" t="inlineStr">
        <is>
          <t>潮州市饶平县饶洋镇网格334省道水西片区</t>
        </is>
      </c>
      <c r="J51" t="inlineStr">
        <is>
          <t>詹金潮</t>
        </is>
      </c>
      <c r="K51" t="inlineStr">
        <is>
          <t>饶平北片工作站</t>
        </is>
      </c>
      <c r="L51" t="inlineStr">
        <is>
          <t>饶平</t>
        </is>
      </c>
      <c r="M51" t="inlineStr">
        <is>
          <t>20260730200421X618544900</t>
        </is>
      </c>
      <c r="N51" t="inlineStr">
        <is>
          <t>CMCC-CZ-TSCLX-20260730-034759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46235.03196759259</v>
      </c>
      <c r="D52" t="inlineStr">
        <is>
          <t>否</t>
        </is>
      </c>
      <c r="E52" s="53" t="n">
        <v>46234.69863425926</v>
      </c>
      <c r="F52" s="54">
        <f>(NOW()-E52)*24</f>
        <v/>
      </c>
      <c r="G52" t="inlineStr">
        <is>
          <t>13902791343</t>
        </is>
      </c>
      <c r="H52" t="inlineStr">
        <is>
          <t>2026-07-31 14:46:02</t>
        </is>
      </c>
      <c r="I52" t="inlineStr">
        <is>
          <t>潮州市湘桥区凤新街道陈桥网格电信路骏景园</t>
        </is>
      </c>
      <c r="J52" t="inlineStr">
        <is>
          <t>王伟雄</t>
        </is>
      </c>
      <c r="K52" t="inlineStr">
        <is>
          <t>市区城北工作站</t>
        </is>
      </c>
      <c r="L52" t="inlineStr">
        <is>
          <t>市区</t>
        </is>
      </c>
      <c r="M52" t="inlineStr">
        <is>
          <t>20260730200845X325825941</t>
        </is>
      </c>
      <c r="N52" t="inlineStr">
        <is>
          <t>CMCC-CZ-TSCLX-20260730-036046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46234.95076388889</v>
      </c>
      <c r="D53" t="inlineStr">
        <is>
          <t>否</t>
        </is>
      </c>
      <c r="E53" s="53" t="n">
        <v>46234.61743055555</v>
      </c>
      <c r="F53" s="54">
        <f>(NOW()-E53)*24</f>
        <v/>
      </c>
      <c r="G53" t="inlineStr">
        <is>
          <t>13500113494</t>
        </is>
      </c>
      <c r="H53" t="inlineStr">
        <is>
          <t>2026-07-31 12:49:06</t>
        </is>
      </c>
      <c r="I53" t="inlineStr">
        <is>
          <t>潮州市潮安区庵埠镇庵西网格新潮汕公路亭夏村</t>
        </is>
      </c>
      <c r="J53" t="inlineStr">
        <is>
          <t>潘映灿</t>
        </is>
      </c>
      <c r="K53" t="inlineStr">
        <is>
          <t>潮安城区工作站</t>
        </is>
      </c>
      <c r="L53" t="inlineStr">
        <is>
          <t>潮安</t>
        </is>
      </c>
      <c r="M53" t="inlineStr">
        <is>
          <t>20260730200900X340069740</t>
        </is>
      </c>
      <c r="N53" t="inlineStr">
        <is>
          <t>CMCC-CZ-TSCLX-20260730-038203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46234.899375</v>
      </c>
      <c r="D54" t="inlineStr">
        <is>
          <t>是</t>
        </is>
      </c>
      <c r="E54" s="53" t="n">
        <v>46234.56604166667</v>
      </c>
      <c r="F54" s="54">
        <f>(NOW()-E54)*24</f>
        <v/>
      </c>
      <c r="G54" t="inlineStr">
        <is>
          <t>15992344138</t>
        </is>
      </c>
      <c r="H54" t="inlineStr">
        <is>
          <t>2026-07-31 11:35:06</t>
        </is>
      </c>
      <c r="I54" t="inlineStr">
        <is>
          <t>潮州市湘桥区磷溪镇磷溪溪口网格磷溪大道岗湖村</t>
        </is>
      </c>
      <c r="J54" t="inlineStr">
        <is>
          <t>吴坊</t>
        </is>
      </c>
      <c r="K54" t="inlineStr">
        <is>
          <t>磷官铁工作站</t>
        </is>
      </c>
      <c r="L54" t="inlineStr">
        <is>
          <t>市区</t>
        </is>
      </c>
      <c r="M54" t="inlineStr">
        <is>
          <t>20260730205032X832869590</t>
        </is>
      </c>
      <c r="N54" t="inlineStr">
        <is>
          <t>CMCC-CZ-TSCLX-20260730-035923</t>
        </is>
      </c>
      <c r="O54" t="inlineStr">
        <is>
          <t>潮州</t>
        </is>
      </c>
      <c r="P54" t="inlineStr">
        <is>
          <t>湘桥区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A55" t="inlineStr">
        <is>
          <t>已参评好</t>
        </is>
      </c>
      <c r="B55" t="inlineStr">
        <is>
          <t>是</t>
        </is>
      </c>
      <c r="C55" s="53" t="n">
        <v>46234.96471064815</v>
      </c>
      <c r="D55" t="inlineStr">
        <is>
          <t>否</t>
        </is>
      </c>
      <c r="E55" s="53" t="n">
        <v>46234.63137731481</v>
      </c>
      <c r="F55" s="54">
        <f>(NOW()-E55)*24</f>
        <v/>
      </c>
      <c r="G55" t="inlineStr">
        <is>
          <t>15976369119</t>
        </is>
      </c>
      <c r="H55" t="inlineStr">
        <is>
          <t>2026-07-31 13:09:11</t>
        </is>
      </c>
      <c r="I55" t="inlineStr">
        <is>
          <t>潮州市饶平县钱东镇一网格324国道小东村</t>
        </is>
      </c>
      <c r="J55" t="inlineStr">
        <is>
          <t>谢少杰</t>
        </is>
      </c>
      <c r="K55" t="inlineStr">
        <is>
          <t>饶平西片工作站</t>
        </is>
      </c>
      <c r="L55" t="inlineStr">
        <is>
          <t>饶平</t>
        </is>
      </c>
      <c r="M55" t="inlineStr">
        <is>
          <t>20260730210443X683459353</t>
        </is>
      </c>
      <c r="N55" t="inlineStr">
        <is>
          <t>CMCC-CZ-TSCLX-20260730-039652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已参评</t>
        </is>
      </c>
    </row>
    <row r="56" ht="68" customHeight="1" s="1">
      <c r="B56" t="inlineStr">
        <is>
          <t>是</t>
        </is>
      </c>
      <c r="C56" s="53" t="n">
        <v>46234.92315972222</v>
      </c>
      <c r="D56" t="inlineStr">
        <is>
          <t>是</t>
        </is>
      </c>
      <c r="E56" s="53" t="n">
        <v>46234.58982638889</v>
      </c>
      <c r="F56" s="54">
        <f>(NOW()-E56)*24</f>
        <v/>
      </c>
      <c r="G56" t="inlineStr">
        <is>
          <t>15089780468</t>
        </is>
      </c>
      <c r="H56" t="inlineStr">
        <is>
          <t>2026-07-31 12:09:21</t>
        </is>
      </c>
      <c r="I56" t="inlineStr">
        <is>
          <t>潮州市潮安区庵埠镇庵南网格文化路茂龙村</t>
        </is>
      </c>
      <c r="J56" t="inlineStr">
        <is>
          <t>曾桐波</t>
        </is>
      </c>
      <c r="K56" t="inlineStr">
        <is>
          <t>潮安城区工作站</t>
        </is>
      </c>
      <c r="L56" t="inlineStr">
        <is>
          <t>潮安</t>
        </is>
      </c>
      <c r="M56" t="inlineStr">
        <is>
          <t>20260730212232X752265970</t>
        </is>
      </c>
      <c r="N56" t="inlineStr">
        <is>
          <t>CMCC-CZ-TSCLX-20260730-036114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46234.92018518518</v>
      </c>
      <c r="D57" t="inlineStr">
        <is>
          <t>是</t>
        </is>
      </c>
      <c r="E57" s="53" t="n">
        <v>46234.58685185185</v>
      </c>
      <c r="F57" s="54">
        <f>(NOW()-E57)*24</f>
        <v/>
      </c>
      <c r="G57" t="inlineStr">
        <is>
          <t>15976345788</t>
        </is>
      </c>
      <c r="H57" t="inlineStr">
        <is>
          <t>2026-07-31 12:05:04</t>
        </is>
      </c>
      <c r="I57" t="inlineStr">
        <is>
          <t>潮州市潮安区彩塘镇华美网格龙华路华东村</t>
        </is>
      </c>
      <c r="J57" t="inlineStr">
        <is>
          <t>沈广沅</t>
        </is>
      </c>
      <c r="K57" t="inlineStr">
        <is>
          <t>彩塘东凤工作站</t>
        </is>
      </c>
      <c r="L57" t="inlineStr">
        <is>
          <t>潮安</t>
        </is>
      </c>
      <c r="M57" t="inlineStr">
        <is>
          <t>20260730212516X916740846</t>
        </is>
      </c>
      <c r="N57" t="inlineStr">
        <is>
          <t>CMCC-CZ-TSCLX-20260730-032379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46235.00929398148</v>
      </c>
      <c r="D58" t="inlineStr">
        <is>
          <t>否</t>
        </is>
      </c>
      <c r="E58" s="53" t="n">
        <v>46234.67596064815</v>
      </c>
      <c r="F58" s="54">
        <f>(NOW()-E58)*24</f>
        <v/>
      </c>
      <c r="G58" t="inlineStr">
        <is>
          <t>15876811633</t>
        </is>
      </c>
      <c r="H58" t="inlineStr">
        <is>
          <t>2026-07-31 14:13:23</t>
        </is>
      </c>
      <c r="I58" t="inlineStr">
        <is>
          <t>潮州市潮安区龙湖镇龙湖南网格府前路市头村</t>
        </is>
      </c>
      <c r="J58" t="inlineStr">
        <is>
          <t>李帆</t>
        </is>
      </c>
      <c r="K58" t="inlineStr">
        <is>
          <t>江东龙湖工作站</t>
        </is>
      </c>
      <c r="L58" t="inlineStr">
        <is>
          <t>潮安</t>
        </is>
      </c>
      <c r="M58" t="inlineStr">
        <is>
          <t>20260730213517X517170434</t>
        </is>
      </c>
      <c r="N58" t="inlineStr">
        <is>
          <t>CMCC-CZ-TSCLX-20260730-040214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无法配合</t>
        </is>
      </c>
    </row>
    <row r="59" ht="68" customHeight="1" s="1">
      <c r="B59" t="inlineStr">
        <is>
          <t>是</t>
        </is>
      </c>
      <c r="C59" s="53" t="n">
        <v>46234.93333333333</v>
      </c>
      <c r="D59" t="inlineStr">
        <is>
          <t>否</t>
        </is>
      </c>
      <c r="E59" s="53" t="n">
        <v>46234.6</v>
      </c>
      <c r="F59" s="54">
        <f>(NOW()-E59)*24</f>
        <v/>
      </c>
      <c r="G59" t="inlineStr">
        <is>
          <t>13539388261</t>
        </is>
      </c>
      <c r="H59" t="inlineStr">
        <is>
          <t>2026-07-31 12:24:00</t>
        </is>
      </c>
      <c r="I59" t="inlineStr">
        <is>
          <t>潮州市湘桥区凤新街道外环北网格银槐西路恒大名都</t>
        </is>
      </c>
      <c r="J59" t="inlineStr">
        <is>
          <t>林金旭</t>
        </is>
      </c>
      <c r="K59" t="inlineStr">
        <is>
          <t>市区城北工作站</t>
        </is>
      </c>
      <c r="L59" t="inlineStr">
        <is>
          <t>市区</t>
        </is>
      </c>
      <c r="M59" t="inlineStr">
        <is>
          <t>20260730215800X880759724</t>
        </is>
      </c>
      <c r="N59" t="inlineStr">
        <is>
          <t>CMCC-CZ-TSCLX-20260730-040418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46235.00803240741</v>
      </c>
      <c r="D60" t="inlineStr">
        <is>
          <t>否</t>
        </is>
      </c>
      <c r="E60" s="53" t="n">
        <v>46234.67469907407</v>
      </c>
      <c r="F60" s="54">
        <f>(NOW()-E60)*24</f>
        <v/>
      </c>
      <c r="G60" t="inlineStr">
        <is>
          <t>18933085552</t>
        </is>
      </c>
      <c r="H60" t="inlineStr">
        <is>
          <t>2026-07-31 14:11:34</t>
        </is>
      </c>
      <c r="I60" t="inlineStr">
        <is>
          <t>潮州市潮安区凤塘镇凤塘东网格乌南路双岗村片区</t>
        </is>
      </c>
      <c r="J60" t="inlineStr">
        <is>
          <t>苏枫</t>
        </is>
      </c>
      <c r="K60" t="inlineStr">
        <is>
          <t>浮洋网格</t>
        </is>
      </c>
      <c r="M60" t="inlineStr">
        <is>
          <t>20260730221636X996988283</t>
        </is>
      </c>
      <c r="N60" t="inlineStr">
        <is>
          <t>CMCC-CZ-TSCLX-20260730-036676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46234.9062962963</v>
      </c>
      <c r="D61" t="inlineStr">
        <is>
          <t>是</t>
        </is>
      </c>
      <c r="E61" s="53" t="n">
        <v>46234.57296296296</v>
      </c>
      <c r="F61" s="54">
        <f>(NOW()-E61)*24</f>
        <v/>
      </c>
      <c r="G61" t="inlineStr">
        <is>
          <t>13534655915</t>
        </is>
      </c>
      <c r="H61" t="inlineStr">
        <is>
          <t>2026-07-31 11:45:04</t>
        </is>
      </c>
      <c r="I61" t="inlineStr">
        <is>
          <t>潮州市潮安区彩塘镇仙乐网格东彩路仙安村</t>
        </is>
      </c>
      <c r="J61" t="inlineStr">
        <is>
          <t>黄钦淳</t>
        </is>
      </c>
      <c r="K61" t="inlineStr">
        <is>
          <t>彩塘东凤工作站</t>
        </is>
      </c>
      <c r="L61" t="inlineStr">
        <is>
          <t>潮安</t>
        </is>
      </c>
      <c r="M61" t="inlineStr">
        <is>
          <t>20260730235334X814302519</t>
        </is>
      </c>
      <c r="N61" t="inlineStr">
        <is>
          <t>CMCC-CZ-TSCLX-20260730-040445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46234.92666666667</v>
      </c>
      <c r="D62" t="inlineStr">
        <is>
          <t>是</t>
        </is>
      </c>
      <c r="E62" s="53" t="n">
        <v>46234.59333333333</v>
      </c>
      <c r="F62" s="54">
        <f>(NOW()-E62)*24</f>
        <v/>
      </c>
      <c r="G62" t="inlineStr">
        <is>
          <t>13612441078</t>
        </is>
      </c>
      <c r="H62" t="inlineStr">
        <is>
          <t>2026-07-31 12:14:24</t>
        </is>
      </c>
      <c r="I62" t="inlineStr">
        <is>
          <t>潮州市潮安区凤塘镇凤塘东网格安揭路浮岗村</t>
        </is>
      </c>
      <c r="J62" t="inlineStr">
        <is>
          <t>邱陶煌</t>
        </is>
      </c>
      <c r="K62" t="inlineStr">
        <is>
          <t>凤塘镇区工作站</t>
        </is>
      </c>
      <c r="L62" t="inlineStr">
        <is>
          <t>潮安</t>
        </is>
      </c>
      <c r="M62" t="inlineStr">
        <is>
          <t>20260731004128X688713165</t>
        </is>
      </c>
      <c r="N62" t="inlineStr">
        <is>
          <t>CMCC-CZ-TSCLX-20260731-004408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46234.93638888889</v>
      </c>
      <c r="D63" t="inlineStr">
        <is>
          <t>否</t>
        </is>
      </c>
      <c r="E63" s="53" t="n">
        <v>46234.60305555556</v>
      </c>
      <c r="F63" s="54">
        <f>(NOW()-E63)*24</f>
        <v/>
      </c>
      <c r="G63" t="inlineStr">
        <is>
          <t>13727921678</t>
        </is>
      </c>
      <c r="H63" t="inlineStr">
        <is>
          <t>2026-07-31 12:28:24</t>
        </is>
      </c>
      <c r="I63" t="inlineStr">
        <is>
          <t>潮州市潮安区彩塘镇金砂网格彩金路金砂三村</t>
        </is>
      </c>
      <c r="J63" t="inlineStr">
        <is>
          <t>陈镇雄</t>
        </is>
      </c>
      <c r="K63" t="inlineStr">
        <is>
          <t>彩塘东凤工作站</t>
        </is>
      </c>
      <c r="L63" t="inlineStr">
        <is>
          <t>潮安</t>
        </is>
      </c>
      <c r="M63" t="inlineStr">
        <is>
          <t>20260731082532X532256312</t>
        </is>
      </c>
      <c r="N63" t="inlineStr">
        <is>
          <t>CMCC-CZ-TSCLX-20260731-002832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46234.9106712963</v>
      </c>
      <c r="D64" t="inlineStr">
        <is>
          <t>是</t>
        </is>
      </c>
      <c r="E64" s="53" t="n">
        <v>46234.57733796296</v>
      </c>
      <c r="F64" s="54">
        <f>(NOW()-E64)*24</f>
        <v/>
      </c>
      <c r="G64" t="inlineStr">
        <is>
          <t>36530013932</t>
        </is>
      </c>
      <c r="H64" t="inlineStr">
        <is>
          <t>2026-07-31 11:51:22</t>
        </is>
      </c>
      <c r="I64" t="inlineStr">
        <is>
          <t>潮州市饶平县钱东镇河南网格黄冈大道沈厝村</t>
        </is>
      </c>
      <c r="J64" t="inlineStr">
        <is>
          <t>余俊生</t>
        </is>
      </c>
      <c r="K64" t="inlineStr">
        <is>
          <t>饶平城区工作站</t>
        </is>
      </c>
      <c r="L64" t="inlineStr">
        <is>
          <t>饶平</t>
        </is>
      </c>
      <c r="M64" t="inlineStr">
        <is>
          <t>20260731090526X926420915</t>
        </is>
      </c>
      <c r="N64" t="inlineStr">
        <is>
          <t>CMCC-CZ-TSCLX-20260731-003241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</t>
        </is>
      </c>
    </row>
    <row r="65" ht="68" customHeight="1" s="1">
      <c r="A65" t="inlineStr">
        <is>
          <t>已参评好</t>
        </is>
      </c>
      <c r="B65" t="inlineStr">
        <is>
          <t>是</t>
        </is>
      </c>
      <c r="C65" s="53" t="n">
        <v>46234.89658564814</v>
      </c>
      <c r="D65" t="inlineStr">
        <is>
          <t>是</t>
        </is>
      </c>
      <c r="E65" s="53" t="n">
        <v>46234.56325231482</v>
      </c>
      <c r="F65" s="54">
        <f>(NOW()-E65)*24</f>
        <v/>
      </c>
      <c r="G65" t="inlineStr">
        <is>
          <t>13631024871</t>
        </is>
      </c>
      <c r="H65" t="inlineStr">
        <is>
          <t>2026-07-31 11:31:05</t>
        </is>
      </c>
      <c r="I65" t="inlineStr">
        <is>
          <t>潮州市饶平县钱东镇河南网格黄冈大道沈厝村</t>
        </is>
      </c>
      <c r="J65" t="inlineStr">
        <is>
          <t>余俊生</t>
        </is>
      </c>
      <c r="K65" t="inlineStr">
        <is>
          <t>饶平城区工作站</t>
        </is>
      </c>
      <c r="L65" t="inlineStr">
        <is>
          <t>饶平</t>
        </is>
      </c>
      <c r="M65" t="inlineStr">
        <is>
          <t>20260731090955X195703379</t>
        </is>
      </c>
      <c r="N65" t="inlineStr">
        <is>
          <t>CMCC-CZ-TSCLX-20260731-001848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已参评</t>
        </is>
      </c>
    </row>
    <row r="66" ht="68" customHeight="1" s="1">
      <c r="B66" t="inlineStr">
        <is>
          <t>是</t>
        </is>
      </c>
      <c r="C66" s="53" t="n">
        <v>46234.93152777778</v>
      </c>
      <c r="D66" t="inlineStr">
        <is>
          <t>是</t>
        </is>
      </c>
      <c r="E66" s="53" t="n">
        <v>46234.59819444444</v>
      </c>
      <c r="F66" s="54">
        <f>(NOW()-E66)*24</f>
        <v/>
      </c>
      <c r="G66" t="inlineStr">
        <is>
          <t>15816182418</t>
        </is>
      </c>
      <c r="H66" t="inlineStr">
        <is>
          <t>2026-07-31 12:21:24</t>
        </is>
      </c>
      <c r="I66" t="inlineStr">
        <is>
          <t>潮州市潮安区东凤镇东凤北网格东彩路礼阳郑村</t>
        </is>
      </c>
      <c r="J66" t="inlineStr">
        <is>
          <t>蔡文伟</t>
        </is>
      </c>
      <c r="K66" t="inlineStr">
        <is>
          <t>彩塘东凤工作站</t>
        </is>
      </c>
      <c r="L66" t="inlineStr">
        <is>
          <t>潮安</t>
        </is>
      </c>
      <c r="M66" t="inlineStr">
        <is>
          <t>20260731091143X303092369</t>
        </is>
      </c>
      <c r="N66" t="inlineStr">
        <is>
          <t>CMCC-CZ-TSCLX-20260731-005050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46235.00716435185</v>
      </c>
      <c r="D67" t="inlineStr">
        <is>
          <t>否</t>
        </is>
      </c>
      <c r="E67" s="53" t="n">
        <v>46234.67383101852</v>
      </c>
      <c r="F67" s="54">
        <f>(NOW()-E67)*24</f>
        <v/>
      </c>
      <c r="G67" t="inlineStr">
        <is>
          <t>13727967767</t>
        </is>
      </c>
      <c r="H67" t="inlineStr">
        <is>
          <t>2026-07-31 14:10:19</t>
        </is>
      </c>
      <c r="I67" t="inlineStr">
        <is>
          <t>潮州市潮安区枫溪镇池湖网格池湖路池湖村</t>
        </is>
      </c>
      <c r="J67" t="inlineStr">
        <is>
          <t>谢梓湘</t>
        </is>
      </c>
      <c r="K67" t="inlineStr">
        <is>
          <t>市区城南工作站</t>
        </is>
      </c>
      <c r="L67" t="inlineStr">
        <is>
          <t>市区</t>
        </is>
      </c>
      <c r="M67" t="inlineStr">
        <is>
          <t>20260731093054X454256587</t>
        </is>
      </c>
      <c r="N67" t="inlineStr">
        <is>
          <t>CMCC-CZ-TSCLX-20260731-000074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46234.89515046297</v>
      </c>
      <c r="D68" t="inlineStr">
        <is>
          <t>是</t>
        </is>
      </c>
      <c r="E68" s="53" t="n">
        <v>46234.56181712963</v>
      </c>
      <c r="F68" s="54">
        <f>(NOW()-E68)*24</f>
        <v/>
      </c>
      <c r="G68" t="inlineStr">
        <is>
          <t>13671401858</t>
        </is>
      </c>
      <c r="H68" t="inlineStr">
        <is>
          <t>2026-07-31 11:29:01</t>
        </is>
      </c>
      <c r="I68" t="inlineStr">
        <is>
          <t>潮州市潮安区凤塘镇凤塘东网格安揭路浮岗村</t>
        </is>
      </c>
      <c r="J68" t="inlineStr">
        <is>
          <t>邱陶煌</t>
        </is>
      </c>
      <c r="K68" t="inlineStr">
        <is>
          <t>凤塘镇区工作站</t>
        </is>
      </c>
      <c r="L68" t="inlineStr">
        <is>
          <t>潮安</t>
        </is>
      </c>
      <c r="M68" t="inlineStr">
        <is>
          <t>20260731094614X374165819</t>
        </is>
      </c>
      <c r="N68" t="inlineStr">
        <is>
          <t>CMCC-CZ-TSCLX-20260731-005301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46234.89851851852</v>
      </c>
      <c r="D69" t="inlineStr">
        <is>
          <t>是</t>
        </is>
      </c>
      <c r="E69" s="53" t="n">
        <v>46234.56518518519</v>
      </c>
      <c r="F69" s="54">
        <f>(NOW()-E69)*24</f>
        <v/>
      </c>
      <c r="G69" t="inlineStr">
        <is>
          <t>13539358812</t>
        </is>
      </c>
      <c r="H69" t="inlineStr">
        <is>
          <t>2026-07-31 11:33:52</t>
        </is>
      </c>
      <c r="I69" t="inlineStr">
        <is>
          <t>潮州市潮安区浮洋镇浮洋北网格草安路草安村</t>
        </is>
      </c>
      <c r="J69" t="inlineStr">
        <is>
          <t>林卓钿</t>
        </is>
      </c>
      <c r="K69" t="inlineStr">
        <is>
          <t>浮洋网格</t>
        </is>
      </c>
      <c r="M69" t="inlineStr">
        <is>
          <t>20260731095945X185801511</t>
        </is>
      </c>
      <c r="N69" t="inlineStr">
        <is>
          <t>CMCC-CZ-TSCLX-20260731-004485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46235.03173611111</v>
      </c>
      <c r="D70" t="inlineStr">
        <is>
          <t>否</t>
        </is>
      </c>
      <c r="E70" s="53" t="n">
        <v>46234.69840277778</v>
      </c>
      <c r="F70" s="54">
        <f>(NOW()-E70)*24</f>
        <v/>
      </c>
      <c r="G70" t="inlineStr">
        <is>
          <t>13509896201</t>
        </is>
      </c>
      <c r="H70" t="inlineStr">
        <is>
          <t>2026-07-31 14:45:42</t>
        </is>
      </c>
      <c r="I70" t="inlineStr">
        <is>
          <t>潮州市湘桥区凤新街道陈桥网格电信路骏景园</t>
        </is>
      </c>
      <c r="J70" t="inlineStr">
        <is>
          <t>王伟雄</t>
        </is>
      </c>
      <c r="K70" t="inlineStr">
        <is>
          <t>市区城北工作站</t>
        </is>
      </c>
      <c r="L70" t="inlineStr">
        <is>
          <t>市区</t>
        </is>
      </c>
      <c r="M70" t="inlineStr">
        <is>
          <t>20260731100218X338604617</t>
        </is>
      </c>
      <c r="N70" t="inlineStr">
        <is>
          <t>CMCC-CZ-TSCLX-20260731-006121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46234.89291666666</v>
      </c>
      <c r="D71" t="inlineStr">
        <is>
          <t>是</t>
        </is>
      </c>
      <c r="E71" s="53" t="n">
        <v>46234.55958333334</v>
      </c>
      <c r="F71" s="54">
        <f>(NOW()-E71)*24</f>
        <v/>
      </c>
      <c r="G71" t="inlineStr">
        <is>
          <t>13671449164</t>
        </is>
      </c>
      <c r="H71" t="inlineStr">
        <is>
          <t>2026-07-31 11:25:48</t>
        </is>
      </c>
      <c r="I71" t="inlineStr">
        <is>
          <t>潮州市潮安区庵埠镇庵西网格庵凤路莫陇村</t>
        </is>
      </c>
      <c r="J71" t="inlineStr">
        <is>
          <t>许美庆</t>
        </is>
      </c>
      <c r="K71" t="inlineStr">
        <is>
          <t>潮安城区工作站</t>
        </is>
      </c>
      <c r="L71" t="inlineStr">
        <is>
          <t>潮安</t>
        </is>
      </c>
      <c r="M71" t="inlineStr">
        <is>
          <t>20260731104038X638415905</t>
        </is>
      </c>
      <c r="N71" t="inlineStr">
        <is>
          <t>CMCC-CZ-TSCLX-20260731-008407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46235.06065972222</v>
      </c>
      <c r="D72" t="inlineStr">
        <is>
          <t>否</t>
        </is>
      </c>
      <c r="E72" s="53" t="n">
        <v>46234.72732638889</v>
      </c>
      <c r="F72" s="54">
        <f>(NOW()-E72)*24</f>
        <v/>
      </c>
      <c r="G72" t="inlineStr">
        <is>
          <t>13715775709</t>
        </is>
      </c>
      <c r="H72" t="inlineStr">
        <is>
          <t>2026-07-31 15:27:21</t>
        </is>
      </c>
      <c r="I72" t="inlineStr">
        <is>
          <t>潮州市潮安区浮洋镇浮洋北网格护堤路高义村</t>
        </is>
      </c>
      <c r="J72" t="inlineStr">
        <is>
          <t>林坤雄</t>
        </is>
      </c>
      <c r="K72" t="inlineStr">
        <is>
          <t>浮洋网格</t>
        </is>
      </c>
      <c r="M72" t="inlineStr">
        <is>
          <t>20260731105745X665049369</t>
        </is>
      </c>
      <c r="N72" t="inlineStr">
        <is>
          <t>CMCC-CZ-TSCLX-20260731-010803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46234.91214120371</v>
      </c>
      <c r="D73" t="inlineStr">
        <is>
          <t>是</t>
        </is>
      </c>
      <c r="E73" s="53" t="n">
        <v>46234.57880787037</v>
      </c>
      <c r="F73" s="54">
        <f>(NOW()-E73)*24</f>
        <v/>
      </c>
      <c r="G73" t="inlineStr">
        <is>
          <t>13828351546</t>
        </is>
      </c>
      <c r="H73" t="inlineStr">
        <is>
          <t>2026-07-31 11:53:29</t>
        </is>
      </c>
      <c r="I73" t="inlineStr">
        <is>
          <t>潮州市饶平县汫洲镇网格085县道汫北社区</t>
        </is>
      </c>
      <c r="J73" t="inlineStr">
        <is>
          <t>麦杰生</t>
        </is>
      </c>
      <c r="K73" t="inlineStr">
        <is>
          <t>饶平西片工作站</t>
        </is>
      </c>
      <c r="L73" t="inlineStr">
        <is>
          <t>饶平</t>
        </is>
      </c>
      <c r="M73" t="inlineStr">
        <is>
          <t>20260731110251X971586614</t>
        </is>
      </c>
      <c r="N73" t="inlineStr">
        <is>
          <t>CMCC-CZ-TSCLX-20260731-010018</t>
        </is>
      </c>
      <c r="O73" t="inlineStr">
        <is>
          <t>潮州</t>
        </is>
      </c>
      <c r="P73" t="inlineStr">
        <is>
          <t>饶平县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46235.03690972222</v>
      </c>
      <c r="D74" t="inlineStr">
        <is>
          <t>否</t>
        </is>
      </c>
      <c r="E74" s="53" t="n">
        <v>46234.70357638889</v>
      </c>
      <c r="F74" s="54">
        <f>(NOW()-E74)*24</f>
        <v/>
      </c>
      <c r="G74" t="inlineStr">
        <is>
          <t>13828309298</t>
        </is>
      </c>
      <c r="H74" t="inlineStr">
        <is>
          <t>2026-07-31 14:53:09</t>
        </is>
      </c>
      <c r="I74" t="inlineStr">
        <is>
          <t>潮州市潮安区枫溪镇云英路网格新阳路蔡陇村</t>
        </is>
      </c>
      <c r="J74" t="inlineStr">
        <is>
          <t>陈洽龙</t>
        </is>
      </c>
      <c r="K74" t="inlineStr">
        <is>
          <t>瓷都枫溪工作站</t>
        </is>
      </c>
      <c r="L74" t="inlineStr">
        <is>
          <t>市区</t>
        </is>
      </c>
      <c r="M74" t="inlineStr">
        <is>
          <t>20260731110855X335321388</t>
        </is>
      </c>
      <c r="N74" t="inlineStr">
        <is>
          <t>CMCC-CZ-TSCLX-20260731-006927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46234.93900462963</v>
      </c>
      <c r="D75" t="inlineStr">
        <is>
          <t>否</t>
        </is>
      </c>
      <c r="E75" s="53" t="n">
        <v>46234.6056712963</v>
      </c>
      <c r="F75" s="54">
        <f>(NOW()-E75)*24</f>
        <v/>
      </c>
      <c r="G75" t="inlineStr">
        <is>
          <t>13553766436a</t>
        </is>
      </c>
      <c r="H75" t="inlineStr">
        <is>
          <t>2026-07-31 12:32:10</t>
        </is>
      </c>
      <c r="I75" t="inlineStr">
        <is>
          <t>潮州市饶平县汫洲镇网格085县道下水利片区</t>
        </is>
      </c>
      <c r="J75" t="inlineStr">
        <is>
          <t>麦煌圳</t>
        </is>
      </c>
      <c r="K75" t="inlineStr">
        <is>
          <t>饶平西片工作站</t>
        </is>
      </c>
      <c r="L75" t="inlineStr">
        <is>
          <t>饶平</t>
        </is>
      </c>
      <c r="M75" t="inlineStr">
        <is>
          <t>20260731111648X808708789</t>
        </is>
      </c>
      <c r="N75" t="inlineStr">
        <is>
          <t>CMCC-CZ-TSCLX-20260731-000188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46235.00810185185</v>
      </c>
      <c r="D76" t="inlineStr">
        <is>
          <t>否</t>
        </is>
      </c>
      <c r="E76" s="53" t="n">
        <v>46234.67476851852</v>
      </c>
      <c r="F76" s="54">
        <f>(NOW()-E76)*24</f>
        <v/>
      </c>
      <c r="G76" t="inlineStr">
        <is>
          <t>13531525118</t>
        </is>
      </c>
      <c r="H76" t="inlineStr">
        <is>
          <t>2026-07-31 14:11:40</t>
        </is>
      </c>
      <c r="I76" t="inlineStr">
        <is>
          <t>潮州市潮安区浮洋镇浮洋南网格潮汕公路夏里美村</t>
        </is>
      </c>
      <c r="J76" t="inlineStr">
        <is>
          <t>卢楚佳</t>
        </is>
      </c>
      <c r="K76" t="inlineStr">
        <is>
          <t>浮洋网格</t>
        </is>
      </c>
      <c r="M76" t="inlineStr">
        <is>
          <t>20260731114248X368930582</t>
        </is>
      </c>
      <c r="N76" t="inlineStr">
        <is>
          <t>CMCC-CZ-TSCLX-20260731-007562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46235.02876157407</v>
      </c>
      <c r="D77" t="inlineStr">
        <is>
          <t>否</t>
        </is>
      </c>
      <c r="E77" s="53" t="n">
        <v>46234.69542824074</v>
      </c>
      <c r="F77" s="54">
        <f>(NOW()-E77)*24</f>
        <v/>
      </c>
      <c r="G77" t="inlineStr">
        <is>
          <t>13539362143a</t>
        </is>
      </c>
      <c r="H77" t="inlineStr">
        <is>
          <t>2026-07-31 14:41:25</t>
        </is>
      </c>
      <c r="I77" t="inlineStr">
        <is>
          <t>潮州市潮安区凤塘镇凤塘西网格凤玉路盛户村</t>
        </is>
      </c>
      <c r="J77" t="inlineStr">
        <is>
          <t>黄锐浩</t>
        </is>
      </c>
      <c r="K77" t="inlineStr">
        <is>
          <t>凤塘镇区工作站</t>
        </is>
      </c>
      <c r="L77" t="inlineStr">
        <is>
          <t>潮安</t>
        </is>
      </c>
      <c r="M77" t="inlineStr">
        <is>
          <t>20260731115728X248458238</t>
        </is>
      </c>
      <c r="N77" t="inlineStr">
        <is>
          <t>CMCC-CZ-TSCLX-20260731-007589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46235.03554398148</v>
      </c>
      <c r="D78" t="inlineStr">
        <is>
          <t>否</t>
        </is>
      </c>
      <c r="E78" s="53" t="n">
        <v>46234.70221064815</v>
      </c>
      <c r="F78" s="54">
        <f>(NOW()-E78)*24</f>
        <v/>
      </c>
      <c r="G78" t="inlineStr">
        <is>
          <t>13531551412</t>
        </is>
      </c>
      <c r="H78" t="inlineStr">
        <is>
          <t>2026-07-31 14:51:11</t>
        </is>
      </c>
      <c r="I78" t="inlineStr">
        <is>
          <t>潮州市饶平县黄冈镇河北网格环城北路盛发家居建材城【可装2000M】</t>
        </is>
      </c>
      <c r="J78" t="inlineStr">
        <is>
          <t>林葵</t>
        </is>
      </c>
      <c r="K78" t="inlineStr">
        <is>
          <t>饶平城区工作站</t>
        </is>
      </c>
      <c r="L78" t="inlineStr">
        <is>
          <t>饶平</t>
        </is>
      </c>
      <c r="M78" t="inlineStr">
        <is>
          <t>20260731094455X295762826</t>
        </is>
      </c>
      <c r="N78" t="inlineStr">
        <is>
          <t>CMCC-CZ-TSCLX-20260731-013234</t>
        </is>
      </c>
      <c r="O78" t="inlineStr">
        <is>
          <t>潮州</t>
        </is>
      </c>
      <c r="P78" t="inlineStr">
        <is>
          <t>饶平县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用户不懂操作</t>
        </is>
      </c>
    </row>
    <row r="79" ht="68" customHeight="1" s="1">
      <c r="B79" t="inlineStr">
        <is>
          <t>是</t>
        </is>
      </c>
      <c r="C79" s="53" t="n">
        <v>46235.01219907407</v>
      </c>
      <c r="D79" t="inlineStr">
        <is>
          <t>否</t>
        </is>
      </c>
      <c r="E79" s="53" t="n">
        <v>46234.67886574074</v>
      </c>
      <c r="F79" s="54">
        <f>(NOW()-E79)*24</f>
        <v/>
      </c>
      <c r="G79" t="inlineStr">
        <is>
          <t>13827313598</t>
        </is>
      </c>
      <c r="H79" t="inlineStr">
        <is>
          <t>2026-07-31 14:17:34</t>
        </is>
      </c>
      <c r="I79" t="inlineStr">
        <is>
          <t>潮州市湘桥区城西街道南国网格南较西路南国明珠</t>
        </is>
      </c>
      <c r="J79" t="inlineStr">
        <is>
          <t>李伟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20260731120806X886707385</t>
        </is>
      </c>
      <c r="N79" t="inlineStr">
        <is>
          <t>CMCC-CZ-TSCLX-20260731-012533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46235.00561342593</v>
      </c>
      <c r="D80" t="inlineStr">
        <is>
          <t>否</t>
        </is>
      </c>
      <c r="E80" s="53" t="n">
        <v>46234.67228009259</v>
      </c>
      <c r="F80" s="54">
        <f>(NOW()-E80)*24</f>
        <v/>
      </c>
      <c r="G80" t="inlineStr">
        <is>
          <t>15992386111</t>
        </is>
      </c>
      <c r="H80" t="inlineStr">
        <is>
          <t>2026-07-31 14:08:05</t>
        </is>
      </c>
      <c r="I80" t="inlineStr">
        <is>
          <t>潮州市湘桥区凤新街道云梯网格潮州大道云梯村</t>
        </is>
      </c>
      <c r="J80" t="inlineStr">
        <is>
          <t>许湘木</t>
        </is>
      </c>
      <c r="K80" t="inlineStr">
        <is>
          <t>市区城北工作站</t>
        </is>
      </c>
      <c r="L80" t="inlineStr">
        <is>
          <t>市区</t>
        </is>
      </c>
      <c r="M80" t="inlineStr">
        <is>
          <t>20260731121705X425977692</t>
        </is>
      </c>
      <c r="N80" t="inlineStr">
        <is>
          <t>CMCC-CZ-TSCLX-20260731-015847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46235.03012731481</v>
      </c>
      <c r="D81" t="inlineStr">
        <is>
          <t>否</t>
        </is>
      </c>
      <c r="E81" s="53" t="n">
        <v>46234.69679398148</v>
      </c>
      <c r="F81" s="54">
        <f>(NOW()-E81)*24</f>
        <v/>
      </c>
      <c r="G81" t="inlineStr">
        <is>
          <t>15913049971</t>
        </is>
      </c>
      <c r="H81" t="inlineStr">
        <is>
          <t>2026-07-31 14:43:23</t>
        </is>
      </c>
      <c r="I81" t="inlineStr">
        <is>
          <t>潮州市湘桥区桥东街道恒大城网格金碧路恒大城</t>
        </is>
      </c>
      <c r="J81" t="inlineStr">
        <is>
          <t>高科文</t>
        </is>
      </c>
      <c r="K81" t="inlineStr">
        <is>
          <t>韩江新城工作站</t>
        </is>
      </c>
      <c r="L81" t="inlineStr">
        <is>
          <t>市区</t>
        </is>
      </c>
      <c r="M81" t="inlineStr">
        <is>
          <t>20260731121738X458321619</t>
        </is>
      </c>
      <c r="N81" t="inlineStr">
        <is>
          <t>CMCC-CZ-TSCLX-20260731-008755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46235.00724537037</v>
      </c>
      <c r="D82" t="inlineStr">
        <is>
          <t>否</t>
        </is>
      </c>
      <c r="E82" s="53" t="n">
        <v>46234.67391203704</v>
      </c>
      <c r="F82" s="54">
        <f>(NOW()-E82)*24</f>
        <v/>
      </c>
      <c r="G82" t="inlineStr">
        <is>
          <t>15816186633</t>
        </is>
      </c>
      <c r="H82" t="inlineStr">
        <is>
          <t>2026-07-31 14:10:26</t>
        </is>
      </c>
      <c r="I82" t="inlineStr">
        <is>
          <t>潮州市潮安区凤塘镇凤塘东网格乌南路双岗村片区</t>
        </is>
      </c>
      <c r="J82" t="inlineStr">
        <is>
          <t>苏枫</t>
        </is>
      </c>
      <c r="K82" t="inlineStr">
        <is>
          <t>浮洋网格</t>
        </is>
      </c>
      <c r="M82" t="inlineStr">
        <is>
          <t>20260731122249X769404225</t>
        </is>
      </c>
      <c r="N82" t="inlineStr">
        <is>
          <t>CMCC-CZ-TSCLX-20260731-016006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46235.05509259259</v>
      </c>
      <c r="D83" t="inlineStr">
        <is>
          <t>否</t>
        </is>
      </c>
      <c r="E83" s="53" t="n">
        <v>46234.72175925926</v>
      </c>
      <c r="F83" s="54">
        <f>(NOW()-E83)*24</f>
        <v/>
      </c>
      <c r="G83" t="inlineStr">
        <is>
          <t>17817189806</t>
        </is>
      </c>
      <c r="H83" t="inlineStr">
        <is>
          <t>2026-07-31 15:19:20</t>
        </is>
      </c>
      <c r="I83" t="inlineStr">
        <is>
          <t>潮州市饶平县钱东镇一网格324国道紫云村</t>
        </is>
      </c>
      <c r="J83" t="inlineStr">
        <is>
          <t>林锦州</t>
        </is>
      </c>
      <c r="K83" t="inlineStr">
        <is>
          <t>饶平西片工作站</t>
        </is>
      </c>
      <c r="L83" t="inlineStr">
        <is>
          <t>饶平</t>
        </is>
      </c>
      <c r="M83" t="inlineStr">
        <is>
          <t>20260731124733X253320802</t>
        </is>
      </c>
      <c r="N83" t="inlineStr">
        <is>
          <t>CMCC-CZ-TSCLX-20260731-010327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46235.00462962963</v>
      </c>
      <c r="D84" t="inlineStr">
        <is>
          <t>否</t>
        </is>
      </c>
      <c r="E84" s="53" t="n">
        <v>46234.6712962963</v>
      </c>
      <c r="F84" s="54">
        <f>(NOW()-E84)*24</f>
        <v/>
      </c>
      <c r="G84" t="inlineStr">
        <is>
          <t>15913018781</t>
        </is>
      </c>
      <c r="H84" t="inlineStr">
        <is>
          <t>2026-07-31 14:06:40</t>
        </is>
      </c>
      <c r="I84" t="inlineStr">
        <is>
          <t>潮州市湘桥区凤新街道春光网格凤园路花园村</t>
        </is>
      </c>
      <c r="J84" t="inlineStr">
        <is>
          <t>徐建章</t>
        </is>
      </c>
      <c r="K84" t="inlineStr">
        <is>
          <t>市区城北工作站</t>
        </is>
      </c>
      <c r="L84" t="inlineStr">
        <is>
          <t>市区</t>
        </is>
      </c>
      <c r="M84" t="inlineStr">
        <is>
          <t>20260731125513X713508290</t>
        </is>
      </c>
      <c r="N84" t="inlineStr">
        <is>
          <t>CMCC-CZ-TSCLX-20260731-011588</t>
        </is>
      </c>
      <c r="O84" t="inlineStr">
        <is>
          <t>潮州</t>
        </is>
      </c>
      <c r="P84" t="inlineStr">
        <is>
          <t>湘桥区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46235.00244212963</v>
      </c>
      <c r="D85" t="inlineStr">
        <is>
          <t>否</t>
        </is>
      </c>
      <c r="E85" s="53" t="n">
        <v>46234.6691087963</v>
      </c>
      <c r="F85" s="54">
        <f>(NOW()-E85)*24</f>
        <v/>
      </c>
      <c r="G85" t="inlineStr">
        <is>
          <t>13715797797</t>
        </is>
      </c>
      <c r="H85" t="inlineStr">
        <is>
          <t>2026-07-31 14:03:31</t>
        </is>
      </c>
      <c r="I85" t="inlineStr">
        <is>
          <t>潮州市湘桥区磷溪镇磷溪溪口网格磷溪大道溪口八村</t>
        </is>
      </c>
      <c r="J85" t="inlineStr">
        <is>
          <t>刘广锋</t>
        </is>
      </c>
      <c r="K85" t="inlineStr">
        <is>
          <t>磷官铁工作站</t>
        </is>
      </c>
      <c r="L85" t="inlineStr">
        <is>
          <t>市区</t>
        </is>
      </c>
      <c r="M85" t="inlineStr">
        <is>
          <t>20260731131022X622550290</t>
        </is>
      </c>
      <c r="N85" t="inlineStr">
        <is>
          <t>CMCC-CZ-TSCLX-20260731-017623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46235.00244212963</v>
      </c>
      <c r="D86" t="inlineStr">
        <is>
          <t>否</t>
        </is>
      </c>
      <c r="E86" s="53" t="n">
        <v>46234.6691087963</v>
      </c>
      <c r="F86" s="54">
        <f>(NOW()-E86)*24</f>
        <v/>
      </c>
      <c r="G86" t="inlineStr">
        <is>
          <t>15992374116</t>
        </is>
      </c>
      <c r="H86" t="inlineStr">
        <is>
          <t>2026-07-31 14:03:31</t>
        </is>
      </c>
      <c r="I86" t="inlineStr">
        <is>
          <t>潮州市潮安区东凤镇东凤北网格东彩路德修村</t>
        </is>
      </c>
      <c r="J86" t="inlineStr">
        <is>
          <t>郑林群</t>
        </is>
      </c>
      <c r="K86" t="inlineStr">
        <is>
          <t>彩塘东凤工作站</t>
        </is>
      </c>
      <c r="L86" t="inlineStr">
        <is>
          <t>潮安</t>
        </is>
      </c>
      <c r="M86" t="inlineStr">
        <is>
          <t>20260731132211X331157768</t>
        </is>
      </c>
      <c r="N86" t="inlineStr">
        <is>
          <t>CMCC-CZ-TSCLX-20260731-014565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46235.00236111111</v>
      </c>
      <c r="D87" t="inlineStr">
        <is>
          <t>否</t>
        </is>
      </c>
      <c r="E87" s="53" t="n">
        <v>46234.66902777777</v>
      </c>
      <c r="F87" s="54">
        <f>(NOW()-E87)*24</f>
        <v/>
      </c>
      <c r="G87" t="inlineStr">
        <is>
          <t>18823512888</t>
        </is>
      </c>
      <c r="H87" t="inlineStr">
        <is>
          <t>2026-07-31 14:03:24</t>
        </is>
      </c>
      <c r="I87" t="inlineStr">
        <is>
          <t>潮州市湘桥区凤新街道凤山网格绿榕北路星河城【可装2000M】</t>
        </is>
      </c>
      <c r="J87" t="inlineStr">
        <is>
          <t>陈卓俊</t>
        </is>
      </c>
      <c r="K87" t="inlineStr">
        <is>
          <t>市区城北工作站</t>
        </is>
      </c>
      <c r="L87" t="inlineStr">
        <is>
          <t>市区</t>
        </is>
      </c>
      <c r="M87" t="inlineStr">
        <is>
          <t>20260731132322X402003143</t>
        </is>
      </c>
      <c r="N87" t="inlineStr">
        <is>
          <t>CMCC-CZ-TSCLX-20260731-009766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46235.03409722223</v>
      </c>
      <c r="D88" t="inlineStr">
        <is>
          <t>否</t>
        </is>
      </c>
      <c r="E88" s="53" t="n">
        <v>46234.70076388889</v>
      </c>
      <c r="F88" s="54">
        <f>(NOW()-E88)*24</f>
        <v/>
      </c>
      <c r="G88" t="inlineStr">
        <is>
          <t>13539396659</t>
        </is>
      </c>
      <c r="H88" t="inlineStr">
        <is>
          <t>2026-07-31 14:49:06</t>
        </is>
      </c>
      <c r="I88" t="inlineStr">
        <is>
          <t>潮州市潮安区枫溪镇瓷兴网格瓷兴路瓷兴路西片</t>
        </is>
      </c>
      <c r="J88" t="inlineStr">
        <is>
          <t>卢志平</t>
        </is>
      </c>
      <c r="K88" t="inlineStr">
        <is>
          <t>瓷都枫溪工作站</t>
        </is>
      </c>
      <c r="L88" t="inlineStr">
        <is>
          <t>市区</t>
        </is>
      </c>
      <c r="M88" t="inlineStr">
        <is>
          <t>20260731135719X439757732</t>
        </is>
      </c>
      <c r="N88" t="inlineStr">
        <is>
          <t>CMCC-CZ-TSCLX-20260731-015587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46235.02854166667</v>
      </c>
      <c r="D89" t="inlineStr">
        <is>
          <t>否</t>
        </is>
      </c>
      <c r="E89" s="53" t="n">
        <v>46234.69520833333</v>
      </c>
      <c r="F89" s="54">
        <f>(NOW()-E89)*24</f>
        <v/>
      </c>
      <c r="G89" t="inlineStr">
        <is>
          <t>13719908100</t>
        </is>
      </c>
      <c r="H89" t="inlineStr">
        <is>
          <t>2026-07-31 14:41:06</t>
        </is>
      </c>
      <c r="I89" t="inlineStr">
        <is>
          <t>潮州市潮安区庵埠镇庵西网格亨利路乔亨里</t>
        </is>
      </c>
      <c r="J89" t="inlineStr">
        <is>
          <t>梁林勃</t>
        </is>
      </c>
      <c r="K89" t="inlineStr">
        <is>
          <t>潮安城区工作站</t>
        </is>
      </c>
      <c r="L89" t="inlineStr">
        <is>
          <t>潮安</t>
        </is>
      </c>
      <c r="M89" t="inlineStr">
        <is>
          <t>20260731141806X686052988</t>
        </is>
      </c>
      <c r="N89" t="inlineStr">
        <is>
          <t>CMCC-CZ-TSCLX-20260731-015598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46235.08548611111</v>
      </c>
      <c r="D90" t="inlineStr">
        <is>
          <t>否</t>
        </is>
      </c>
      <c r="E90" s="53" t="n">
        <v>46234.75215277778</v>
      </c>
      <c r="F90" s="54">
        <f>(NOW()-E90)*24</f>
        <v/>
      </c>
      <c r="G90" t="inlineStr">
        <is>
          <t>13690056933</t>
        </is>
      </c>
      <c r="H90" t="inlineStr">
        <is>
          <t>2026-07-31 16:03:06</t>
        </is>
      </c>
      <c r="I90" t="inlineStr">
        <is>
          <t>潮州市潮安区枫溪镇如意网格潮汕路石路村</t>
        </is>
      </c>
      <c r="J90" t="inlineStr">
        <is>
          <t>洪溢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20260730161555X355461135</t>
        </is>
      </c>
      <c r="N90" t="inlineStr">
        <is>
          <t>CMCC-CZ-TSCLX-20260730-019798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46235.07739583333</v>
      </c>
      <c r="D91" t="inlineStr">
        <is>
          <t>否</t>
        </is>
      </c>
      <c r="E91" s="53" t="n">
        <v>46234.7440625</v>
      </c>
      <c r="F91" s="54">
        <f>(NOW()-E91)*24</f>
        <v/>
      </c>
      <c r="G91" t="inlineStr">
        <is>
          <t>15994960647</t>
        </is>
      </c>
      <c r="H91" t="inlineStr">
        <is>
          <t>2026-07-31 15:51:27</t>
        </is>
      </c>
      <c r="I91" t="inlineStr">
        <is>
          <t>潮州市潮安区东凤镇东凤南网格龙华路仙桥村</t>
        </is>
      </c>
      <c r="J91" t="inlineStr">
        <is>
          <t>陈烁琦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20260730193012X121047870</t>
        </is>
      </c>
      <c r="N91" t="inlineStr">
        <is>
          <t>CMCC-CZ-TSCLX-20260730-029724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46235.10909722222</v>
      </c>
      <c r="D92" t="inlineStr">
        <is>
          <t>否</t>
        </is>
      </c>
      <c r="E92" s="53" t="n">
        <v>46234.77576388889</v>
      </c>
      <c r="F92" s="54">
        <f>(NOW()-E92)*24</f>
        <v/>
      </c>
      <c r="G92" t="inlineStr">
        <is>
          <t>15812667784</t>
        </is>
      </c>
      <c r="H92" t="inlineStr">
        <is>
          <t>2026-07-31 16:37:06</t>
        </is>
      </c>
      <c r="I92" t="inlineStr">
        <is>
          <t>潮州市潮安区枫溪镇如意网格潮汕路前进村</t>
        </is>
      </c>
      <c r="J92" t="inlineStr">
        <is>
          <t>洪溢</t>
        </is>
      </c>
      <c r="K92" t="inlineStr">
        <is>
          <t>瓷都枫溪工作站</t>
        </is>
      </c>
      <c r="L92" t="inlineStr">
        <is>
          <t>市区</t>
        </is>
      </c>
      <c r="M92" t="inlineStr">
        <is>
          <t>20260730195812X692026709</t>
        </is>
      </c>
      <c r="N92" t="inlineStr">
        <is>
          <t>CMCC-CZ-TSCLX-20260730-031112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46235.11769675926</v>
      </c>
      <c r="D93" t="inlineStr">
        <is>
          <t>否</t>
        </is>
      </c>
      <c r="E93" s="53" t="n">
        <v>46234.78436342593</v>
      </c>
      <c r="F93" s="54">
        <f>(NOW()-E93)*24</f>
        <v/>
      </c>
      <c r="G93" t="inlineStr">
        <is>
          <t>13652814034</t>
        </is>
      </c>
      <c r="H93" t="inlineStr">
        <is>
          <t>2026-07-31 16:49:29</t>
        </is>
      </c>
      <c r="I93" t="inlineStr">
        <is>
          <t>潮州市湘桥区磷溪镇凤美网格安澄公路埔涵村</t>
        </is>
      </c>
      <c r="J93" t="inlineStr">
        <is>
          <t>吴坊</t>
        </is>
      </c>
      <c r="K93" t="inlineStr">
        <is>
          <t>磷官铁工作站</t>
        </is>
      </c>
      <c r="L93" t="inlineStr">
        <is>
          <t>市区</t>
        </is>
      </c>
      <c r="M93" t="inlineStr">
        <is>
          <t>20260730202513X313228697</t>
        </is>
      </c>
      <c r="N93" t="inlineStr">
        <is>
          <t>CMCC-CZ-TSCLX-20260730-033381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46235.07368055556</v>
      </c>
      <c r="D94" t="inlineStr">
        <is>
          <t>否</t>
        </is>
      </c>
      <c r="E94" s="53" t="n">
        <v>46234.74034722222</v>
      </c>
      <c r="F94" s="54">
        <f>(NOW()-E94)*24</f>
        <v/>
      </c>
      <c r="G94" t="inlineStr">
        <is>
          <t>15876866313</t>
        </is>
      </c>
      <c r="H94" t="inlineStr">
        <is>
          <t>2026-07-31 15:46:06</t>
        </is>
      </c>
      <c r="I94" t="inlineStr">
        <is>
          <t>潮州市湘桥区铁铺镇凤泉湖高新区网格335省道西陇村</t>
        </is>
      </c>
      <c r="J94" t="inlineStr">
        <is>
          <t>吴坊</t>
        </is>
      </c>
      <c r="K94" t="inlineStr">
        <is>
          <t>磷官铁工作站</t>
        </is>
      </c>
      <c r="L94" t="inlineStr">
        <is>
          <t>市区</t>
        </is>
      </c>
      <c r="M94" t="inlineStr">
        <is>
          <t>20260730230527X927949587</t>
        </is>
      </c>
      <c r="N94" t="inlineStr">
        <is>
          <t>CMCC-CZ-TSCLX-20260730-039065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46235.09668981482</v>
      </c>
      <c r="D95" t="inlineStr">
        <is>
          <t>否</t>
        </is>
      </c>
      <c r="E95" s="53" t="n">
        <v>46234.76335648148</v>
      </c>
      <c r="F95" s="54">
        <f>(NOW()-E95)*24</f>
        <v/>
      </c>
      <c r="G95" t="inlineStr">
        <is>
          <t>15994968365</t>
        </is>
      </c>
      <c r="H95" t="inlineStr">
        <is>
          <t>2026-07-31 16:19:14</t>
        </is>
      </c>
      <c r="I95" t="inlineStr">
        <is>
          <t>潮州市潮安区金石镇金石北网格龙下路龙下村</t>
        </is>
      </c>
      <c r="J95" t="inlineStr">
        <is>
          <t>林彬举</t>
        </is>
      </c>
      <c r="K95" t="inlineStr">
        <is>
          <t>高铁三镇工作站</t>
        </is>
      </c>
      <c r="L95" t="inlineStr">
        <is>
          <t>潮安</t>
        </is>
      </c>
      <c r="M95" t="inlineStr">
        <is>
          <t>20260731002546X746669463</t>
        </is>
      </c>
      <c r="N95" t="inlineStr">
        <is>
          <t>CMCC-CZ-TSCLX-20260731-005602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46235.10376157407</v>
      </c>
      <c r="D96" t="inlineStr">
        <is>
          <t>否</t>
        </is>
      </c>
      <c r="E96" s="53" t="n">
        <v>46234.77042824074</v>
      </c>
      <c r="F96" s="54">
        <f>(NOW()-E96)*24</f>
        <v/>
      </c>
      <c r="G96" t="inlineStr">
        <is>
          <t>13534622999</t>
        </is>
      </c>
      <c r="H96" t="inlineStr">
        <is>
          <t>2026-07-31 16:29:25</t>
        </is>
      </c>
      <c r="I96" t="inlineStr">
        <is>
          <t>潮州市湘桥区铁铺镇凤泉湖高新区网格335省道溪头村</t>
        </is>
      </c>
      <c r="J96" t="inlineStr">
        <is>
          <t>吴坊</t>
        </is>
      </c>
      <c r="K96" t="inlineStr">
        <is>
          <t>磷官铁工作站</t>
        </is>
      </c>
      <c r="L96" t="inlineStr">
        <is>
          <t>市区</t>
        </is>
      </c>
      <c r="M96" t="inlineStr">
        <is>
          <t>20260731081535X935069443</t>
        </is>
      </c>
      <c r="N96" t="inlineStr">
        <is>
          <t>CMCC-CZ-TSCLX-20260731-005625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46235.21625</v>
      </c>
      <c r="D97" t="inlineStr">
        <is>
          <t>否</t>
        </is>
      </c>
      <c r="E97" s="53" t="n">
        <v>46234.88291666667</v>
      </c>
      <c r="F97" s="54">
        <f>(NOW()-E97)*24</f>
        <v/>
      </c>
      <c r="G97" t="inlineStr">
        <is>
          <t>13727943383</t>
        </is>
      </c>
      <c r="H97" t="inlineStr">
        <is>
          <t>2026-07-31 19:11:24</t>
        </is>
      </c>
      <c r="I97" t="inlineStr">
        <is>
          <t>潮州市潮安区登塘镇登塘网格枫榴公路登塘村</t>
        </is>
      </c>
      <c r="J97" t="inlineStr">
        <is>
          <t>0</t>
        </is>
      </c>
      <c r="M97" t="inlineStr">
        <is>
          <t>20260731161521X722000849</t>
        </is>
      </c>
      <c r="N97" t="inlineStr">
        <is>
          <t>CMCC-CZ-TSCLX-20260731-000111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46235.1025</v>
      </c>
      <c r="D98" t="inlineStr">
        <is>
          <t>否</t>
        </is>
      </c>
      <c r="E98" s="53" t="n">
        <v>46234.76916666667</v>
      </c>
      <c r="F98" s="54">
        <f>(NOW()-E98)*24</f>
        <v/>
      </c>
      <c r="G98" t="inlineStr">
        <is>
          <t>15913036614</t>
        </is>
      </c>
      <c r="H98" t="inlineStr">
        <is>
          <t>2026-07-31 16:27:36</t>
        </is>
      </c>
      <c r="I98" t="inlineStr">
        <is>
          <t>潮州市潮安区东凤镇东凤南网格东梅路下园洋东内畔片区</t>
        </is>
      </c>
      <c r="J98" t="inlineStr">
        <is>
          <t>蔡深伟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20260731105905X745207660</t>
        </is>
      </c>
      <c r="N98" t="inlineStr">
        <is>
          <t>CMCC-CZ-TSCLX-20260731-001555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46235.11758101852</v>
      </c>
      <c r="D99" t="inlineStr">
        <is>
          <t>否</t>
        </is>
      </c>
      <c r="E99" s="53" t="n">
        <v>46234.78424768519</v>
      </c>
      <c r="F99" s="54">
        <f>(NOW()-E99)*24</f>
        <v/>
      </c>
      <c r="G99" t="inlineStr">
        <is>
          <t>13531580827</t>
        </is>
      </c>
      <c r="H99" t="inlineStr">
        <is>
          <t>2026-07-31 16:49:19</t>
        </is>
      </c>
      <c r="I99" t="inlineStr">
        <is>
          <t>潮州市潮安区浮洋镇浮洋南网格广诚路洪巷村</t>
        </is>
      </c>
      <c r="J99" t="inlineStr">
        <is>
          <t>吴伟</t>
        </is>
      </c>
      <c r="K99" t="inlineStr">
        <is>
          <t>浮洋网格</t>
        </is>
      </c>
      <c r="M99" t="inlineStr">
        <is>
          <t>20260731102805X885641835</t>
        </is>
      </c>
      <c r="N99" t="inlineStr">
        <is>
          <t>CMCC-CZ-TSCLX-20260731-006349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46235.10532407407</v>
      </c>
      <c r="D100" t="inlineStr">
        <is>
          <t>否</t>
        </is>
      </c>
      <c r="E100" s="53" t="n">
        <v>46234.77199074074</v>
      </c>
      <c r="F100" s="54">
        <f>(NOW()-E100)*24</f>
        <v/>
      </c>
      <c r="G100" t="inlineStr">
        <is>
          <t>15812660876</t>
        </is>
      </c>
      <c r="H100" t="inlineStr">
        <is>
          <t>2026-07-31 16:31:40</t>
        </is>
      </c>
      <c r="I100" t="inlineStr">
        <is>
          <t>潮州市潮安区枫溪镇池湖网格池湖路池湖村</t>
        </is>
      </c>
      <c r="J100" t="inlineStr">
        <is>
          <t>廖庆鑫</t>
        </is>
      </c>
      <c r="K100" t="inlineStr">
        <is>
          <t>瓷都枫溪工作站</t>
        </is>
      </c>
      <c r="L100" t="inlineStr">
        <is>
          <t>市区</t>
        </is>
      </c>
      <c r="M100" t="inlineStr">
        <is>
          <t>20260731115057X857213609</t>
        </is>
      </c>
      <c r="N100" t="inlineStr">
        <is>
          <t>CMCC-CZ-TSCLX-20260731-009290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46235.09392361111</v>
      </c>
      <c r="D101" t="inlineStr">
        <is>
          <t>否</t>
        </is>
      </c>
      <c r="E101" s="53" t="n">
        <v>46234.76059027778</v>
      </c>
      <c r="F101" s="54">
        <f>(NOW()-E101)*24</f>
        <v/>
      </c>
      <c r="G101" t="inlineStr">
        <is>
          <t>13433788621</t>
        </is>
      </c>
      <c r="H101" t="inlineStr">
        <is>
          <t>2026-07-31 16:15:15</t>
        </is>
      </c>
      <c r="I101" t="inlineStr">
        <is>
          <t>潮州市潮安区龙湖镇龙湖北网格和金路后郭村【可装2000M】</t>
        </is>
      </c>
      <c r="J101" t="inlineStr">
        <is>
          <t>谢利军</t>
        </is>
      </c>
      <c r="K101" t="inlineStr">
        <is>
          <t>江东龙湖工作站</t>
        </is>
      </c>
      <c r="L101" t="inlineStr">
        <is>
          <t>潮安</t>
        </is>
      </c>
      <c r="M101" t="inlineStr">
        <is>
          <t>20260731115516X116923951</t>
        </is>
      </c>
      <c r="N101" t="inlineStr">
        <is>
          <t>CMCC-CZ-TSCLX-20260731-008964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46235.08836805556</v>
      </c>
      <c r="D102" t="inlineStr">
        <is>
          <t>否</t>
        </is>
      </c>
      <c r="E102" s="53" t="n">
        <v>46234.75503472222</v>
      </c>
      <c r="F102" s="54">
        <f>(NOW()-E102)*24</f>
        <v/>
      </c>
      <c r="G102" t="inlineStr">
        <is>
          <t>15816530043</t>
        </is>
      </c>
      <c r="H102" t="inlineStr">
        <is>
          <t>2026-07-31 16:07:15</t>
        </is>
      </c>
      <c r="I102" t="inlineStr">
        <is>
          <t>潮州市潮安区沙溪镇沙溪西网格镜鸿路沙一村【可装2000M】</t>
        </is>
      </c>
      <c r="J102" t="inlineStr">
        <is>
          <t>孙锦福</t>
        </is>
      </c>
      <c r="K102" t="inlineStr">
        <is>
          <t>高铁三镇工作站</t>
        </is>
      </c>
      <c r="L102" t="inlineStr">
        <is>
          <t>潮安</t>
        </is>
      </c>
      <c r="M102" t="inlineStr">
        <is>
          <t>20260731120300X580208366</t>
        </is>
      </c>
      <c r="N102" t="inlineStr">
        <is>
          <t>CMCC-CZ-TSCLX-20260731-008743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46235.09148148148</v>
      </c>
      <c r="D103" t="inlineStr">
        <is>
          <t>否</t>
        </is>
      </c>
      <c r="E103" s="53" t="n">
        <v>46234.75814814815</v>
      </c>
      <c r="F103" s="54">
        <f>(NOW()-E103)*24</f>
        <v/>
      </c>
      <c r="G103" t="inlineStr">
        <is>
          <t>15876880119</t>
        </is>
      </c>
      <c r="H103" t="inlineStr">
        <is>
          <t>2026-07-31 16:11:44</t>
        </is>
      </c>
      <c r="I103" t="inlineStr">
        <is>
          <t>潮州市潮安区彩塘镇金砂网格新安大道金东村江厦大楼【可装2000M】</t>
        </is>
      </c>
      <c r="J103" t="inlineStr">
        <is>
          <t>刘汉城</t>
        </is>
      </c>
      <c r="K103" t="inlineStr">
        <is>
          <t>彩塘东凤工作站</t>
        </is>
      </c>
      <c r="L103" t="inlineStr">
        <is>
          <t>潮安</t>
        </is>
      </c>
      <c r="M103" t="inlineStr">
        <is>
          <t>20260731121630X390963952</t>
        </is>
      </c>
      <c r="N103" t="inlineStr">
        <is>
          <t>CMCC-CZ-TSCLX-20260731-015264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A104" t="inlineStr">
        <is>
          <t>未参评好</t>
        </is>
      </c>
      <c r="B104" t="inlineStr">
        <is>
          <t>是</t>
        </is>
      </c>
      <c r="C104" s="53" t="n">
        <v>46235.10115740741</v>
      </c>
      <c r="D104" t="inlineStr">
        <is>
          <t>否</t>
        </is>
      </c>
      <c r="E104" s="53" t="n">
        <v>46234.76782407407</v>
      </c>
      <c r="F104" s="54">
        <f>(NOW()-E104)*24</f>
        <v/>
      </c>
      <c r="G104" t="inlineStr">
        <is>
          <t>19535209645</t>
        </is>
      </c>
      <c r="H104" t="inlineStr">
        <is>
          <t>2026-07-31 16:25:40</t>
        </is>
      </c>
      <c r="I104" t="inlineStr">
        <is>
          <t>潮州市饶平县黄冈镇中心网格222省道上林村</t>
        </is>
      </c>
      <c r="J104" t="inlineStr">
        <is>
          <t>郑晓杰</t>
        </is>
      </c>
      <c r="K104" t="inlineStr">
        <is>
          <t>饶平城区工作站</t>
        </is>
      </c>
      <c r="L104" t="inlineStr">
        <is>
          <t>饶平</t>
        </is>
      </c>
      <c r="M104" t="inlineStr">
        <is>
          <t>20260731122336X816254701</t>
        </is>
      </c>
      <c r="N104" t="inlineStr">
        <is>
          <t>CMCC-CZ-TSCLX-20260731-016324</t>
        </is>
      </c>
      <c r="O104" t="inlineStr">
        <is>
          <t>潮州</t>
        </is>
      </c>
      <c r="P104" t="inlineStr">
        <is>
          <t>饶平县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未收到信息</t>
        </is>
      </c>
    </row>
    <row r="105" ht="51" customHeight="1" s="1">
      <c r="B105" t="inlineStr">
        <is>
          <t>是</t>
        </is>
      </c>
      <c r="C105" s="53" t="n">
        <v>46235.1190625</v>
      </c>
      <c r="D105" t="inlineStr">
        <is>
          <t>否</t>
        </is>
      </c>
      <c r="E105" s="53" t="n">
        <v>46234.78572916667</v>
      </c>
      <c r="F105" s="54">
        <f>(NOW()-E105)*24</f>
        <v/>
      </c>
      <c r="G105" t="inlineStr">
        <is>
          <t>13631028181</t>
        </is>
      </c>
      <c r="H105" t="inlineStr">
        <is>
          <t>2026-07-31 16:51:27</t>
        </is>
      </c>
      <c r="I105" t="inlineStr">
        <is>
          <t>潮州市潮安区龙湖镇龙湖北网格和金路后郭村【可装2000M】</t>
        </is>
      </c>
      <c r="J105" t="inlineStr">
        <is>
          <t>谢利军</t>
        </is>
      </c>
      <c r="K105" t="inlineStr">
        <is>
          <t>江东龙湖工作站</t>
        </is>
      </c>
      <c r="L105" t="inlineStr">
        <is>
          <t>潮安</t>
        </is>
      </c>
      <c r="M105" t="inlineStr">
        <is>
          <t>20260731130935X575571256</t>
        </is>
      </c>
      <c r="N105" t="inlineStr">
        <is>
          <t>CMCC-CZ-TSCLX-20260731-019603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46235.09164351852</v>
      </c>
      <c r="D106" t="inlineStr">
        <is>
          <t>否</t>
        </is>
      </c>
      <c r="E106" s="53" t="n">
        <v>46234.75831018519</v>
      </c>
      <c r="F106" s="54">
        <f>(NOW()-E106)*24</f>
        <v/>
      </c>
      <c r="G106" t="inlineStr">
        <is>
          <t>13927031931</t>
        </is>
      </c>
      <c r="H106" t="inlineStr">
        <is>
          <t>2026-07-31 16:11:58</t>
        </is>
      </c>
      <c r="I106" t="inlineStr">
        <is>
          <t>潮州市湘桥区凤新街道外环北网格银槐西路恒大名都</t>
        </is>
      </c>
      <c r="J106" t="inlineStr">
        <is>
          <t>林金旭</t>
        </is>
      </c>
      <c r="K106" t="inlineStr">
        <is>
          <t>市区城北工作站</t>
        </is>
      </c>
      <c r="L106" t="inlineStr">
        <is>
          <t>市区</t>
        </is>
      </c>
      <c r="M106" t="inlineStr">
        <is>
          <t>20260731150526X526445352</t>
        </is>
      </c>
      <c r="N106" t="inlineStr">
        <is>
          <t>CMCC-CZ-TSCLX-20260731-016126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46235.12740740741</v>
      </c>
      <c r="D107" t="inlineStr">
        <is>
          <t>否</t>
        </is>
      </c>
      <c r="E107" s="53" t="n">
        <v>46234.79407407407</v>
      </c>
      <c r="F107" s="54">
        <f>(NOW()-E107)*24</f>
        <v/>
      </c>
      <c r="G107" t="inlineStr">
        <is>
          <t>13553758517</t>
        </is>
      </c>
      <c r="H107" t="inlineStr">
        <is>
          <t>2026-07-31 17:03:28</t>
        </is>
      </c>
      <c r="I107" t="inlineStr">
        <is>
          <t>潮州市潮安区东凤镇东凤北网格东彩路礼阳郑村</t>
        </is>
      </c>
      <c r="J107" t="inlineStr">
        <is>
          <t>蔡文伟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20260731150609X569528311</t>
        </is>
      </c>
      <c r="N107" t="inlineStr">
        <is>
          <t>CMCC-CZ-TSCLX-20260731-020700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46235.07298611111</v>
      </c>
      <c r="D108" t="inlineStr">
        <is>
          <t>否</t>
        </is>
      </c>
      <c r="E108" s="53" t="n">
        <v>46234.73965277777</v>
      </c>
      <c r="F108" s="54">
        <f>(NOW()-E108)*24</f>
        <v/>
      </c>
      <c r="G108" t="inlineStr">
        <is>
          <t>13531551412</t>
        </is>
      </c>
      <c r="H108" t="inlineStr">
        <is>
          <t>2026-07-31 15:45:06</t>
        </is>
      </c>
      <c r="I108" t="inlineStr">
        <is>
          <t>潮州市饶平县黄冈镇河北网格环城北路盛发家居建材城【可装2000M】</t>
        </is>
      </c>
      <c r="J108" t="inlineStr">
        <is>
          <t>0</t>
        </is>
      </c>
      <c r="M108" t="inlineStr">
        <is>
          <t>20260731094455X295762826</t>
        </is>
      </c>
      <c r="N108" t="inlineStr">
        <is>
          <t>CMCC-CZ-TSCLX-20260731-021654</t>
        </is>
      </c>
      <c r="O108" t="inlineStr">
        <is>
          <t>潮州</t>
        </is>
      </c>
      <c r="P108" t="inlineStr">
        <is>
          <t>饶平县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46235.2175</v>
      </c>
      <c r="D109" t="inlineStr">
        <is>
          <t>否</t>
        </is>
      </c>
      <c r="E109" s="53" t="n">
        <v>46234.88416666666</v>
      </c>
      <c r="F109" s="54">
        <f>(NOW()-E109)*24</f>
        <v/>
      </c>
      <c r="G109" t="inlineStr">
        <is>
          <t>19878939202</t>
        </is>
      </c>
      <c r="H109" t="inlineStr">
        <is>
          <t>2026-07-31 19:13:12</t>
        </is>
      </c>
      <c r="I109" t="inlineStr">
        <is>
          <t>潮州市湘桥区凤新街道大新乡网格潮州大道大新乡</t>
        </is>
      </c>
      <c r="J109" t="inlineStr">
        <is>
          <t>陈锐</t>
        </is>
      </c>
      <c r="K109" t="inlineStr">
        <is>
          <t>市区城北工作站</t>
        </is>
      </c>
      <c r="L109" t="inlineStr">
        <is>
          <t>市区</t>
        </is>
      </c>
      <c r="M109" t="inlineStr">
        <is>
          <t>20260731150852X732599483</t>
        </is>
      </c>
      <c r="N109" t="inlineStr">
        <is>
          <t>CMCC-CZ-TSCLX-20260731-020266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46235.09385416667</v>
      </c>
      <c r="D110" t="inlineStr">
        <is>
          <t>否</t>
        </is>
      </c>
      <c r="E110" s="53" t="n">
        <v>46234.76052083333</v>
      </c>
      <c r="F110" s="54">
        <f>(NOW()-E110)*24</f>
        <v/>
      </c>
      <c r="G110" t="inlineStr">
        <is>
          <t>15816184586</t>
        </is>
      </c>
      <c r="H110" t="inlineStr">
        <is>
          <t>2026-07-31 16:15:09</t>
        </is>
      </c>
      <c r="I110" t="inlineStr">
        <is>
          <t>潮州市湘桥区太平街道西马网格太平路下西平居委会片区</t>
        </is>
      </c>
      <c r="J110" t="inlineStr">
        <is>
          <t>陈楷</t>
        </is>
      </c>
      <c r="K110" t="inlineStr">
        <is>
          <t>市区城南工作站</t>
        </is>
      </c>
      <c r="L110" t="inlineStr">
        <is>
          <t>市区</t>
        </is>
      </c>
      <c r="M110" t="inlineStr">
        <is>
          <t>20260731152432X672651809</t>
        </is>
      </c>
      <c r="N110" t="inlineStr">
        <is>
          <t>CMCC-CZ-TSCLX-20260731-024417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46235.19118055556</v>
      </c>
      <c r="D111" t="inlineStr">
        <is>
          <t>否</t>
        </is>
      </c>
      <c r="E111" s="53" t="n">
        <v>46234.85784722222</v>
      </c>
      <c r="F111" s="54">
        <f>(NOW()-E111)*24</f>
        <v/>
      </c>
      <c r="G111" t="inlineStr">
        <is>
          <t>13553732145</t>
        </is>
      </c>
      <c r="H111" t="inlineStr">
        <is>
          <t>2026-07-31 18:35:18</t>
        </is>
      </c>
      <c r="I111" t="inlineStr">
        <is>
          <t>潮州市潮安区浮洋镇浮洋北网格草安路草安村</t>
        </is>
      </c>
      <c r="J111" t="inlineStr">
        <is>
          <t>林卓钿</t>
        </is>
      </c>
      <c r="K111" t="inlineStr">
        <is>
          <t>浮洋网格</t>
        </is>
      </c>
      <c r="M111" t="inlineStr">
        <is>
          <t>20260731111756X876600471</t>
        </is>
      </c>
      <c r="N111" t="inlineStr">
        <is>
          <t>CMCC-CZ-TSCLX-20260731-023415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46235.19820601852</v>
      </c>
      <c r="D112" t="inlineStr">
        <is>
          <t>否</t>
        </is>
      </c>
      <c r="E112" s="53" t="n">
        <v>46234.86487268518</v>
      </c>
      <c r="F112" s="54">
        <f>(NOW()-E112)*24</f>
        <v/>
      </c>
      <c r="G112" t="inlineStr">
        <is>
          <t>13715769806</t>
        </is>
      </c>
      <c r="H112" t="inlineStr">
        <is>
          <t>2026-07-31 18:45:25</t>
        </is>
      </c>
      <c r="I112" t="inlineStr">
        <is>
          <t>潮州市潮安区枫溪镇如意网格新风路詹厝村</t>
        </is>
      </c>
      <c r="J112" t="inlineStr">
        <is>
          <t>洪溢</t>
        </is>
      </c>
      <c r="K112" t="inlineStr">
        <is>
          <t>瓷都枫溪工作站</t>
        </is>
      </c>
      <c r="L112" t="inlineStr">
        <is>
          <t>市区</t>
        </is>
      </c>
      <c r="M112" t="inlineStr">
        <is>
          <t>20260731154409X849976807</t>
        </is>
      </c>
      <c r="N112" t="inlineStr">
        <is>
          <t>CMCC-CZ-TSCLX-20260731-018573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46235.08137731482</v>
      </c>
      <c r="D113" t="inlineStr">
        <is>
          <t>否</t>
        </is>
      </c>
      <c r="E113" s="53" t="n">
        <v>46234.74804398148</v>
      </c>
      <c r="F113" s="54">
        <f>(NOW()-E113)*24</f>
        <v/>
      </c>
      <c r="G113" t="inlineStr">
        <is>
          <t>19830033393</t>
        </is>
      </c>
      <c r="H113" t="inlineStr">
        <is>
          <t>2026-07-31 15:57:11</t>
        </is>
      </c>
      <c r="I113" t="inlineStr">
        <is>
          <t>潮州市潮安区古巷镇古巷网格福水路古五村</t>
        </is>
      </c>
      <c r="J113" t="inlineStr">
        <is>
          <t>庄钰洲</t>
        </is>
      </c>
      <c r="K113" t="inlineStr">
        <is>
          <t>古巷登塘工作站</t>
        </is>
      </c>
      <c r="L113" t="inlineStr">
        <is>
          <t>潮安</t>
        </is>
      </c>
      <c r="M113" t="inlineStr">
        <is>
          <t>20260731154533X933209689</t>
        </is>
      </c>
      <c r="N113" t="inlineStr">
        <is>
          <t>CMCC-CZ-TSCLX-20260731-022267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46235.11239583333</v>
      </c>
      <c r="D114" t="inlineStr">
        <is>
          <t>否</t>
        </is>
      </c>
      <c r="E114" s="53" t="n">
        <v>46234.7790625</v>
      </c>
      <c r="F114" s="54">
        <f>(NOW()-E114)*24</f>
        <v/>
      </c>
      <c r="G114" t="inlineStr">
        <is>
          <t>13534608262</t>
        </is>
      </c>
      <c r="H114" t="inlineStr">
        <is>
          <t>2026-07-31 16:41:51</t>
        </is>
      </c>
      <c r="I114" t="inlineStr">
        <is>
          <t>潮州市潮安区彩塘镇宏安网格彩东路溪北村【可装2000M】</t>
        </is>
      </c>
      <c r="J114" t="inlineStr">
        <is>
          <t>郑汉坤</t>
        </is>
      </c>
      <c r="K114" t="inlineStr">
        <is>
          <t>彩塘东凤工作站</t>
        </is>
      </c>
      <c r="L114" t="inlineStr">
        <is>
          <t>潮安</t>
        </is>
      </c>
      <c r="M114" t="inlineStr">
        <is>
          <t>20260731154956X196836536</t>
        </is>
      </c>
      <c r="N114" t="inlineStr">
        <is>
          <t>CMCC-CZ-TSCLX-20260731-025618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46235.14663194444</v>
      </c>
      <c r="D115" t="inlineStr">
        <is>
          <t>否</t>
        </is>
      </c>
      <c r="E115" s="53" t="n">
        <v>46234.81329861111</v>
      </c>
      <c r="F115" s="54">
        <f>(NOW()-E115)*24</f>
        <v/>
      </c>
      <c r="G115" t="inlineStr">
        <is>
          <t>13670746005</t>
        </is>
      </c>
      <c r="H115" t="inlineStr">
        <is>
          <t>2026-07-31 17:31:09</t>
        </is>
      </c>
      <c r="I115" t="inlineStr">
        <is>
          <t>潮州市潮安区龙湖镇龙湖南网格龙鹳路鹳巢三村</t>
        </is>
      </c>
      <c r="J115" t="inlineStr">
        <is>
          <t>许楚宇</t>
        </is>
      </c>
      <c r="K115" t="inlineStr">
        <is>
          <t>江东龙湖工作站</t>
        </is>
      </c>
      <c r="L115" t="inlineStr">
        <is>
          <t>潮安</t>
        </is>
      </c>
      <c r="M115" t="inlineStr">
        <is>
          <t>20260731155359X439617747</t>
        </is>
      </c>
      <c r="N115" t="inlineStr">
        <is>
          <t>CMCC-CZ-TSCLX-20260731-021672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46235.12608796296</v>
      </c>
      <c r="D116" t="inlineStr">
        <is>
          <t>否</t>
        </is>
      </c>
      <c r="E116" s="53" t="n">
        <v>46234.79275462963</v>
      </c>
      <c r="F116" s="54">
        <f>(NOW()-E116)*24</f>
        <v/>
      </c>
      <c r="G116" t="inlineStr">
        <is>
          <t>13690086644</t>
        </is>
      </c>
      <c r="H116" t="inlineStr">
        <is>
          <t>2026-07-31 17:01:34</t>
        </is>
      </c>
      <c r="I116" t="inlineStr">
        <is>
          <t>潮州市湘桥区城西街道吉利网格新桥路新丽楼</t>
        </is>
      </c>
      <c r="J116" t="inlineStr">
        <is>
          <t>陈楷</t>
        </is>
      </c>
      <c r="K116" t="inlineStr">
        <is>
          <t>市区城南工作站</t>
        </is>
      </c>
      <c r="L116" t="inlineStr">
        <is>
          <t>市区</t>
        </is>
      </c>
      <c r="M116" t="inlineStr">
        <is>
          <t>20260731155636X596552946</t>
        </is>
      </c>
      <c r="N116" t="inlineStr">
        <is>
          <t>CMCC-CZ-TSCLX-20260731-018898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46235.17776620371</v>
      </c>
      <c r="D117" t="inlineStr">
        <is>
          <t>否</t>
        </is>
      </c>
      <c r="E117" s="53" t="n">
        <v>46234.84443287037</v>
      </c>
      <c r="F117" s="54">
        <f>(NOW()-E117)*24</f>
        <v/>
      </c>
      <c r="G117" t="inlineStr">
        <is>
          <t>15976380899</t>
        </is>
      </c>
      <c r="H117" t="inlineStr">
        <is>
          <t>2026-07-31 18:15:59</t>
        </is>
      </c>
      <c r="I117" t="inlineStr">
        <is>
          <t>潮州市潮安区凤凰镇凤凰文祠网格S334省道凤北村</t>
        </is>
      </c>
      <c r="J117" t="inlineStr">
        <is>
          <t>陈馥旭</t>
        </is>
      </c>
      <c r="K117" t="inlineStr">
        <is>
          <t>北部四镇工作站</t>
        </is>
      </c>
      <c r="L117" t="inlineStr">
        <is>
          <t>潮安</t>
        </is>
      </c>
      <c r="M117" t="inlineStr">
        <is>
          <t>20260731163619X979292962</t>
        </is>
      </c>
      <c r="N117" t="inlineStr">
        <is>
          <t>CMCC-CZ-TSCLX-20260731-027202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46235.12527777778</v>
      </c>
      <c r="D118" t="inlineStr">
        <is>
          <t>否</t>
        </is>
      </c>
      <c r="E118" s="53" t="n">
        <v>46234.79194444444</v>
      </c>
      <c r="F118" s="54">
        <f>(NOW()-E118)*24</f>
        <v/>
      </c>
      <c r="G118" t="inlineStr">
        <is>
          <t>13652825238</t>
        </is>
      </c>
      <c r="H118" t="inlineStr">
        <is>
          <t>2026-07-31 17:00:24</t>
        </is>
      </c>
      <c r="I118" t="inlineStr">
        <is>
          <t>潮州市潮安区庵埠镇庵西网格庵凤路刘陇村</t>
        </is>
      </c>
      <c r="J118" t="inlineStr">
        <is>
          <t>许美庆</t>
        </is>
      </c>
      <c r="K118" t="inlineStr">
        <is>
          <t>潮安城区工作站</t>
        </is>
      </c>
      <c r="L118" t="inlineStr">
        <is>
          <t>潮安</t>
        </is>
      </c>
      <c r="M118" t="inlineStr">
        <is>
          <t>20260731164227X347364215</t>
        </is>
      </c>
      <c r="N118" t="inlineStr">
        <is>
          <t>CMCC-CZ-TSCLX-20260731-023844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46235.15076388889</v>
      </c>
      <c r="D119" t="inlineStr">
        <is>
          <t>否</t>
        </is>
      </c>
      <c r="E119" s="53" t="n">
        <v>46234.81743055556</v>
      </c>
      <c r="F119" s="54">
        <f>(NOW()-E119)*24</f>
        <v/>
      </c>
      <c r="G119" t="inlineStr">
        <is>
          <t>13690063610</t>
        </is>
      </c>
      <c r="H119" t="inlineStr">
        <is>
          <t>2026-07-31 17:37:06</t>
        </is>
      </c>
      <c r="I119" t="inlineStr">
        <is>
          <t>潮州市湘桥区太平街道西马网格太平路太平片区</t>
        </is>
      </c>
      <c r="J119" t="inlineStr">
        <is>
          <t>陈少杰</t>
        </is>
      </c>
      <c r="K119" t="inlineStr">
        <is>
          <t>市区城南工作站</t>
        </is>
      </c>
      <c r="L119" t="inlineStr">
        <is>
          <t>市区</t>
        </is>
      </c>
      <c r="M119" t="inlineStr">
        <is>
          <t>20260731164440X480280846</t>
        </is>
      </c>
      <c r="N119" t="inlineStr">
        <is>
          <t>CMCC-CZ-TSCLX-20260731-023851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46235.21237268519</v>
      </c>
      <c r="D120" t="inlineStr">
        <is>
          <t>否</t>
        </is>
      </c>
      <c r="E120" s="53" t="n">
        <v>46234.87903935185</v>
      </c>
      <c r="F120" s="54">
        <f>(NOW()-E120)*24</f>
        <v/>
      </c>
      <c r="G120" t="inlineStr">
        <is>
          <t>15207680399a</t>
        </is>
      </c>
      <c r="H120" t="inlineStr">
        <is>
          <t>2026-07-31 19:05:49</t>
        </is>
      </c>
      <c r="I120" t="inlineStr">
        <is>
          <t>潮州市湘桥区城西街道春光网格绿榕路春光村</t>
        </is>
      </c>
      <c r="J120" t="inlineStr">
        <is>
          <t>0</t>
        </is>
      </c>
      <c r="M120" t="inlineStr">
        <is>
          <t>20260731170751X871752906</t>
        </is>
      </c>
      <c r="N120" t="inlineStr">
        <is>
          <t>CMCC-CZ-TSCLX-20260731-026453</t>
        </is>
      </c>
      <c r="O120" t="inlineStr">
        <is>
          <t>潮州</t>
        </is>
      </c>
      <c r="P120" t="inlineStr">
        <is>
          <t>湘桥区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46235.20783564815</v>
      </c>
      <c r="D121" t="inlineStr">
        <is>
          <t>否</t>
        </is>
      </c>
      <c r="E121" s="53" t="n">
        <v>46234.87450231481</v>
      </c>
      <c r="F121" s="54">
        <f>(NOW()-E121)*24</f>
        <v/>
      </c>
      <c r="G121" t="inlineStr">
        <is>
          <t>13829018550</t>
        </is>
      </c>
      <c r="H121" t="inlineStr">
        <is>
          <t>2026-07-31 18:59:17</t>
        </is>
      </c>
      <c r="I121" t="inlineStr">
        <is>
          <t>潮州市饶平县钱东镇河南网格黄冈大道李厝村</t>
        </is>
      </c>
      <c r="J121" t="inlineStr">
        <is>
          <t>余俊生</t>
        </is>
      </c>
      <c r="K121" t="inlineStr">
        <is>
          <t>饶平城区工作站</t>
        </is>
      </c>
      <c r="L121" t="inlineStr">
        <is>
          <t>饶平</t>
        </is>
      </c>
      <c r="M121" t="inlineStr">
        <is>
          <t>20260731172215X735136185</t>
        </is>
      </c>
      <c r="N121" t="inlineStr">
        <is>
          <t>CMCC-CZ-TSCLX-20260731-020795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46235.19815972223</v>
      </c>
      <c r="D122" t="inlineStr">
        <is>
          <t>否</t>
        </is>
      </c>
      <c r="E122" s="53" t="n">
        <v>46234.86482638889</v>
      </c>
      <c r="F122" s="54">
        <f>(NOW()-E122)*24</f>
        <v/>
      </c>
      <c r="G122" t="inlineStr">
        <is>
          <t>13433747082</t>
        </is>
      </c>
      <c r="H122" t="inlineStr">
        <is>
          <t>2026-07-31 18:45:21</t>
        </is>
      </c>
      <c r="I122" t="inlineStr">
        <is>
          <t>潮州市湘桥区凤新街道凤山网格绿榕北路榕华园</t>
        </is>
      </c>
      <c r="J122" t="inlineStr">
        <is>
          <t>张泽鸿</t>
        </is>
      </c>
      <c r="K122" t="inlineStr">
        <is>
          <t>市区城北工作站</t>
        </is>
      </c>
      <c r="L122" t="inlineStr">
        <is>
          <t>市区</t>
        </is>
      </c>
      <c r="M122" t="inlineStr">
        <is>
          <t>20260731173329X409664837</t>
        </is>
      </c>
      <c r="N122" t="inlineStr">
        <is>
          <t>CMCC-CZ-TSCLX-20260731-020384</t>
        </is>
      </c>
      <c r="O122" t="inlineStr">
        <is>
          <t>潮州</t>
        </is>
      </c>
      <c r="P122" t="inlineStr">
        <is>
          <t>湘桥区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15913024337</t>
        </is>
      </c>
      <c r="B2" s="53" t="n">
        <v>46233.94983796297</v>
      </c>
      <c r="C2" t="inlineStr">
        <is>
          <t>北部四镇工作站</t>
        </is>
      </c>
      <c r="D2" t="inlineStr">
        <is>
          <t>黄再明</t>
        </is>
      </c>
      <c r="E2" t="inlineStr">
        <is>
          <t>陈馥旭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46234.53317129629</v>
      </c>
      <c r="K2" s="53" t="n">
        <v>46234.86650462963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15816565463</t>
        </is>
      </c>
      <c r="B3" s="53" t="n">
        <v>46234.4096412037</v>
      </c>
      <c r="C3" t="inlineStr">
        <is>
          <t>高铁三镇工作站</t>
        </is>
      </c>
      <c r="D3" t="inlineStr">
        <is>
          <t>洪名鑫</t>
        </is>
      </c>
      <c r="E3" t="inlineStr">
        <is>
          <t>陈宏炀</t>
        </is>
      </c>
      <c r="F3" t="inlineStr">
        <is>
          <t>未参评好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46234.49297453704</v>
      </c>
      <c r="K3" s="53" t="n">
        <v>46234.82630787037</v>
      </c>
      <c r="L3">
        <f>IF(AND(F3&lt;&gt;"已参评好",I3&gt;=5),"超5小时未参评",IF(I3&gt;=7,"超7小时未参评",IF(I3&gt;=8,"超时未参评","")))</f>
        <v/>
      </c>
      <c r="M3" t="inlineStr">
        <is>
          <t>用户还没回复</t>
        </is>
      </c>
    </row>
    <row r="4" ht="51" customHeight="1" s="1">
      <c r="A4" t="inlineStr">
        <is>
          <t>15907678346</t>
        </is>
      </c>
      <c r="B4" s="53" t="n">
        <v>46234.39651620371</v>
      </c>
      <c r="C4" t="inlineStr">
        <is>
          <t>潮安城区工作站</t>
        </is>
      </c>
      <c r="D4" t="inlineStr">
        <is>
          <t>吴家鸣</t>
        </is>
      </c>
      <c r="E4" t="inlineStr">
        <is>
          <t>陈健桁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46234.47984953703</v>
      </c>
      <c r="K4" s="53" t="n">
        <v>46234.81318287037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36530074167</t>
        </is>
      </c>
      <c r="B5" s="53" t="n">
        <v>46233.88525462963</v>
      </c>
      <c r="C5" t="inlineStr">
        <is>
          <t>饶平北片工作站</t>
        </is>
      </c>
      <c r="D5" t="inlineStr">
        <is>
          <t>詹进链</t>
        </is>
      </c>
      <c r="E5" t="inlineStr">
        <is>
          <t>刘锦敏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46234.46858796296</v>
      </c>
      <c r="K5" s="53" t="n">
        <v>46234.8019212963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13531590497</t>
        </is>
      </c>
      <c r="B6" s="53" t="n">
        <v>46233.85350694445</v>
      </c>
      <c r="C6" t="inlineStr">
        <is>
          <t>江东龙湖工作站</t>
        </is>
      </c>
      <c r="D6" t="inlineStr">
        <is>
          <t>郑州杰</t>
        </is>
      </c>
      <c r="E6" t="inlineStr">
        <is>
          <t>庄标亮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46234.43684027778</v>
      </c>
      <c r="K6" s="53" t="n">
        <v>46234.77017361111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36530074175</t>
        </is>
      </c>
      <c r="B7" s="53" t="n">
        <v>46234.46829861111</v>
      </c>
      <c r="C7" t="inlineStr">
        <is>
          <t>高铁三镇工作站</t>
        </is>
      </c>
      <c r="D7" t="inlineStr">
        <is>
          <t>洪名鑫</t>
        </is>
      </c>
      <c r="E7" t="inlineStr">
        <is>
          <t>蔡秋明</t>
        </is>
      </c>
      <c r="F7" t="inlineStr">
        <is>
          <t>未参评好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46234.55163194444</v>
      </c>
      <c r="K7" s="53" t="n">
        <v>46234.88496527778</v>
      </c>
      <c r="L7">
        <f>IF(AND(F7&lt;&gt;"已参评好",I7&gt;=5),"超5小时未参评",IF(I7&gt;=7,"超7小时未参评",IF(I7&gt;=8,"超时未参评","")))</f>
        <v/>
      </c>
      <c r="M7" t="inlineStr">
        <is>
          <t>用户还没回复</t>
        </is>
      </c>
    </row>
    <row r="8" ht="51" customHeight="1" s="1">
      <c r="A8" t="inlineStr">
        <is>
          <t>13531569962</t>
        </is>
      </c>
      <c r="B8" s="53" t="n">
        <v>46234.61837962963</v>
      </c>
      <c r="C8" t="inlineStr">
        <is>
          <t>彩塘东凤工作站</t>
        </is>
      </c>
      <c r="D8" t="inlineStr">
        <is>
          <t>丁锐涛</t>
        </is>
      </c>
      <c r="E8" t="inlineStr">
        <is>
          <t>蔡泽鑫</t>
        </is>
      </c>
      <c r="G8" t="inlineStr">
        <is>
          <t>未超8小时</t>
        </is>
      </c>
      <c r="H8" t="inlineStr">
        <is>
          <t>是</t>
        </is>
      </c>
      <c r="I8" s="54">
        <f>(NOW()-J8)*24</f>
        <v/>
      </c>
      <c r="J8" s="53" t="n">
        <v>46234.70171296296</v>
      </c>
      <c r="K8" s="53" t="n">
        <v>46235.0350462963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36530074168</t>
        </is>
      </c>
      <c r="B9" s="53" t="n">
        <v>46234.4372337963</v>
      </c>
      <c r="C9" t="inlineStr">
        <is>
          <t>彩塘东凤工作站</t>
        </is>
      </c>
      <c r="D9" t="inlineStr">
        <is>
          <t>丁锐涛</t>
        </is>
      </c>
      <c r="E9" t="inlineStr">
        <is>
          <t>蔡泽鑫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46234.52056712963</v>
      </c>
      <c r="K9" s="53" t="n">
        <v>46234.85390046296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15919562784</t>
        </is>
      </c>
      <c r="B10" s="53" t="n">
        <v>46234.45758101852</v>
      </c>
      <c r="C10" t="inlineStr">
        <is>
          <t>市区城北工作站</t>
        </is>
      </c>
      <c r="D10" t="inlineStr">
        <is>
          <t>陆锐荣</t>
        </is>
      </c>
      <c r="E10" t="inlineStr">
        <is>
          <t>曹贤伟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46234.54091435186</v>
      </c>
      <c r="K10" s="53" t="n">
        <v>46234.87424768518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15919595360</t>
        </is>
      </c>
      <c r="B11" s="53" t="n">
        <v>46234.46265046296</v>
      </c>
      <c r="C11" t="inlineStr">
        <is>
          <t>潮安城区工作站</t>
        </is>
      </c>
      <c r="D11" t="inlineStr">
        <is>
          <t>吴家鸣</t>
        </is>
      </c>
      <c r="E11" t="inlineStr">
        <is>
          <t>曾桐波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46234.5459837963</v>
      </c>
      <c r="K11" s="53" t="n">
        <v>46234.87931712963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15994984421</t>
        </is>
      </c>
      <c r="B12" s="53" t="n">
        <v>46234.49673611111</v>
      </c>
      <c r="C12" t="inlineStr">
        <is>
          <t>潮安城区工作站</t>
        </is>
      </c>
      <c r="D12" t="inlineStr">
        <is>
          <t>吴家鸣</t>
        </is>
      </c>
      <c r="E12" t="inlineStr">
        <is>
          <t>曾喜标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46234.58006944445</v>
      </c>
      <c r="K12" s="53" t="n">
        <v>46234.91340277778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15218543253</t>
        </is>
      </c>
      <c r="B13" s="53" t="n">
        <v>46234.60884259259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曾喜标</t>
        </is>
      </c>
      <c r="G13" t="inlineStr">
        <is>
          <t>未超8小时</t>
        </is>
      </c>
      <c r="H13" t="inlineStr">
        <is>
          <t>是</t>
        </is>
      </c>
      <c r="I13" s="54">
        <f>(NOW()-J13)*24</f>
        <v/>
      </c>
      <c r="J13" s="53" t="n">
        <v>46234.69217592593</v>
      </c>
      <c r="K13" s="53" t="n">
        <v>46235.02550925926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15994993708</t>
        </is>
      </c>
      <c r="B14" s="53" t="n">
        <v>46234.53697916667</v>
      </c>
      <c r="C14" t="inlineStr">
        <is>
          <t>瓷都枫溪工作站</t>
        </is>
      </c>
      <c r="D14" t="inlineStr">
        <is>
          <t>许守锦</t>
        </is>
      </c>
      <c r="E14" t="inlineStr">
        <is>
          <t>陈丹华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46234.6203125</v>
      </c>
      <c r="K14" s="53" t="n">
        <v>46234.95364583333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15916472914</t>
        </is>
      </c>
      <c r="B15" s="53" t="n">
        <v>46234.58495370371</v>
      </c>
      <c r="C15" t="inlineStr">
        <is>
          <t>市区城北工作站</t>
        </is>
      </c>
      <c r="D15" t="inlineStr">
        <is>
          <t>陆锐荣</t>
        </is>
      </c>
      <c r="E15" t="inlineStr">
        <is>
          <t>陈宏章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46234.66828703704</v>
      </c>
      <c r="K15" s="53" t="n">
        <v>46235.00162037037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13531575534</t>
        </is>
      </c>
      <c r="B16" s="53" t="n">
        <v>46234.48136574074</v>
      </c>
      <c r="C16" t="inlineStr">
        <is>
          <t>彩塘东凤工作站</t>
        </is>
      </c>
      <c r="D16" t="inlineStr">
        <is>
          <t>丁锐涛</t>
        </is>
      </c>
      <c r="E16" t="inlineStr">
        <is>
          <t>陈嘉灿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46234.56469907407</v>
      </c>
      <c r="K16" s="53" t="n">
        <v>46234.89803240741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18307682806</t>
        </is>
      </c>
      <c r="B17" s="53" t="n">
        <v>46234.48486111111</v>
      </c>
      <c r="C17" t="inlineStr">
        <is>
          <t>瓷都枫溪工作站</t>
        </is>
      </c>
      <c r="D17" t="inlineStr">
        <is>
          <t>许守锦</t>
        </is>
      </c>
      <c r="E17" t="inlineStr">
        <is>
          <t>陈洽龙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46234.56819444444</v>
      </c>
      <c r="K17" s="53" t="n">
        <v>46234.90152777778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15919567999</t>
        </is>
      </c>
      <c r="B18" s="53" t="n">
        <v>46234.55537037037</v>
      </c>
      <c r="C18" t="inlineStr">
        <is>
          <t>市区城北工作站</t>
        </is>
      </c>
      <c r="D18" t="inlineStr">
        <is>
          <t>陆锐荣</t>
        </is>
      </c>
      <c r="E18" t="inlineStr">
        <is>
          <t>陈锐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46234.63870370371</v>
      </c>
      <c r="K18" s="53" t="n">
        <v>46234.97203703703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17825895382</t>
        </is>
      </c>
      <c r="B19" s="53" t="n">
        <v>46234.56568287037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陈卓俊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46234.6490162037</v>
      </c>
      <c r="K19" s="53" t="n">
        <v>46234.98234953704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13413749605</t>
        </is>
      </c>
      <c r="B20" s="53" t="n">
        <v>46234.55709490741</v>
      </c>
      <c r="C20" t="inlineStr">
        <is>
          <t>古巷登塘工作站</t>
        </is>
      </c>
      <c r="D20" t="inlineStr">
        <is>
          <t>陈佳雄</t>
        </is>
      </c>
      <c r="E20" t="inlineStr">
        <is>
          <t>黄曙镛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46234.64042824074</v>
      </c>
      <c r="K20" s="53" t="n">
        <v>46234.97376157407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15216960374</t>
        </is>
      </c>
      <c r="B21" s="53" t="n">
        <v>46234.45179398148</v>
      </c>
      <c r="C21" t="inlineStr">
        <is>
          <t>韩江新城工作站</t>
        </is>
      </c>
      <c r="D21" t="inlineStr">
        <is>
          <t>邱培烁</t>
        </is>
      </c>
      <c r="E21" t="inlineStr">
        <is>
          <t>黄文振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46234.53512731481</v>
      </c>
      <c r="K21" s="53" t="n">
        <v>46234.86846064815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13631019933</t>
        </is>
      </c>
      <c r="B22" s="53" t="n">
        <v>46234.59256944444</v>
      </c>
      <c r="C22" t="inlineStr">
        <is>
          <t>北部四镇工作站</t>
        </is>
      </c>
      <c r="D22" t="inlineStr">
        <is>
          <t>黄再明</t>
        </is>
      </c>
      <c r="E22" t="inlineStr">
        <is>
          <t>黄晓东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46234.67590277778</v>
      </c>
      <c r="K22" s="53" t="n">
        <v>46235.00923611111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13652829754</t>
        </is>
      </c>
      <c r="B23" s="53" t="n">
        <v>46234.55902777778</v>
      </c>
      <c r="C23" t="inlineStr">
        <is>
          <t>饶平中片工作站</t>
        </is>
      </c>
      <c r="D23" t="inlineStr">
        <is>
          <t>郑洽祥</t>
        </is>
      </c>
      <c r="E23" t="inlineStr">
        <is>
          <t>江伟道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46234.64236111111</v>
      </c>
      <c r="K23" s="53" t="n">
        <v>46234.97569444445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15916462265</t>
        </is>
      </c>
      <c r="B24" s="53" t="n">
        <v>46234.54899305556</v>
      </c>
      <c r="C24" t="inlineStr">
        <is>
          <t>江东龙湖工作站</t>
        </is>
      </c>
      <c r="D24" t="inlineStr">
        <is>
          <t>郑州杰</t>
        </is>
      </c>
      <c r="E24" t="inlineStr">
        <is>
          <t>李帆</t>
        </is>
      </c>
      <c r="F24" t="inlineStr">
        <is>
          <t>已参评好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46234.63232638889</v>
      </c>
      <c r="K24" s="53" t="n">
        <v>46234.96565972222</v>
      </c>
      <c r="L24">
        <f>IF(AND(F24&lt;&gt;"已参评好",I24&gt;=5),"超5小时未参评",IF(I24&gt;=7,"超7小时未参评",IF(I24&gt;=8,"超时未参评","")))</f>
        <v/>
      </c>
      <c r="M24" t="inlineStr">
        <is>
          <t>已参评好</t>
        </is>
      </c>
    </row>
    <row r="25" ht="51" customHeight="1" s="1">
      <c r="A25" t="inlineStr">
        <is>
          <t>15976393794</t>
        </is>
      </c>
      <c r="B25" s="53" t="n">
        <v>46234.47962962963</v>
      </c>
      <c r="C25" t="inlineStr">
        <is>
          <t>饶平西片工作站</t>
        </is>
      </c>
      <c r="D25" t="inlineStr">
        <is>
          <t>吴泽镐</t>
        </is>
      </c>
      <c r="E25" t="inlineStr">
        <is>
          <t>林成鑫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46234.56296296296</v>
      </c>
      <c r="K25" s="53" t="n">
        <v>46234.8962962963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13421064081</t>
        </is>
      </c>
      <c r="B26" s="53" t="n">
        <v>46234.50418981481</v>
      </c>
      <c r="C26" t="inlineStr">
        <is>
          <t>市区城北工作站</t>
        </is>
      </c>
      <c r="D26" t="inlineStr">
        <is>
          <t>陆锐荣</t>
        </is>
      </c>
      <c r="E26" t="inlineStr">
        <is>
          <t>林金旭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46234.58752314815</v>
      </c>
      <c r="K26" s="53" t="n">
        <v>46234.92085648148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15919536010</t>
        </is>
      </c>
      <c r="B27" s="53" t="n">
        <v>46234.4650462963</v>
      </c>
      <c r="C27" t="inlineStr">
        <is>
          <t>市区城北工作站</t>
        </is>
      </c>
      <c r="D27" t="inlineStr">
        <is>
          <t>陆锐荣</t>
        </is>
      </c>
      <c r="E27" t="inlineStr">
        <is>
          <t>林金旭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46234.54837962963</v>
      </c>
      <c r="K27" s="53" t="n">
        <v>46234.88171296296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13652813477</t>
        </is>
      </c>
      <c r="B28" s="53" t="n">
        <v>46234.50774305555</v>
      </c>
      <c r="C28" t="inlineStr">
        <is>
          <t>饶平西片工作站</t>
        </is>
      </c>
      <c r="D28" t="inlineStr">
        <is>
          <t>吴泽镐</t>
        </is>
      </c>
      <c r="E28" t="inlineStr">
        <is>
          <t>林锦彬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46234.59107638889</v>
      </c>
      <c r="K28" s="53" t="n">
        <v>46234.92440972223</v>
      </c>
      <c r="L28">
        <f>IF(AND(F28&lt;&gt;"已参评好",I28&gt;=5),"超5小时未参评",IF(I28&gt;=7,"超7小时未参评",IF(I28&gt;=8,"超时未参评","")))</f>
        <v/>
      </c>
      <c r="M28" t="inlineStr">
        <is>
          <t>没信息</t>
        </is>
      </c>
    </row>
    <row r="29" ht="51" customHeight="1" s="1">
      <c r="A29" t="inlineStr">
        <is>
          <t>15917161001</t>
        </is>
      </c>
      <c r="B29" s="53" t="n">
        <v>46234.45305555555</v>
      </c>
      <c r="C29" t="inlineStr">
        <is>
          <t>饶平西片工作站</t>
        </is>
      </c>
      <c r="D29" t="inlineStr">
        <is>
          <t>吴泽镐</t>
        </is>
      </c>
      <c r="E29" t="inlineStr">
        <is>
          <t>林锦州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46234.53638888889</v>
      </c>
      <c r="K29" s="53" t="n">
        <v>46234.86972222223</v>
      </c>
      <c r="L29">
        <f>IF(AND(F29&lt;&gt;"已参评好",I29&gt;=5),"超5小时未参评",IF(I29&gt;=7,"超7小时未参评",IF(I29&gt;=8,"超时未参评","")))</f>
        <v/>
      </c>
      <c r="M29" t="inlineStr">
        <is>
          <t>客户不会拼</t>
        </is>
      </c>
    </row>
    <row r="30" ht="51" customHeight="1" s="1">
      <c r="A30" t="inlineStr">
        <is>
          <t>13421070741</t>
        </is>
      </c>
      <c r="B30" s="53" t="n">
        <v>46234.48553240741</v>
      </c>
      <c r="C30" t="inlineStr">
        <is>
          <t>磷官铁工作站</t>
        </is>
      </c>
      <c r="D30" t="inlineStr">
        <is>
          <t>吴坊</t>
        </is>
      </c>
      <c r="E30" t="inlineStr">
        <is>
          <t>刘继祥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46234.56886574074</v>
      </c>
      <c r="K30" s="53" t="n">
        <v>46234.90219907407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17880674978</t>
        </is>
      </c>
      <c r="B31" s="53" t="n">
        <v>46234.59934027777</v>
      </c>
      <c r="C31" t="inlineStr">
        <is>
          <t>饶平北片工作站</t>
        </is>
      </c>
      <c r="D31" t="inlineStr">
        <is>
          <t>詹进链</t>
        </is>
      </c>
      <c r="E31" t="inlineStr">
        <is>
          <t>刘锦敏</t>
        </is>
      </c>
      <c r="G31" t="inlineStr">
        <is>
          <t>未超8小时</t>
        </is>
      </c>
      <c r="H31" t="inlineStr">
        <is>
          <t>是</t>
        </is>
      </c>
      <c r="I31" s="54">
        <f>(NOW()-J31)*24</f>
        <v/>
      </c>
      <c r="J31" s="53" t="n">
        <v>46234.68267361111</v>
      </c>
      <c r="K31" s="53" t="n">
        <v>46235.01600694445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15976310344</t>
        </is>
      </c>
      <c r="B32" s="53" t="n">
        <v>46234.5430787037</v>
      </c>
      <c r="C32" t="inlineStr">
        <is>
          <t>古巷登塘工作站</t>
        </is>
      </c>
      <c r="D32" t="inlineStr">
        <is>
          <t>陈佳雄</t>
        </is>
      </c>
      <c r="E32" t="inlineStr">
        <is>
          <t>刘铭烨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46234.62641203704</v>
      </c>
      <c r="K32" s="53" t="n">
        <v>46234.95974537037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15322708892</t>
        </is>
      </c>
      <c r="B33" s="53" t="n">
        <v>46234.57043981482</v>
      </c>
      <c r="C33" t="inlineStr">
        <is>
          <t>古巷登塘工作站</t>
        </is>
      </c>
      <c r="D33" t="inlineStr">
        <is>
          <t>陈佳雄</t>
        </is>
      </c>
      <c r="E33" t="inlineStr">
        <is>
          <t>刘泽标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46234.65377314815</v>
      </c>
      <c r="K33" s="53" t="n">
        <v>46234.98710648148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36530073173</t>
        </is>
      </c>
      <c r="B34" s="53" t="n">
        <v>46234.58704861111</v>
      </c>
      <c r="C34" t="inlineStr">
        <is>
          <t>古巷登塘工作站</t>
        </is>
      </c>
      <c r="D34" t="inlineStr">
        <is>
          <t>陈佳雄</t>
        </is>
      </c>
      <c r="E34" t="inlineStr">
        <is>
          <t>刘泽标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46234.67038194444</v>
      </c>
      <c r="K34" s="53" t="n">
        <v>46235.00371527778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15992334471</t>
        </is>
      </c>
      <c r="B35" s="53" t="n">
        <v>46234.50583333334</v>
      </c>
      <c r="C35" t="inlineStr">
        <is>
          <t>瓷都枫溪工作站</t>
        </is>
      </c>
      <c r="D35" t="inlineStr">
        <is>
          <t>许守锦</t>
        </is>
      </c>
      <c r="E35" t="inlineStr">
        <is>
          <t>卢奕鑫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46234.58916666666</v>
      </c>
      <c r="K35" s="53" t="n">
        <v>46234.9225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13828380560</t>
        </is>
      </c>
      <c r="B36" s="53" t="n">
        <v>46234.58660879629</v>
      </c>
      <c r="C36" t="inlineStr">
        <is>
          <t>瓷都枫溪工作站</t>
        </is>
      </c>
      <c r="D36" t="inlineStr">
        <is>
          <t>许守锦</t>
        </is>
      </c>
      <c r="E36" t="inlineStr">
        <is>
          <t>卢奕鑫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46234.66994212963</v>
      </c>
      <c r="K36" s="53" t="n">
        <v>46235.00327546296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15814949652</t>
        </is>
      </c>
      <c r="B37" s="53" t="n">
        <v>46234.5096412037</v>
      </c>
      <c r="C37" t="inlineStr">
        <is>
          <t>瓷都枫溪工作站</t>
        </is>
      </c>
      <c r="D37" t="inlineStr">
        <is>
          <t>许守锦</t>
        </is>
      </c>
      <c r="E37" t="inlineStr">
        <is>
          <t>陆锐强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46234.59297453704</v>
      </c>
      <c r="K37" s="53" t="n">
        <v>46234.92630787037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13413773786</t>
        </is>
      </c>
      <c r="B38" s="53" t="n">
        <v>46234.51534722222</v>
      </c>
      <c r="C38" t="inlineStr">
        <is>
          <t>饶平西片工作站</t>
        </is>
      </c>
      <c r="D38" t="inlineStr">
        <is>
          <t>吴泽镐</t>
        </is>
      </c>
      <c r="E38" t="inlineStr">
        <is>
          <t>麦希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46234.59868055556</v>
      </c>
      <c r="K38" s="53" t="n">
        <v>46234.93201388889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19866267695</t>
        </is>
      </c>
      <c r="B39" s="53" t="n">
        <v>46234.57061342592</v>
      </c>
      <c r="C39" t="inlineStr">
        <is>
          <t>凤塘镇区工作站</t>
        </is>
      </c>
      <c r="D39" t="inlineStr">
        <is>
          <t>曾声锦</t>
        </is>
      </c>
      <c r="E39" t="inlineStr">
        <is>
          <t>邱陶煌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46234.65394675926</v>
      </c>
      <c r="K39" s="53" t="n">
        <v>46234.9872800926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15976310098</t>
        </is>
      </c>
      <c r="B40" s="53" t="n">
        <v>46234.47960648148</v>
      </c>
      <c r="C40" t="inlineStr">
        <is>
          <t>饶平北片工作站</t>
        </is>
      </c>
      <c r="D40" t="inlineStr">
        <is>
          <t>詹进链</t>
        </is>
      </c>
      <c r="E40" t="inlineStr">
        <is>
          <t>邱耀宇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46234.56293981482</v>
      </c>
      <c r="K40" s="53" t="n">
        <v>46234.89627314815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13433711309</t>
        </is>
      </c>
      <c r="B41" s="53" t="n">
        <v>46234.56012731481</v>
      </c>
      <c r="C41" t="inlineStr">
        <is>
          <t>浮洋网格</t>
        </is>
      </c>
      <c r="D41" t="inlineStr">
        <is>
          <t>曾声锦</t>
        </is>
      </c>
      <c r="E41" t="inlineStr">
        <is>
          <t>苏枫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46234.64346064815</v>
      </c>
      <c r="K41" s="53" t="n">
        <v>46234.97679398148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13652820929</t>
        </is>
      </c>
      <c r="B42" s="53" t="n">
        <v>46234.48753472222</v>
      </c>
      <c r="C42" t="inlineStr">
        <is>
          <t>饶平城区工作站</t>
        </is>
      </c>
      <c r="D42" t="inlineStr">
        <is>
          <t>陈泽鹏</t>
        </is>
      </c>
      <c r="E42" t="inlineStr">
        <is>
          <t>吴镇周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46234.57086805555</v>
      </c>
      <c r="K42" s="53" t="n">
        <v>46234.90420138889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13690059923</t>
        </is>
      </c>
      <c r="B43" s="53" t="n">
        <v>46234.49532407407</v>
      </c>
      <c r="C43" t="inlineStr">
        <is>
          <t>江东龙湖工作站</t>
        </is>
      </c>
      <c r="D43" t="inlineStr">
        <is>
          <t>郑州杰</t>
        </is>
      </c>
      <c r="E43" t="inlineStr">
        <is>
          <t>谢利军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46234.57865740741</v>
      </c>
      <c r="K43" s="53" t="n">
        <v>46234.91199074074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15812669651</t>
        </is>
      </c>
      <c r="B44" s="53" t="n">
        <v>46234.43446759259</v>
      </c>
      <c r="C44" t="inlineStr">
        <is>
          <t>饶平西片工作站</t>
        </is>
      </c>
      <c r="D44" t="inlineStr">
        <is>
          <t>吴泽镐</t>
        </is>
      </c>
      <c r="E44" t="inlineStr">
        <is>
          <t>谢少杰</t>
        </is>
      </c>
      <c r="F44" t="inlineStr">
        <is>
          <t>已参评好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46234.51780092593</v>
      </c>
      <c r="K44" s="53" t="n">
        <v>46234.85113425926</v>
      </c>
      <c r="L44">
        <f>IF(AND(F44&lt;&gt;"已参评好",I44&gt;=5),"超5小时未参评",IF(I44&gt;=7,"超7小时未参评",IF(I44&gt;=8,"超时未参评","")))</f>
        <v/>
      </c>
      <c r="M44" t="inlineStr">
        <is>
          <t>已参评好</t>
        </is>
      </c>
    </row>
    <row r="45">
      <c r="A45" t="inlineStr">
        <is>
          <t>13413787643</t>
        </is>
      </c>
      <c r="B45" s="53" t="n">
        <v>46234.47577546296</v>
      </c>
      <c r="C45" t="inlineStr">
        <is>
          <t>江东龙湖工作站</t>
        </is>
      </c>
      <c r="D45" t="inlineStr">
        <is>
          <t>郑州杰</t>
        </is>
      </c>
      <c r="E45" t="inlineStr">
        <is>
          <t>谢泽华</t>
        </is>
      </c>
      <c r="F45" t="inlineStr">
        <is>
          <t>已参评好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46234.5591087963</v>
      </c>
      <c r="K45" s="53" t="n">
        <v>46234.89244212963</v>
      </c>
      <c r="L45">
        <f>IF(AND(F45&lt;&gt;"已参评好",I45&gt;=5),"超5小时未参评",IF(I45&gt;=7,"超7小时未参评",IF(I45&gt;=8,"超时未参评","")))</f>
        <v/>
      </c>
      <c r="M45" t="inlineStr">
        <is>
          <t>已参评好</t>
        </is>
      </c>
    </row>
    <row r="46">
      <c r="A46" t="inlineStr">
        <is>
          <t>15919530392</t>
        </is>
      </c>
      <c r="B46" s="53" t="n">
        <v>46234.48608796296</v>
      </c>
      <c r="C46" t="inlineStr">
        <is>
          <t>市区城南工作站</t>
        </is>
      </c>
      <c r="D46" t="inlineStr">
        <is>
          <t>许守锦</t>
        </is>
      </c>
      <c r="E46" t="inlineStr">
        <is>
          <t>谢梓湘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46234.5694212963</v>
      </c>
      <c r="K46" s="53" t="n">
        <v>46234.90275462963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17811521121</t>
        </is>
      </c>
      <c r="B47" s="53" t="n">
        <v>46234.59613425926</v>
      </c>
      <c r="C47" t="inlineStr">
        <is>
          <t>饶平北片工作站</t>
        </is>
      </c>
      <c r="D47" t="inlineStr">
        <is>
          <t>詹进链</t>
        </is>
      </c>
      <c r="E47" t="inlineStr">
        <is>
          <t>詹朝鸿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46234.67946759259</v>
      </c>
      <c r="K47" s="53" t="n">
        <v>46235.01280092593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13534657749</t>
        </is>
      </c>
      <c r="B48" s="53" t="n">
        <v>46234.41849537037</v>
      </c>
      <c r="C48" t="inlineStr">
        <is>
          <t>饶平北片工作站</t>
        </is>
      </c>
      <c r="D48" t="inlineStr">
        <is>
          <t>詹进链</t>
        </is>
      </c>
      <c r="E48" t="inlineStr">
        <is>
          <t>詹秋鸿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46234.5018287037</v>
      </c>
      <c r="K48" s="53" t="n">
        <v>46234.83516203704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15994996974</t>
        </is>
      </c>
      <c r="B49" s="53" t="n">
        <v>46234.43753472222</v>
      </c>
      <c r="C49" t="inlineStr">
        <is>
          <t>饶平北片工作站</t>
        </is>
      </c>
      <c r="D49" t="inlineStr">
        <is>
          <t>詹进链</t>
        </is>
      </c>
      <c r="E49" t="inlineStr">
        <is>
          <t>詹蔚均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46234.52086805556</v>
      </c>
      <c r="K49" s="53" t="n">
        <v>46234.85420138889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13534622289</t>
        </is>
      </c>
      <c r="B50" s="53" t="n">
        <v>46234.54224537037</v>
      </c>
      <c r="C50" t="inlineStr">
        <is>
          <t>饶平北片工作站</t>
        </is>
      </c>
      <c r="D50" t="inlineStr">
        <is>
          <t>詹进链</t>
        </is>
      </c>
      <c r="E50" t="inlineStr">
        <is>
          <t>詹蔚均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46234.6255787037</v>
      </c>
      <c r="K50" s="53" t="n">
        <v>46234.95891203704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13652839213</t>
        </is>
      </c>
      <c r="B51" s="53" t="n">
        <v>46234.55252314815</v>
      </c>
      <c r="C51" t="inlineStr">
        <is>
          <t>市区城北工作站</t>
        </is>
      </c>
      <c r="D51" t="inlineStr">
        <is>
          <t>陆锐荣</t>
        </is>
      </c>
      <c r="E51" t="inlineStr">
        <is>
          <t>张泽鸿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46234.63585648148</v>
      </c>
      <c r="K51" s="53" t="n">
        <v>46234.96918981482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13433714954</t>
        </is>
      </c>
      <c r="B52" s="53" t="n">
        <v>46234.48667824074</v>
      </c>
      <c r="C52" t="inlineStr">
        <is>
          <t>彩塘东凤工作站</t>
        </is>
      </c>
      <c r="D52" t="inlineStr">
        <is>
          <t>丁锐涛</t>
        </is>
      </c>
      <c r="E52" t="inlineStr">
        <is>
          <t>郑汉坤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46234.57001157408</v>
      </c>
      <c r="K52" s="53" t="n">
        <v>46234.9033449074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15707681692</t>
        </is>
      </c>
      <c r="B53" s="53" t="n">
        <v>46234.45270833333</v>
      </c>
      <c r="C53" t="inlineStr">
        <is>
          <t>饶平城区工作站</t>
        </is>
      </c>
      <c r="D53" t="inlineStr">
        <is>
          <t>陈泽鹏</t>
        </is>
      </c>
      <c r="E53" t="inlineStr">
        <is>
          <t>郑晓杰</t>
        </is>
      </c>
      <c r="F53" t="inlineStr">
        <is>
          <t>已参评好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46234.53604166667</v>
      </c>
      <c r="K53" s="53" t="n">
        <v>46234.869375</v>
      </c>
      <c r="L53">
        <f>IF(AND(F53&lt;&gt;"已参评好",I53&gt;=5),"超5小时未参评",IF(I53&gt;=7,"超7小时未参评",IF(I53&gt;=8,"超时未参评","")))</f>
        <v/>
      </c>
      <c r="M53" t="inlineStr">
        <is>
          <t>已参评</t>
        </is>
      </c>
    </row>
    <row r="54">
      <c r="A54" t="inlineStr">
        <is>
          <t>13553747356</t>
        </is>
      </c>
      <c r="B54" s="53" t="n">
        <v>46234.52880787037</v>
      </c>
      <c r="C54" t="inlineStr">
        <is>
          <t>饶平城区工作站</t>
        </is>
      </c>
      <c r="D54" t="inlineStr">
        <is>
          <t>陈泽鹏</t>
        </is>
      </c>
      <c r="E54" t="inlineStr">
        <is>
          <t>郑镇和</t>
        </is>
      </c>
      <c r="F54" t="inlineStr">
        <is>
          <t>已参评好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46234.6121412037</v>
      </c>
      <c r="K54" s="53" t="n">
        <v>46234.94547453704</v>
      </c>
      <c r="L54">
        <f>IF(AND(F54&lt;&gt;"已参评好",I54&gt;=5),"超5小时未参评",IF(I54&gt;=7,"超7小时未参评",IF(I54&gt;=8,"超时未参评","")))</f>
        <v/>
      </c>
      <c r="M54" t="inlineStr">
        <is>
          <t>已参评</t>
        </is>
      </c>
    </row>
    <row r="55">
      <c r="A55" t="inlineStr">
        <is>
          <t>15994964769</t>
        </is>
      </c>
      <c r="B55" s="53" t="n">
        <v>46234.62310185185</v>
      </c>
      <c r="C55" t="inlineStr">
        <is>
          <t>江东龙湖工作站</t>
        </is>
      </c>
      <c r="D55" t="inlineStr">
        <is>
          <t>郑州杰</t>
        </is>
      </c>
      <c r="E55" t="inlineStr">
        <is>
          <t>庄锦博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46234.70643518519</v>
      </c>
      <c r="K55" s="53" t="n">
        <v>46235.03976851852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36530073665</t>
        </is>
      </c>
      <c r="B56" s="53" t="n">
        <v>46234.80219907407</v>
      </c>
      <c r="C56" t="inlineStr">
        <is>
          <t>潮安城区工作站</t>
        </is>
      </c>
      <c r="D56" t="inlineStr">
        <is>
          <t>吴家鸣</t>
        </is>
      </c>
      <c r="E56" t="inlineStr">
        <is>
          <t>蔡满煜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46234.88553240741</v>
      </c>
      <c r="K56" s="53" t="n">
        <v>46235.21886574074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17875667397</t>
        </is>
      </c>
      <c r="B57" s="53" t="n">
        <v>46234.76408564814</v>
      </c>
      <c r="C57" t="inlineStr">
        <is>
          <t>彩塘东凤工作站</t>
        </is>
      </c>
      <c r="D57" t="inlineStr">
        <is>
          <t>丁锐涛</t>
        </is>
      </c>
      <c r="E57" t="inlineStr">
        <is>
          <t>陈烁琦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46234.84741898148</v>
      </c>
      <c r="K57" s="53" t="n">
        <v>46235.18075231482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13690057379</t>
        </is>
      </c>
      <c r="B58" s="53" t="n">
        <v>46234.6983912037</v>
      </c>
      <c r="C58" t="inlineStr">
        <is>
          <t>彩塘东凤工作站</t>
        </is>
      </c>
      <c r="D58" t="inlineStr">
        <is>
          <t>丁锐涛</t>
        </is>
      </c>
      <c r="E58" t="inlineStr">
        <is>
          <t>陈烁琦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46234.78172453704</v>
      </c>
      <c r="K58" s="53" t="n">
        <v>46235.11505787037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15913055597</t>
        </is>
      </c>
      <c r="B59" s="53" t="n">
        <v>46234.80880787037</v>
      </c>
      <c r="C59" t="inlineStr">
        <is>
          <t>彩塘东凤工作站</t>
        </is>
      </c>
      <c r="D59" t="inlineStr">
        <is>
          <t>丁锐涛</t>
        </is>
      </c>
      <c r="E59" t="inlineStr">
        <is>
          <t>杨泽伟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46234.8921412037</v>
      </c>
      <c r="K59" s="53" t="n">
        <v>46235.22547453704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15992377830</t>
        </is>
      </c>
      <c r="B60" s="53" t="n">
        <v>46234.77663194444</v>
      </c>
      <c r="C60" t="inlineStr">
        <is>
          <t>饶平北片工作站</t>
        </is>
      </c>
      <c r="D60" t="inlineStr">
        <is>
          <t>詹进链</t>
        </is>
      </c>
      <c r="E60" t="inlineStr">
        <is>
          <t>黄喜得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46234.85996527778</v>
      </c>
      <c r="K60" s="53" t="n">
        <v>46235.19329861111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13553781135</t>
        </is>
      </c>
      <c r="B61" s="53" t="n">
        <v>46234.75590277778</v>
      </c>
      <c r="C61" t="inlineStr">
        <is>
          <t>浮洋网格</t>
        </is>
      </c>
      <c r="D61" t="inlineStr">
        <is>
          <t>曾声锦</t>
        </is>
      </c>
      <c r="E61" t="inlineStr">
        <is>
          <t>邱晓杰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46234.83923611111</v>
      </c>
      <c r="K61" s="53" t="n">
        <v>46235.17256944445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13539357083</t>
        </is>
      </c>
      <c r="B62" s="53" t="n">
        <v>46234.69872685185</v>
      </c>
      <c r="C62" t="inlineStr">
        <is>
          <t>彩塘东凤工作站</t>
        </is>
      </c>
      <c r="D62" t="inlineStr">
        <is>
          <t>丁锐涛</t>
        </is>
      </c>
      <c r="E62" t="inlineStr">
        <is>
          <t>蔡文伟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46234.78206018519</v>
      </c>
      <c r="K62" s="53" t="n">
        <v>46235.11539351852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14739139364</t>
        </is>
      </c>
      <c r="B63" s="53" t="n">
        <v>46234.80679398148</v>
      </c>
      <c r="C63" t="inlineStr">
        <is>
          <t>市区城北工作站</t>
        </is>
      </c>
      <c r="D63" t="inlineStr">
        <is>
          <t>陆锐荣</t>
        </is>
      </c>
      <c r="E63" t="inlineStr">
        <is>
          <t>周君山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46234.89012731481</v>
      </c>
      <c r="K63" s="53" t="n">
        <v>46235.22346064815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18507687200</t>
        </is>
      </c>
      <c r="B64" s="53" t="n">
        <v>46234.78752314814</v>
      </c>
      <c r="C64" t="inlineStr">
        <is>
          <t>高铁三镇工作站</t>
        </is>
      </c>
      <c r="D64" t="inlineStr">
        <is>
          <t>洪名鑫</t>
        </is>
      </c>
      <c r="E64" t="inlineStr">
        <is>
          <t>陈涛22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46234.87085648148</v>
      </c>
      <c r="K64" s="53" t="n">
        <v>46235.20418981482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15876862194</t>
        </is>
      </c>
      <c r="B65" s="53" t="n">
        <v>46234.72086805556</v>
      </c>
      <c r="C65" t="inlineStr">
        <is>
          <t>市区城南工作站</t>
        </is>
      </c>
      <c r="D65" t="inlineStr">
        <is>
          <t>陈理智</t>
        </is>
      </c>
      <c r="E65" t="inlineStr">
        <is>
          <t>陈涛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46234.80420138889</v>
      </c>
      <c r="K65" s="53" t="n">
        <v>46235.13753472222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13553712170</t>
        </is>
      </c>
      <c r="B66" s="53" t="n">
        <v>46234.69653935185</v>
      </c>
      <c r="C66" t="inlineStr">
        <is>
          <t>市区城南工作站</t>
        </is>
      </c>
      <c r="D66" t="inlineStr">
        <is>
          <t>陈理智</t>
        </is>
      </c>
      <c r="E66" t="inlineStr">
        <is>
          <t>蔡梓康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46234.77987268518</v>
      </c>
      <c r="K66" s="53" t="n">
        <v>46235.11320601852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13531572985</t>
        </is>
      </c>
      <c r="B67" s="53" t="n">
        <v>46234.6839699074</v>
      </c>
      <c r="C67" t="inlineStr">
        <is>
          <t>彩塘东凤工作站</t>
        </is>
      </c>
      <c r="D67" t="inlineStr">
        <is>
          <t>丁锐涛</t>
        </is>
      </c>
      <c r="E67" t="inlineStr">
        <is>
          <t>杨泽伟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46234.76730324074</v>
      </c>
      <c r="K67" s="53" t="n">
        <v>46235.10063657408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13903097609</t>
        </is>
      </c>
      <c r="B68" s="53" t="n">
        <v>46234.80266203704</v>
      </c>
      <c r="C68" t="inlineStr">
        <is>
          <t>浮洋网格</t>
        </is>
      </c>
      <c r="D68" t="inlineStr">
        <is>
          <t>曾声锦</t>
        </is>
      </c>
      <c r="E68" t="inlineStr">
        <is>
          <t>吴伟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46234.88599537037</v>
      </c>
      <c r="K68" s="53" t="n">
        <v>46235.2193287037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13112509021</t>
        </is>
      </c>
      <c r="B69" s="53" t="n">
        <v>46234.77975694444</v>
      </c>
      <c r="C69" t="inlineStr">
        <is>
          <t>浮洋网格</t>
        </is>
      </c>
      <c r="D69" t="inlineStr">
        <is>
          <t>曾声锦</t>
        </is>
      </c>
      <c r="E69" t="inlineStr">
        <is>
          <t>卢楚佳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46234.86309027778</v>
      </c>
      <c r="K69" s="53" t="n">
        <v>46235.19642361111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18923519595</t>
        </is>
      </c>
      <c r="B70" s="53" t="n">
        <v>46234.71747685185</v>
      </c>
      <c r="C70" t="inlineStr">
        <is>
          <t>彩塘东凤工作站</t>
        </is>
      </c>
      <c r="D70" t="inlineStr">
        <is>
          <t>丁锐涛</t>
        </is>
      </c>
      <c r="E70" t="inlineStr">
        <is>
          <t>杨泽伟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46234.80081018519</v>
      </c>
      <c r="K70" s="53" t="n">
        <v>46235.13414351852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15216965195</t>
        </is>
      </c>
      <c r="B71" s="53" t="n">
        <v>46234.63320601852</v>
      </c>
      <c r="C71" t="inlineStr">
        <is>
          <t>饶平城区工作站</t>
        </is>
      </c>
      <c r="D71" t="inlineStr">
        <is>
          <t>陈泽鹏</t>
        </is>
      </c>
      <c r="E71" t="inlineStr">
        <is>
          <t>郑镇和</t>
        </is>
      </c>
      <c r="F71" t="inlineStr">
        <is>
          <t>已参评好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46234.71653935185</v>
      </c>
      <c r="K71" s="53" t="n">
        <v>46235.04987268519</v>
      </c>
      <c r="L71">
        <f>IF(AND(F71&lt;&gt;"已参评好",I71&gt;=5),"超5小时未参评",IF(I71&gt;=7,"超7小时未参评",IF(I71&gt;=8,"超时未参评","")))</f>
        <v/>
      </c>
      <c r="M71" t="inlineStr">
        <is>
          <t>已参评</t>
        </is>
      </c>
    </row>
    <row r="72">
      <c r="A72" t="inlineStr">
        <is>
          <t>13715837298</t>
        </is>
      </c>
      <c r="B72" s="53" t="n">
        <v>46234.67574074074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陈嘉灿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46234.75907407407</v>
      </c>
      <c r="K72" s="53" t="n">
        <v>46235.09240740741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18666644119</t>
        </is>
      </c>
      <c r="B73" s="53" t="n">
        <v>46234.78972222222</v>
      </c>
      <c r="C73" t="inlineStr">
        <is>
          <t>饶平城区工作站</t>
        </is>
      </c>
      <c r="D73" t="inlineStr">
        <is>
          <t>陈泽鹏</t>
        </is>
      </c>
      <c r="E73" t="inlineStr">
        <is>
          <t>陈旭钦</t>
        </is>
      </c>
      <c r="F73" t="inlineStr">
        <is>
          <t>已参评好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46234.87305555555</v>
      </c>
      <c r="K73" s="53" t="n">
        <v>46235.20638888889</v>
      </c>
      <c r="L73">
        <f>IF(AND(F73&lt;&gt;"已参评好",I73&gt;=5),"超5小时未参评",IF(I73&gt;=7,"超7小时未参评",IF(I73&gt;=8,"超时未参评","")))</f>
        <v/>
      </c>
      <c r="M73" t="inlineStr">
        <is>
          <t>已参评</t>
        </is>
      </c>
    </row>
    <row r="74">
      <c r="A74" t="inlineStr">
        <is>
          <t>15917167774</t>
        </is>
      </c>
      <c r="B74" s="53" t="n">
        <v>46234.64497685185</v>
      </c>
      <c r="C74" t="inlineStr">
        <is>
          <t>高铁三镇工作站</t>
        </is>
      </c>
      <c r="D74" t="inlineStr">
        <is>
          <t>洪名鑫</t>
        </is>
      </c>
      <c r="E74" t="inlineStr">
        <is>
          <t>陈宏炀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46234.72831018519</v>
      </c>
      <c r="K74" s="53" t="n">
        <v>46235.06164351852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15913098783</t>
        </is>
      </c>
      <c r="B75" s="53" t="n">
        <v>46234.69545138889</v>
      </c>
      <c r="C75" t="inlineStr">
        <is>
          <t>瓷都枫溪工作站</t>
        </is>
      </c>
      <c r="D75" t="inlineStr">
        <is>
          <t>许守锦</t>
        </is>
      </c>
      <c r="E75" t="inlineStr">
        <is>
          <t>陆锐强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46234.77878472222</v>
      </c>
      <c r="K75" s="53" t="n">
        <v>46235.11211805556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19849263077</t>
        </is>
      </c>
      <c r="B76" s="53" t="n">
        <v>46234.67333333333</v>
      </c>
      <c r="C76" t="inlineStr">
        <is>
          <t>江东龙湖工作站</t>
        </is>
      </c>
      <c r="D76" t="inlineStr">
        <is>
          <t>郑州杰</t>
        </is>
      </c>
      <c r="E76" t="inlineStr">
        <is>
          <t>黄伟河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46234.75666666667</v>
      </c>
      <c r="K76" s="53" t="n">
        <v>46235.09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15876879599</t>
        </is>
      </c>
      <c r="B77" s="53" t="n">
        <v>46234.63157407408</v>
      </c>
      <c r="C77" t="inlineStr">
        <is>
          <t>古巷登塘工作站</t>
        </is>
      </c>
      <c r="D77" t="inlineStr">
        <is>
          <t>陈佳雄</t>
        </is>
      </c>
      <c r="E77" t="inlineStr">
        <is>
          <t>刘泽标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46234.7149074074</v>
      </c>
      <c r="K77" s="53" t="n">
        <v>46235.04824074074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13690071293</t>
        </is>
      </c>
      <c r="B78" s="53" t="n">
        <v>46234.71508101852</v>
      </c>
      <c r="C78" t="inlineStr">
        <is>
          <t>市区城南工作站</t>
        </is>
      </c>
      <c r="D78" t="inlineStr">
        <is>
          <t>陈理智</t>
        </is>
      </c>
      <c r="E78" t="inlineStr">
        <is>
          <t>陈少杰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46234.79841435186</v>
      </c>
      <c r="K78" s="53" t="n">
        <v>46235.13174768518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13534659789</t>
        </is>
      </c>
      <c r="B79" s="53" t="n">
        <v>46234.63434027778</v>
      </c>
      <c r="C79" t="inlineStr">
        <is>
          <t>彩塘东凤工作站</t>
        </is>
      </c>
      <c r="D79" t="inlineStr">
        <is>
          <t>丁锐涛</t>
        </is>
      </c>
      <c r="E79" t="inlineStr">
        <is>
          <t>杨鑫泳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46234.71767361111</v>
      </c>
      <c r="K79" s="53" t="n">
        <v>46235.05100694444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18307689140</t>
        </is>
      </c>
      <c r="B80" s="53" t="n">
        <v>46234.68546296296</v>
      </c>
      <c r="C80" t="inlineStr">
        <is>
          <t>潮安城区工作站</t>
        </is>
      </c>
      <c r="D80" t="inlineStr">
        <is>
          <t>吴家鸣</t>
        </is>
      </c>
      <c r="E80" t="inlineStr">
        <is>
          <t>陈家昭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46234.7687962963</v>
      </c>
      <c r="K80" s="53" t="n">
        <v>46235.10212962963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13553758768</t>
        </is>
      </c>
      <c r="B81" s="53" t="n">
        <v>46234.64063657408</v>
      </c>
      <c r="C81" t="inlineStr">
        <is>
          <t>市区城北工作站</t>
        </is>
      </c>
      <c r="D81" t="inlineStr">
        <is>
          <t>陆锐荣</t>
        </is>
      </c>
      <c r="E81" t="inlineStr">
        <is>
          <t>周创镔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46234.72396990741</v>
      </c>
      <c r="K81" s="53" t="n">
        <v>46235.05730324074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13828398995</t>
        </is>
      </c>
      <c r="B82" s="53" t="n">
        <v>46234.67761574074</v>
      </c>
      <c r="C82" t="inlineStr">
        <is>
          <t>市区城北工作站</t>
        </is>
      </c>
      <c r="D82" t="inlineStr">
        <is>
          <t>陆锐荣</t>
        </is>
      </c>
      <c r="E82" t="inlineStr">
        <is>
          <t>蔡智发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46234.76094907407</v>
      </c>
      <c r="K82" s="53" t="n">
        <v>46235.09428240741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13829032933</t>
        </is>
      </c>
      <c r="B83" s="53" t="n">
        <v>46234.72130787037</v>
      </c>
      <c r="C83" t="inlineStr">
        <is>
          <t>饶平城区工作站</t>
        </is>
      </c>
      <c r="D83" t="inlineStr">
        <is>
          <t>陈泽鹏</t>
        </is>
      </c>
      <c r="E83" t="inlineStr">
        <is>
          <t>林葵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46234.8046412037</v>
      </c>
      <c r="K83" s="53" t="n">
        <v>46235.13797453704</v>
      </c>
      <c r="L83">
        <f>IF(AND(F83&lt;&gt;"已参评好",I83&gt;=5),"超5小时未参评",IF(I83&gt;=7,"超7小时未参评",IF(I83&gt;=8,"超时未参评","")))</f>
        <v/>
      </c>
      <c r="M83" t="inlineStr">
        <is>
          <t>未收到信息</t>
        </is>
      </c>
    </row>
    <row r="84">
      <c r="A84" t="inlineStr">
        <is>
          <t>15919581792</t>
        </is>
      </c>
      <c r="B84" s="53" t="n">
        <v>46234.716875</v>
      </c>
      <c r="C84" t="inlineStr">
        <is>
          <t>彩塘东凤工作站</t>
        </is>
      </c>
      <c r="D84" t="inlineStr">
        <is>
          <t>丁锐涛</t>
        </is>
      </c>
      <c r="E84" t="inlineStr">
        <is>
          <t>陈镇雄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46234.80020833333</v>
      </c>
      <c r="K84" s="53" t="n">
        <v>46235.13354166667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13827353918</t>
        </is>
      </c>
      <c r="B85" s="53" t="n">
        <v>46234.68357638889</v>
      </c>
      <c r="C85" t="inlineStr">
        <is>
          <t>饶平城区工作站</t>
        </is>
      </c>
      <c r="D85" t="inlineStr">
        <is>
          <t>陈泽鹏</t>
        </is>
      </c>
      <c r="E85" t="inlineStr">
        <is>
          <t>张双文</t>
        </is>
      </c>
      <c r="F85" t="inlineStr">
        <is>
          <t>未参评好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46234.76690972222</v>
      </c>
      <c r="K85" s="53" t="n">
        <v>46235.10024305555</v>
      </c>
      <c r="L85">
        <f>IF(AND(F85&lt;&gt;"已参评好",I85&gt;=5),"超5小时未参评",IF(I85&gt;=7,"超7小时未参评",IF(I85&gt;=8,"超时未参评","")))</f>
        <v/>
      </c>
      <c r="M85" t="inlineStr">
        <is>
          <t>联系不上用户</t>
        </is>
      </c>
    </row>
    <row r="86">
      <c r="A86" t="inlineStr">
        <is>
          <t>13539364856</t>
        </is>
      </c>
      <c r="B86" s="53" t="n">
        <v>46234.65665509259</v>
      </c>
      <c r="C86" t="inlineStr">
        <is>
          <t>浮洋网格</t>
        </is>
      </c>
      <c r="D86" t="inlineStr">
        <is>
          <t>曾声锦</t>
        </is>
      </c>
      <c r="E86" t="inlineStr">
        <is>
          <t>苏枫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46234.73998842593</v>
      </c>
      <c r="K86" s="53" t="n">
        <v>46235.07332175926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13671420227</t>
        </is>
      </c>
      <c r="B87" s="53" t="n">
        <v>46234.74971064815</v>
      </c>
      <c r="C87" t="inlineStr">
        <is>
          <t>高铁三镇工作站</t>
        </is>
      </c>
      <c r="D87" t="inlineStr">
        <is>
          <t>洪名鑫</t>
        </is>
      </c>
      <c r="E87" t="inlineStr">
        <is>
          <t>孙锦福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46234.83304398148</v>
      </c>
      <c r="K87" s="53" t="n">
        <v>46235.16637731482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15919574789</t>
        </is>
      </c>
      <c r="B88" s="53" t="n">
        <v>46234.63597222222</v>
      </c>
      <c r="C88" t="inlineStr">
        <is>
          <t>东界三镇工作站</t>
        </is>
      </c>
      <c r="D88" t="inlineStr">
        <is>
          <t>周少杰</t>
        </is>
      </c>
      <c r="E88" t="inlineStr">
        <is>
          <t>余锡明</t>
        </is>
      </c>
      <c r="F88" t="inlineStr">
        <is>
          <t>未参评好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46234.71930555555</v>
      </c>
      <c r="K88" s="53" t="n">
        <v>46235.05263888889</v>
      </c>
      <c r="L88">
        <f>IF(AND(F88&lt;&gt;"已参评好",I88&gt;=5),"超5小时未参评",IF(I88&gt;=7,"超7小时未参评",IF(I88&gt;=8,"超时未参评","")))</f>
        <v/>
      </c>
      <c r="M88" t="inlineStr">
        <is>
          <t>用户没收到短信</t>
        </is>
      </c>
    </row>
    <row r="89">
      <c r="A89" t="inlineStr">
        <is>
          <t>13670770508</t>
        </is>
      </c>
      <c r="B89" s="53" t="n">
        <v>46234.65734953704</v>
      </c>
      <c r="C89" t="inlineStr">
        <is>
          <t>高铁三镇工作站</t>
        </is>
      </c>
      <c r="D89" t="inlineStr">
        <is>
          <t>洪名鑫</t>
        </is>
      </c>
      <c r="E89" t="inlineStr">
        <is>
          <t>孙锦福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46234.74068287037</v>
      </c>
      <c r="K89" s="53" t="n">
        <v>46235.0740162037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13828375088</t>
        </is>
      </c>
      <c r="B90" s="53" t="n">
        <v>46234.69486111111</v>
      </c>
      <c r="C90" t="inlineStr">
        <is>
          <t>东界三镇工作站</t>
        </is>
      </c>
      <c r="D90" t="inlineStr">
        <is>
          <t>周少杰</t>
        </is>
      </c>
      <c r="E90" t="inlineStr">
        <is>
          <t>陈荣锐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46234.77819444444</v>
      </c>
      <c r="K90" s="53" t="n">
        <v>46235.11152777778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13670708850</t>
        </is>
      </c>
      <c r="B91" s="53" t="n">
        <v>46234.67900462963</v>
      </c>
      <c r="C91" t="inlineStr">
        <is>
          <t>彩塘东凤工作站</t>
        </is>
      </c>
      <c r="D91" t="inlineStr">
        <is>
          <t>丁锐涛</t>
        </is>
      </c>
      <c r="E91" t="inlineStr">
        <is>
          <t>郑德福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46234.76233796297</v>
      </c>
      <c r="K91" s="53" t="n">
        <v>46235.09567129629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13727947777</t>
        </is>
      </c>
      <c r="B92" s="53" t="n">
        <v>46234.70517361111</v>
      </c>
      <c r="C92" t="inlineStr">
        <is>
          <t>市区城北工作站</t>
        </is>
      </c>
      <c r="D92" t="inlineStr">
        <is>
          <t>陆锐荣</t>
        </is>
      </c>
      <c r="E92" t="inlineStr">
        <is>
          <t>陈宏章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46234.78850694445</v>
      </c>
      <c r="K92" s="53" t="n">
        <v>46235.12184027778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15913035487</t>
        </is>
      </c>
      <c r="B93" s="53" t="n">
        <v>46234.69712962963</v>
      </c>
      <c r="C93" t="inlineStr">
        <is>
          <t>瓷都枫溪工作站</t>
        </is>
      </c>
      <c r="D93" t="inlineStr">
        <is>
          <t>许守锦</t>
        </is>
      </c>
      <c r="E93" t="inlineStr">
        <is>
          <t>周湘禹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46234.78046296296</v>
      </c>
      <c r="K93" s="53" t="n">
        <v>46235.1137962963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15323555518</t>
        </is>
      </c>
      <c r="B94" s="53" t="n">
        <v>46234.67870370371</v>
      </c>
      <c r="C94" t="inlineStr">
        <is>
          <t>韩江新城工作站</t>
        </is>
      </c>
      <c r="D94" t="inlineStr">
        <is>
          <t>邱培烁</t>
        </is>
      </c>
      <c r="E94" t="inlineStr">
        <is>
          <t>陈少煌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46234.76203703704</v>
      </c>
      <c r="K94" s="53" t="n">
        <v>46235.09537037037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17807686095</t>
        </is>
      </c>
      <c r="B95" s="53" t="n">
        <v>46234.73824074074</v>
      </c>
      <c r="C95" t="inlineStr">
        <is>
          <t>饶平城区工作站</t>
        </is>
      </c>
      <c r="D95" t="inlineStr">
        <is>
          <t>陈泽鹏</t>
        </is>
      </c>
      <c r="E95" t="inlineStr">
        <is>
          <t>陈旭钦</t>
        </is>
      </c>
      <c r="F95" t="inlineStr">
        <is>
          <t>已参评好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46234.82157407407</v>
      </c>
      <c r="K95" s="53" t="n">
        <v>46235.15490740741</v>
      </c>
      <c r="L95">
        <f>IF(AND(F95&lt;&gt;"已参评好",I95&gt;=5),"超5小时未参评",IF(I95&gt;=7,"超7小时未参评",IF(I95&gt;=8,"超时未参评","")))</f>
        <v/>
      </c>
      <c r="M95" t="inlineStr">
        <is>
          <t>已参评</t>
        </is>
      </c>
    </row>
    <row r="96">
      <c r="A96" t="inlineStr">
        <is>
          <t>13690035691</t>
        </is>
      </c>
      <c r="B96" s="53" t="n">
        <v>46234.80949074074</v>
      </c>
      <c r="C96" t="inlineStr">
        <is>
          <t>北部四镇工作站</t>
        </is>
      </c>
      <c r="D96" t="inlineStr">
        <is>
          <t>黄再明</t>
        </is>
      </c>
      <c r="E96" t="inlineStr">
        <is>
          <t>林杰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46234.89282407407</v>
      </c>
      <c r="K96" s="53" t="n">
        <v>46235.22615740741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19866266827</t>
        </is>
      </c>
      <c r="B97" s="53" t="n">
        <v>46234.71740740741</v>
      </c>
      <c r="C97" t="inlineStr">
        <is>
          <t>饶平中片工作站</t>
        </is>
      </c>
      <c r="D97" t="inlineStr">
        <is>
          <t>郑洽祥</t>
        </is>
      </c>
      <c r="E97" t="inlineStr">
        <is>
          <t>王俊旭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46234.80074074074</v>
      </c>
      <c r="K97" s="53" t="n">
        <v>46235.13407407407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15807682489</t>
        </is>
      </c>
      <c r="B98" s="53" t="n">
        <v>46234.78383101852</v>
      </c>
      <c r="C98" t="inlineStr">
        <is>
          <t>饶平北片工作站</t>
        </is>
      </c>
      <c r="D98" t="inlineStr">
        <is>
          <t>詹进链</t>
        </is>
      </c>
      <c r="E98" t="inlineStr">
        <is>
          <t>张世标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46234.86716435185</v>
      </c>
      <c r="K98" s="53" t="n">
        <v>46235.20049768518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13631002715</t>
        </is>
      </c>
      <c r="B99" s="53" t="n">
        <v>46234.66966435185</v>
      </c>
      <c r="C99" t="inlineStr">
        <is>
          <t>饶平城区工作站</t>
        </is>
      </c>
      <c r="D99" t="inlineStr">
        <is>
          <t>陈泽鹏</t>
        </is>
      </c>
      <c r="E99" t="inlineStr">
        <is>
          <t>郑汉钦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46234.75299768519</v>
      </c>
      <c r="K99" s="53" t="n">
        <v>46235.08633101852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13670722994</t>
        </is>
      </c>
      <c r="B100" s="53" t="n">
        <v>46234.76987268519</v>
      </c>
      <c r="C100" t="inlineStr">
        <is>
          <t>彩塘东凤工作站</t>
        </is>
      </c>
      <c r="D100" t="inlineStr">
        <is>
          <t>丁锐涛</t>
        </is>
      </c>
      <c r="E100" t="inlineStr">
        <is>
          <t>王锋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46234.85320601852</v>
      </c>
      <c r="K100" s="53" t="n">
        <v>46235.18653935185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13531529521</t>
        </is>
      </c>
      <c r="B101" s="53" t="n">
        <v>46234.71472222222</v>
      </c>
      <c r="C101" t="inlineStr">
        <is>
          <t>北部四镇工作站</t>
        </is>
      </c>
      <c r="D101" t="inlineStr">
        <is>
          <t>黄再明</t>
        </is>
      </c>
      <c r="E101" t="inlineStr">
        <is>
          <t>黄森财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46234.79805555556</v>
      </c>
      <c r="K101" s="53" t="n">
        <v>46235.13138888889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17728673102</t>
        </is>
      </c>
      <c r="B102" s="53" t="n">
        <v>46234.80395833333</v>
      </c>
      <c r="C102" t="inlineStr">
        <is>
          <t>市区城南工作站</t>
        </is>
      </c>
      <c r="D102" t="inlineStr">
        <is>
          <t>许守锦</t>
        </is>
      </c>
      <c r="E102" t="inlineStr">
        <is>
          <t>谢梓湘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46234.88729166667</v>
      </c>
      <c r="K102" s="53" t="n">
        <v>46235.220625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15816565351</t>
        </is>
      </c>
      <c r="B103" s="53" t="n">
        <v>46234.79353009259</v>
      </c>
      <c r="C103" t="inlineStr">
        <is>
          <t>古巷登塘工作站</t>
        </is>
      </c>
      <c r="D103" t="inlineStr">
        <is>
          <t>陈佳雄</t>
        </is>
      </c>
      <c r="E103" t="inlineStr">
        <is>
          <t>卢泽思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46234.87686342592</v>
      </c>
      <c r="K103" s="53" t="n">
        <v>46235.21019675926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13060523769</t>
        </is>
      </c>
      <c r="B104" s="53" t="n">
        <v>46234.73547453704</v>
      </c>
      <c r="C104" t="inlineStr">
        <is>
          <t>瓷都枫溪工作站</t>
        </is>
      </c>
      <c r="D104" t="inlineStr">
        <is>
          <t>许守锦</t>
        </is>
      </c>
      <c r="E104" t="inlineStr">
        <is>
          <t>卢志平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46234.81880787037</v>
      </c>
      <c r="K104" s="53" t="n">
        <v>46235.1521412037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13690029095</t>
        </is>
      </c>
      <c r="B105" s="53" t="n">
        <v>46234.71846064815</v>
      </c>
      <c r="C105" t="inlineStr">
        <is>
          <t>潮安城区工作站</t>
        </is>
      </c>
      <c r="D105" t="inlineStr">
        <is>
          <t>吴家鸣</t>
        </is>
      </c>
      <c r="E105" t="inlineStr">
        <is>
          <t>蔡满煜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46234.80179398148</v>
      </c>
      <c r="K105" s="53" t="n">
        <v>46235.13512731482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13828332785</t>
        </is>
      </c>
      <c r="B106" s="53" t="n">
        <v>46234.65180555556</v>
      </c>
      <c r="C106" t="inlineStr">
        <is>
          <t>瓷都枫溪工作站</t>
        </is>
      </c>
      <c r="D106" t="inlineStr">
        <is>
          <t>许守锦</t>
        </is>
      </c>
      <c r="E106" t="inlineStr">
        <is>
          <t>廖庆鑫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46234.73513888889</v>
      </c>
      <c r="K106" s="53" t="n">
        <v>46235.06847222222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18818386682</t>
        </is>
      </c>
      <c r="B107" s="53" t="n">
        <v>46234.64704861111</v>
      </c>
      <c r="C107" t="inlineStr">
        <is>
          <t>市区城南工作站</t>
        </is>
      </c>
      <c r="D107" t="inlineStr">
        <is>
          <t>陈理智</t>
        </is>
      </c>
      <c r="E107" t="inlineStr">
        <is>
          <t>陈林伟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46234.73038194444</v>
      </c>
      <c r="K107" s="53" t="n">
        <v>46235.06371527778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13727962321</t>
        </is>
      </c>
      <c r="B108" s="53" t="n">
        <v>46234.69677083333</v>
      </c>
      <c r="C108" t="inlineStr">
        <is>
          <t>市区城南工作站</t>
        </is>
      </c>
      <c r="D108" t="inlineStr">
        <is>
          <t>陈理智</t>
        </is>
      </c>
      <c r="E108" t="inlineStr">
        <is>
          <t>冯伟群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46234.78010416667</v>
      </c>
      <c r="K108" s="53" t="n">
        <v>46235.1134375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18211213021</t>
        </is>
      </c>
      <c r="B109" s="53" t="n">
        <v>46234.68559027778</v>
      </c>
      <c r="C109" t="inlineStr">
        <is>
          <t>韩江新城工作站</t>
        </is>
      </c>
      <c r="D109" t="inlineStr">
        <is>
          <t>邱培烁</t>
        </is>
      </c>
      <c r="E109" t="inlineStr">
        <is>
          <t>谢洽杰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46234.76892361111</v>
      </c>
      <c r="K109" s="53" t="n">
        <v>46235.10225694445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13435561230</t>
        </is>
      </c>
      <c r="B110" s="53" t="n">
        <v>46234.65643518518</v>
      </c>
      <c r="C110" t="inlineStr">
        <is>
          <t>市区城南工作站</t>
        </is>
      </c>
      <c r="D110" t="inlineStr">
        <is>
          <t>陈理智</t>
        </is>
      </c>
      <c r="E110" t="inlineStr">
        <is>
          <t>阮少寅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46234.73976851852</v>
      </c>
      <c r="K110" s="53" t="n">
        <v>46235.07310185185</v>
      </c>
      <c r="L110">
        <f>IF(AND(F110&lt;&gt;"已参评好",I110&gt;=5),"超5小时未参评",IF(I110&gt;=7,"超7小时未参评",IF(I110&gt;=8,"超时未参评","")))</f>
        <v/>
      </c>
      <c r="M11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2026-07-31T15:30:20Z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