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2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是</t>
        </is>
      </c>
      <c r="C2" s="53" t="n">
        <v>46232.77149305555</v>
      </c>
      <c r="D2" t="inlineStr">
        <is>
          <t>是</t>
        </is>
      </c>
      <c r="E2" s="53" t="n">
        <v>46232.43815972222</v>
      </c>
      <c r="F2" s="54">
        <f>(NOW()-E2)*24</f>
        <v/>
      </c>
      <c r="G2" t="inlineStr">
        <is>
          <t>15766791710</t>
        </is>
      </c>
      <c r="H2" t="inlineStr">
        <is>
          <t>2026-07-29 08:30:57</t>
        </is>
      </c>
      <c r="I2" t="inlineStr">
        <is>
          <t>潮州市潮安区彩塘镇金砂网格彩金路金砂一村</t>
        </is>
      </c>
      <c r="J2" t="inlineStr">
        <is>
          <t>陈镇雄</t>
        </is>
      </c>
      <c r="K2" t="inlineStr">
        <is>
          <t>彩塘东凤工作站</t>
        </is>
      </c>
      <c r="L2" t="inlineStr">
        <is>
          <t>潮安</t>
        </is>
      </c>
      <c r="M2" t="inlineStr">
        <is>
          <t>20260728165058X658978482</t>
        </is>
      </c>
      <c r="N2" t="inlineStr">
        <is>
          <t>CMCC-CZ-TSCLX-20260727-010409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46232.77559027778</v>
      </c>
      <c r="D3" t="inlineStr">
        <is>
          <t>是</t>
        </is>
      </c>
      <c r="E3" s="53" t="n">
        <v>46232.44225694444</v>
      </c>
      <c r="F3" s="54">
        <f>(NOW()-E3)*24</f>
        <v/>
      </c>
      <c r="G3" t="inlineStr">
        <is>
          <t>13923512623</t>
        </is>
      </c>
      <c r="H3" t="inlineStr">
        <is>
          <t>2026-07-28 20:36:51</t>
        </is>
      </c>
      <c r="I3" t="inlineStr">
        <is>
          <t>潮州市潮安区彩塘镇金砂网格彩金路陈厝村</t>
        </is>
      </c>
      <c r="J3" t="inlineStr">
        <is>
          <t>陈镇雄</t>
        </is>
      </c>
      <c r="K3" t="inlineStr">
        <is>
          <t>彩塘东凤工作站</t>
        </is>
      </c>
      <c r="L3" t="inlineStr">
        <is>
          <t>潮安</t>
        </is>
      </c>
      <c r="M3" t="inlineStr">
        <is>
          <t>20260728082830X510145682</t>
        </is>
      </c>
      <c r="N3" t="inlineStr">
        <is>
          <t>CMCC-CZ-TSCLX-20260728-001640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否</t>
        </is>
      </c>
      <c r="C4" s="53" t="n">
        <v>46232.75895833333</v>
      </c>
      <c r="D4" t="inlineStr">
        <is>
          <t>是</t>
        </is>
      </c>
      <c r="E4" s="53" t="n">
        <v>46232.425625</v>
      </c>
      <c r="F4" s="54">
        <f>(NOW()-E4)*24</f>
        <v/>
      </c>
      <c r="G4" t="inlineStr">
        <is>
          <t>13500117874</t>
        </is>
      </c>
      <c r="H4" t="inlineStr">
        <is>
          <t>2026-07-28 20:12:54</t>
        </is>
      </c>
      <c r="I4" t="inlineStr">
        <is>
          <t>潮州市潮安区东凤镇东凤北网格东梅路昆五村</t>
        </is>
      </c>
      <c r="J4" t="inlineStr">
        <is>
          <t>郑时茂</t>
        </is>
      </c>
      <c r="K4" t="inlineStr">
        <is>
          <t>彩塘东凤工作站</t>
        </is>
      </c>
      <c r="L4" t="inlineStr">
        <is>
          <t>潮安</t>
        </is>
      </c>
      <c r="M4" t="inlineStr">
        <is>
          <t>20260728104147X507872140</t>
        </is>
      </c>
      <c r="N4" t="inlineStr">
        <is>
          <t>CMCC-CZ-TSCLX-20260728-010224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否</t>
        </is>
      </c>
      <c r="C5" s="53" t="n">
        <v>46232.77979166667</v>
      </c>
      <c r="D5" t="inlineStr">
        <is>
          <t>是</t>
        </is>
      </c>
      <c r="E5" s="53" t="n">
        <v>46232.44645833333</v>
      </c>
      <c r="F5" s="54">
        <f>(NOW()-E5)*24</f>
        <v/>
      </c>
      <c r="G5" t="inlineStr">
        <is>
          <t>13671443527</t>
        </is>
      </c>
      <c r="H5" t="inlineStr">
        <is>
          <t>2026-07-28 20:42:54</t>
        </is>
      </c>
      <c r="I5" t="inlineStr">
        <is>
          <t>潮州市潮安区浮洋镇浮洋南网格炮浮路林锡村</t>
        </is>
      </c>
      <c r="J5" t="inlineStr">
        <is>
          <t>邱晓杰</t>
        </is>
      </c>
      <c r="K5" t="inlineStr">
        <is>
          <t>浮洋网格</t>
        </is>
      </c>
      <c r="L5" t="inlineStr">
        <is>
          <t>潮安</t>
        </is>
      </c>
      <c r="M5" t="inlineStr">
        <is>
          <t>20260728112636X196411249</t>
        </is>
      </c>
      <c r="N5" t="inlineStr">
        <is>
          <t>CMCC-CZ-TSCLX-20260728-011383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否</t>
        </is>
      </c>
      <c r="C6" s="53" t="n">
        <v>46232.7603125</v>
      </c>
      <c r="D6" t="inlineStr">
        <is>
          <t>是</t>
        </is>
      </c>
      <c r="E6" s="53" t="n">
        <v>46232.42697916667</v>
      </c>
      <c r="F6" s="54">
        <f>(NOW()-E6)*24</f>
        <v/>
      </c>
      <c r="G6" t="inlineStr">
        <is>
          <t>13076419931</t>
        </is>
      </c>
      <c r="H6" t="inlineStr">
        <is>
          <t>2026-07-28 20:14:51</t>
        </is>
      </c>
      <c r="I6" t="inlineStr">
        <is>
          <t>潮州市潮安区东凤镇东凤北网格东彩路礼阳李村</t>
        </is>
      </c>
      <c r="J6" t="inlineStr">
        <is>
          <t>郑时茂</t>
        </is>
      </c>
      <c r="K6" t="inlineStr">
        <is>
          <t>彩塘东凤工作站</t>
        </is>
      </c>
      <c r="L6" t="inlineStr">
        <is>
          <t>潮安</t>
        </is>
      </c>
      <c r="M6" t="inlineStr">
        <is>
          <t>20260728122106X466071745</t>
        </is>
      </c>
      <c r="N6" t="inlineStr">
        <is>
          <t>CMCC-CZ-TSCLX-20260728-020925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否</t>
        </is>
      </c>
      <c r="C7" s="53" t="n">
        <v>46232.78950231482</v>
      </c>
      <c r="D7" t="inlineStr">
        <is>
          <t>是</t>
        </is>
      </c>
      <c r="E7" s="53" t="n">
        <v>46232.45616898148</v>
      </c>
      <c r="F7" s="54">
        <f>(NOW()-E7)*24</f>
        <v/>
      </c>
      <c r="G7" t="inlineStr">
        <is>
          <t>36530067547</t>
        </is>
      </c>
      <c r="H7" t="inlineStr">
        <is>
          <t>2026-07-28 20:56:53</t>
        </is>
      </c>
      <c r="I7" t="inlineStr">
        <is>
          <t>潮州市湘桥区磷溪镇凤美网格安澄公路仙田村</t>
        </is>
      </c>
      <c r="J7" t="inlineStr">
        <is>
          <t>丁梓涛</t>
        </is>
      </c>
      <c r="K7" t="inlineStr">
        <is>
          <t>磷官铁工作站</t>
        </is>
      </c>
      <c r="L7" t="inlineStr">
        <is>
          <t>市区</t>
        </is>
      </c>
      <c r="M7" t="inlineStr">
        <is>
          <t>20260728124906X146772193</t>
        </is>
      </c>
      <c r="N7" t="inlineStr">
        <is>
          <t>CMCC-CZ-TSCLX-20260728-026378</t>
        </is>
      </c>
      <c r="O7" t="inlineStr">
        <is>
          <t>潮州</t>
        </is>
      </c>
      <c r="P7" t="inlineStr">
        <is>
          <t>湘桥区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是</t>
        </is>
      </c>
      <c r="C8" s="53" t="n">
        <v>46232.78563657407</v>
      </c>
      <c r="D8" t="inlineStr">
        <is>
          <t>是</t>
        </is>
      </c>
      <c r="E8" s="53" t="n">
        <v>46232.45230324074</v>
      </c>
      <c r="F8" s="54">
        <f>(NOW()-E8)*24</f>
        <v/>
      </c>
      <c r="G8" t="inlineStr">
        <is>
          <t>17841961078</t>
        </is>
      </c>
      <c r="H8" t="inlineStr">
        <is>
          <t>2026-07-29 08:51:19</t>
        </is>
      </c>
      <c r="I8" t="inlineStr">
        <is>
          <t>潮州市潮安区庵埠镇庵南网格文化路茂龙村</t>
        </is>
      </c>
      <c r="J8" t="inlineStr">
        <is>
          <t>曾桐波</t>
        </is>
      </c>
      <c r="K8" t="inlineStr">
        <is>
          <t>潮安城区工作站</t>
        </is>
      </c>
      <c r="L8" t="inlineStr">
        <is>
          <t>潮安</t>
        </is>
      </c>
      <c r="M8" t="inlineStr">
        <is>
          <t>20260728130039X839297832</t>
        </is>
      </c>
      <c r="N8" t="inlineStr">
        <is>
          <t>CMCC-CZ-TSCLX-20260728-028518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A9" t="inlineStr">
        <is>
          <t>已参评好</t>
        </is>
      </c>
      <c r="B9" t="inlineStr">
        <is>
          <t>是</t>
        </is>
      </c>
      <c r="C9" s="53" t="n">
        <v>46232.77429398148</v>
      </c>
      <c r="D9" t="inlineStr">
        <is>
          <t>是</t>
        </is>
      </c>
      <c r="E9" s="53" t="n">
        <v>46232.44096064815</v>
      </c>
      <c r="F9" s="54">
        <f>(NOW()-E9)*24</f>
        <v/>
      </c>
      <c r="G9" t="inlineStr">
        <is>
          <t>18025710037</t>
        </is>
      </c>
      <c r="H9" t="inlineStr">
        <is>
          <t>2026-07-29 08:34:59</t>
        </is>
      </c>
      <c r="I9" t="inlineStr">
        <is>
          <t>潮州市饶平县黄冈镇河北网格公园大道公园大道东(二)片区</t>
        </is>
      </c>
      <c r="J9" t="inlineStr">
        <is>
          <t>余泽彬</t>
        </is>
      </c>
      <c r="K9" t="inlineStr">
        <is>
          <t>饶平城区工作站</t>
        </is>
      </c>
      <c r="L9" t="inlineStr">
        <is>
          <t>饶平</t>
        </is>
      </c>
      <c r="M9" t="inlineStr">
        <is>
          <t>20260728132938X578943479</t>
        </is>
      </c>
      <c r="N9" t="inlineStr">
        <is>
          <t>CMCC-CZ-TSCLX-20260728-027379</t>
        </is>
      </c>
      <c r="O9" t="inlineStr">
        <is>
          <t>潮州</t>
        </is>
      </c>
      <c r="P9" t="inlineStr">
        <is>
          <t>饶平县</t>
        </is>
      </c>
      <c r="Q9">
        <f>IF(AND(A9&lt;&gt;"已参评好",F9&gt;=5),"超5小时未参评",IF(F9&gt;=7,"超7小时未参评",IF(F9&gt;=8,"超时未参评","")))</f>
        <v/>
      </c>
      <c r="R9" t="inlineStr">
        <is>
          <t>已参评</t>
        </is>
      </c>
    </row>
    <row r="10" ht="68" customHeight="1" s="1">
      <c r="B10" t="inlineStr">
        <is>
          <t>否</t>
        </is>
      </c>
      <c r="C10" s="53" t="n">
        <v>46232.75481481481</v>
      </c>
      <c r="D10" t="inlineStr">
        <is>
          <t>是</t>
        </is>
      </c>
      <c r="E10" s="53" t="n">
        <v>46232.42148148148</v>
      </c>
      <c r="F10" s="54">
        <f>(NOW()-E10)*24</f>
        <v/>
      </c>
      <c r="G10" t="inlineStr">
        <is>
          <t>15707687333</t>
        </is>
      </c>
      <c r="H10" t="inlineStr">
        <is>
          <t>2026-07-28 20:06:56</t>
        </is>
      </c>
      <c r="I10" t="inlineStr">
        <is>
          <t>潮州市潮安区浮洋镇浮洋南网格炮浮路花宫村</t>
        </is>
      </c>
      <c r="J10" t="inlineStr">
        <is>
          <t>邱晓杰</t>
        </is>
      </c>
      <c r="K10" t="inlineStr">
        <is>
          <t>浮洋网格</t>
        </is>
      </c>
      <c r="L10" t="inlineStr">
        <is>
          <t>潮安</t>
        </is>
      </c>
      <c r="M10" t="inlineStr">
        <is>
          <t>20260728133441X881423123</t>
        </is>
      </c>
      <c r="N10" t="inlineStr">
        <is>
          <t>CMCC-CZ-TSCLX-20260728-033512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A11" t="inlineStr">
        <is>
          <t>未参评好</t>
        </is>
      </c>
      <c r="B11" t="inlineStr">
        <is>
          <t>否</t>
        </is>
      </c>
      <c r="C11" s="53" t="n">
        <v>46232.76454861111</v>
      </c>
      <c r="D11" t="inlineStr">
        <is>
          <t>是</t>
        </is>
      </c>
      <c r="E11" s="53" t="n">
        <v>46232.43121527778</v>
      </c>
      <c r="F11" s="54">
        <f>(NOW()-E11)*24</f>
        <v/>
      </c>
      <c r="G11" t="inlineStr">
        <is>
          <t>15976377101</t>
        </is>
      </c>
      <c r="H11" t="inlineStr">
        <is>
          <t>2026-07-28 20:20:57</t>
        </is>
      </c>
      <c r="I11" t="inlineStr">
        <is>
          <t>潮州市饶平县汫洲镇网格汫新路镇政府西片区</t>
        </is>
      </c>
      <c r="J11" t="inlineStr">
        <is>
          <t>麦希</t>
        </is>
      </c>
      <c r="K11" t="inlineStr">
        <is>
          <t>饶平西片工作站</t>
        </is>
      </c>
      <c r="L11" t="inlineStr">
        <is>
          <t>饶平</t>
        </is>
      </c>
      <c r="M11" t="inlineStr">
        <is>
          <t>20260728192013X613422218</t>
        </is>
      </c>
      <c r="N11" t="inlineStr">
        <is>
          <t>CMCC-CZ-TSCLX-20260728-043695</t>
        </is>
      </c>
      <c r="O11" t="inlineStr">
        <is>
          <t>潮州</t>
        </is>
      </c>
      <c r="P11" t="inlineStr">
        <is>
          <t>饶平县</t>
        </is>
      </c>
      <c r="Q11">
        <f>IF(AND(A11&lt;&gt;"已参评好",F11&gt;=5),"超5小时未参评",IF(F11&gt;=7,"超7小时未参评",IF(F11&gt;=8,"超时未参评","")))</f>
        <v/>
      </c>
      <c r="R11" t="inlineStr">
        <is>
          <t>没消息</t>
        </is>
      </c>
    </row>
    <row r="12" ht="68" customHeight="1" s="1">
      <c r="B12" t="inlineStr">
        <is>
          <t>否</t>
        </is>
      </c>
      <c r="C12" s="53" t="n">
        <v>46232.80059027778</v>
      </c>
      <c r="D12" t="inlineStr">
        <is>
          <t>是</t>
        </is>
      </c>
      <c r="E12" s="53" t="n">
        <v>46232.46725694444</v>
      </c>
      <c r="F12" s="54">
        <f>(NOW()-E12)*24</f>
        <v/>
      </c>
      <c r="G12" t="inlineStr">
        <is>
          <t>15814960123</t>
        </is>
      </c>
      <c r="H12" t="inlineStr">
        <is>
          <t>2026-07-28 21:12:51</t>
        </is>
      </c>
      <c r="I12" t="inlineStr">
        <is>
          <t>潮州市潮安区枫溪镇池湖网格池湖路绿榕大厦【可装2000M】</t>
        </is>
      </c>
      <c r="J12" t="inlineStr">
        <is>
          <t>卢奕鑫</t>
        </is>
      </c>
      <c r="K12" t="inlineStr">
        <is>
          <t>瓷都枫溪工作站</t>
        </is>
      </c>
      <c r="L12" t="inlineStr">
        <is>
          <t>市区</t>
        </is>
      </c>
      <c r="M12" t="inlineStr">
        <is>
          <t>20260728200410X250967105</t>
        </is>
      </c>
      <c r="N12" t="inlineStr">
        <is>
          <t>CMCC-CZ-TSCLX-20260728-042942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是</t>
        </is>
      </c>
      <c r="C13" s="53" t="n">
        <v>46232.77284722222</v>
      </c>
      <c r="D13" t="inlineStr">
        <is>
          <t>是</t>
        </is>
      </c>
      <c r="E13" s="53" t="n">
        <v>46232.43951388889</v>
      </c>
      <c r="F13" s="54">
        <f>(NOW()-E13)*24</f>
        <v/>
      </c>
      <c r="G13" t="inlineStr">
        <is>
          <t>13827362912</t>
        </is>
      </c>
      <c r="H13" t="inlineStr">
        <is>
          <t>2026-07-29 08:32:54</t>
        </is>
      </c>
      <c r="I13" t="inlineStr">
        <is>
          <t>潮州市湘桥区凤新街道云梯网格潮枫路蓝玥湾</t>
        </is>
      </c>
      <c r="J13" t="inlineStr">
        <is>
          <t>陈涛</t>
        </is>
      </c>
      <c r="K13" t="inlineStr">
        <is>
          <t>市区城南工作站</t>
        </is>
      </c>
      <c r="L13" t="inlineStr">
        <is>
          <t>市区</t>
        </is>
      </c>
      <c r="M13" t="inlineStr">
        <is>
          <t>20260728201739X592631520</t>
        </is>
      </c>
      <c r="N13" t="inlineStr">
        <is>
          <t>CMCC-CZ-TSCLX-20260728-047265</t>
        </is>
      </c>
      <c r="O13" t="inlineStr">
        <is>
          <t>潮州</t>
        </is>
      </c>
      <c r="P13" t="inlineStr">
        <is>
          <t>湘桥区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A14" t="inlineStr">
        <is>
          <t>未参评好</t>
        </is>
      </c>
      <c r="B14" t="inlineStr">
        <is>
          <t>是</t>
        </is>
      </c>
      <c r="C14" s="53" t="n">
        <v>46232.79946759259</v>
      </c>
      <c r="D14" t="inlineStr">
        <is>
          <t>是</t>
        </is>
      </c>
      <c r="E14" s="53" t="n">
        <v>46232.46613425926</v>
      </c>
      <c r="F14" s="54">
        <f>(NOW()-E14)*24</f>
        <v/>
      </c>
      <c r="G14" t="inlineStr">
        <is>
          <t>13433771614</t>
        </is>
      </c>
      <c r="H14" t="inlineStr">
        <is>
          <t>2026-07-29 09:11:14</t>
        </is>
      </c>
      <c r="I14" t="inlineStr">
        <is>
          <t>潮州市潮安区古巷镇枫洋网格枫洋市路枫洋枫四村</t>
        </is>
      </c>
      <c r="J14" t="inlineStr">
        <is>
          <t>陈海荣</t>
        </is>
      </c>
      <c r="K14" t="inlineStr">
        <is>
          <t>古巷登塘工作站</t>
        </is>
      </c>
      <c r="L14" t="inlineStr">
        <is>
          <t>潮安</t>
        </is>
      </c>
      <c r="M14" t="inlineStr">
        <is>
          <t>20260728214050X507471930</t>
        </is>
      </c>
      <c r="N14" t="inlineStr">
        <is>
          <t>CMCC-CZ-TSCLX-20260728-052202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>
        <is>
          <t>没收到</t>
        </is>
      </c>
    </row>
    <row r="15" ht="68" customHeight="1" s="1">
      <c r="B15" t="inlineStr">
        <is>
          <t>是</t>
        </is>
      </c>
      <c r="C15" s="53" t="n">
        <v>46232.77149305555</v>
      </c>
      <c r="D15" t="inlineStr">
        <is>
          <t>是</t>
        </is>
      </c>
      <c r="E15" s="53" t="n">
        <v>46232.43815972222</v>
      </c>
      <c r="F15" s="54">
        <f>(NOW()-E15)*24</f>
        <v/>
      </c>
      <c r="G15" t="inlineStr">
        <is>
          <t>13727991571</t>
        </is>
      </c>
      <c r="H15" t="inlineStr">
        <is>
          <t>2026-07-29 08:30:57</t>
        </is>
      </c>
      <c r="I15" t="inlineStr">
        <is>
          <t>潮州市湘桥区凤新街道凤山网格凤园路凤山村</t>
        </is>
      </c>
      <c r="J15" t="inlineStr">
        <is>
          <t>张泽鸿</t>
        </is>
      </c>
      <c r="K15" t="inlineStr">
        <is>
          <t>市区城北工作站</t>
        </is>
      </c>
      <c r="L15" t="inlineStr">
        <is>
          <t>市区</t>
        </is>
      </c>
      <c r="M15" t="inlineStr">
        <is>
          <t>20260728225958X798973646</t>
        </is>
      </c>
      <c r="N15" t="inlineStr">
        <is>
          <t>CMCC-CZ-TSCLX-20260728-050655</t>
        </is>
      </c>
      <c r="O15" t="inlineStr">
        <is>
          <t>潮州</t>
        </is>
      </c>
      <c r="P15" t="inlineStr">
        <is>
          <t>湘桥区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A16" t="inlineStr">
        <is>
          <t>已参评好</t>
        </is>
      </c>
      <c r="B16" t="inlineStr">
        <is>
          <t>是</t>
        </is>
      </c>
      <c r="C16" s="53" t="n">
        <v>46233.03</v>
      </c>
      <c r="D16" t="inlineStr">
        <is>
          <t>否</t>
        </is>
      </c>
      <c r="E16" s="53" t="n">
        <v>46232.69666666666</v>
      </c>
      <c r="F16" s="54">
        <f>(NOW()-E16)*24</f>
        <v/>
      </c>
      <c r="G16" t="inlineStr">
        <is>
          <t>17725893220</t>
        </is>
      </c>
      <c r="H16" t="inlineStr">
        <is>
          <t>2026-07-29 14:43:12</t>
        </is>
      </c>
      <c r="I16" t="inlineStr">
        <is>
          <t>潮州市潮安区凤凰镇凤凰文祠网格S334省道下埔村</t>
        </is>
      </c>
      <c r="J16" t="inlineStr">
        <is>
          <t>陈馥旭</t>
        </is>
      </c>
      <c r="K16" t="inlineStr">
        <is>
          <t>北部四镇工作站</t>
        </is>
      </c>
      <c r="L16" t="inlineStr">
        <is>
          <t>潮安</t>
        </is>
      </c>
      <c r="M16" t="inlineStr">
        <is>
          <t>20260728213226X546905151</t>
        </is>
      </c>
      <c r="N16" t="inlineStr">
        <is>
          <t>CMCC-CZ-TSCLX-20260725-001515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>
        <is>
          <t>已参评好</t>
        </is>
      </c>
    </row>
    <row r="17" ht="68" customHeight="1" s="1">
      <c r="B17" t="inlineStr">
        <is>
          <t>是</t>
        </is>
      </c>
      <c r="C17" s="53" t="n">
        <v>46233.02185185185</v>
      </c>
      <c r="D17" t="inlineStr">
        <is>
          <t>否</t>
        </is>
      </c>
      <c r="E17" s="53" t="n">
        <v>46232.68851851852</v>
      </c>
      <c r="F17" s="54">
        <f>(NOW()-E17)*24</f>
        <v/>
      </c>
      <c r="G17" t="inlineStr">
        <is>
          <t>13426908857</t>
        </is>
      </c>
      <c r="H17" t="inlineStr">
        <is>
          <t>2026-07-29 14:31:28</t>
        </is>
      </c>
      <c r="I17" t="inlineStr">
        <is>
          <t>潮州市潮安区庵埠镇庵东网格复兴路官路村</t>
        </is>
      </c>
      <c r="J17" t="inlineStr">
        <is>
          <t>曾桐波</t>
        </is>
      </c>
      <c r="K17" t="inlineStr">
        <is>
          <t>潮安城区工作站</t>
        </is>
      </c>
      <c r="L17" t="inlineStr">
        <is>
          <t>潮安</t>
        </is>
      </c>
      <c r="M17" t="inlineStr">
        <is>
          <t>20260728183213X733156131</t>
        </is>
      </c>
      <c r="N17" t="inlineStr">
        <is>
          <t>CMCC-CZ-TSCLX-20260725-017717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是</t>
        </is>
      </c>
      <c r="C18" s="53" t="n">
        <v>46233.00644675926</v>
      </c>
      <c r="D18" t="inlineStr">
        <is>
          <t>否</t>
        </is>
      </c>
      <c r="E18" s="53" t="n">
        <v>46232.67311342592</v>
      </c>
      <c r="F18" s="54">
        <f>(NOW()-E18)*24</f>
        <v/>
      </c>
      <c r="G18" t="inlineStr">
        <is>
          <t>15913016732</t>
        </is>
      </c>
      <c r="H18" t="inlineStr">
        <is>
          <t>2026-07-29 14:09:17</t>
        </is>
      </c>
      <c r="I18" t="inlineStr">
        <is>
          <t>潮州市潮安区凤凰镇凤凰文祠网格S334省道棋盘村</t>
        </is>
      </c>
      <c r="J18" t="inlineStr">
        <is>
          <t>黄森财</t>
        </is>
      </c>
      <c r="K18" t="inlineStr">
        <is>
          <t>北部四镇工作站</t>
        </is>
      </c>
      <c r="L18" t="inlineStr">
        <is>
          <t>潮安</t>
        </is>
      </c>
      <c r="M18" t="inlineStr">
        <is>
          <t>20260728153302X982482313</t>
        </is>
      </c>
      <c r="N18" t="inlineStr">
        <is>
          <t>CMCC-CZ-TSCLX-20260727-001173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是</t>
        </is>
      </c>
      <c r="C19" s="53" t="n">
        <v>46232.87613425926</v>
      </c>
      <c r="D19" t="inlineStr">
        <is>
          <t>是</t>
        </is>
      </c>
      <c r="E19" s="53" t="n">
        <v>46232.54280092593</v>
      </c>
      <c r="F19" s="54">
        <f>(NOW()-E19)*24</f>
        <v/>
      </c>
      <c r="G19" t="inlineStr">
        <is>
          <t>13715794402</t>
        </is>
      </c>
      <c r="H19" t="inlineStr">
        <is>
          <t>2026-07-29 11:01:38</t>
        </is>
      </c>
      <c r="I19" t="inlineStr">
        <is>
          <t>潮州市潮安区庵埠镇庵西网格承志路潘陇村</t>
        </is>
      </c>
      <c r="J19" t="inlineStr">
        <is>
          <t>潘映灿</t>
        </is>
      </c>
      <c r="K19" t="inlineStr">
        <is>
          <t>潮安城区工作站</t>
        </is>
      </c>
      <c r="L19" t="inlineStr">
        <is>
          <t>潮安</t>
        </is>
      </c>
      <c r="M19" t="inlineStr">
        <is>
          <t>20260728134852X732954543</t>
        </is>
      </c>
      <c r="N19" t="inlineStr">
        <is>
          <t>CMCC-CZ-TSCLX-20260728-005137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46232.97152777778</v>
      </c>
      <c r="D20" t="inlineStr">
        <is>
          <t>否</t>
        </is>
      </c>
      <c r="E20" s="53" t="n">
        <v>46232.63819444444</v>
      </c>
      <c r="F20" s="54">
        <f>(NOW()-E20)*24</f>
        <v/>
      </c>
      <c r="G20" t="inlineStr">
        <is>
          <t>15976350218</t>
        </is>
      </c>
      <c r="H20" t="inlineStr">
        <is>
          <t>2026-07-29 13:19:00</t>
        </is>
      </c>
      <c r="I20" t="inlineStr">
        <is>
          <t>潮州市潮安区浮洋镇浮洋南网格潮汕公路潘吴村</t>
        </is>
      </c>
      <c r="J20" t="inlineStr">
        <is>
          <t>卢楚佳</t>
        </is>
      </c>
      <c r="K20" t="inlineStr">
        <is>
          <t>浮洋网格</t>
        </is>
      </c>
      <c r="M20" t="inlineStr">
        <is>
          <t>20260728155227X147424797</t>
        </is>
      </c>
      <c r="N20" t="inlineStr">
        <is>
          <t>CMCC-CZ-TSCLX-20260728-006885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A21" t="inlineStr">
        <is>
          <t>未参评好</t>
        </is>
      </c>
      <c r="B21" t="inlineStr">
        <is>
          <t>是</t>
        </is>
      </c>
      <c r="C21" s="53" t="n">
        <v>46233.00545138889</v>
      </c>
      <c r="D21" t="inlineStr">
        <is>
          <t>否</t>
        </is>
      </c>
      <c r="E21" s="53" t="n">
        <v>46232.67211805555</v>
      </c>
      <c r="F21" s="54">
        <f>(NOW()-E21)*24</f>
        <v/>
      </c>
      <c r="G21" t="inlineStr">
        <is>
          <t>13553784978</t>
        </is>
      </c>
      <c r="H21" t="inlineStr">
        <is>
          <t>2026-07-29 14:07:51</t>
        </is>
      </c>
      <c r="I21" t="inlineStr">
        <is>
          <t>潮州市潮安区登塘镇登塘网格枫榴路东寮村</t>
        </is>
      </c>
      <c r="J21" t="inlineStr">
        <is>
          <t>陈佳雄</t>
        </is>
      </c>
      <c r="K21" t="inlineStr">
        <is>
          <t>古巷登塘工作站</t>
        </is>
      </c>
      <c r="L21" t="inlineStr">
        <is>
          <t>潮安</t>
        </is>
      </c>
      <c r="M21" t="inlineStr">
        <is>
          <t>20260728101750X707419770</t>
        </is>
      </c>
      <c r="N21" t="inlineStr">
        <is>
          <t>CMCC-CZ-TSCLX-20260728-003770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不配合</t>
        </is>
      </c>
    </row>
    <row r="22" ht="68" customHeight="1" s="1">
      <c r="A22" t="inlineStr">
        <is>
          <t>未参评好</t>
        </is>
      </c>
      <c r="B22" t="inlineStr">
        <is>
          <t>是</t>
        </is>
      </c>
      <c r="C22" s="53" t="n">
        <v>46232.88039351852</v>
      </c>
      <c r="D22" t="inlineStr">
        <is>
          <t>是</t>
        </is>
      </c>
      <c r="E22" s="53" t="n">
        <v>46232.54706018518</v>
      </c>
      <c r="F22" s="54">
        <f>(NOW()-E22)*24</f>
        <v/>
      </c>
      <c r="G22" t="inlineStr">
        <is>
          <t>13623083662</t>
        </is>
      </c>
      <c r="H22" t="inlineStr">
        <is>
          <t>2026-07-29 11:07:46</t>
        </is>
      </c>
      <c r="I22" t="inlineStr">
        <is>
          <t>潮州市潮安区金石镇金石南网格大路顶路田头工业区</t>
        </is>
      </c>
      <c r="J22" t="inlineStr">
        <is>
          <t>陈林</t>
        </is>
      </c>
      <c r="K22" t="inlineStr">
        <is>
          <t>高铁三镇工作站</t>
        </is>
      </c>
      <c r="L22" t="inlineStr">
        <is>
          <t>潮安</t>
        </is>
      </c>
      <c r="M22" t="inlineStr">
        <is>
          <t>20260728153509X109461833</t>
        </is>
      </c>
      <c r="N22" t="inlineStr">
        <is>
          <t>CMCC-CZ-TSCLX-20260728-034774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>
        <is>
          <t>用户还没回复</t>
        </is>
      </c>
    </row>
    <row r="23" ht="68" customHeight="1" s="1">
      <c r="A23" t="inlineStr">
        <is>
          <t>未参评好</t>
        </is>
      </c>
      <c r="B23" t="inlineStr">
        <is>
          <t>是</t>
        </is>
      </c>
      <c r="C23" s="53" t="n">
        <v>46232.8950462963</v>
      </c>
      <c r="D23" t="inlineStr">
        <is>
          <t>是</t>
        </is>
      </c>
      <c r="E23" s="53" t="n">
        <v>46232.56171296296</v>
      </c>
      <c r="F23" s="54">
        <f>(NOW()-E23)*24</f>
        <v/>
      </c>
      <c r="G23" t="inlineStr">
        <is>
          <t>13671410838</t>
        </is>
      </c>
      <c r="H23" t="inlineStr">
        <is>
          <t>2026-07-29 11:28:52</t>
        </is>
      </c>
      <c r="I23" t="inlineStr">
        <is>
          <t>潮州市潮安区金石镇金石南网格鹳焦路仙都三村</t>
        </is>
      </c>
      <c r="J23" t="inlineStr">
        <is>
          <t>陈林</t>
        </is>
      </c>
      <c r="K23" t="inlineStr">
        <is>
          <t>高铁三镇工作站</t>
        </is>
      </c>
      <c r="L23" t="inlineStr">
        <is>
          <t>潮安</t>
        </is>
      </c>
      <c r="M23" t="inlineStr">
        <is>
          <t>20260728162901X341423868</t>
        </is>
      </c>
      <c r="N23" t="inlineStr">
        <is>
          <t>CMCC-CZ-TSCLX-20260728-041033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>
        <is>
          <t>用户还没回复</t>
        </is>
      </c>
    </row>
    <row r="24" ht="68" customHeight="1" s="1">
      <c r="A24" t="inlineStr">
        <is>
          <t>未参评好</t>
        </is>
      </c>
      <c r="B24" t="inlineStr">
        <is>
          <t>是</t>
        </is>
      </c>
      <c r="C24" s="53" t="n">
        <v>46232.87765046296</v>
      </c>
      <c r="D24" t="inlineStr">
        <is>
          <t>是</t>
        </is>
      </c>
      <c r="E24" s="53" t="n">
        <v>46232.54431712963</v>
      </c>
      <c r="F24" s="54">
        <f>(NOW()-E24)*24</f>
        <v/>
      </c>
      <c r="G24" t="inlineStr">
        <is>
          <t>13534682228</t>
        </is>
      </c>
      <c r="H24" t="inlineStr">
        <is>
          <t>2026-07-29 11:03:49</t>
        </is>
      </c>
      <c r="I24" t="inlineStr">
        <is>
          <t>潮州市潮安区登塘镇登塘网格枫榴公路登塘村</t>
        </is>
      </c>
      <c r="J24" t="inlineStr">
        <is>
          <t>黄曙镛</t>
        </is>
      </c>
      <c r="K24" t="inlineStr">
        <is>
          <t>古巷登塘工作站</t>
        </is>
      </c>
      <c r="L24" t="inlineStr">
        <is>
          <t>潮安</t>
        </is>
      </c>
      <c r="M24" t="inlineStr">
        <is>
          <t>20260728165201X721892632</t>
        </is>
      </c>
      <c r="N24" t="inlineStr">
        <is>
          <t>CMCC-CZ-TSCLX-20260728-043010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>
        <is>
          <t>不配合</t>
        </is>
      </c>
    </row>
    <row r="25" ht="68" customHeight="1" s="1">
      <c r="B25" t="inlineStr">
        <is>
          <t>是</t>
        </is>
      </c>
      <c r="C25" s="53" t="n">
        <v>46232.85763888889</v>
      </c>
      <c r="D25" t="inlineStr">
        <is>
          <t>是</t>
        </is>
      </c>
      <c r="E25" s="53" t="n">
        <v>46232.52430555555</v>
      </c>
      <c r="F25" s="54">
        <f>(NOW()-E25)*24</f>
        <v/>
      </c>
      <c r="G25" t="inlineStr">
        <is>
          <t>13539394215</t>
        </is>
      </c>
      <c r="H25" t="inlineStr">
        <is>
          <t>2026-07-29 10:35:00</t>
        </is>
      </c>
      <c r="I25" t="inlineStr">
        <is>
          <t>潮州市湘桥区意溪镇河内网格意桂路锡美村</t>
        </is>
      </c>
      <c r="J25" t="inlineStr">
        <is>
          <t>谢洽杰</t>
        </is>
      </c>
      <c r="K25" t="inlineStr">
        <is>
          <t>韩江新城工作站</t>
        </is>
      </c>
      <c r="L25" t="inlineStr">
        <is>
          <t>市区</t>
        </is>
      </c>
      <c r="M25" t="inlineStr">
        <is>
          <t>20260728170315X395750779</t>
        </is>
      </c>
      <c r="N25" t="inlineStr">
        <is>
          <t>CMCC-CZ-TSCLX-20260728-039758</t>
        </is>
      </c>
      <c r="O25" t="inlineStr">
        <is>
          <t>潮州</t>
        </is>
      </c>
      <c r="P25" t="inlineStr">
        <is>
          <t>湘桥区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46232.89239583333</v>
      </c>
      <c r="D26" t="inlineStr">
        <is>
          <t>是</t>
        </is>
      </c>
      <c r="E26" s="53" t="n">
        <v>46232.5590625</v>
      </c>
      <c r="F26" s="54">
        <f>(NOW()-E26)*24</f>
        <v/>
      </c>
      <c r="G26" t="inlineStr">
        <is>
          <t>13047015338</t>
        </is>
      </c>
      <c r="H26" t="inlineStr">
        <is>
          <t>2026-07-29 11:25:03</t>
        </is>
      </c>
      <c r="I26" t="inlineStr">
        <is>
          <t>潮州市潮安区彩塘镇金砂网格彩金路金砂二村</t>
        </is>
      </c>
      <c r="J26" t="inlineStr">
        <is>
          <t>杨鑫泳</t>
        </is>
      </c>
      <c r="K26" t="inlineStr">
        <is>
          <t>彩塘东凤工作站</t>
        </is>
      </c>
      <c r="L26" t="inlineStr">
        <is>
          <t>潮安</t>
        </is>
      </c>
      <c r="M26" t="inlineStr">
        <is>
          <t>20260728172607X767840479</t>
        </is>
      </c>
      <c r="N26" t="inlineStr">
        <is>
          <t>CMCC-CZ-TSCLX-20260728-037971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46232.85201388889</v>
      </c>
      <c r="D27" t="inlineStr">
        <is>
          <t>是</t>
        </is>
      </c>
      <c r="E27" s="53" t="n">
        <v>46232.51868055556</v>
      </c>
      <c r="F27" s="54">
        <f>(NOW()-E27)*24</f>
        <v/>
      </c>
      <c r="G27" t="inlineStr">
        <is>
          <t>13553799262</t>
        </is>
      </c>
      <c r="H27" t="inlineStr">
        <is>
          <t>2026-07-29 10:26:54</t>
        </is>
      </c>
      <c r="I27" t="inlineStr">
        <is>
          <t>潮州市潮安区龙湖镇龙湖北网格龙鹳北路银湖村【可装2000M】</t>
        </is>
      </c>
      <c r="J27" t="inlineStr">
        <is>
          <t>谢利军</t>
        </is>
      </c>
      <c r="K27" t="inlineStr">
        <is>
          <t>江东龙湖工作站</t>
        </is>
      </c>
      <c r="L27" t="inlineStr">
        <is>
          <t>潮安</t>
        </is>
      </c>
      <c r="M27" t="inlineStr">
        <is>
          <t>20260728174332X812731695</t>
        </is>
      </c>
      <c r="N27" t="inlineStr">
        <is>
          <t>CMCC-CZ-TSCLX-20260728-038139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46233.00621527778</v>
      </c>
      <c r="D28" t="inlineStr">
        <is>
          <t>否</t>
        </is>
      </c>
      <c r="E28" s="53" t="n">
        <v>46232.67288194445</v>
      </c>
      <c r="F28" s="54">
        <f>(NOW()-E28)*24</f>
        <v/>
      </c>
      <c r="G28" t="inlineStr">
        <is>
          <t>13622558941</t>
        </is>
      </c>
      <c r="H28" t="inlineStr">
        <is>
          <t>2026-07-29 14:08:57</t>
        </is>
      </c>
      <c r="I28" t="inlineStr">
        <is>
          <t>潮州市潮安区凤凰镇凤凰文祠网格S334省道杨梅格村</t>
        </is>
      </c>
      <c r="J28" t="inlineStr">
        <is>
          <t>黄森财</t>
        </is>
      </c>
      <c r="K28" t="inlineStr">
        <is>
          <t>北部四镇工作站</t>
        </is>
      </c>
      <c r="L28" t="inlineStr">
        <is>
          <t>潮安</t>
        </is>
      </c>
      <c r="M28" t="inlineStr">
        <is>
          <t>20260728183920X160046638</t>
        </is>
      </c>
      <c r="N28" t="inlineStr">
        <is>
          <t>CMCC-CZ-TSCLX-20260728-039186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46232.94534722222</v>
      </c>
      <c r="D29" t="inlineStr">
        <is>
          <t>否</t>
        </is>
      </c>
      <c r="E29" s="53" t="n">
        <v>46232.61201388889</v>
      </c>
      <c r="F29" s="54">
        <f>(NOW()-E29)*24</f>
        <v/>
      </c>
      <c r="G29" t="inlineStr">
        <is>
          <t>13671422756</t>
        </is>
      </c>
      <c r="H29" t="inlineStr">
        <is>
          <t>2026-07-29 12:41:18</t>
        </is>
      </c>
      <c r="I29" t="inlineStr">
        <is>
          <t>0</t>
        </is>
      </c>
      <c r="J29" t="inlineStr">
        <is>
          <t>林洽水</t>
        </is>
      </c>
      <c r="K29" t="inlineStr">
        <is>
          <t>潮安城区工作站</t>
        </is>
      </c>
      <c r="L29" t="inlineStr">
        <is>
          <t>潮安</t>
        </is>
      </c>
      <c r="M29" t="inlineStr">
        <is>
          <t>20260728121009X809747556</t>
        </is>
      </c>
      <c r="N29" t="inlineStr">
        <is>
          <t>CMCC-CZ-TSCLX-20260728-047007</t>
        </is>
      </c>
      <c r="O29" t="inlineStr">
        <is>
          <t>潮州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46232.93253472223</v>
      </c>
      <c r="D30" t="inlineStr">
        <is>
          <t>否</t>
        </is>
      </c>
      <c r="E30" s="53" t="n">
        <v>46232.59920138889</v>
      </c>
      <c r="F30" s="54">
        <f>(NOW()-E30)*24</f>
        <v/>
      </c>
      <c r="G30" t="inlineStr">
        <is>
          <t>13421084002</t>
        </is>
      </c>
      <c r="H30" t="inlineStr">
        <is>
          <t>2026-07-29 12:22:51</t>
        </is>
      </c>
      <c r="I30" t="inlineStr">
        <is>
          <t>潮州市湘桥区磷溪镇磷溪溪口网格磷溪大道溪口四村</t>
        </is>
      </c>
      <c r="J30" t="inlineStr">
        <is>
          <t>刘广锋</t>
        </is>
      </c>
      <c r="K30" t="inlineStr">
        <is>
          <t>磷官铁工作站</t>
        </is>
      </c>
      <c r="L30" t="inlineStr">
        <is>
          <t>市区</t>
        </is>
      </c>
      <c r="M30" t="inlineStr">
        <is>
          <t>20260728185311X991933711</t>
        </is>
      </c>
      <c r="N30" t="inlineStr">
        <is>
          <t>CMCC-CZ-TSCLX-20260728-043295</t>
        </is>
      </c>
      <c r="O30" t="inlineStr">
        <is>
          <t>潮州</t>
        </is>
      </c>
      <c r="P30" t="inlineStr">
        <is>
          <t>湘桥区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46232.91454861111</v>
      </c>
      <c r="D31" t="inlineStr">
        <is>
          <t>是</t>
        </is>
      </c>
      <c r="E31" s="53" t="n">
        <v>46232.58121527778</v>
      </c>
      <c r="F31" s="54">
        <f>(NOW()-E31)*24</f>
        <v/>
      </c>
      <c r="G31" t="inlineStr">
        <is>
          <t>13502620070</t>
        </is>
      </c>
      <c r="H31" t="inlineStr">
        <is>
          <t>2026-07-29 11:56:57</t>
        </is>
      </c>
      <c r="I31" t="inlineStr">
        <is>
          <t>潮州市潮安区浮洋镇浮洋南网格东边路东边村</t>
        </is>
      </c>
      <c r="J31" t="inlineStr">
        <is>
          <t>卢楚佳</t>
        </is>
      </c>
      <c r="K31" t="inlineStr">
        <is>
          <t>浮洋网格</t>
        </is>
      </c>
      <c r="M31" t="inlineStr">
        <is>
          <t>20260728174730X507223740</t>
        </is>
      </c>
      <c r="N31" t="inlineStr">
        <is>
          <t>CMCC-CZ-TSCLX-20260728-041379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46232.90344907407</v>
      </c>
      <c r="D32" t="inlineStr">
        <is>
          <t>是</t>
        </is>
      </c>
      <c r="E32" s="53" t="n">
        <v>46232.57011574074</v>
      </c>
      <c r="F32" s="54">
        <f>(NOW()-E32)*24</f>
        <v/>
      </c>
      <c r="G32" t="inlineStr">
        <is>
          <t>13413785513</t>
        </is>
      </c>
      <c r="H32" t="inlineStr">
        <is>
          <t>2026-07-29 11:40:58</t>
        </is>
      </c>
      <c r="I32" t="inlineStr">
        <is>
          <t>潮州市潮安区彩塘镇宏安网格宏安大道宏一村</t>
        </is>
      </c>
      <c r="J32" t="inlineStr">
        <is>
          <t>杨泽伟</t>
        </is>
      </c>
      <c r="K32" t="inlineStr">
        <is>
          <t>彩塘东凤工作站</t>
        </is>
      </c>
      <c r="L32" t="inlineStr">
        <is>
          <t>潮安</t>
        </is>
      </c>
      <c r="M32" t="inlineStr">
        <is>
          <t>20260728193725X645215762</t>
        </is>
      </c>
      <c r="N32" t="inlineStr">
        <is>
          <t>CMCC-CZ-TSCLX-20260728-048424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46233.02181712963</v>
      </c>
      <c r="D33" t="inlineStr">
        <is>
          <t>否</t>
        </is>
      </c>
      <c r="E33" s="53" t="n">
        <v>46232.68848379629</v>
      </c>
      <c r="F33" s="54">
        <f>(NOW()-E33)*24</f>
        <v/>
      </c>
      <c r="G33" t="inlineStr">
        <is>
          <t>15992396639</t>
        </is>
      </c>
      <c r="H33" t="inlineStr">
        <is>
          <t>2026-07-29 14:31:25</t>
        </is>
      </c>
      <c r="I33" t="inlineStr">
        <is>
          <t>潮州市潮安区枫溪镇池湖网格池湖路池湖村</t>
        </is>
      </c>
      <c r="J33" t="inlineStr">
        <is>
          <t>廖庆鑫</t>
        </is>
      </c>
      <c r="K33" t="inlineStr">
        <is>
          <t>瓷都枫溪工作站</t>
        </is>
      </c>
      <c r="L33" t="inlineStr">
        <is>
          <t>市区</t>
        </is>
      </c>
      <c r="M33" t="inlineStr">
        <is>
          <t>20260728200621X381359177</t>
        </is>
      </c>
      <c r="N33" t="inlineStr">
        <is>
          <t>CMCC-CZ-TSCLX-20260728-047856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46232.89275462963</v>
      </c>
      <c r="D34" t="inlineStr">
        <is>
          <t>是</t>
        </is>
      </c>
      <c r="E34" s="53" t="n">
        <v>46232.5594212963</v>
      </c>
      <c r="F34" s="54">
        <f>(NOW()-E34)*24</f>
        <v/>
      </c>
      <c r="G34" t="inlineStr">
        <is>
          <t>15876850834</t>
        </is>
      </c>
      <c r="H34" t="inlineStr">
        <is>
          <t>2026-07-29 11:25:34</t>
        </is>
      </c>
      <c r="I34" t="inlineStr">
        <is>
          <t>潮州市潮安区枫溪镇如意网格新风路詹厝村</t>
        </is>
      </c>
      <c r="J34" t="inlineStr">
        <is>
          <t>洪溢</t>
        </is>
      </c>
      <c r="K34" t="inlineStr">
        <is>
          <t>瓷都枫溪工作站</t>
        </is>
      </c>
      <c r="L34" t="inlineStr">
        <is>
          <t>市区</t>
        </is>
      </c>
      <c r="M34" t="inlineStr">
        <is>
          <t>20260728201035X635999688</t>
        </is>
      </c>
      <c r="N34" t="inlineStr">
        <is>
          <t>CMCC-CZ-TSCLX-20260728-044314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46232.89009259259</v>
      </c>
      <c r="D35" t="inlineStr">
        <is>
          <t>是</t>
        </is>
      </c>
      <c r="E35" s="53" t="n">
        <v>46232.55675925926</v>
      </c>
      <c r="F35" s="54">
        <f>(NOW()-E35)*24</f>
        <v/>
      </c>
      <c r="G35" t="inlineStr">
        <is>
          <t>13715830255</t>
        </is>
      </c>
      <c r="H35" t="inlineStr">
        <is>
          <t>2026-07-29 11:21:44</t>
        </is>
      </c>
      <c r="I35" t="inlineStr">
        <is>
          <t>潮州市潮安区龙湖镇龙湖北网格东升路东升村</t>
        </is>
      </c>
      <c r="J35" t="inlineStr">
        <is>
          <t>谢利军</t>
        </is>
      </c>
      <c r="K35" t="inlineStr">
        <is>
          <t>江东龙湖工作站</t>
        </is>
      </c>
      <c r="L35" t="inlineStr">
        <is>
          <t>潮安</t>
        </is>
      </c>
      <c r="M35" t="inlineStr">
        <is>
          <t>20260728201129X689062138</t>
        </is>
      </c>
      <c r="N35" t="inlineStr">
        <is>
          <t>CMCC-CZ-TSCLX-20260728-044088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46232.87030092593</v>
      </c>
      <c r="D36" t="inlineStr">
        <is>
          <t>是</t>
        </is>
      </c>
      <c r="E36" s="53" t="n">
        <v>46232.53696759259</v>
      </c>
      <c r="F36" s="54">
        <f>(NOW()-E36)*24</f>
        <v/>
      </c>
      <c r="G36" t="inlineStr">
        <is>
          <t>13128404565</t>
        </is>
      </c>
      <c r="H36" t="inlineStr">
        <is>
          <t>2026-07-29 10:53:14</t>
        </is>
      </c>
      <c r="I36" t="inlineStr">
        <is>
          <t>潮州市潮安区枫溪镇如意网格潮汕路石路村</t>
        </is>
      </c>
      <c r="J36" t="inlineStr">
        <is>
          <t>洪溢</t>
        </is>
      </c>
      <c r="K36" t="inlineStr">
        <is>
          <t>瓷都枫溪工作站</t>
        </is>
      </c>
      <c r="L36" t="inlineStr">
        <is>
          <t>市区</t>
        </is>
      </c>
      <c r="M36" t="inlineStr">
        <is>
          <t>20260728203313X993866259</t>
        </is>
      </c>
      <c r="N36" t="inlineStr">
        <is>
          <t>CMCC-CZ-TSCLX-20260728-047873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46233.00894675926</v>
      </c>
      <c r="D37" t="inlineStr">
        <is>
          <t>否</t>
        </is>
      </c>
      <c r="E37" s="53" t="n">
        <v>46232.67561342593</v>
      </c>
      <c r="F37" s="54">
        <f>(NOW()-E37)*24</f>
        <v/>
      </c>
      <c r="G37" t="inlineStr">
        <is>
          <t>13435593411</t>
        </is>
      </c>
      <c r="H37" t="inlineStr">
        <is>
          <t>2026-07-29 14:12:53</t>
        </is>
      </c>
      <c r="I37" t="inlineStr">
        <is>
          <t>潮州市潮安区枫溪镇如意网格潮汕路山边村</t>
        </is>
      </c>
      <c r="J37" t="inlineStr">
        <is>
          <t>林宏彬</t>
        </is>
      </c>
      <c r="K37" t="inlineStr">
        <is>
          <t>瓷都枫溪工作站</t>
        </is>
      </c>
      <c r="L37" t="inlineStr">
        <is>
          <t>市区</t>
        </is>
      </c>
      <c r="M37" t="inlineStr">
        <is>
          <t>20260728203451X914846000</t>
        </is>
      </c>
      <c r="N37" t="inlineStr">
        <is>
          <t>CMCC-CZ-TSCLX-20260728-045384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A38" t="inlineStr">
        <is>
          <t>未参评好</t>
        </is>
      </c>
      <c r="B38" t="inlineStr">
        <is>
          <t>是</t>
        </is>
      </c>
      <c r="C38" s="53" t="n">
        <v>46232.83543981481</v>
      </c>
      <c r="D38" t="inlineStr">
        <is>
          <t>是</t>
        </is>
      </c>
      <c r="E38" s="53" t="n">
        <v>46232.50210648148</v>
      </c>
      <c r="F38" s="54">
        <f>(NOW()-E38)*24</f>
        <v/>
      </c>
      <c r="G38" t="inlineStr">
        <is>
          <t>13691946325</t>
        </is>
      </c>
      <c r="H38" t="inlineStr">
        <is>
          <t>2026-07-29 10:03:02</t>
        </is>
      </c>
      <c r="I38" t="inlineStr">
        <is>
          <t>潮州市潮安区江东镇江东北网格309乡道洋光村</t>
        </is>
      </c>
      <c r="J38" t="inlineStr">
        <is>
          <t>庄锦博</t>
        </is>
      </c>
      <c r="K38" t="inlineStr">
        <is>
          <t>江东龙湖工作站</t>
        </is>
      </c>
      <c r="L38" t="inlineStr">
        <is>
          <t>潮安</t>
        </is>
      </c>
      <c r="M38" t="inlineStr">
        <is>
          <t>20260728204619X779621290</t>
        </is>
      </c>
      <c r="N38" t="inlineStr">
        <is>
          <t>CMCC-CZ-TSCLX-20260728-049622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>
        <is>
          <t>没有收到</t>
        </is>
      </c>
    </row>
    <row r="39" ht="68" customHeight="1" s="1">
      <c r="A39" t="inlineStr">
        <is>
          <t>未参评好</t>
        </is>
      </c>
      <c r="B39" t="inlineStr">
        <is>
          <t>是</t>
        </is>
      </c>
      <c r="C39" s="53" t="n">
        <v>46232.93501157407</v>
      </c>
      <c r="D39" t="inlineStr">
        <is>
          <t>否</t>
        </is>
      </c>
      <c r="E39" s="53" t="n">
        <v>46232.60167824074</v>
      </c>
      <c r="F39" s="54">
        <f>(NOW()-E39)*24</f>
        <v/>
      </c>
      <c r="G39" t="inlineStr">
        <is>
          <t>13433790000</t>
        </is>
      </c>
      <c r="H39" t="inlineStr">
        <is>
          <t>2026-07-29 12:26:25</t>
        </is>
      </c>
      <c r="I39" t="inlineStr">
        <is>
          <t>潮州市潮安区登塘镇登塘网格S233省道世田村</t>
        </is>
      </c>
      <c r="J39" t="inlineStr">
        <is>
          <t>郑杰帆</t>
        </is>
      </c>
      <c r="K39" t="inlineStr">
        <is>
          <t>古巷登塘工作站</t>
        </is>
      </c>
      <c r="L39" t="inlineStr">
        <is>
          <t>潮安</t>
        </is>
      </c>
      <c r="M39" t="inlineStr">
        <is>
          <t>20260728205340X220408180</t>
        </is>
      </c>
      <c r="N39" t="inlineStr">
        <is>
          <t>CMCC-CZ-TSCLX-20260728-047305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没收到短信</t>
        </is>
      </c>
    </row>
    <row r="40" ht="68" customHeight="1" s="1">
      <c r="A40" t="inlineStr">
        <is>
          <t>未参评好</t>
        </is>
      </c>
      <c r="B40" t="inlineStr">
        <is>
          <t>是</t>
        </is>
      </c>
      <c r="C40" s="53" t="n">
        <v>46232.86957175926</v>
      </c>
      <c r="D40" t="inlineStr">
        <is>
          <t>是</t>
        </is>
      </c>
      <c r="E40" s="53" t="n">
        <v>46232.53623842593</v>
      </c>
      <c r="F40" s="54">
        <f>(NOW()-E40)*24</f>
        <v/>
      </c>
      <c r="G40" t="inlineStr">
        <is>
          <t>13923526698</t>
        </is>
      </c>
      <c r="H40" t="inlineStr">
        <is>
          <t>2026-07-29 10:52:11</t>
        </is>
      </c>
      <c r="I40" t="inlineStr">
        <is>
          <t>潮州市饶平县汫洲镇网格085县道教师新村</t>
        </is>
      </c>
      <c r="J40" t="inlineStr">
        <is>
          <t>麦杰生</t>
        </is>
      </c>
      <c r="K40" t="inlineStr">
        <is>
          <t>饶平西片工作站</t>
        </is>
      </c>
      <c r="L40" t="inlineStr">
        <is>
          <t>饶平</t>
        </is>
      </c>
      <c r="M40" t="inlineStr">
        <is>
          <t>20260728210203X723081267</t>
        </is>
      </c>
      <c r="N40" t="inlineStr">
        <is>
          <t>CMCC-CZ-TSCLX-20260728-044361</t>
        </is>
      </c>
      <c r="O40" t="inlineStr">
        <is>
          <t>潮州</t>
        </is>
      </c>
      <c r="P40" t="inlineStr">
        <is>
          <t>饶平县</t>
        </is>
      </c>
      <c r="Q40">
        <f>IF(AND(A40&lt;&gt;"已参评好",F40&gt;=5),"超5小时未参评",IF(F40&gt;=7,"超7小时未参评",IF(F40&gt;=8,"超时未参评","")))</f>
        <v/>
      </c>
      <c r="R40" t="inlineStr">
        <is>
          <t>客户没收到</t>
        </is>
      </c>
    </row>
    <row r="41" ht="68" customHeight="1" s="1">
      <c r="A41" t="inlineStr">
        <is>
          <t>已参评好</t>
        </is>
      </c>
      <c r="B41" t="inlineStr">
        <is>
          <t>是</t>
        </is>
      </c>
      <c r="C41" s="53" t="n">
        <v>46232.87033564815</v>
      </c>
      <c r="D41" t="inlineStr">
        <is>
          <t>是</t>
        </is>
      </c>
      <c r="E41" s="53" t="n">
        <v>46232.53700231481</v>
      </c>
      <c r="F41" s="54">
        <f>(NOW()-E41)*24</f>
        <v/>
      </c>
      <c r="G41" t="inlineStr">
        <is>
          <t>13829077088</t>
        </is>
      </c>
      <c r="H41" t="inlineStr">
        <is>
          <t>2026-07-29 10:53:17</t>
        </is>
      </c>
      <c r="I41" t="inlineStr">
        <is>
          <t>潮州市潮安区东凤镇东凤南网格东梅路王厝陇村</t>
        </is>
      </c>
      <c r="J41" t="inlineStr">
        <is>
          <t>陈佳俊</t>
        </is>
      </c>
      <c r="K41" t="inlineStr">
        <is>
          <t>彩塘东凤工作站</t>
        </is>
      </c>
      <c r="L41" t="inlineStr">
        <is>
          <t>潮安</t>
        </is>
      </c>
      <c r="M41" t="inlineStr">
        <is>
          <t>20260728213000X400126221</t>
        </is>
      </c>
      <c r="N41" t="inlineStr">
        <is>
          <t>CMCC-CZ-TSCLX-20260728-047897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>
        <is>
          <t>已参评</t>
        </is>
      </c>
    </row>
    <row r="42" ht="68" customHeight="1" s="1">
      <c r="B42" t="inlineStr">
        <is>
          <t>是</t>
        </is>
      </c>
      <c r="C42" s="53" t="n">
        <v>46233.00625</v>
      </c>
      <c r="D42" t="inlineStr">
        <is>
          <t>否</t>
        </is>
      </c>
      <c r="E42" s="53" t="n">
        <v>46232.67291666667</v>
      </c>
      <c r="F42" s="54">
        <f>(NOW()-E42)*24</f>
        <v/>
      </c>
      <c r="G42" t="inlineStr">
        <is>
          <t>13715829300</t>
        </is>
      </c>
      <c r="H42" t="inlineStr">
        <is>
          <t>2026-07-29 14:09:00</t>
        </is>
      </c>
      <c r="I42" t="inlineStr">
        <is>
          <t>潮州市潮安区枫溪镇如意网格潮汕路白塔村</t>
        </is>
      </c>
      <c r="J42" t="inlineStr">
        <is>
          <t>陈丹华</t>
        </is>
      </c>
      <c r="K42" t="inlineStr">
        <is>
          <t>瓷都枫溪工作站</t>
        </is>
      </c>
      <c r="L42" t="inlineStr">
        <is>
          <t>市区</t>
        </is>
      </c>
      <c r="M42" t="inlineStr">
        <is>
          <t>20260728214853X533555280</t>
        </is>
      </c>
      <c r="N42" t="inlineStr">
        <is>
          <t>CMCC-CZ-TSCLX-20260728-047689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46232.83114583333</v>
      </c>
      <c r="D43" t="inlineStr">
        <is>
          <t>是</t>
        </is>
      </c>
      <c r="E43" s="53" t="n">
        <v>46232.4978125</v>
      </c>
      <c r="F43" s="54">
        <f>(NOW()-E43)*24</f>
        <v/>
      </c>
      <c r="G43" t="inlineStr">
        <is>
          <t>13727985828</t>
        </is>
      </c>
      <c r="H43" t="inlineStr">
        <is>
          <t>2026-07-29 09:56:51</t>
        </is>
      </c>
      <c r="I43" t="inlineStr">
        <is>
          <t>潮州市湘桥区意溪镇河内网格意桂路小陂村</t>
        </is>
      </c>
      <c r="J43" t="inlineStr">
        <is>
          <t>谢洽杰</t>
        </is>
      </c>
      <c r="K43" t="inlineStr">
        <is>
          <t>韩江新城工作站</t>
        </is>
      </c>
      <c r="L43" t="inlineStr">
        <is>
          <t>市区</t>
        </is>
      </c>
      <c r="M43" t="inlineStr">
        <is>
          <t>20260728215646X611764000</t>
        </is>
      </c>
      <c r="N43" t="inlineStr">
        <is>
          <t>CMCC-CZ-TSCLX-20260728-046778</t>
        </is>
      </c>
      <c r="O43" t="inlineStr">
        <is>
          <t>潮州</t>
        </is>
      </c>
      <c r="P43" t="inlineStr">
        <is>
          <t>湘桥区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46232.86038194445</v>
      </c>
      <c r="D44" t="inlineStr">
        <is>
          <t>是</t>
        </is>
      </c>
      <c r="E44" s="53" t="n">
        <v>46232.52704861111</v>
      </c>
      <c r="F44" s="54">
        <f>(NOW()-E44)*24</f>
        <v/>
      </c>
      <c r="G44" t="inlineStr">
        <is>
          <t>13435584988</t>
        </is>
      </c>
      <c r="H44" t="inlineStr">
        <is>
          <t>2026-07-29 10:38:57</t>
        </is>
      </c>
      <c r="I44" t="inlineStr">
        <is>
          <t>潮州市湘桥区城西街道大道南网格枫春路后沟村</t>
        </is>
      </c>
      <c r="J44" t="inlineStr">
        <is>
          <t>陈林伟</t>
        </is>
      </c>
      <c r="K44" t="inlineStr">
        <is>
          <t>市区城南工作站</t>
        </is>
      </c>
      <c r="L44" t="inlineStr">
        <is>
          <t>市区</t>
        </is>
      </c>
      <c r="M44" t="inlineStr">
        <is>
          <t>20260728220636X596473310</t>
        </is>
      </c>
      <c r="N44" t="inlineStr">
        <is>
          <t>CMCC-CZ-TSCLX-20260728-049073</t>
        </is>
      </c>
      <c r="O44" t="inlineStr">
        <is>
          <t>潮州</t>
        </is>
      </c>
      <c r="P44" t="inlineStr">
        <is>
          <t>湘桥区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46232.93958333333</v>
      </c>
      <c r="D45" t="inlineStr">
        <is>
          <t>否</t>
        </is>
      </c>
      <c r="E45" s="53" t="n">
        <v>46232.60625</v>
      </c>
      <c r="F45" s="54">
        <f>(NOW()-E45)*24</f>
        <v/>
      </c>
      <c r="G45" t="inlineStr">
        <is>
          <t>15919548794</t>
        </is>
      </c>
      <c r="H45" t="inlineStr">
        <is>
          <t>2026-07-29 12:33:00</t>
        </is>
      </c>
      <c r="I45" t="inlineStr">
        <is>
          <t>潮州市饶平县大埕镇大埕网格X081县道上黄村</t>
        </is>
      </c>
      <c r="J45" t="inlineStr">
        <is>
          <t>郑海浜</t>
        </is>
      </c>
      <c r="K45" t="inlineStr">
        <is>
          <t>东界三镇工作站</t>
        </is>
      </c>
      <c r="L45" t="inlineStr">
        <is>
          <t>饶平</t>
        </is>
      </c>
      <c r="M45" t="inlineStr">
        <is>
          <t>20260729084021X621326736</t>
        </is>
      </c>
      <c r="N45" t="inlineStr">
        <is>
          <t>CMCC-CZ-TSCLX-20260729-000026</t>
        </is>
      </c>
      <c r="O45" t="inlineStr">
        <is>
          <t>潮州</t>
        </is>
      </c>
      <c r="P45" t="inlineStr">
        <is>
          <t>饶平县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A46" t="inlineStr">
        <is>
          <t>未参评好</t>
        </is>
      </c>
      <c r="B46" t="inlineStr">
        <is>
          <t>是</t>
        </is>
      </c>
      <c r="C46" s="53" t="n">
        <v>46233.0077662037</v>
      </c>
      <c r="D46" t="inlineStr">
        <is>
          <t>否</t>
        </is>
      </c>
      <c r="E46" s="53" t="n">
        <v>46232.67443287037</v>
      </c>
      <c r="F46" s="54">
        <f>(NOW()-E46)*24</f>
        <v/>
      </c>
      <c r="G46" t="inlineStr">
        <is>
          <t>15816188589</t>
        </is>
      </c>
      <c r="H46" t="inlineStr">
        <is>
          <t>2026-07-29 14:11:11</t>
        </is>
      </c>
      <c r="I46" t="inlineStr">
        <is>
          <t>潮州市潮安区古巷镇枫洋网格振潮南路崎头村</t>
        </is>
      </c>
      <c r="J46" t="inlineStr">
        <is>
          <t>卢泽思</t>
        </is>
      </c>
      <c r="K46" t="inlineStr">
        <is>
          <t>古巷登塘工作站</t>
        </is>
      </c>
      <c r="L46" t="inlineStr">
        <is>
          <t>潮安</t>
        </is>
      </c>
      <c r="M46" t="inlineStr">
        <is>
          <t>20260729091830X910853209</t>
        </is>
      </c>
      <c r="N46" t="inlineStr">
        <is>
          <t>CMCC-CZ-TSCLX-20260729-005046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>
        <is>
          <t>老人家不会</t>
        </is>
      </c>
    </row>
    <row r="47" ht="68" customHeight="1" s="1">
      <c r="B47" t="inlineStr">
        <is>
          <t>是</t>
        </is>
      </c>
      <c r="C47" s="53" t="n">
        <v>46232.86038194445</v>
      </c>
      <c r="D47" t="inlineStr">
        <is>
          <t>是</t>
        </is>
      </c>
      <c r="E47" s="53" t="n">
        <v>46232.52704861111</v>
      </c>
      <c r="F47" s="54">
        <f>(NOW()-E47)*24</f>
        <v/>
      </c>
      <c r="G47" t="inlineStr">
        <is>
          <t>13828323008</t>
        </is>
      </c>
      <c r="H47" t="inlineStr">
        <is>
          <t>2026-07-29 10:38:57</t>
        </is>
      </c>
      <c r="I47" t="inlineStr">
        <is>
          <t>潮州市湘桥区凤新街道凤新网格绿榕北路万绿花园【可装2000M】</t>
        </is>
      </c>
      <c r="J47" t="inlineStr">
        <is>
          <t>张泽鸿</t>
        </is>
      </c>
      <c r="K47" t="inlineStr">
        <is>
          <t>市区城北工作站</t>
        </is>
      </c>
      <c r="L47" t="inlineStr">
        <is>
          <t>市区</t>
        </is>
      </c>
      <c r="M47" t="inlineStr">
        <is>
          <t>20260729092151X111277367</t>
        </is>
      </c>
      <c r="N47" t="inlineStr">
        <is>
          <t>CMCC-CZ-TSCLX-20260729-002489</t>
        </is>
      </c>
      <c r="O47" t="inlineStr">
        <is>
          <t>潮州</t>
        </is>
      </c>
      <c r="P47" t="inlineStr">
        <is>
          <t>湘桥区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46232.84925925926</v>
      </c>
      <c r="D48" t="inlineStr">
        <is>
          <t>是</t>
        </is>
      </c>
      <c r="E48" s="53" t="n">
        <v>46232.51592592592</v>
      </c>
      <c r="F48" s="54">
        <f>(NOW()-E48)*24</f>
        <v/>
      </c>
      <c r="G48" t="inlineStr">
        <is>
          <t>13715747771</t>
        </is>
      </c>
      <c r="H48" t="inlineStr">
        <is>
          <t>2026-07-29 10:22:56</t>
        </is>
      </c>
      <c r="I48" t="inlineStr">
        <is>
          <t>潮州市潮安区枫溪镇云英路网格护堤路碧桂园天玺湾【可装2000M】</t>
        </is>
      </c>
      <c r="J48" t="inlineStr">
        <is>
          <t>陈洽龙</t>
        </is>
      </c>
      <c r="K48" t="inlineStr">
        <is>
          <t>瓷都枫溪工作站</t>
        </is>
      </c>
      <c r="L48" t="inlineStr">
        <is>
          <t>市区</t>
        </is>
      </c>
      <c r="M48" t="inlineStr">
        <is>
          <t>20260729092522X322944729</t>
        </is>
      </c>
      <c r="N48" t="inlineStr">
        <is>
          <t>CMCC-CZ-TSCLX-20260729-002870</t>
        </is>
      </c>
      <c r="O48" t="inlineStr">
        <is>
          <t>潮州</t>
        </is>
      </c>
      <c r="P48" t="inlineStr">
        <is>
          <t>潮安区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46232.90486111111</v>
      </c>
      <c r="D49" t="inlineStr">
        <is>
          <t>是</t>
        </is>
      </c>
      <c r="E49" s="53" t="n">
        <v>46232.57152777778</v>
      </c>
      <c r="F49" s="54">
        <f>(NOW()-E49)*24</f>
        <v/>
      </c>
      <c r="G49" t="inlineStr">
        <is>
          <t>13715775894</t>
        </is>
      </c>
      <c r="H49" t="inlineStr">
        <is>
          <t>2026-07-29 11:43:00</t>
        </is>
      </c>
      <c r="I49" t="inlineStr">
        <is>
          <t>潮州市湘桥区太平街道环城网格环城西路环城西路与开元路片区</t>
        </is>
      </c>
      <c r="J49" t="inlineStr">
        <is>
          <t>陈少杰</t>
        </is>
      </c>
      <c r="K49" t="inlineStr">
        <is>
          <t>市区城南工作站</t>
        </is>
      </c>
      <c r="L49" t="inlineStr">
        <is>
          <t>市区</t>
        </is>
      </c>
      <c r="M49" t="inlineStr">
        <is>
          <t>20260729093050X650561119</t>
        </is>
      </c>
      <c r="N49" t="inlineStr">
        <is>
          <t>CMCC-CZ-TSCLX-20260729-005898</t>
        </is>
      </c>
      <c r="O49" t="inlineStr">
        <is>
          <t>潮州</t>
        </is>
      </c>
      <c r="P49" t="inlineStr">
        <is>
          <t>湘桥区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46232.90486111111</v>
      </c>
      <c r="D50" t="inlineStr">
        <is>
          <t>是</t>
        </is>
      </c>
      <c r="E50" s="53" t="n">
        <v>46232.57152777778</v>
      </c>
      <c r="F50" s="54">
        <f>(NOW()-E50)*24</f>
        <v/>
      </c>
      <c r="G50" t="inlineStr">
        <is>
          <t>13531549486</t>
        </is>
      </c>
      <c r="H50" t="inlineStr">
        <is>
          <t>2026-07-29 11:43:00</t>
        </is>
      </c>
      <c r="I50" t="inlineStr">
        <is>
          <t>潮州市潮安区庵埠镇庵西网格庵凤路溜龙村</t>
        </is>
      </c>
      <c r="J50" t="inlineStr">
        <is>
          <t>许美庆</t>
        </is>
      </c>
      <c r="K50" t="inlineStr">
        <is>
          <t>潮安城区工作站</t>
        </is>
      </c>
      <c r="L50" t="inlineStr">
        <is>
          <t>潮安</t>
        </is>
      </c>
      <c r="M50" t="inlineStr">
        <is>
          <t>20260729093208X728435948</t>
        </is>
      </c>
      <c r="N50" t="inlineStr">
        <is>
          <t>CMCC-CZ-TSCLX-20260729-003687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46232.93027777778</v>
      </c>
      <c r="D51" t="inlineStr">
        <is>
          <t>否</t>
        </is>
      </c>
      <c r="E51" s="53" t="n">
        <v>46232.59694444444</v>
      </c>
      <c r="F51" s="54">
        <f>(NOW()-E51)*24</f>
        <v/>
      </c>
      <c r="G51" t="inlineStr">
        <is>
          <t>17728689101a</t>
        </is>
      </c>
      <c r="H51" t="inlineStr">
        <is>
          <t>2026-07-29 12:19:36</t>
        </is>
      </c>
      <c r="I51" t="inlineStr">
        <is>
          <t>潮州市湘桥区桥东街道桥东网格东兴北路桥东片区</t>
        </is>
      </c>
      <c r="J51" t="inlineStr">
        <is>
          <t>柯德贤</t>
        </is>
      </c>
      <c r="K51" t="inlineStr">
        <is>
          <t>韩江新城工作站</t>
        </is>
      </c>
      <c r="L51" t="inlineStr">
        <is>
          <t>市区</t>
        </is>
      </c>
      <c r="M51" t="inlineStr">
        <is>
          <t>20260729094930X770651466</t>
        </is>
      </c>
      <c r="N51" t="inlineStr">
        <is>
          <t>CMCC-CZ-TSCLX-20260729-001298</t>
        </is>
      </c>
      <c r="O51" t="inlineStr">
        <is>
          <t>潮州</t>
        </is>
      </c>
      <c r="P51" t="inlineStr">
        <is>
          <t>湘桥区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46232.92837962963</v>
      </c>
      <c r="D52" t="inlineStr">
        <is>
          <t>否</t>
        </is>
      </c>
      <c r="E52" s="53" t="n">
        <v>46232.59504629629</v>
      </c>
      <c r="F52" s="54">
        <f>(NOW()-E52)*24</f>
        <v/>
      </c>
      <c r="G52" t="inlineStr">
        <is>
          <t>17817681190</t>
        </is>
      </c>
      <c r="H52" t="inlineStr">
        <is>
          <t>2026-07-29 12:16:52</t>
        </is>
      </c>
      <c r="I52" t="inlineStr">
        <is>
          <t>潮州市湘桥区凤新街道陈桥网格绿榕路海博陈桥国际公寓</t>
        </is>
      </c>
      <c r="J52" t="inlineStr">
        <is>
          <t>陈卓俊</t>
        </is>
      </c>
      <c r="K52" t="inlineStr">
        <is>
          <t>市区城北工作站</t>
        </is>
      </c>
      <c r="L52" t="inlineStr">
        <is>
          <t>市区</t>
        </is>
      </c>
      <c r="M52" t="inlineStr">
        <is>
          <t>20260729095434X746732530</t>
        </is>
      </c>
      <c r="N52" t="inlineStr">
        <is>
          <t>CMCC-CZ-TSCLX-20260729-000501</t>
        </is>
      </c>
      <c r="O52" t="inlineStr">
        <is>
          <t>潮州</t>
        </is>
      </c>
      <c r="P52" t="inlineStr">
        <is>
          <t>湘桥区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46233.01328703704</v>
      </c>
      <c r="D53" t="inlineStr">
        <is>
          <t>否</t>
        </is>
      </c>
      <c r="E53" s="53" t="n">
        <v>46232.6799537037</v>
      </c>
      <c r="F53" s="54">
        <f>(NOW()-E53)*24</f>
        <v/>
      </c>
      <c r="G53" t="inlineStr">
        <is>
          <t>13690019308</t>
        </is>
      </c>
      <c r="H53" t="inlineStr">
        <is>
          <t>2026-07-29 14:19:08</t>
        </is>
      </c>
      <c r="I53" t="inlineStr">
        <is>
          <t>潮州市饶平县饶洋镇网格334省道水西片区</t>
        </is>
      </c>
      <c r="J53" t="inlineStr">
        <is>
          <t>詹金潮</t>
        </is>
      </c>
      <c r="K53" t="inlineStr">
        <is>
          <t>饶平北片工作站</t>
        </is>
      </c>
      <c r="L53" t="inlineStr">
        <is>
          <t>饶平</t>
        </is>
      </c>
      <c r="M53" t="inlineStr">
        <is>
          <t>20260729101134X946233090</t>
        </is>
      </c>
      <c r="N53" t="inlineStr">
        <is>
          <t>CMCC-CZ-TSCLX-20260729-004516</t>
        </is>
      </c>
      <c r="O53" t="inlineStr">
        <is>
          <t>潮州</t>
        </is>
      </c>
      <c r="P53" t="inlineStr">
        <is>
          <t>饶平县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46232.9028587963</v>
      </c>
      <c r="D54" t="inlineStr">
        <is>
          <t>是</t>
        </is>
      </c>
      <c r="E54" s="53" t="n">
        <v>46232.56952546296</v>
      </c>
      <c r="F54" s="54">
        <f>(NOW()-E54)*24</f>
        <v/>
      </c>
      <c r="G54" t="inlineStr">
        <is>
          <t>13534665589</t>
        </is>
      </c>
      <c r="H54" t="inlineStr">
        <is>
          <t>2026-07-29 11:40:07</t>
        </is>
      </c>
      <c r="I54" t="inlineStr">
        <is>
          <t>潮州市湘桥区凤新街道凤山网格凤园路凤山村</t>
        </is>
      </c>
      <c r="J54" t="inlineStr">
        <is>
          <t>王锐嘉</t>
        </is>
      </c>
      <c r="K54" t="inlineStr">
        <is>
          <t>市区城北工作站</t>
        </is>
      </c>
      <c r="L54" t="inlineStr">
        <is>
          <t>市区</t>
        </is>
      </c>
      <c r="M54" t="inlineStr">
        <is>
          <t>20260729110154X114939651</t>
        </is>
      </c>
      <c r="N54" t="inlineStr">
        <is>
          <t>CMCC-CZ-TSCLX-20260729-011429</t>
        </is>
      </c>
      <c r="O54" t="inlineStr">
        <is>
          <t>潮州</t>
        </is>
      </c>
      <c r="P54" t="inlineStr">
        <is>
          <t>湘桥区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46233.02318287037</v>
      </c>
      <c r="D55" t="inlineStr">
        <is>
          <t>否</t>
        </is>
      </c>
      <c r="E55" s="53" t="n">
        <v>46232.68984953704</v>
      </c>
      <c r="F55" s="54">
        <f>(NOW()-E55)*24</f>
        <v/>
      </c>
      <c r="G55" t="inlineStr">
        <is>
          <t>13715835786</t>
        </is>
      </c>
      <c r="H55" t="inlineStr">
        <is>
          <t>2026-07-29 14:33:23</t>
        </is>
      </c>
      <c r="I55" t="inlineStr">
        <is>
          <t>潮州市潮安区枫溪镇如意网格潮汕路白塔村</t>
        </is>
      </c>
      <c r="J55" t="inlineStr">
        <is>
          <t>陈丹华</t>
        </is>
      </c>
      <c r="K55" t="inlineStr">
        <is>
          <t>瓷都枫溪工作站</t>
        </is>
      </c>
      <c r="L55" t="inlineStr">
        <is>
          <t>市区</t>
        </is>
      </c>
      <c r="M55" t="inlineStr">
        <is>
          <t>20260729112246X366935199</t>
        </is>
      </c>
      <c r="N55" t="inlineStr">
        <is>
          <t>CMCC-CZ-TSCLX-20260729-010687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46233.00211805556</v>
      </c>
      <c r="D56" t="inlineStr">
        <is>
          <t>否</t>
        </is>
      </c>
      <c r="E56" s="53" t="n">
        <v>46232.66878472222</v>
      </c>
      <c r="F56" s="54">
        <f>(NOW()-E56)*24</f>
        <v/>
      </c>
      <c r="G56" t="inlineStr">
        <is>
          <t>15994973977</t>
        </is>
      </c>
      <c r="H56" t="inlineStr">
        <is>
          <t>2026-07-29 14:03:03</t>
        </is>
      </c>
      <c r="I56" t="inlineStr">
        <is>
          <t>潮州市饶平县饶洋镇网格334省道水东村片区</t>
        </is>
      </c>
      <c r="J56" t="inlineStr">
        <is>
          <t>詹振声</t>
        </is>
      </c>
      <c r="K56" t="inlineStr">
        <is>
          <t>饶平北片工作站</t>
        </is>
      </c>
      <c r="L56" t="inlineStr">
        <is>
          <t>饶平</t>
        </is>
      </c>
      <c r="M56" t="inlineStr">
        <is>
          <t>20260729113629X189362254</t>
        </is>
      </c>
      <c r="N56" t="inlineStr">
        <is>
          <t>CMCC-CZ-TSCLX-20260729-009540</t>
        </is>
      </c>
      <c r="O56" t="inlineStr">
        <is>
          <t>潮州</t>
        </is>
      </c>
      <c r="P56" t="inlineStr">
        <is>
          <t>饶平县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46233.01244212963</v>
      </c>
      <c r="D57" t="inlineStr">
        <is>
          <t>否</t>
        </is>
      </c>
      <c r="E57" s="53" t="n">
        <v>46232.6791087963</v>
      </c>
      <c r="F57" s="54">
        <f>(NOW()-E57)*24</f>
        <v/>
      </c>
      <c r="G57" t="inlineStr">
        <is>
          <t>13827363592</t>
        </is>
      </c>
      <c r="H57" t="inlineStr">
        <is>
          <t>2026-07-29 14:17:55</t>
        </is>
      </c>
      <c r="I57" t="inlineStr">
        <is>
          <t>潮州市饶平县黄冈镇河南网格新力路新力路片区</t>
        </is>
      </c>
      <c r="J57" t="inlineStr">
        <is>
          <t>郑汉钦</t>
        </is>
      </c>
      <c r="K57" t="inlineStr">
        <is>
          <t>饶平城区工作站</t>
        </is>
      </c>
      <c r="L57" t="inlineStr">
        <is>
          <t>饶平</t>
        </is>
      </c>
      <c r="M57" t="inlineStr">
        <is>
          <t>20260729120159X719304937</t>
        </is>
      </c>
      <c r="N57" t="inlineStr">
        <is>
          <t>CMCC-CZ-TSCLX-20260729-011508</t>
        </is>
      </c>
      <c r="O57" t="inlineStr">
        <is>
          <t>潮州</t>
        </is>
      </c>
      <c r="P57" t="inlineStr">
        <is>
          <t>饶平县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46233.00515046297</v>
      </c>
      <c r="D58" t="inlineStr">
        <is>
          <t>否</t>
        </is>
      </c>
      <c r="E58" s="53" t="n">
        <v>46232.67181712963</v>
      </c>
      <c r="F58" s="54">
        <f>(NOW()-E58)*24</f>
        <v/>
      </c>
      <c r="G58" t="inlineStr">
        <is>
          <t>13829003452</t>
        </is>
      </c>
      <c r="H58" t="inlineStr">
        <is>
          <t>2026-07-29 14:07:25</t>
        </is>
      </c>
      <c r="I58" t="inlineStr">
        <is>
          <t>潮州市潮安区庵埠镇庵东网格复兴路官里村</t>
        </is>
      </c>
      <c r="J58" t="inlineStr">
        <is>
          <t>陈健桁</t>
        </is>
      </c>
      <c r="K58" t="inlineStr">
        <is>
          <t>潮安城区工作站</t>
        </is>
      </c>
      <c r="L58" t="inlineStr">
        <is>
          <t>潮安</t>
        </is>
      </c>
      <c r="M58" t="inlineStr">
        <is>
          <t>20260729121913X753593870</t>
        </is>
      </c>
      <c r="N58" t="inlineStr">
        <is>
          <t>CMCC-CZ-TSCLX-20260729-014510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46233.00540509259</v>
      </c>
      <c r="D59" t="inlineStr">
        <is>
          <t>否</t>
        </is>
      </c>
      <c r="E59" s="53" t="n">
        <v>46232.67207175926</v>
      </c>
      <c r="F59" s="54">
        <f>(NOW()-E59)*24</f>
        <v/>
      </c>
      <c r="G59" t="inlineStr">
        <is>
          <t>13553755929</t>
        </is>
      </c>
      <c r="H59" t="inlineStr">
        <is>
          <t>2026-07-29 14:07:47</t>
        </is>
      </c>
      <c r="I59" t="inlineStr">
        <is>
          <t>潮州市饶平县黄冈镇河南网格黄冈大道龙眼城管区片区</t>
        </is>
      </c>
      <c r="J59" t="inlineStr">
        <is>
          <t>聂凤娇</t>
        </is>
      </c>
      <c r="M59" t="inlineStr">
        <is>
          <t>20260728202556X556159354</t>
        </is>
      </c>
      <c r="N59" t="inlineStr">
        <is>
          <t>CMCC-CZ-TSCLX-20260729-015814</t>
        </is>
      </c>
      <c r="O59" t="inlineStr">
        <is>
          <t>潮州</t>
        </is>
      </c>
      <c r="P59" t="inlineStr">
        <is>
          <t>饶平县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46233.00533564815</v>
      </c>
      <c r="D60" t="inlineStr">
        <is>
          <t>否</t>
        </is>
      </c>
      <c r="E60" s="53" t="n">
        <v>46232.67200231482</v>
      </c>
      <c r="F60" s="54">
        <f>(NOW()-E60)*24</f>
        <v/>
      </c>
      <c r="G60" t="inlineStr">
        <is>
          <t>15907675129</t>
        </is>
      </c>
      <c r="H60" t="inlineStr">
        <is>
          <t>2026-07-29 14:07:41</t>
        </is>
      </c>
      <c r="I60" t="inlineStr">
        <is>
          <t>潮州市湘桥区城西街道春光网格西荣路悦园</t>
        </is>
      </c>
      <c r="J60" t="inlineStr">
        <is>
          <t>周君山</t>
        </is>
      </c>
      <c r="K60" t="inlineStr">
        <is>
          <t>市区城北工作站</t>
        </is>
      </c>
      <c r="L60" t="inlineStr">
        <is>
          <t>市区</t>
        </is>
      </c>
      <c r="M60" t="inlineStr">
        <is>
          <t>20260728153911X351711439</t>
        </is>
      </c>
      <c r="N60" t="inlineStr">
        <is>
          <t>CMCC-CZ-TSCLX-20260729-017438</t>
        </is>
      </c>
      <c r="O60" t="inlineStr">
        <is>
          <t>潮州</t>
        </is>
      </c>
      <c r="P60" t="inlineStr">
        <is>
          <t>湘桥区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46233.01731481482</v>
      </c>
      <c r="D61" t="inlineStr">
        <is>
          <t>否</t>
        </is>
      </c>
      <c r="E61" s="53" t="n">
        <v>46232.68398148148</v>
      </c>
      <c r="F61" s="54">
        <f>(NOW()-E61)*24</f>
        <v/>
      </c>
      <c r="G61" t="inlineStr">
        <is>
          <t>15992350816</t>
        </is>
      </c>
      <c r="H61" t="inlineStr">
        <is>
          <t>2026-07-29 14:24:56</t>
        </is>
      </c>
      <c r="I61" t="inlineStr">
        <is>
          <t>潮州市潮安区枫溪镇长美网格枫留路长美村</t>
        </is>
      </c>
      <c r="J61" t="inlineStr">
        <is>
          <t>陈泽民</t>
        </is>
      </c>
      <c r="K61" t="inlineStr">
        <is>
          <t>瓷都枫溪工作站</t>
        </is>
      </c>
      <c r="L61" t="inlineStr">
        <is>
          <t>市区</t>
        </is>
      </c>
      <c r="M61" t="inlineStr">
        <is>
          <t>20260729134340X820717189</t>
        </is>
      </c>
      <c r="N61" t="inlineStr">
        <is>
          <t>CMCC-CZ-TSCLX-20260729-021927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46233.03253472222</v>
      </c>
      <c r="D62" t="inlineStr">
        <is>
          <t>否</t>
        </is>
      </c>
      <c r="E62" s="53" t="n">
        <v>46232.69920138889</v>
      </c>
      <c r="F62" s="54">
        <f>(NOW()-E62)*24</f>
        <v/>
      </c>
      <c r="G62" t="inlineStr">
        <is>
          <t>13500101650a</t>
        </is>
      </c>
      <c r="H62" t="inlineStr">
        <is>
          <t>2026-07-29 14:46:51</t>
        </is>
      </c>
      <c r="I62" t="inlineStr">
        <is>
          <t>潮州市湘桥区城西街道大道南网格城新西路联谊大厦</t>
        </is>
      </c>
      <c r="J62" t="inlineStr">
        <is>
          <t>陈林伟</t>
        </is>
      </c>
      <c r="K62" t="inlineStr">
        <is>
          <t>市区城南工作站</t>
        </is>
      </c>
      <c r="L62" t="inlineStr">
        <is>
          <t>市区</t>
        </is>
      </c>
      <c r="M62" t="inlineStr">
        <is>
          <t>20260729134840X120181684</t>
        </is>
      </c>
      <c r="N62" t="inlineStr">
        <is>
          <t>CMCC-CZ-TSCLX-20260729-019864</t>
        </is>
      </c>
      <c r="O62" t="inlineStr">
        <is>
          <t>潮州</t>
        </is>
      </c>
      <c r="P62" t="inlineStr">
        <is>
          <t>湘桥区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46233.0215625</v>
      </c>
      <c r="D63" t="inlineStr">
        <is>
          <t>否</t>
        </is>
      </c>
      <c r="E63" s="53" t="n">
        <v>46232.68822916667</v>
      </c>
      <c r="F63" s="54">
        <f>(NOW()-E63)*24</f>
        <v/>
      </c>
      <c r="G63" t="inlineStr">
        <is>
          <t>13502508786</t>
        </is>
      </c>
      <c r="H63" t="inlineStr">
        <is>
          <t>2026-07-29 14:31:03</t>
        </is>
      </c>
      <c r="I63" t="inlineStr">
        <is>
          <t>潮州市湘桥区城西街道大道南网格潮州大道粤海坤辉家园</t>
        </is>
      </c>
      <c r="J63" t="inlineStr">
        <is>
          <t>陈林伟</t>
        </is>
      </c>
      <c r="K63" t="inlineStr">
        <is>
          <t>市区城南工作站</t>
        </is>
      </c>
      <c r="L63" t="inlineStr">
        <is>
          <t>市区</t>
        </is>
      </c>
      <c r="M63" t="inlineStr">
        <is>
          <t>20260729135956X796011578</t>
        </is>
      </c>
      <c r="N63" t="inlineStr">
        <is>
          <t>CMCC-CZ-TSCLX-20260729-023641</t>
        </is>
      </c>
      <c r="O63" t="inlineStr">
        <is>
          <t>潮州</t>
        </is>
      </c>
      <c r="P63" t="inlineStr">
        <is>
          <t>湘桥区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46233.22142361111</v>
      </c>
      <c r="D64" t="inlineStr">
        <is>
          <t>否</t>
        </is>
      </c>
      <c r="E64" s="53" t="n">
        <v>46232.88809027777</v>
      </c>
      <c r="F64" s="54">
        <f>(NOW()-E64)*24</f>
        <v/>
      </c>
      <c r="G64" t="inlineStr">
        <is>
          <t>13827368659</t>
        </is>
      </c>
      <c r="H64" t="inlineStr">
        <is>
          <t>2026-07-29 19:18:51</t>
        </is>
      </c>
      <c r="I64" t="inlineStr">
        <is>
          <t>潮州市饶平县黄冈镇中心网格沿河北路沿河北路（二）片区</t>
        </is>
      </c>
      <c r="J64" t="inlineStr">
        <is>
          <t>刘春辉</t>
        </is>
      </c>
      <c r="K64" t="inlineStr">
        <is>
          <t>饶平城区工作站</t>
        </is>
      </c>
      <c r="L64" t="inlineStr">
        <is>
          <t>饶平</t>
        </is>
      </c>
      <c r="M64" t="inlineStr">
        <is>
          <t>20260723092819X993759950</t>
        </is>
      </c>
      <c r="N64" t="inlineStr">
        <is>
          <t>CMCC-CZ-TSCLX-20260718-011366</t>
        </is>
      </c>
      <c r="O64" t="inlineStr">
        <is>
          <t>潮州</t>
        </is>
      </c>
      <c r="P64" t="inlineStr">
        <is>
          <t>饶平县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A65" t="inlineStr">
        <is>
          <t>未参评好</t>
        </is>
      </c>
      <c r="B65" t="inlineStr">
        <is>
          <t>是</t>
        </is>
      </c>
      <c r="C65" s="53" t="n">
        <v>46233.19236111111</v>
      </c>
      <c r="D65" t="inlineStr">
        <is>
          <t>否</t>
        </is>
      </c>
      <c r="E65" s="53" t="n">
        <v>46232.85902777778</v>
      </c>
      <c r="F65" s="54">
        <f>(NOW()-E65)*24</f>
        <v/>
      </c>
      <c r="G65" t="inlineStr">
        <is>
          <t>13413784992</t>
        </is>
      </c>
      <c r="H65" t="inlineStr">
        <is>
          <t>2026-07-29 18:37:00</t>
        </is>
      </c>
      <c r="I65" t="inlineStr">
        <is>
          <t>潮州市潮安区凤凰镇凤凰文祠网格S334省道虎头村</t>
        </is>
      </c>
      <c r="J65" t="inlineStr">
        <is>
          <t>黄森财</t>
        </is>
      </c>
      <c r="K65" t="inlineStr">
        <is>
          <t>北部四镇工作站</t>
        </is>
      </c>
      <c r="L65" t="inlineStr">
        <is>
          <t>潮安</t>
        </is>
      </c>
      <c r="M65" t="inlineStr">
        <is>
          <t>20260727172746X466840441</t>
        </is>
      </c>
      <c r="N65" t="inlineStr">
        <is>
          <t>CMCC-CZ-TSCLX-20260727-044687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>
        <is>
          <t>号码加白名单</t>
        </is>
      </c>
    </row>
    <row r="66" ht="68" customHeight="1" s="1">
      <c r="B66" t="inlineStr">
        <is>
          <t>是</t>
        </is>
      </c>
      <c r="C66" s="53" t="n">
        <v>46233.04924768519</v>
      </c>
      <c r="D66" t="inlineStr">
        <is>
          <t>否</t>
        </is>
      </c>
      <c r="E66" s="53" t="n">
        <v>46232.71591435185</v>
      </c>
      <c r="F66" s="54">
        <f>(NOW()-E66)*24</f>
        <v/>
      </c>
      <c r="G66" t="inlineStr">
        <is>
          <t>13690037396</t>
        </is>
      </c>
      <c r="H66" t="inlineStr">
        <is>
          <t>2026-07-29 15:10:55</t>
        </is>
      </c>
      <c r="I66" t="inlineStr">
        <is>
          <t>潮州市潮安区庵埠镇庵北网格安南路文里村</t>
        </is>
      </c>
      <c r="J66" t="inlineStr">
        <is>
          <t>蔡满煜</t>
        </is>
      </c>
      <c r="K66" t="inlineStr">
        <is>
          <t>潮安城区工作站</t>
        </is>
      </c>
      <c r="L66" t="inlineStr">
        <is>
          <t>潮安</t>
        </is>
      </c>
      <c r="M66" t="inlineStr">
        <is>
          <t>20260728174722X423833070</t>
        </is>
      </c>
      <c r="N66" t="inlineStr">
        <is>
          <t>CMCC-CZ-TSCLX-20260728-037773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46233.07789351852</v>
      </c>
      <c r="D67" t="inlineStr">
        <is>
          <t>否</t>
        </is>
      </c>
      <c r="E67" s="53" t="n">
        <v>46232.74456018519</v>
      </c>
      <c r="F67" s="54">
        <f>(NOW()-E67)*24</f>
        <v/>
      </c>
      <c r="G67" t="inlineStr">
        <is>
          <t>13531525077</t>
        </is>
      </c>
      <c r="H67" t="inlineStr">
        <is>
          <t>2026-07-29 15:52:10</t>
        </is>
      </c>
      <c r="I67" t="inlineStr">
        <is>
          <t>潮州市潮安区浮洋镇浮洋南网格仙庭路仙庭村</t>
        </is>
      </c>
      <c r="J67" t="inlineStr">
        <is>
          <t>邱晓杰</t>
        </is>
      </c>
      <c r="K67" t="inlineStr">
        <is>
          <t>浮洋网格</t>
        </is>
      </c>
      <c r="M67" t="inlineStr">
        <is>
          <t>20260728182430X270178683</t>
        </is>
      </c>
      <c r="N67" t="inlineStr">
        <is>
          <t>CMCC-CZ-TSCLX-20260728-044501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A68" t="inlineStr">
        <is>
          <t>未参评好</t>
        </is>
      </c>
      <c r="B68" t="inlineStr">
        <is>
          <t>是</t>
        </is>
      </c>
      <c r="C68" s="53" t="n">
        <v>46233.05211805556</v>
      </c>
      <c r="D68" t="inlineStr">
        <is>
          <t>否</t>
        </is>
      </c>
      <c r="E68" s="53" t="n">
        <v>46232.71878472222</v>
      </c>
      <c r="F68" s="54">
        <f>(NOW()-E68)*24</f>
        <v/>
      </c>
      <c r="G68" t="inlineStr">
        <is>
          <t>13531549472</t>
        </is>
      </c>
      <c r="H68" t="inlineStr">
        <is>
          <t>2026-07-29 15:15:03</t>
        </is>
      </c>
      <c r="I68" t="inlineStr">
        <is>
          <t>潮州市潮安区东凤镇东凤南网格龙华路仙桥村</t>
        </is>
      </c>
      <c r="J68" t="inlineStr">
        <is>
          <t>陈烁琦</t>
        </is>
      </c>
      <c r="K68" t="inlineStr">
        <is>
          <t>彩塘东凤工作站</t>
        </is>
      </c>
      <c r="L68" t="inlineStr">
        <is>
          <t>潮安</t>
        </is>
      </c>
      <c r="M68" t="inlineStr">
        <is>
          <t>20260728182608X368753849</t>
        </is>
      </c>
      <c r="N68" t="inlineStr">
        <is>
          <t>CMCC-CZ-TSCLX-20260728-040553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>
        <is>
          <t>无听电话微信无回</t>
        </is>
      </c>
    </row>
    <row r="69" ht="68" customHeight="1" s="1">
      <c r="B69" t="inlineStr">
        <is>
          <t>是</t>
        </is>
      </c>
      <c r="C69" s="53" t="n">
        <v>46233.09246527778</v>
      </c>
      <c r="D69" t="inlineStr">
        <is>
          <t>否</t>
        </is>
      </c>
      <c r="E69" s="53" t="n">
        <v>46232.75913194445</v>
      </c>
      <c r="F69" s="54">
        <f>(NOW()-E69)*24</f>
        <v/>
      </c>
      <c r="G69" t="inlineStr">
        <is>
          <t>15816553439</t>
        </is>
      </c>
      <c r="H69" t="inlineStr">
        <is>
          <t>2026-07-29 16:13:09</t>
        </is>
      </c>
      <c r="I69" t="inlineStr">
        <is>
          <t>潮州市潮安区浮洋镇浮洋南网格仙庭路仙庭村</t>
        </is>
      </c>
      <c r="J69" t="inlineStr">
        <is>
          <t>邱晓杰</t>
        </is>
      </c>
      <c r="K69" t="inlineStr">
        <is>
          <t>浮洋网格</t>
        </is>
      </c>
      <c r="M69" t="inlineStr">
        <is>
          <t>20260728185034X834213860</t>
        </is>
      </c>
      <c r="N69" t="inlineStr">
        <is>
          <t>CMCC-CZ-TSCLX-20260728-043495</t>
        </is>
      </c>
      <c r="O69" t="inlineStr">
        <is>
          <t>潮州</t>
        </is>
      </c>
      <c r="P69" t="inlineStr">
        <is>
          <t>潮安区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46233.07314814815</v>
      </c>
      <c r="D70" t="inlineStr">
        <is>
          <t>否</t>
        </is>
      </c>
      <c r="E70" s="53" t="n">
        <v>46232.73981481481</v>
      </c>
      <c r="F70" s="54">
        <f>(NOW()-E70)*24</f>
        <v/>
      </c>
      <c r="G70" t="inlineStr">
        <is>
          <t>13660243838</t>
        </is>
      </c>
      <c r="H70" t="inlineStr">
        <is>
          <t>2026-07-29 15:45:20</t>
        </is>
      </c>
      <c r="I70" t="inlineStr">
        <is>
          <t>潮州市潮安区沙溪镇沙溪东网格镜鸿路前陇二村</t>
        </is>
      </c>
      <c r="J70" t="inlineStr">
        <is>
          <t>陈涛22</t>
        </is>
      </c>
      <c r="K70" t="inlineStr">
        <is>
          <t>高铁三镇工作站</t>
        </is>
      </c>
      <c r="L70" t="inlineStr">
        <is>
          <t>潮安</t>
        </is>
      </c>
      <c r="M70" t="inlineStr">
        <is>
          <t>20260728185232X952789627</t>
        </is>
      </c>
      <c r="N70" t="inlineStr">
        <is>
          <t>CMCC-CZ-TSCLX-20260728-047603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A71" t="inlineStr">
        <is>
          <t>未参评好</t>
        </is>
      </c>
      <c r="B71" t="inlineStr">
        <is>
          <t>是</t>
        </is>
      </c>
      <c r="C71" s="53" t="n">
        <v>46233.13256944445</v>
      </c>
      <c r="D71" t="inlineStr">
        <is>
          <t>否</t>
        </is>
      </c>
      <c r="E71" s="53" t="n">
        <v>46232.79923611111</v>
      </c>
      <c r="F71" s="54">
        <f>(NOW()-E71)*24</f>
        <v/>
      </c>
      <c r="G71" t="inlineStr">
        <is>
          <t>15816594743</t>
        </is>
      </c>
      <c r="H71" t="inlineStr">
        <is>
          <t>2026-07-29 17:10:54</t>
        </is>
      </c>
      <c r="I71" t="inlineStr">
        <is>
          <t>潮州市潮安区凤凰镇凤凰文祠网格S334省道虎头村</t>
        </is>
      </c>
      <c r="J71" t="inlineStr">
        <is>
          <t>黄森财</t>
        </is>
      </c>
      <c r="K71" t="inlineStr">
        <is>
          <t>北部四镇工作站</t>
        </is>
      </c>
      <c r="L71" t="inlineStr">
        <is>
          <t>潮安</t>
        </is>
      </c>
      <c r="M71" t="inlineStr">
        <is>
          <t>20260728192800X807443420</t>
        </is>
      </c>
      <c r="N71" t="inlineStr">
        <is>
          <t>CMCC-CZ-TSCLX-20260728-043703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>
        <is>
          <t>号码加白名单</t>
        </is>
      </c>
    </row>
    <row r="72" ht="68" customHeight="1" s="1">
      <c r="A72" t="inlineStr">
        <is>
          <t>未参评好</t>
        </is>
      </c>
      <c r="B72" t="inlineStr">
        <is>
          <t>是</t>
        </is>
      </c>
      <c r="C72" s="53" t="n">
        <v>46233.15372685185</v>
      </c>
      <c r="D72" t="inlineStr">
        <is>
          <t>否</t>
        </is>
      </c>
      <c r="E72" s="53" t="n">
        <v>46232.82039351852</v>
      </c>
      <c r="F72" s="54">
        <f>(NOW()-E72)*24</f>
        <v/>
      </c>
      <c r="G72" t="inlineStr">
        <is>
          <t>15876886104</t>
        </is>
      </c>
      <c r="H72" t="inlineStr">
        <is>
          <t>2026-07-29 17:41:22</t>
        </is>
      </c>
      <c r="I72" t="inlineStr">
        <is>
          <t>潮州市潮安区凤凰镇凤凰文祠网格S334省道虎头村</t>
        </is>
      </c>
      <c r="J72" t="inlineStr">
        <is>
          <t>黄森财</t>
        </is>
      </c>
      <c r="K72" t="inlineStr">
        <is>
          <t>北部四镇工作站</t>
        </is>
      </c>
      <c r="L72" t="inlineStr">
        <is>
          <t>潮安</t>
        </is>
      </c>
      <c r="M72" t="inlineStr">
        <is>
          <t>20260728215829X109085316</t>
        </is>
      </c>
      <c r="N72" t="inlineStr">
        <is>
          <t>CMCC-CZ-TSCLX-20260728-049467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>
        <is>
          <t>号码加白名单</t>
        </is>
      </c>
    </row>
    <row r="73" ht="68" customHeight="1" s="1">
      <c r="B73" t="inlineStr">
        <is>
          <t>是</t>
        </is>
      </c>
      <c r="C73" s="53" t="n">
        <v>46233.12862268519</v>
      </c>
      <c r="D73" t="inlineStr">
        <is>
          <t>否</t>
        </is>
      </c>
      <c r="E73" s="53" t="n">
        <v>46232.79528935185</v>
      </c>
      <c r="F73" s="54">
        <f>(NOW()-E73)*24</f>
        <v/>
      </c>
      <c r="G73" t="inlineStr">
        <is>
          <t>13539384141</t>
        </is>
      </c>
      <c r="H73" t="inlineStr">
        <is>
          <t>2026-07-29 17:05:13</t>
        </is>
      </c>
      <c r="I73" t="inlineStr">
        <is>
          <t>潮州市潮安区枫溪镇池湖网格池湖路池湖村</t>
        </is>
      </c>
      <c r="J73" t="inlineStr">
        <is>
          <t>卢奕鑫</t>
        </is>
      </c>
      <c r="K73" t="inlineStr">
        <is>
          <t>瓷都枫溪工作站</t>
        </is>
      </c>
      <c r="L73" t="inlineStr">
        <is>
          <t>市区</t>
        </is>
      </c>
      <c r="M73" t="inlineStr">
        <is>
          <t>20260728232758X478430338</t>
        </is>
      </c>
      <c r="N73" t="inlineStr">
        <is>
          <t>CMCC-CZ-TSCLX-20260728-050271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A74" t="inlineStr">
        <is>
          <t>未参评好</t>
        </is>
      </c>
      <c r="B74" t="inlineStr">
        <is>
          <t>是</t>
        </is>
      </c>
      <c r="C74" s="53" t="n">
        <v>46233.2228125</v>
      </c>
      <c r="D74" t="inlineStr">
        <is>
          <t>否</t>
        </is>
      </c>
      <c r="E74" s="53" t="n">
        <v>46232.88947916667</v>
      </c>
      <c r="F74" s="54">
        <f>(NOW()-E74)*24</f>
        <v/>
      </c>
      <c r="G74" t="inlineStr">
        <is>
          <t>15919560676</t>
        </is>
      </c>
      <c r="H74" t="inlineStr">
        <is>
          <t>2026-07-29 19:20:51</t>
        </is>
      </c>
      <c r="I74" t="inlineStr">
        <is>
          <t>潮州市潮安区凤凰镇凤凰文祠网格S334省道虎头村</t>
        </is>
      </c>
      <c r="J74" t="inlineStr">
        <is>
          <t>黄森财</t>
        </is>
      </c>
      <c r="K74" t="inlineStr">
        <is>
          <t>北部四镇工作站</t>
        </is>
      </c>
      <c r="L74" t="inlineStr">
        <is>
          <t>潮安</t>
        </is>
      </c>
      <c r="M74" t="inlineStr">
        <is>
          <t>20260729025452X892773806</t>
        </is>
      </c>
      <c r="N74" t="inlineStr">
        <is>
          <t>CMCC-CZ-TSCLX-20260729-000608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>
        <is>
          <t>号码加白名单</t>
        </is>
      </c>
    </row>
    <row r="75" ht="68" customHeight="1" s="1">
      <c r="B75" t="inlineStr">
        <is>
          <t>是</t>
        </is>
      </c>
      <c r="C75" s="53" t="n">
        <v>46233.18420138889</v>
      </c>
      <c r="D75" t="inlineStr">
        <is>
          <t>否</t>
        </is>
      </c>
      <c r="E75" s="53" t="n">
        <v>46232.85086805555</v>
      </c>
      <c r="F75" s="54">
        <f>(NOW()-E75)*24</f>
        <v/>
      </c>
      <c r="G75" t="inlineStr">
        <is>
          <t>13539356073</t>
        </is>
      </c>
      <c r="H75" t="inlineStr">
        <is>
          <t>2026-07-29 18:25:15</t>
        </is>
      </c>
      <c r="I75" t="inlineStr">
        <is>
          <t>潮州市饶平县新丰镇网格334省道下葵村片区</t>
        </is>
      </c>
      <c r="J75" t="inlineStr">
        <is>
          <t>刘锦敏</t>
        </is>
      </c>
      <c r="K75" t="inlineStr">
        <is>
          <t>饶平北片工作站</t>
        </is>
      </c>
      <c r="L75" t="inlineStr">
        <is>
          <t>饶平</t>
        </is>
      </c>
      <c r="M75" t="inlineStr">
        <is>
          <t>20260729083334X214825338</t>
        </is>
      </c>
      <c r="N75" t="inlineStr">
        <is>
          <t>CMCC-CZ-TSCLX-20260729-000229</t>
        </is>
      </c>
      <c r="O75" t="inlineStr">
        <is>
          <t>潮州</t>
        </is>
      </c>
      <c r="P75" t="inlineStr">
        <is>
          <t>饶平县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46233.13128472222</v>
      </c>
      <c r="D76" t="inlineStr">
        <is>
          <t>否</t>
        </is>
      </c>
      <c r="E76" s="53" t="n">
        <v>46232.79795138889</v>
      </c>
      <c r="F76" s="54">
        <f>(NOW()-E76)*24</f>
        <v/>
      </c>
      <c r="G76" t="inlineStr">
        <is>
          <t>15322714440</t>
        </is>
      </c>
      <c r="H76" t="inlineStr">
        <is>
          <t>2026-07-29 17:09:03</t>
        </is>
      </c>
      <c r="I76" t="inlineStr">
        <is>
          <t>潮州市潮安区浮洋镇浮洋南网格炮浮路花宫村</t>
        </is>
      </c>
      <c r="J76" t="inlineStr">
        <is>
          <t>邱晓杰</t>
        </is>
      </c>
      <c r="K76" t="inlineStr">
        <is>
          <t>浮洋网格</t>
        </is>
      </c>
      <c r="M76" t="inlineStr">
        <is>
          <t>20260729092913X553898666</t>
        </is>
      </c>
      <c r="N76" t="inlineStr">
        <is>
          <t>CMCC-CZ-TSCLX-20260729-003683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46233.10351851852</v>
      </c>
      <c r="D77" t="inlineStr">
        <is>
          <t>否</t>
        </is>
      </c>
      <c r="E77" s="53" t="n">
        <v>46232.77018518518</v>
      </c>
      <c r="F77" s="54">
        <f>(NOW()-E77)*24</f>
        <v/>
      </c>
      <c r="G77" t="inlineStr">
        <is>
          <t>13632040200</t>
        </is>
      </c>
      <c r="H77" t="inlineStr">
        <is>
          <t>2026-07-29 16:29:04</t>
        </is>
      </c>
      <c r="I77" t="inlineStr">
        <is>
          <t>潮州市潮安区浮洋镇浮洋北网格护堤路上新安村</t>
        </is>
      </c>
      <c r="J77" t="inlineStr">
        <is>
          <t>林坤雄</t>
        </is>
      </c>
      <c r="K77" t="inlineStr">
        <is>
          <t>浮洋网格</t>
        </is>
      </c>
      <c r="M77" t="inlineStr">
        <is>
          <t>20260729122236X956371304</t>
        </is>
      </c>
      <c r="N77" t="inlineStr">
        <is>
          <t>CMCC-CZ-TSCLX-20260729-006663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46233.11888888889</v>
      </c>
      <c r="D78" t="inlineStr">
        <is>
          <t>否</t>
        </is>
      </c>
      <c r="E78" s="53" t="n">
        <v>46232.78555555556</v>
      </c>
      <c r="F78" s="54">
        <f>(NOW()-E78)*24</f>
        <v/>
      </c>
      <c r="G78" t="inlineStr">
        <is>
          <t>13058475757</t>
        </is>
      </c>
      <c r="H78" t="inlineStr">
        <is>
          <t>2026-07-29 16:51:12</t>
        </is>
      </c>
      <c r="I78" t="inlineStr">
        <is>
          <t>潮州市潮安区枫溪镇池湖网格池湖路池湖村</t>
        </is>
      </c>
      <c r="J78" t="inlineStr">
        <is>
          <t>卢奕鑫</t>
        </is>
      </c>
      <c r="K78" t="inlineStr">
        <is>
          <t>瓷都枫溪工作站</t>
        </is>
      </c>
      <c r="L78" t="inlineStr">
        <is>
          <t>市区</t>
        </is>
      </c>
      <c r="M78" t="inlineStr">
        <is>
          <t>20260729102632X992851791</t>
        </is>
      </c>
      <c r="N78" t="inlineStr">
        <is>
          <t>CMCC-CZ-TSCLX-20260729-006713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46233.09643518519</v>
      </c>
      <c r="D79" t="inlineStr">
        <is>
          <t>否</t>
        </is>
      </c>
      <c r="E79" s="53" t="n">
        <v>46232.76310185185</v>
      </c>
      <c r="F79" s="54">
        <f>(NOW()-E79)*24</f>
        <v/>
      </c>
      <c r="G79" t="inlineStr">
        <is>
          <t>17819299364</t>
        </is>
      </c>
      <c r="H79" t="inlineStr">
        <is>
          <t>2026-07-29 16:18:52</t>
        </is>
      </c>
      <c r="I79" t="inlineStr">
        <is>
          <t>潮州市潮安区庵埠镇庵北网格安南路文里村</t>
        </is>
      </c>
      <c r="J79" t="inlineStr">
        <is>
          <t>蔡满煜</t>
        </is>
      </c>
      <c r="K79" t="inlineStr">
        <is>
          <t>潮安城区工作站</t>
        </is>
      </c>
      <c r="L79" t="inlineStr">
        <is>
          <t>潮安</t>
        </is>
      </c>
      <c r="M79" t="inlineStr">
        <is>
          <t>20260729104708X228449130</t>
        </is>
      </c>
      <c r="N79" t="inlineStr">
        <is>
          <t>CMCC-CZ-TSCLX-20260729-009613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46233.15515046296</v>
      </c>
      <c r="D80" t="inlineStr">
        <is>
          <t>否</t>
        </is>
      </c>
      <c r="E80" s="53" t="n">
        <v>46232.82181712963</v>
      </c>
      <c r="F80" s="54">
        <f>(NOW()-E80)*24</f>
        <v/>
      </c>
      <c r="G80" t="inlineStr">
        <is>
          <t>13509890201</t>
        </is>
      </c>
      <c r="H80" t="inlineStr">
        <is>
          <t>2026-07-29 17:43:25</t>
        </is>
      </c>
      <c r="I80" t="inlineStr">
        <is>
          <t>潮州市饶平县黄冈镇新区网格饶平大道龙泽园</t>
        </is>
      </c>
      <c r="J80" t="inlineStr">
        <is>
          <t>邱思鸿</t>
        </is>
      </c>
      <c r="K80" t="inlineStr">
        <is>
          <t>饶平城区工作站</t>
        </is>
      </c>
      <c r="L80" t="inlineStr">
        <is>
          <t>饶平</t>
        </is>
      </c>
      <c r="M80" t="inlineStr">
        <is>
          <t>20260729110840X520577803</t>
        </is>
      </c>
      <c r="N80" t="inlineStr">
        <is>
          <t>CMCC-CZ-TSCLX-20260729-011435</t>
        </is>
      </c>
      <c r="O80" t="inlineStr">
        <is>
          <t>潮州</t>
        </is>
      </c>
      <c r="P80" t="inlineStr">
        <is>
          <t>饶平县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46233.14260416666</v>
      </c>
      <c r="D81" t="inlineStr">
        <is>
          <t>否</t>
        </is>
      </c>
      <c r="E81" s="53" t="n">
        <v>46232.80927083334</v>
      </c>
      <c r="F81" s="54">
        <f>(NOW()-E81)*24</f>
        <v/>
      </c>
      <c r="G81" t="inlineStr">
        <is>
          <t>13502554683</t>
        </is>
      </c>
      <c r="H81" t="inlineStr">
        <is>
          <t>2026-07-29 17:25:21</t>
        </is>
      </c>
      <c r="I81" t="inlineStr">
        <is>
          <t>潮州市潮安区凤塘镇凤塘东网格安揭路大埕村</t>
        </is>
      </c>
      <c r="J81" t="inlineStr">
        <is>
          <t>邢森鹏</t>
        </is>
      </c>
      <c r="K81" t="inlineStr">
        <is>
          <t>凤塘镇区工作站</t>
        </is>
      </c>
      <c r="L81" t="inlineStr">
        <is>
          <t>潮安</t>
        </is>
      </c>
      <c r="M81" t="inlineStr">
        <is>
          <t>20260729111802X820651830</t>
        </is>
      </c>
      <c r="N81" t="inlineStr">
        <is>
          <t>CMCC-CZ-TSCLX-20260729-009703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A82" t="inlineStr">
        <is>
          <t>已参评好</t>
        </is>
      </c>
      <c r="B82" t="inlineStr">
        <is>
          <t>是</t>
        </is>
      </c>
      <c r="C82" s="53" t="n">
        <v>46233.06349537037</v>
      </c>
      <c r="D82" t="inlineStr">
        <is>
          <t>否</t>
        </is>
      </c>
      <c r="E82" s="53" t="n">
        <v>46232.73016203703</v>
      </c>
      <c r="F82" s="54">
        <f>(NOW()-E82)*24</f>
        <v/>
      </c>
      <c r="G82" t="inlineStr">
        <is>
          <t>13192108099</t>
        </is>
      </c>
      <c r="H82" t="inlineStr">
        <is>
          <t>2026-07-29 15:31:26</t>
        </is>
      </c>
      <c r="I82" t="inlineStr">
        <is>
          <t>潮州市潮安区江东镇江东北网格319乡道亭头村</t>
        </is>
      </c>
      <c r="J82" t="inlineStr">
        <is>
          <t>庄标亮</t>
        </is>
      </c>
      <c r="K82" t="inlineStr">
        <is>
          <t>江东龙湖工作站</t>
        </is>
      </c>
      <c r="L82" t="inlineStr">
        <is>
          <t>潮安</t>
        </is>
      </c>
      <c r="M82" t="inlineStr">
        <is>
          <t>20260729112952X792544980</t>
        </is>
      </c>
      <c r="N82" t="inlineStr">
        <is>
          <t>CMCC-CZ-TSCLX-20260729-010260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>
        <is>
          <t>已参评好</t>
        </is>
      </c>
    </row>
    <row r="83" ht="68" customHeight="1" s="1">
      <c r="A83" t="inlineStr">
        <is>
          <t>已参评好</t>
        </is>
      </c>
      <c r="B83" t="inlineStr">
        <is>
          <t>是</t>
        </is>
      </c>
      <c r="C83" s="53" t="n">
        <v>46233.04289351852</v>
      </c>
      <c r="D83" t="inlineStr">
        <is>
          <t>否</t>
        </is>
      </c>
      <c r="E83" s="53" t="n">
        <v>46232.70956018518</v>
      </c>
      <c r="F83" s="54">
        <f>(NOW()-E83)*24</f>
        <v/>
      </c>
      <c r="G83" t="inlineStr">
        <is>
          <t>13531539333</t>
        </is>
      </c>
      <c r="H83" t="inlineStr">
        <is>
          <t>2026-07-29 15:01:46</t>
        </is>
      </c>
      <c r="I83" t="inlineStr">
        <is>
          <t>潮州市饶平县黄冈镇新区网格饶平大道洪西寮片区</t>
        </is>
      </c>
      <c r="J83" t="inlineStr">
        <is>
          <t>郑镇和</t>
        </is>
      </c>
      <c r="K83" t="inlineStr">
        <is>
          <t>饶平城区工作站</t>
        </is>
      </c>
      <c r="L83" t="inlineStr">
        <is>
          <t>饶平</t>
        </is>
      </c>
      <c r="M83" t="inlineStr">
        <is>
          <t>20260729113124X884613865</t>
        </is>
      </c>
      <c r="N83" t="inlineStr">
        <is>
          <t>CMCC-CZ-TSCLX-20260729-010265</t>
        </is>
      </c>
      <c r="O83" t="inlineStr">
        <is>
          <t>潮州</t>
        </is>
      </c>
      <c r="P83" t="inlineStr">
        <is>
          <t>饶平县</t>
        </is>
      </c>
      <c r="Q83">
        <f>IF(AND(A83&lt;&gt;"已参评好",F83&gt;=5),"超5小时未参评",IF(F83&gt;=7,"超7小时未参评",IF(F83&gt;=8,"超时未参评","")))</f>
        <v/>
      </c>
      <c r="R83" t="inlineStr">
        <is>
          <t>已参评</t>
        </is>
      </c>
    </row>
    <row r="84" ht="68" customHeight="1" s="1">
      <c r="B84" t="inlineStr">
        <is>
          <t>是</t>
        </is>
      </c>
      <c r="C84" s="53" t="n">
        <v>46233.06601851852</v>
      </c>
      <c r="D84" t="inlineStr">
        <is>
          <t>否</t>
        </is>
      </c>
      <c r="E84" s="53" t="n">
        <v>46232.73268518518</v>
      </c>
      <c r="F84" s="54">
        <f>(NOW()-E84)*24</f>
        <v/>
      </c>
      <c r="G84" t="inlineStr">
        <is>
          <t>13923503551</t>
        </is>
      </c>
      <c r="H84" t="inlineStr">
        <is>
          <t>2026-07-29 15:35:04</t>
        </is>
      </c>
      <c r="I84" t="inlineStr">
        <is>
          <t>潮州市潮安区枫溪镇如意网格宾福路槐山岗</t>
        </is>
      </c>
      <c r="J84" t="inlineStr">
        <is>
          <t>林宏彬</t>
        </is>
      </c>
      <c r="K84" t="inlineStr">
        <is>
          <t>瓷都枫溪工作站</t>
        </is>
      </c>
      <c r="L84" t="inlineStr">
        <is>
          <t>市区</t>
        </is>
      </c>
      <c r="M84" t="inlineStr">
        <is>
          <t>20260729113545X145045719</t>
        </is>
      </c>
      <c r="N84" t="inlineStr">
        <is>
          <t>CMCC-CZ-TSCLX-20260729-013255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46233.04805555556</v>
      </c>
      <c r="D85" t="inlineStr">
        <is>
          <t>否</t>
        </is>
      </c>
      <c r="E85" s="53" t="n">
        <v>46232.71472222222</v>
      </c>
      <c r="F85" s="54">
        <f>(NOW()-E85)*24</f>
        <v/>
      </c>
      <c r="G85" t="inlineStr">
        <is>
          <t>15976332501</t>
        </is>
      </c>
      <c r="H85" t="inlineStr">
        <is>
          <t>2026-07-29 15:09:12</t>
        </is>
      </c>
      <c r="I85" t="inlineStr">
        <is>
          <t>潮州市潮安区浮洋镇浮洋北网格浮新路林泉村</t>
        </is>
      </c>
      <c r="J85" t="inlineStr">
        <is>
          <t>林坤雄</t>
        </is>
      </c>
      <c r="K85" t="inlineStr">
        <is>
          <t>浮洋网格</t>
        </is>
      </c>
      <c r="M85" t="inlineStr">
        <is>
          <t>20260729113748X268934871</t>
        </is>
      </c>
      <c r="N85" t="inlineStr">
        <is>
          <t>CMCC-CZ-TSCLX-20260729-013257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46233.1619212963</v>
      </c>
      <c r="D86" t="inlineStr">
        <is>
          <t>否</t>
        </is>
      </c>
      <c r="E86" s="53" t="n">
        <v>46232.82858796296</v>
      </c>
      <c r="F86" s="54">
        <f>(NOW()-E86)*24</f>
        <v/>
      </c>
      <c r="G86" t="inlineStr">
        <is>
          <t>13727974610a</t>
        </is>
      </c>
      <c r="H86" t="inlineStr">
        <is>
          <t>2026-07-29 17:53:10</t>
        </is>
      </c>
      <c r="I86" t="inlineStr">
        <is>
          <t>潮州市饶平县联饶镇联饶网格S222省道胶墩村</t>
        </is>
      </c>
      <c r="J86" t="inlineStr">
        <is>
          <t>吴镇周</t>
        </is>
      </c>
      <c r="K86" t="inlineStr">
        <is>
          <t>饶平城区工作站</t>
        </is>
      </c>
      <c r="L86" t="inlineStr">
        <is>
          <t>饶平</t>
        </is>
      </c>
      <c r="M86" t="inlineStr">
        <is>
          <t>20260729113924X364751493</t>
        </is>
      </c>
      <c r="N86" t="inlineStr">
        <is>
          <t>CMCC-CZ-TSCLX-20260729-009543</t>
        </is>
      </c>
      <c r="O86" t="inlineStr">
        <is>
          <t>潮州</t>
        </is>
      </c>
      <c r="P86" t="inlineStr">
        <is>
          <t>饶平县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46233.07424768519</v>
      </c>
      <c r="D87" t="inlineStr">
        <is>
          <t>否</t>
        </is>
      </c>
      <c r="E87" s="53" t="n">
        <v>46232.74091435185</v>
      </c>
      <c r="F87" s="54">
        <f>(NOW()-E87)*24</f>
        <v/>
      </c>
      <c r="G87" t="inlineStr">
        <is>
          <t>13690027293</t>
        </is>
      </c>
      <c r="H87" t="inlineStr">
        <is>
          <t>2026-07-29 15:46:55</t>
        </is>
      </c>
      <c r="I87" t="inlineStr">
        <is>
          <t>潮州市湘桥区城西街道大道南网格城新西路腾瑞凯逸名庭【可装2000M】</t>
        </is>
      </c>
      <c r="J87" t="inlineStr">
        <is>
          <t>陈林伟</t>
        </is>
      </c>
      <c r="K87" t="inlineStr">
        <is>
          <t>市区城南工作站</t>
        </is>
      </c>
      <c r="L87" t="inlineStr">
        <is>
          <t>市区</t>
        </is>
      </c>
      <c r="M87" t="inlineStr">
        <is>
          <t>20260729114653X813459808</t>
        </is>
      </c>
      <c r="N87" t="inlineStr">
        <is>
          <t>CMCC-CZ-TSCLX-20260729-011675</t>
        </is>
      </c>
      <c r="O87" t="inlineStr">
        <is>
          <t>潮州</t>
        </is>
      </c>
      <c r="P87" t="inlineStr">
        <is>
          <t>湘桥区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A88" t="inlineStr">
        <is>
          <t>已参评好</t>
        </is>
      </c>
      <c r="B88" t="inlineStr">
        <is>
          <t>是</t>
        </is>
      </c>
      <c r="C88" s="53" t="n">
        <v>46233.03684027777</v>
      </c>
      <c r="D88" t="inlineStr">
        <is>
          <t>否</t>
        </is>
      </c>
      <c r="E88" s="53" t="n">
        <v>46232.70350694445</v>
      </c>
      <c r="F88" s="54">
        <f>(NOW()-E88)*24</f>
        <v/>
      </c>
      <c r="G88" t="inlineStr">
        <is>
          <t>15014570515</t>
        </is>
      </c>
      <c r="H88" t="inlineStr">
        <is>
          <t>2026-07-29 14:53:03</t>
        </is>
      </c>
      <c r="I88" t="inlineStr">
        <is>
          <t>潮州市饶平县黄冈镇河南网格新港东路新厝片区</t>
        </is>
      </c>
      <c r="J88" t="inlineStr">
        <is>
          <t>郑汉钦</t>
        </is>
      </c>
      <c r="K88" t="inlineStr">
        <is>
          <t>饶平城区工作站</t>
        </is>
      </c>
      <c r="L88" t="inlineStr">
        <is>
          <t>饶平</t>
        </is>
      </c>
      <c r="M88" t="inlineStr">
        <is>
          <t>20260729115038X386986110</t>
        </is>
      </c>
      <c r="N88" t="inlineStr">
        <is>
          <t>CMCC-CZ-TSCLX-20260729-013819</t>
        </is>
      </c>
      <c r="O88" t="inlineStr">
        <is>
          <t>潮州</t>
        </is>
      </c>
      <c r="P88" t="inlineStr">
        <is>
          <t>饶平县</t>
        </is>
      </c>
      <c r="Q88">
        <f>IF(AND(A88&lt;&gt;"已参评好",F88&gt;=5),"超5小时未参评",IF(F88&gt;=7,"超7小时未参评",IF(F88&gt;=8,"超时未参评","")))</f>
        <v/>
      </c>
      <c r="R88" t="inlineStr">
        <is>
          <t>已参评</t>
        </is>
      </c>
    </row>
    <row r="89" ht="68" customHeight="1" s="1">
      <c r="B89" t="inlineStr">
        <is>
          <t>是</t>
        </is>
      </c>
      <c r="C89" s="53" t="n">
        <v>46233.13292824074</v>
      </c>
      <c r="D89" t="inlineStr">
        <is>
          <t>否</t>
        </is>
      </c>
      <c r="E89" s="53" t="n">
        <v>46232.79959490741</v>
      </c>
      <c r="F89" s="54">
        <f>(NOW()-E89)*24</f>
        <v/>
      </c>
      <c r="G89" t="inlineStr">
        <is>
          <t>13501429266</t>
        </is>
      </c>
      <c r="H89" t="inlineStr">
        <is>
          <t>2026-07-29 17:11:25</t>
        </is>
      </c>
      <c r="I89" t="inlineStr">
        <is>
          <t>潮州市潮安区枫溪镇池湖网格池湖路池湖村</t>
        </is>
      </c>
      <c r="J89" t="inlineStr">
        <is>
          <t>卢奕鑫</t>
        </is>
      </c>
      <c r="K89" t="inlineStr">
        <is>
          <t>瓷都枫溪工作站</t>
        </is>
      </c>
      <c r="L89" t="inlineStr">
        <is>
          <t>市区</t>
        </is>
      </c>
      <c r="M89" t="inlineStr">
        <is>
          <t>20260729115840X520382694</t>
        </is>
      </c>
      <c r="N89" t="inlineStr">
        <is>
          <t>CMCC-CZ-TSCLX-20260729-014019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46233.09511574074</v>
      </c>
      <c r="D90" t="inlineStr">
        <is>
          <t>否</t>
        </is>
      </c>
      <c r="E90" s="53" t="n">
        <v>46232.7617824074</v>
      </c>
      <c r="F90" s="54">
        <f>(NOW()-E90)*24</f>
        <v/>
      </c>
      <c r="G90" t="inlineStr">
        <is>
          <t>15816140797</t>
        </is>
      </c>
      <c r="H90" t="inlineStr">
        <is>
          <t>2026-07-29 16:16:58</t>
        </is>
      </c>
      <c r="I90" t="inlineStr">
        <is>
          <t>潮州市潮安区庵埠镇庵西网格庄陇大道庄陇村</t>
        </is>
      </c>
      <c r="J90" t="inlineStr">
        <is>
          <t>吴家鸣</t>
        </is>
      </c>
      <c r="M90" t="inlineStr">
        <is>
          <t>20260729120813X934062960</t>
        </is>
      </c>
      <c r="N90" t="inlineStr">
        <is>
          <t>CMCC-CZ-TSCLX-20260729-013829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46233.20475694445</v>
      </c>
      <c r="D91" t="inlineStr">
        <is>
          <t>否</t>
        </is>
      </c>
      <c r="E91" s="53" t="n">
        <v>46232.87142361111</v>
      </c>
      <c r="F91" s="54">
        <f>(NOW()-E91)*24</f>
        <v/>
      </c>
      <c r="G91" t="inlineStr">
        <is>
          <t>13600127237</t>
        </is>
      </c>
      <c r="H91" t="inlineStr">
        <is>
          <t>2026-07-29 18:54:51</t>
        </is>
      </c>
      <c r="I91" t="inlineStr">
        <is>
          <t>潮州市潮安区彩塘镇金砂网格彩金路南方村</t>
        </is>
      </c>
      <c r="J91" t="inlineStr">
        <is>
          <t>0</t>
        </is>
      </c>
      <c r="M91" t="inlineStr">
        <is>
          <t>20260729120951X191502813</t>
        </is>
      </c>
      <c r="N91" t="inlineStr">
        <is>
          <t>CMCC-CZ-TSCLX-20260729-011514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46233.14090277778</v>
      </c>
      <c r="D92" t="inlineStr">
        <is>
          <t>否</t>
        </is>
      </c>
      <c r="E92" s="53" t="n">
        <v>46232.80756944444</v>
      </c>
      <c r="F92" s="54">
        <f>(NOW()-E92)*24</f>
        <v/>
      </c>
      <c r="G92" t="inlineStr">
        <is>
          <t>13421062243</t>
        </is>
      </c>
      <c r="H92" t="inlineStr">
        <is>
          <t>2026-07-29 17:22:54</t>
        </is>
      </c>
      <c r="I92" t="inlineStr">
        <is>
          <t>潮州市潮安区凤塘镇凤塘西网格书安路洪巷村</t>
        </is>
      </c>
      <c r="J92" t="inlineStr">
        <is>
          <t>张泽杰</t>
        </is>
      </c>
      <c r="K92" t="inlineStr">
        <is>
          <t>凤塘镇区工作站</t>
        </is>
      </c>
      <c r="L92" t="inlineStr">
        <is>
          <t>潮安</t>
        </is>
      </c>
      <c r="M92" t="inlineStr">
        <is>
          <t>20260729121750X670250581</t>
        </is>
      </c>
      <c r="N92" t="inlineStr">
        <is>
          <t>CMCC-CZ-TSCLX-20260729-016471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46233.15388888889</v>
      </c>
      <c r="D93" t="inlineStr">
        <is>
          <t>否</t>
        </is>
      </c>
      <c r="E93" s="53" t="n">
        <v>46232.82055555555</v>
      </c>
      <c r="F93" s="54">
        <f>(NOW()-E93)*24</f>
        <v/>
      </c>
      <c r="G93" t="inlineStr">
        <is>
          <t>13828313311</t>
        </is>
      </c>
      <c r="H93" t="inlineStr">
        <is>
          <t>2026-07-29 17:41:36</t>
        </is>
      </c>
      <c r="I93" t="inlineStr">
        <is>
          <t>潮州市潮安区浮洋镇浮洋北网格潮汕公路乌洋村</t>
        </is>
      </c>
      <c r="J93" t="inlineStr">
        <is>
          <t>林卓钿</t>
        </is>
      </c>
      <c r="K93" t="inlineStr">
        <is>
          <t>浮洋网格</t>
        </is>
      </c>
      <c r="M93" t="inlineStr">
        <is>
          <t>20260729122309X989970650</t>
        </is>
      </c>
      <c r="N93" t="inlineStr">
        <is>
          <t>CMCC-CZ-TSCLX-20260729-007372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A94" t="inlineStr">
        <is>
          <t>未参评好</t>
        </is>
      </c>
      <c r="B94" t="inlineStr">
        <is>
          <t>是</t>
        </is>
      </c>
      <c r="C94" s="53" t="n">
        <v>46233.06886574074</v>
      </c>
      <c r="D94" t="inlineStr">
        <is>
          <t>否</t>
        </is>
      </c>
      <c r="E94" s="53" t="n">
        <v>46232.73553240741</v>
      </c>
      <c r="F94" s="54">
        <f>(NOW()-E94)*24</f>
        <v/>
      </c>
      <c r="G94" t="inlineStr">
        <is>
          <t>13553703542</t>
        </is>
      </c>
      <c r="H94" t="inlineStr">
        <is>
          <t>2026-07-29 15:39:10</t>
        </is>
      </c>
      <c r="I94" t="inlineStr">
        <is>
          <t>潮州市潮安区登塘镇登塘网格枫榴路白水村</t>
        </is>
      </c>
      <c r="J94" t="inlineStr">
        <is>
          <t>郑杰帆</t>
        </is>
      </c>
      <c r="K94" t="inlineStr">
        <is>
          <t>古巷登塘工作站</t>
        </is>
      </c>
      <c r="L94" t="inlineStr">
        <is>
          <t>潮安</t>
        </is>
      </c>
      <c r="M94" t="inlineStr">
        <is>
          <t>20260729122514X114841937</t>
        </is>
      </c>
      <c r="N94" t="inlineStr">
        <is>
          <t>CMCC-CZ-TSCLX-20260729-017237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>
        <is>
          <t>没收到短信</t>
        </is>
      </c>
    </row>
    <row r="95" ht="51" customHeight="1" s="1">
      <c r="B95" t="inlineStr">
        <is>
          <t>是</t>
        </is>
      </c>
      <c r="C95" s="53" t="n">
        <v>46233.18180555556</v>
      </c>
      <c r="D95" t="inlineStr">
        <is>
          <t>否</t>
        </is>
      </c>
      <c r="E95" s="53" t="n">
        <v>46232.84847222222</v>
      </c>
      <c r="F95" s="54">
        <f>(NOW()-E95)*24</f>
        <v/>
      </c>
      <c r="G95" t="inlineStr">
        <is>
          <t>13421094678</t>
        </is>
      </c>
      <c r="H95" t="inlineStr">
        <is>
          <t>2026-07-29 18:21:48</t>
        </is>
      </c>
      <c r="I95" t="inlineStr">
        <is>
          <t>潮州市饶平县大埕镇网格鸿程大道埕南村</t>
        </is>
      </c>
      <c r="J95" t="inlineStr">
        <is>
          <t>周少杰</t>
        </is>
      </c>
      <c r="K95" t="inlineStr">
        <is>
          <t>东界三镇工作站</t>
        </is>
      </c>
      <c r="L95" t="inlineStr">
        <is>
          <t>饶平</t>
        </is>
      </c>
      <c r="M95" t="inlineStr">
        <is>
          <t>20260729124313X193695219</t>
        </is>
      </c>
      <c r="N95" t="inlineStr">
        <is>
          <t>CMCC-CZ-TSCLX-20260729-015237</t>
        </is>
      </c>
      <c r="O95" t="inlineStr">
        <is>
          <t>潮州</t>
        </is>
      </c>
      <c r="P95" t="inlineStr">
        <is>
          <t>饶平县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46233.07981481482</v>
      </c>
      <c r="D96" t="inlineStr">
        <is>
          <t>否</t>
        </is>
      </c>
      <c r="E96" s="53" t="n">
        <v>46232.74648148148</v>
      </c>
      <c r="F96" s="54">
        <f>(NOW()-E96)*24</f>
        <v/>
      </c>
      <c r="G96" t="inlineStr">
        <is>
          <t>13828307642</t>
        </is>
      </c>
      <c r="H96" t="inlineStr">
        <is>
          <t>2026-07-29 15:54:56</t>
        </is>
      </c>
      <c r="I96" t="inlineStr">
        <is>
          <t>潮州市潮安区凤塘镇凤塘西网格凤玉路东和村</t>
        </is>
      </c>
      <c r="J96" t="inlineStr">
        <is>
          <t>黄锐浩</t>
        </is>
      </c>
      <c r="K96" t="inlineStr">
        <is>
          <t>凤塘镇区工作站</t>
        </is>
      </c>
      <c r="L96" t="inlineStr">
        <is>
          <t>潮安</t>
        </is>
      </c>
      <c r="M96" t="inlineStr">
        <is>
          <t>20260729131526X126395387</t>
        </is>
      </c>
      <c r="N96" t="inlineStr">
        <is>
          <t>CMCC-CZ-TSCLX-20260729-024003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46233.07431712963</v>
      </c>
      <c r="D97" t="inlineStr">
        <is>
          <t>否</t>
        </is>
      </c>
      <c r="E97" s="53" t="n">
        <v>46232.7409837963</v>
      </c>
      <c r="F97" s="54">
        <f>(NOW()-E97)*24</f>
        <v/>
      </c>
      <c r="G97" t="inlineStr">
        <is>
          <t>13534612753</t>
        </is>
      </c>
      <c r="H97" t="inlineStr">
        <is>
          <t>2026-07-29 15:47:01</t>
        </is>
      </c>
      <c r="I97" t="inlineStr">
        <is>
          <t>潮州市湘桥区城西街道南国网格南堤路海博熙泰</t>
        </is>
      </c>
      <c r="J97" t="inlineStr">
        <is>
          <t>李伟</t>
        </is>
      </c>
      <c r="K97" t="inlineStr">
        <is>
          <t>市区城南工作站</t>
        </is>
      </c>
      <c r="L97" t="inlineStr">
        <is>
          <t>市区</t>
        </is>
      </c>
      <c r="M97" t="inlineStr">
        <is>
          <t>20260729132511X711970517</t>
        </is>
      </c>
      <c r="N97" t="inlineStr">
        <is>
          <t>CMCC-CZ-TSCLX-20260729-023018</t>
        </is>
      </c>
      <c r="O97" t="inlineStr">
        <is>
          <t>潮州</t>
        </is>
      </c>
      <c r="P97" t="inlineStr">
        <is>
          <t>湘桥区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46233.09793981481</v>
      </c>
      <c r="D98" t="inlineStr">
        <is>
          <t>否</t>
        </is>
      </c>
      <c r="E98" s="53" t="n">
        <v>46232.76460648148</v>
      </c>
      <c r="F98" s="54">
        <f>(NOW()-E98)*24</f>
        <v/>
      </c>
      <c r="G98" t="inlineStr">
        <is>
          <t>15816189160</t>
        </is>
      </c>
      <c r="H98" t="inlineStr">
        <is>
          <t>2026-07-29 16:21:02</t>
        </is>
      </c>
      <c r="I98" t="inlineStr">
        <is>
          <t>潮州市湘桥区凤新街道云梯网格潮州大道云梯村</t>
        </is>
      </c>
      <c r="J98" t="inlineStr">
        <is>
          <t>许湘木</t>
        </is>
      </c>
      <c r="K98" t="inlineStr">
        <is>
          <t>市区城北工作站</t>
        </is>
      </c>
      <c r="L98" t="inlineStr">
        <is>
          <t>市区</t>
        </is>
      </c>
      <c r="M98" t="inlineStr">
        <is>
          <t>20260729134355X835625544</t>
        </is>
      </c>
      <c r="N98" t="inlineStr">
        <is>
          <t>CMCC-CZ-TSCLX-20260729-022037</t>
        </is>
      </c>
      <c r="O98" t="inlineStr">
        <is>
          <t>潮州</t>
        </is>
      </c>
      <c r="P98" t="inlineStr">
        <is>
          <t>湘桥区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46233.150625</v>
      </c>
      <c r="D99" t="inlineStr">
        <is>
          <t>否</t>
        </is>
      </c>
      <c r="E99" s="53" t="n">
        <v>46232.81729166667</v>
      </c>
      <c r="F99" s="54">
        <f>(NOW()-E99)*24</f>
        <v/>
      </c>
      <c r="G99" t="inlineStr">
        <is>
          <t>15994981088</t>
        </is>
      </c>
      <c r="H99" t="inlineStr">
        <is>
          <t>2026-07-29 17:36:54</t>
        </is>
      </c>
      <c r="I99" t="inlineStr">
        <is>
          <t>潮州市潮安区枫溪镇云英路网格潮汕公路云步村</t>
        </is>
      </c>
      <c r="J99" t="inlineStr">
        <is>
          <t>陆锐强</t>
        </is>
      </c>
      <c r="K99" t="inlineStr">
        <is>
          <t>瓷都枫溪工作站</t>
        </is>
      </c>
      <c r="L99" t="inlineStr">
        <is>
          <t>市区</t>
        </is>
      </c>
      <c r="M99" t="inlineStr">
        <is>
          <t>20260729134504X904297619</t>
        </is>
      </c>
      <c r="N99" t="inlineStr">
        <is>
          <t>CMCC-CZ-TSCLX-20260729-023630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46233.06894675926</v>
      </c>
      <c r="D100" t="inlineStr">
        <is>
          <t>否</t>
        </is>
      </c>
      <c r="E100" s="53" t="n">
        <v>46232.73561342592</v>
      </c>
      <c r="F100" s="54">
        <f>(NOW()-E100)*24</f>
        <v/>
      </c>
      <c r="G100" t="inlineStr">
        <is>
          <t>18098139092</t>
        </is>
      </c>
      <c r="H100" t="inlineStr">
        <is>
          <t>2026-07-29 15:39:17</t>
        </is>
      </c>
      <c r="I100" t="inlineStr">
        <is>
          <t>潮州市饶平县黄冈镇河北网格粤东中路粤东中路片区</t>
        </is>
      </c>
      <c r="J100" t="inlineStr">
        <is>
          <t>林葵</t>
        </is>
      </c>
      <c r="K100" t="inlineStr">
        <is>
          <t>饶平城区工作站</t>
        </is>
      </c>
      <c r="L100" t="inlineStr">
        <is>
          <t>饶平</t>
        </is>
      </c>
      <c r="M100" t="inlineStr">
        <is>
          <t>20260729141407X647250841</t>
        </is>
      </c>
      <c r="N100" t="inlineStr">
        <is>
          <t>CMCC-CZ-TSCLX-20260729-021250</t>
        </is>
      </c>
      <c r="O100" t="inlineStr">
        <is>
          <t>潮州</t>
        </is>
      </c>
      <c r="P100" t="inlineStr">
        <is>
          <t>饶平县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46233.10778935185</v>
      </c>
      <c r="D101" t="inlineStr">
        <is>
          <t>否</t>
        </is>
      </c>
      <c r="E101" s="53" t="n">
        <v>46232.77445601852</v>
      </c>
      <c r="F101" s="54">
        <f>(NOW()-E101)*24</f>
        <v/>
      </c>
      <c r="G101" t="inlineStr">
        <is>
          <t>13670755331</t>
        </is>
      </c>
      <c r="H101" t="inlineStr">
        <is>
          <t>2026-07-29 16:35:13</t>
        </is>
      </c>
      <c r="I101" t="inlineStr">
        <is>
          <t>潮州市湘桥区意溪镇坝街网格意东一路橡埔村</t>
        </is>
      </c>
      <c r="J101" t="inlineStr">
        <is>
          <t>黄文振</t>
        </is>
      </c>
      <c r="K101" t="inlineStr">
        <is>
          <t>韩江新城工作站</t>
        </is>
      </c>
      <c r="L101" t="inlineStr">
        <is>
          <t>市区</t>
        </is>
      </c>
      <c r="M101" t="inlineStr">
        <is>
          <t>20260729141555X755206855</t>
        </is>
      </c>
      <c r="N101" t="inlineStr">
        <is>
          <t>CMCC-CZ-TSCLX-20260729-020504</t>
        </is>
      </c>
      <c r="O101" t="inlineStr">
        <is>
          <t>潮州</t>
        </is>
      </c>
      <c r="P101" t="inlineStr">
        <is>
          <t>湘桥区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46233.08821759259</v>
      </c>
      <c r="D102" t="inlineStr">
        <is>
          <t>否</t>
        </is>
      </c>
      <c r="E102" s="53" t="n">
        <v>46232.75488425926</v>
      </c>
      <c r="F102" s="54">
        <f>(NOW()-E102)*24</f>
        <v/>
      </c>
      <c r="G102" t="inlineStr">
        <is>
          <t>15919548488</t>
        </is>
      </c>
      <c r="H102" t="inlineStr">
        <is>
          <t>2026-07-29 16:07:02</t>
        </is>
      </c>
      <c r="I102" t="inlineStr">
        <is>
          <t>潮州市潮安区枫溪镇云英路网格护堤路碧桂园天玺湾【可装2000M】</t>
        </is>
      </c>
      <c r="J102" t="inlineStr">
        <is>
          <t>陈洽龙</t>
        </is>
      </c>
      <c r="K102" t="inlineStr">
        <is>
          <t>瓷都枫溪工作站</t>
        </is>
      </c>
      <c r="L102" t="inlineStr">
        <is>
          <t>市区</t>
        </is>
      </c>
      <c r="M102" t="inlineStr">
        <is>
          <t>20260729144056X256043106</t>
        </is>
      </c>
      <c r="N102" t="inlineStr">
        <is>
          <t>CMCC-CZ-TSCLX-20260729-025285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A103" t="inlineStr">
        <is>
          <t>未参评好</t>
        </is>
      </c>
      <c r="B103" t="inlineStr">
        <is>
          <t>是</t>
        </is>
      </c>
      <c r="C103" s="53" t="n">
        <v>46233.18581018518</v>
      </c>
      <c r="D103" t="inlineStr">
        <is>
          <t>否</t>
        </is>
      </c>
      <c r="E103" s="53" t="n">
        <v>46232.85247685185</v>
      </c>
      <c r="F103" s="54">
        <f>(NOW()-E103)*24</f>
        <v/>
      </c>
      <c r="G103" t="inlineStr">
        <is>
          <t>13539384306</t>
        </is>
      </c>
      <c r="H103" t="inlineStr">
        <is>
          <t>2026-07-29 18:27:34</t>
        </is>
      </c>
      <c r="I103" t="inlineStr">
        <is>
          <t>潮州市潮安区凤凰镇凤凰文祠网格S334省道虎头村</t>
        </is>
      </c>
      <c r="J103" t="inlineStr">
        <is>
          <t>黄森财</t>
        </is>
      </c>
      <c r="K103" t="inlineStr">
        <is>
          <t>北部四镇工作站</t>
        </is>
      </c>
      <c r="L103" t="inlineStr">
        <is>
          <t>潮安</t>
        </is>
      </c>
      <c r="M103" t="inlineStr">
        <is>
          <t>20260729144258X378759218</t>
        </is>
      </c>
      <c r="N103" t="inlineStr">
        <is>
          <t>CMCC-CZ-TSCLX-20260729-025959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>
        <is>
          <t>号码加白名单</t>
        </is>
      </c>
    </row>
    <row r="104" ht="51" customHeight="1" s="1">
      <c r="B104" t="inlineStr">
        <is>
          <t>是</t>
        </is>
      </c>
      <c r="C104" s="53" t="n">
        <v>46233.09649305556</v>
      </c>
      <c r="D104" t="inlineStr">
        <is>
          <t>否</t>
        </is>
      </c>
      <c r="E104" s="53" t="n">
        <v>46232.76315972222</v>
      </c>
      <c r="F104" s="54">
        <f>(NOW()-E104)*24</f>
        <v/>
      </c>
      <c r="G104" t="inlineStr">
        <is>
          <t>13527194549</t>
        </is>
      </c>
      <c r="H104" t="inlineStr">
        <is>
          <t>2026-07-29 16:18:57</t>
        </is>
      </c>
      <c r="I104" t="inlineStr">
        <is>
          <t>潮州市湘桥区城西街道南国网格南较西路进贤园【可装2000M】</t>
        </is>
      </c>
      <c r="J104" t="inlineStr">
        <is>
          <t>陈诗俊</t>
        </is>
      </c>
      <c r="K104" t="inlineStr">
        <is>
          <t>市区城南工作站</t>
        </is>
      </c>
      <c r="L104" t="inlineStr">
        <is>
          <t>市区</t>
        </is>
      </c>
      <c r="M104" t="inlineStr">
        <is>
          <t>20260729144945X785283927</t>
        </is>
      </c>
      <c r="N104" t="inlineStr">
        <is>
          <t>CMCC-CZ-TSCLX-20260729-025690</t>
        </is>
      </c>
      <c r="O104" t="inlineStr">
        <is>
          <t>潮州</t>
        </is>
      </c>
      <c r="P104" t="inlineStr">
        <is>
          <t>湘桥区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46233.09527777778</v>
      </c>
      <c r="D105" t="inlineStr">
        <is>
          <t>否</t>
        </is>
      </c>
      <c r="E105" s="53" t="n">
        <v>46232.76194444444</v>
      </c>
      <c r="F105" s="54">
        <f>(NOW()-E105)*24</f>
        <v/>
      </c>
      <c r="G105" t="inlineStr">
        <is>
          <t>13553752222</t>
        </is>
      </c>
      <c r="H105" t="inlineStr">
        <is>
          <t>2026-07-29 16:17:12</t>
        </is>
      </c>
      <c r="I105" t="inlineStr">
        <is>
          <t>潮州市潮安区庵埠镇庵东网格亭前路乔林村</t>
        </is>
      </c>
      <c r="J105" t="inlineStr">
        <is>
          <t>王伟斌</t>
        </is>
      </c>
      <c r="K105" t="inlineStr">
        <is>
          <t>潮安城区工作站</t>
        </is>
      </c>
      <c r="L105" t="inlineStr">
        <is>
          <t>潮安</t>
        </is>
      </c>
      <c r="M105" t="inlineStr">
        <is>
          <t>20260729145104X864465160</t>
        </is>
      </c>
      <c r="N105" t="inlineStr">
        <is>
          <t>CMCC-CZ-TSCLX-20260729-020953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46233.11600694444</v>
      </c>
      <c r="D106" t="inlineStr">
        <is>
          <t>否</t>
        </is>
      </c>
      <c r="E106" s="53" t="n">
        <v>46232.78267361111</v>
      </c>
      <c r="F106" s="54">
        <f>(NOW()-E106)*24</f>
        <v/>
      </c>
      <c r="G106" t="inlineStr">
        <is>
          <t>13631008339</t>
        </is>
      </c>
      <c r="H106" t="inlineStr">
        <is>
          <t>2026-07-29 16:47:03</t>
        </is>
      </c>
      <c r="I106" t="inlineStr">
        <is>
          <t>潮州市饶平县饶洋镇网格334省道赤棠片区</t>
        </is>
      </c>
      <c r="J106" t="inlineStr">
        <is>
          <t>詹金潮</t>
        </is>
      </c>
      <c r="K106" t="inlineStr">
        <is>
          <t>饶平北片工作站</t>
        </is>
      </c>
      <c r="L106" t="inlineStr">
        <is>
          <t>饶平</t>
        </is>
      </c>
      <c r="M106" t="inlineStr">
        <is>
          <t>20260729150129X489271568</t>
        </is>
      </c>
      <c r="N106" t="inlineStr">
        <is>
          <t>CMCC-CZ-TSCLX-20260729-021534</t>
        </is>
      </c>
      <c r="O106" t="inlineStr">
        <is>
          <t>潮州</t>
        </is>
      </c>
      <c r="P106" t="inlineStr">
        <is>
          <t>饶平县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46233.10642361111</v>
      </c>
      <c r="D107" t="inlineStr">
        <is>
          <t>否</t>
        </is>
      </c>
      <c r="E107" s="53" t="n">
        <v>46232.77309027778</v>
      </c>
      <c r="F107" s="54">
        <f>(NOW()-E107)*24</f>
        <v/>
      </c>
      <c r="G107" t="inlineStr">
        <is>
          <t>13433706441</t>
        </is>
      </c>
      <c r="H107" t="inlineStr">
        <is>
          <t>2026-07-29 16:33:15</t>
        </is>
      </c>
      <c r="I107" t="inlineStr">
        <is>
          <t>潮州市湘桥区磷溪镇凤美网格安澄公路仙田村</t>
        </is>
      </c>
      <c r="J107" t="inlineStr">
        <is>
          <t>丁梓涛</t>
        </is>
      </c>
      <c r="K107" t="inlineStr">
        <is>
          <t>磷官铁工作站</t>
        </is>
      </c>
      <c r="L107" t="inlineStr">
        <is>
          <t>市区</t>
        </is>
      </c>
      <c r="M107" t="inlineStr">
        <is>
          <t>20260729150534X734858751</t>
        </is>
      </c>
      <c r="N107" t="inlineStr">
        <is>
          <t>CMCC-CZ-TSCLX-20260729-019580</t>
        </is>
      </c>
      <c r="O107" t="inlineStr">
        <is>
          <t>潮州</t>
        </is>
      </c>
      <c r="P107" t="inlineStr">
        <is>
          <t>湘桥区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46233.09527777778</v>
      </c>
      <c r="D108" t="inlineStr">
        <is>
          <t>否</t>
        </is>
      </c>
      <c r="E108" s="53" t="n">
        <v>46232.76194444444</v>
      </c>
      <c r="F108" s="54">
        <f>(NOW()-E108)*24</f>
        <v/>
      </c>
      <c r="G108" t="inlineStr">
        <is>
          <t>15876864160</t>
        </is>
      </c>
      <c r="H108" t="inlineStr">
        <is>
          <t>2026-07-29 16:17:12</t>
        </is>
      </c>
      <c r="I108" t="inlineStr">
        <is>
          <t>潮州市潮安区沙溪镇沙溪西网格镜鸿路沙一村【可装2000M】</t>
        </is>
      </c>
      <c r="J108" t="inlineStr">
        <is>
          <t>孙锦福</t>
        </is>
      </c>
      <c r="K108" t="inlineStr">
        <is>
          <t>高铁三镇工作站</t>
        </is>
      </c>
      <c r="L108" t="inlineStr">
        <is>
          <t>潮安</t>
        </is>
      </c>
      <c r="M108" t="inlineStr">
        <is>
          <t>20260729151018X181736090</t>
        </is>
      </c>
      <c r="N108" t="inlineStr">
        <is>
          <t>CMCC-CZ-TSCLX-20260729-021098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A109" t="inlineStr">
        <is>
          <t>未参评好</t>
        </is>
      </c>
      <c r="B109" t="inlineStr">
        <is>
          <t>是</t>
        </is>
      </c>
      <c r="C109" s="53" t="n">
        <v>46233.13259259259</v>
      </c>
      <c r="D109" t="inlineStr">
        <is>
          <t>否</t>
        </is>
      </c>
      <c r="E109" s="53" t="n">
        <v>46232.79925925926</v>
      </c>
      <c r="F109" s="54">
        <f>(NOW()-E109)*24</f>
        <v/>
      </c>
      <c r="G109" t="inlineStr">
        <is>
          <t>15919561712</t>
        </is>
      </c>
      <c r="H109" t="inlineStr">
        <is>
          <t>2026-07-29 17:10:56</t>
        </is>
      </c>
      <c r="I109" t="inlineStr">
        <is>
          <t>潮州市潮安区东凤镇东凤南网格龙华路仙桥村</t>
        </is>
      </c>
      <c r="J109" t="inlineStr">
        <is>
          <t>陈烁琦</t>
        </is>
      </c>
      <c r="K109" t="inlineStr">
        <is>
          <t>彩塘东凤工作站</t>
        </is>
      </c>
      <c r="L109" t="inlineStr">
        <is>
          <t>潮安</t>
        </is>
      </c>
      <c r="M109" t="inlineStr">
        <is>
          <t>20260729151904X544238393</t>
        </is>
      </c>
      <c r="N109" t="inlineStr">
        <is>
          <t>CMCC-CZ-TSCLX-20260729-026273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>
        <is>
          <t>用户没收到</t>
        </is>
      </c>
    </row>
    <row r="110" ht="51" customHeight="1" s="1">
      <c r="B110" t="inlineStr">
        <is>
          <t>是</t>
        </is>
      </c>
      <c r="C110" s="53" t="n">
        <v>46233.17199074074</v>
      </c>
      <c r="D110" t="inlineStr">
        <is>
          <t>否</t>
        </is>
      </c>
      <c r="E110" s="53" t="n">
        <v>46232.83865740741</v>
      </c>
      <c r="F110" s="54">
        <f>(NOW()-E110)*24</f>
        <v/>
      </c>
      <c r="G110" t="inlineStr">
        <is>
          <t>13553722907</t>
        </is>
      </c>
      <c r="H110" t="inlineStr">
        <is>
          <t>2026-07-29 18:07:40</t>
        </is>
      </c>
      <c r="I110" t="inlineStr">
        <is>
          <t>潮州市潮安区枫溪镇云英路网格云英路英塘村</t>
        </is>
      </c>
      <c r="J110" t="inlineStr">
        <is>
          <t>陆锐强</t>
        </is>
      </c>
      <c r="K110" t="inlineStr">
        <is>
          <t>瓷都枫溪工作站</t>
        </is>
      </c>
      <c r="L110" t="inlineStr">
        <is>
          <t>市区</t>
        </is>
      </c>
      <c r="M110" t="inlineStr">
        <is>
          <t>20260729153620X580362835</t>
        </is>
      </c>
      <c r="N110" t="inlineStr">
        <is>
          <t>CMCC-CZ-TSCLX-20260729-025760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46233.09511574074</v>
      </c>
      <c r="D111" t="inlineStr">
        <is>
          <t>否</t>
        </is>
      </c>
      <c r="E111" s="53" t="n">
        <v>46232.7617824074</v>
      </c>
      <c r="F111" s="54">
        <f>(NOW()-E111)*24</f>
        <v/>
      </c>
      <c r="G111" t="inlineStr">
        <is>
          <t>15218565882a</t>
        </is>
      </c>
      <c r="H111" t="inlineStr">
        <is>
          <t>2026-07-29 16:16:58</t>
        </is>
      </c>
      <c r="I111" t="inlineStr">
        <is>
          <t>潮州市潮安区枫溪镇云英路网格新阳路蔡陇村</t>
        </is>
      </c>
      <c r="J111" t="inlineStr">
        <is>
          <t>陈洽龙</t>
        </is>
      </c>
      <c r="K111" t="inlineStr">
        <is>
          <t>瓷都枫溪工作站</t>
        </is>
      </c>
      <c r="L111" t="inlineStr">
        <is>
          <t>市区</t>
        </is>
      </c>
      <c r="M111" t="inlineStr">
        <is>
          <t>20260729154300X980900764</t>
        </is>
      </c>
      <c r="N111" t="inlineStr">
        <is>
          <t>CMCC-CZ-TSCLX-20260729-025772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A112" t="inlineStr">
        <is>
          <t>已参评好</t>
        </is>
      </c>
      <c r="B112" t="inlineStr">
        <is>
          <t>是</t>
        </is>
      </c>
      <c r="C112" s="53" t="n">
        <v>46233.10086805555</v>
      </c>
      <c r="D112" t="inlineStr">
        <is>
          <t>否</t>
        </is>
      </c>
      <c r="E112" s="53" t="n">
        <v>46232.76753472222</v>
      </c>
      <c r="F112" s="54">
        <f>(NOW()-E112)*24</f>
        <v/>
      </c>
      <c r="G112" t="inlineStr">
        <is>
          <t>15876874820</t>
        </is>
      </c>
      <c r="H112" t="inlineStr">
        <is>
          <t>2026-07-29 16:25:15</t>
        </is>
      </c>
      <c r="I112" t="inlineStr">
        <is>
          <t>潮州市潮安区登塘镇登塘网格枫榴路白水村</t>
        </is>
      </c>
      <c r="J112" t="inlineStr">
        <is>
          <t>郑杰帆</t>
        </is>
      </c>
      <c r="K112" t="inlineStr">
        <is>
          <t>古巷登塘工作站</t>
        </is>
      </c>
      <c r="L112" t="inlineStr">
        <is>
          <t>潮安</t>
        </is>
      </c>
      <c r="M112" t="inlineStr">
        <is>
          <t>20260729155103X463518654</t>
        </is>
      </c>
      <c r="N112" t="inlineStr">
        <is>
          <t>CMCC-CZ-TSCLX-20260729-027272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>
        <is>
          <t>已参评</t>
        </is>
      </c>
    </row>
    <row r="113" ht="51" customHeight="1" s="1">
      <c r="B113" t="inlineStr">
        <is>
          <t>是</t>
        </is>
      </c>
      <c r="C113" s="53" t="n">
        <v>46233.12293981481</v>
      </c>
      <c r="D113" t="inlineStr">
        <is>
          <t>否</t>
        </is>
      </c>
      <c r="E113" s="53" t="n">
        <v>46232.78960648148</v>
      </c>
      <c r="F113" s="54">
        <f>(NOW()-E113)*24</f>
        <v/>
      </c>
      <c r="G113" t="inlineStr">
        <is>
          <t>13903090876</t>
        </is>
      </c>
      <c r="H113" t="inlineStr">
        <is>
          <t>2026-07-29 16:57:02</t>
        </is>
      </c>
      <c r="I113" t="inlineStr">
        <is>
          <t>潮州市湘桥区凤新街道陈桥网格潮州大道岭海明珠</t>
        </is>
      </c>
      <c r="J113" t="inlineStr">
        <is>
          <t>王伟雄</t>
        </is>
      </c>
      <c r="K113" t="inlineStr">
        <is>
          <t>市区城北工作站</t>
        </is>
      </c>
      <c r="L113" t="inlineStr">
        <is>
          <t>市区</t>
        </is>
      </c>
      <c r="M113" t="inlineStr">
        <is>
          <t>20260729155236X556492823</t>
        </is>
      </c>
      <c r="N113" t="inlineStr">
        <is>
          <t>CMCC-CZ-TSCLX-20260729-023341</t>
        </is>
      </c>
      <c r="O113" t="inlineStr">
        <is>
          <t>潮州</t>
        </is>
      </c>
      <c r="P113" t="inlineStr">
        <is>
          <t>湘桥区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46233.18180555556</v>
      </c>
      <c r="D114" t="inlineStr">
        <is>
          <t>否</t>
        </is>
      </c>
      <c r="E114" s="53" t="n">
        <v>46232.84847222222</v>
      </c>
      <c r="F114" s="54">
        <f>(NOW()-E114)*24</f>
        <v/>
      </c>
      <c r="G114" t="inlineStr">
        <is>
          <t>13715836233</t>
        </is>
      </c>
      <c r="H114" t="inlineStr">
        <is>
          <t>2026-07-29 18:21:48</t>
        </is>
      </c>
      <c r="I114" t="inlineStr">
        <is>
          <t>潮州市潮安区凤塘镇凤塘东网格乌南路吉林村片区</t>
        </is>
      </c>
      <c r="J114" t="inlineStr">
        <is>
          <t>苏枫</t>
        </is>
      </c>
      <c r="K114" t="inlineStr">
        <is>
          <t>浮洋网格</t>
        </is>
      </c>
      <c r="M114" t="inlineStr">
        <is>
          <t>20260729160621X381484392</t>
        </is>
      </c>
      <c r="N114" t="inlineStr">
        <is>
          <t>CMCC-CZ-TSCLX-20260729-029660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46233.15199074074</v>
      </c>
      <c r="D115" t="inlineStr">
        <is>
          <t>否</t>
        </is>
      </c>
      <c r="E115" s="53" t="n">
        <v>46232.81865740741</v>
      </c>
      <c r="F115" s="54">
        <f>(NOW()-E115)*24</f>
        <v/>
      </c>
      <c r="G115" t="inlineStr">
        <is>
          <t>15107689905</t>
        </is>
      </c>
      <c r="H115" t="inlineStr">
        <is>
          <t>2026-07-29 17:38:52</t>
        </is>
      </c>
      <c r="I115" t="inlineStr">
        <is>
          <t>潮州市湘桥区城西街道沙洲网格凤洲东路沙洲片区</t>
        </is>
      </c>
      <c r="J115" t="inlineStr">
        <is>
          <t>刘伟煌</t>
        </is>
      </c>
      <c r="K115" t="inlineStr">
        <is>
          <t>韩江新城工作站</t>
        </is>
      </c>
      <c r="L115" t="inlineStr">
        <is>
          <t>市区</t>
        </is>
      </c>
      <c r="M115" t="inlineStr">
        <is>
          <t>20260729161106X666916378</t>
        </is>
      </c>
      <c r="N115" t="inlineStr">
        <is>
          <t>CMCC-CZ-TSCLX-20260729-031003</t>
        </is>
      </c>
      <c r="O115" t="inlineStr">
        <is>
          <t>潮州</t>
        </is>
      </c>
      <c r="P115" t="inlineStr">
        <is>
          <t>湘桥区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46233.19931712963</v>
      </c>
      <c r="D116" t="inlineStr">
        <is>
          <t>否</t>
        </is>
      </c>
      <c r="E116" s="53" t="n">
        <v>46232.8659837963</v>
      </c>
      <c r="F116" s="54">
        <f>(NOW()-E116)*24</f>
        <v/>
      </c>
      <c r="G116" t="inlineStr">
        <is>
          <t>13715771507</t>
        </is>
      </c>
      <c r="H116" t="inlineStr">
        <is>
          <t>2026-07-29 18:47:01</t>
        </is>
      </c>
      <c r="I116" t="inlineStr">
        <is>
          <t>潮州市潮安区浮洋镇浮洋北网格护堤路上新安村</t>
        </is>
      </c>
      <c r="J116" t="inlineStr">
        <is>
          <t>林坤雄</t>
        </is>
      </c>
      <c r="K116" t="inlineStr">
        <is>
          <t>浮洋网格</t>
        </is>
      </c>
      <c r="M116" t="inlineStr">
        <is>
          <t>20260729164320X600954901</t>
        </is>
      </c>
      <c r="N116" t="inlineStr">
        <is>
          <t>CMCC-CZ-TSCLX-20260729-028508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A117" t="inlineStr">
        <is>
          <t>未参评好</t>
        </is>
      </c>
      <c r="B117" t="inlineStr">
        <is>
          <t>是</t>
        </is>
      </c>
      <c r="C117" s="53" t="n">
        <v>46233.17059027778</v>
      </c>
      <c r="D117" t="inlineStr">
        <is>
          <t>否</t>
        </is>
      </c>
      <c r="E117" s="53" t="n">
        <v>46232.83725694445</v>
      </c>
      <c r="F117" s="54">
        <f>(NOW()-E117)*24</f>
        <v/>
      </c>
      <c r="G117" t="inlineStr">
        <is>
          <t>13727945126</t>
        </is>
      </c>
      <c r="H117" t="inlineStr">
        <is>
          <t>2026-07-29 18:05:39</t>
        </is>
      </c>
      <c r="I117" t="inlineStr">
        <is>
          <t>潮州市潮安区凤凰镇凤凰文祠网格S334省道东尝村</t>
        </is>
      </c>
      <c r="J117" t="inlineStr">
        <is>
          <t>黄森财</t>
        </is>
      </c>
      <c r="K117" t="inlineStr">
        <is>
          <t>北部四镇工作站</t>
        </is>
      </c>
      <c r="L117" t="inlineStr">
        <is>
          <t>潮安</t>
        </is>
      </c>
      <c r="M117" t="inlineStr">
        <is>
          <t>20260729164800X880070849</t>
        </is>
      </c>
      <c r="N117" t="inlineStr">
        <is>
          <t>CMCC-CZ-TSCLX-20260729-032808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>
        <is>
          <t>号码加白名单</t>
        </is>
      </c>
    </row>
    <row r="118" ht="51" customHeight="1" s="1">
      <c r="B118" t="inlineStr">
        <is>
          <t>是</t>
        </is>
      </c>
      <c r="C118" s="53" t="n">
        <v>46233.12850694444</v>
      </c>
      <c r="D118" t="inlineStr">
        <is>
          <t>否</t>
        </is>
      </c>
      <c r="E118" s="53" t="n">
        <v>46232.79517361111</v>
      </c>
      <c r="F118" s="54">
        <f>(NOW()-E118)*24</f>
        <v/>
      </c>
      <c r="G118" t="inlineStr">
        <is>
          <t>13539365284</t>
        </is>
      </c>
      <c r="H118" t="inlineStr">
        <is>
          <t>2026-07-29 17:05:03</t>
        </is>
      </c>
      <c r="I118" t="inlineStr">
        <is>
          <t>潮州市饶平县饶洋镇网格334省道大楼片区</t>
        </is>
      </c>
      <c r="J118" t="inlineStr">
        <is>
          <t>王珊</t>
        </is>
      </c>
      <c r="M118" t="inlineStr">
        <is>
          <t>20260729103028X228410413</t>
        </is>
      </c>
      <c r="N118" t="inlineStr">
        <is>
          <t>CMCC-CZ-TSCLX-20260729-030869</t>
        </is>
      </c>
      <c r="O118" t="inlineStr">
        <is>
          <t>潮州</t>
        </is>
      </c>
      <c r="P118" t="inlineStr">
        <is>
          <t>饶平县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46233.17199074074</v>
      </c>
      <c r="D119" t="inlineStr">
        <is>
          <t>否</t>
        </is>
      </c>
      <c r="E119" s="53" t="n">
        <v>46232.83865740741</v>
      </c>
      <c r="F119" s="54">
        <f>(NOW()-E119)*24</f>
        <v/>
      </c>
      <c r="G119" t="inlineStr">
        <is>
          <t>13435584148</t>
        </is>
      </c>
      <c r="H119" t="inlineStr">
        <is>
          <t>2026-07-29 18:07:40</t>
        </is>
      </c>
      <c r="I119" t="inlineStr">
        <is>
          <t>潮州市潮安区枫溪镇池湖网格池湖路池湖村</t>
        </is>
      </c>
      <c r="J119" t="inlineStr">
        <is>
          <t>卢奕鑫</t>
        </is>
      </c>
      <c r="K119" t="inlineStr">
        <is>
          <t>瓷都枫溪工作站</t>
        </is>
      </c>
      <c r="L119" t="inlineStr">
        <is>
          <t>市区</t>
        </is>
      </c>
      <c r="M119" t="inlineStr">
        <is>
          <t>20260729174113X730578040</t>
        </is>
      </c>
      <c r="N119" t="inlineStr">
        <is>
          <t>CMCC-CZ-TSCLX-20260729-032092</t>
        </is>
      </c>
      <c r="O119" t="inlineStr">
        <is>
          <t>潮州</t>
        </is>
      </c>
      <c r="P119" t="inlineStr">
        <is>
          <t>潮安区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46233.21041666667</v>
      </c>
      <c r="D120" t="inlineStr">
        <is>
          <t>否</t>
        </is>
      </c>
      <c r="E120" s="53" t="n">
        <v>46232.87708333333</v>
      </c>
      <c r="F120" s="54">
        <f>(NOW()-E120)*24</f>
        <v/>
      </c>
      <c r="G120" t="inlineStr">
        <is>
          <t>36530005373</t>
        </is>
      </c>
      <c r="H120" t="inlineStr">
        <is>
          <t>2026-07-29 19:03:00</t>
        </is>
      </c>
      <c r="I120" t="inlineStr">
        <is>
          <t>0</t>
        </is>
      </c>
      <c r="J120" t="inlineStr">
        <is>
          <t>林葵</t>
        </is>
      </c>
      <c r="K120" t="inlineStr">
        <is>
          <t>饶平城区工作站</t>
        </is>
      </c>
      <c r="L120" t="inlineStr">
        <is>
          <t>饶平</t>
        </is>
      </c>
      <c r="M120" t="inlineStr">
        <is>
          <t>20260729181819X299729145</t>
        </is>
      </c>
      <c r="N120" t="inlineStr">
        <is>
          <t>CMCC-CZ-TSCLX-20260729-034961</t>
        </is>
      </c>
      <c r="O120" t="inlineStr">
        <is>
          <t>潮州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46233.22987268519</v>
      </c>
      <c r="D121" t="inlineStr">
        <is>
          <t>否</t>
        </is>
      </c>
      <c r="E121" s="53" t="n">
        <v>46232.89653935185</v>
      </c>
      <c r="F121" s="54">
        <f>(NOW()-E121)*24</f>
        <v/>
      </c>
      <c r="G121" t="inlineStr">
        <is>
          <t>13690041899</t>
        </is>
      </c>
      <c r="H121" t="inlineStr">
        <is>
          <t>2026-07-29 19:31:01</t>
        </is>
      </c>
      <c r="I121" t="inlineStr">
        <is>
          <t>潮州市潮安区庵埠镇庵西网格庄陇大道庄陇村</t>
        </is>
      </c>
      <c r="J121" t="inlineStr">
        <is>
          <t>吴家鸣</t>
        </is>
      </c>
      <c r="M121" t="inlineStr">
        <is>
          <t>20260729182308X588706273</t>
        </is>
      </c>
      <c r="N121" t="inlineStr">
        <is>
          <t>CMCC-CZ-TSCLX-20260729-031132</t>
        </is>
      </c>
      <c r="O121" t="inlineStr">
        <is>
          <t>潮州</t>
        </is>
      </c>
      <c r="P121" t="inlineStr">
        <is>
          <t>潮安区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B122" t="inlineStr">
        <is>
          <t>是</t>
        </is>
      </c>
      <c r="C122" s="53" t="n">
        <v>46233.22559027778</v>
      </c>
      <c r="D122" t="inlineStr">
        <is>
          <t>否</t>
        </is>
      </c>
      <c r="E122" s="53" t="n">
        <v>46232.89225694445</v>
      </c>
      <c r="F122" s="54">
        <f>(NOW()-E122)*24</f>
        <v/>
      </c>
      <c r="G122" t="inlineStr">
        <is>
          <t>13435582576</t>
        </is>
      </c>
      <c r="H122" t="inlineStr">
        <is>
          <t>2026-07-29 19:24:51</t>
        </is>
      </c>
      <c r="I122" t="inlineStr">
        <is>
          <t>潮州市潮安区彩塘镇华美网格新安大道林坞村</t>
        </is>
      </c>
      <c r="J122" t="inlineStr">
        <is>
          <t>陈嘉灿</t>
        </is>
      </c>
      <c r="K122" t="inlineStr">
        <is>
          <t>彩塘东凤工作站</t>
        </is>
      </c>
      <c r="L122" t="inlineStr">
        <is>
          <t>潮安</t>
        </is>
      </c>
      <c r="M122" t="inlineStr">
        <is>
          <t>20260729182555X755612923</t>
        </is>
      </c>
      <c r="N122" t="inlineStr">
        <is>
          <t>CMCC-CZ-TSCLX-20260729-037804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/>
    <row r="124" ht="51" customHeight="1" s="1"/>
    <row r="125" ht="51" customHeight="1" s="1"/>
    <row r="126" ht="51" customHeight="1" s="1"/>
    <row r="127" ht="51" customHeight="1" s="1"/>
    <row r="128" ht="51" customHeight="1" s="1"/>
    <row r="129" ht="51" customHeight="1" s="1"/>
    <row r="130" ht="51" customHeight="1" s="1"/>
    <row r="131" ht="51" customHeight="1" s="1"/>
    <row r="132" ht="51" customHeight="1" s="1"/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1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13435583427</t>
        </is>
      </c>
      <c r="B2" s="53" t="n">
        <v>46231.83710648148</v>
      </c>
      <c r="C2" t="inlineStr">
        <is>
          <t>潮安城区工作站</t>
        </is>
      </c>
      <c r="D2" t="inlineStr">
        <is>
          <t>吴家鸣</t>
        </is>
      </c>
      <c r="E2" t="inlineStr">
        <is>
          <t>郑静亮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46232.42043981481</v>
      </c>
      <c r="K2" s="53" t="n">
        <v>46232.75377314815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15917179061</t>
        </is>
      </c>
      <c r="B3" s="53" t="n">
        <v>46232.43241898148</v>
      </c>
      <c r="C3" t="inlineStr">
        <is>
          <t>市区城北工作站</t>
        </is>
      </c>
      <c r="D3" t="inlineStr">
        <is>
          <t>陆锐荣</t>
        </is>
      </c>
      <c r="E3" t="inlineStr">
        <is>
          <t>陈锐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46232.51575231482</v>
      </c>
      <c r="K3" s="53" t="n">
        <v>46232.84908564815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13923506399</t>
        </is>
      </c>
      <c r="B4" s="53" t="n">
        <v>46232.42490740741</v>
      </c>
      <c r="C4" t="inlineStr">
        <is>
          <t>市区城南工作站</t>
        </is>
      </c>
      <c r="D4" t="inlineStr">
        <is>
          <t>陈理智</t>
        </is>
      </c>
      <c r="E4" t="inlineStr">
        <is>
          <t>陈林伟</t>
        </is>
      </c>
      <c r="G4" t="inlineStr">
        <is>
          <t>超时</t>
        </is>
      </c>
      <c r="H4" t="inlineStr">
        <is>
          <t>是</t>
        </is>
      </c>
      <c r="I4" s="54">
        <f>(NOW()-J4)*24</f>
        <v/>
      </c>
      <c r="J4" s="53" t="n">
        <v>46232.50824074074</v>
      </c>
      <c r="K4" s="53" t="n">
        <v>46232.84157407407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13539396357</t>
        </is>
      </c>
      <c r="B5" s="53" t="n">
        <v>46232.43452546297</v>
      </c>
      <c r="C5" t="inlineStr">
        <is>
          <t>饶平城区工作站</t>
        </is>
      </c>
      <c r="D5" t="inlineStr">
        <is>
          <t>陈泽鹏</t>
        </is>
      </c>
      <c r="E5" t="inlineStr">
        <is>
          <t>吴镇周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46232.51785879629</v>
      </c>
      <c r="K5" s="53" t="n">
        <v>46232.85119212963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15913076767</t>
        </is>
      </c>
      <c r="B6" s="53" t="n">
        <v>46232.38636574074</v>
      </c>
      <c r="C6" t="inlineStr">
        <is>
          <t>市区城南工作站</t>
        </is>
      </c>
      <c r="D6" t="inlineStr">
        <is>
          <t>陈理智</t>
        </is>
      </c>
      <c r="E6" t="inlineStr">
        <is>
          <t>陈涛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46232.46969907408</v>
      </c>
      <c r="K6" s="53" t="n">
        <v>46232.80303240741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36530073851</t>
        </is>
      </c>
      <c r="B7" s="53" t="n">
        <v>46232.3771412037</v>
      </c>
      <c r="C7" t="inlineStr">
        <is>
          <t>高铁三镇工作站</t>
        </is>
      </c>
      <c r="D7" t="inlineStr">
        <is>
          <t>洪名鑫</t>
        </is>
      </c>
      <c r="E7" t="inlineStr">
        <is>
          <t>孙锦福</t>
        </is>
      </c>
      <c r="F7" t="inlineStr">
        <is>
          <t>已参评好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46232.46047453704</v>
      </c>
      <c r="K7" s="53" t="n">
        <v>46232.79380787037</v>
      </c>
      <c r="L7">
        <f>IF(AND(F7&lt;&gt;"已参评好",I7&gt;=5),"超5小时未参评",IF(I7&gt;=7,"超7小时未参评",IF(I7&gt;=8,"超时未参评","")))</f>
        <v/>
      </c>
      <c r="M7" t="inlineStr">
        <is>
          <t>已参评</t>
        </is>
      </c>
    </row>
    <row r="8" ht="51" customHeight="1" s="1">
      <c r="A8" t="inlineStr">
        <is>
          <t>13829006683</t>
        </is>
      </c>
      <c r="B8" s="53" t="n">
        <v>46231.88855324074</v>
      </c>
      <c r="C8" t="inlineStr">
        <is>
          <t>市区城南工作站</t>
        </is>
      </c>
      <c r="D8" t="inlineStr">
        <is>
          <t>许守锦</t>
        </is>
      </c>
      <c r="E8" t="inlineStr">
        <is>
          <t>谢梓湘</t>
        </is>
      </c>
      <c r="G8" t="inlineStr">
        <is>
          <t>超时</t>
        </is>
      </c>
      <c r="H8" t="inlineStr">
        <is>
          <t>否</t>
        </is>
      </c>
      <c r="I8" s="54">
        <f>(NOW()-J8)*24</f>
        <v/>
      </c>
      <c r="J8" s="53" t="n">
        <v>46232.47188657407</v>
      </c>
      <c r="K8" s="53" t="n">
        <v>46232.80521990741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13670724228</t>
        </is>
      </c>
      <c r="B9" s="53" t="n">
        <v>46232.43579861111</v>
      </c>
      <c r="C9" t="inlineStr">
        <is>
          <t>江东龙湖工作站</t>
        </is>
      </c>
      <c r="D9" t="inlineStr">
        <is>
          <t>郑州杰</t>
        </is>
      </c>
      <c r="E9" t="inlineStr">
        <is>
          <t>李帆</t>
        </is>
      </c>
      <c r="F9" t="inlineStr">
        <is>
          <t>已参评好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46232.51913194444</v>
      </c>
      <c r="K9" s="53" t="n">
        <v>46232.85246527778</v>
      </c>
      <c r="L9">
        <f>IF(AND(F9&lt;&gt;"已参评好",I9&gt;=5),"超5小时未参评",IF(I9&gt;=7,"超7小时未参评",IF(I9&gt;=8,"超时未参评","")))</f>
        <v/>
      </c>
      <c r="M9" t="inlineStr">
        <is>
          <t>已参评好</t>
        </is>
      </c>
    </row>
    <row r="10" ht="51" customHeight="1" s="1">
      <c r="A10" t="inlineStr">
        <is>
          <t>13421051466</t>
        </is>
      </c>
      <c r="B10" s="53" t="n">
        <v>46231.91453703704</v>
      </c>
      <c r="C10" t="inlineStr">
        <is>
          <t>韩江新城工作站</t>
        </is>
      </c>
      <c r="D10" t="inlineStr">
        <is>
          <t>邱培烁</t>
        </is>
      </c>
      <c r="E10" t="inlineStr">
        <is>
          <t>高科文</t>
        </is>
      </c>
      <c r="G10" t="inlineStr">
        <is>
          <t>超时</t>
        </is>
      </c>
      <c r="H10" t="inlineStr">
        <is>
          <t>否</t>
        </is>
      </c>
      <c r="I10" s="54">
        <f>(NOW()-J10)*24</f>
        <v/>
      </c>
      <c r="J10" s="53" t="n">
        <v>46232.49787037037</v>
      </c>
      <c r="K10" s="53" t="n">
        <v>46232.8312037037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13421053579</t>
        </is>
      </c>
      <c r="B11" s="53" t="n">
        <v>46232.41104166667</v>
      </c>
      <c r="C11" t="inlineStr">
        <is>
          <t>江东龙湖工作站</t>
        </is>
      </c>
      <c r="D11" t="inlineStr">
        <is>
          <t>郑州杰</t>
        </is>
      </c>
      <c r="E11" t="inlineStr">
        <is>
          <t>庄树标</t>
        </is>
      </c>
      <c r="F11" t="inlineStr">
        <is>
          <t>未参评好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46232.494375</v>
      </c>
      <c r="K11" s="53" t="n">
        <v>46232.82770833333</v>
      </c>
      <c r="L11">
        <f>IF(AND(F11&lt;&gt;"已参评好",I11&gt;=5),"超5小时未参评",IF(I11&gt;=7,"超7小时未参评",IF(I11&gt;=8,"超时未参评","")))</f>
        <v/>
      </c>
      <c r="M11" t="inlineStr">
        <is>
          <t>没有收到</t>
        </is>
      </c>
    </row>
    <row r="12" ht="51" customHeight="1" s="1">
      <c r="A12" t="inlineStr">
        <is>
          <t>15728872641</t>
        </is>
      </c>
      <c r="B12" s="53" t="n">
        <v>46232.43041666667</v>
      </c>
      <c r="C12" t="inlineStr">
        <is>
          <t>瓷都枫溪工作站</t>
        </is>
      </c>
      <c r="D12" t="inlineStr">
        <is>
          <t>许守锦</t>
        </is>
      </c>
      <c r="E12" t="inlineStr">
        <is>
          <t>陈庆海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46232.51375</v>
      </c>
      <c r="K12" s="53" t="n">
        <v>46232.84708333333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13413700744</t>
        </is>
      </c>
      <c r="B13" s="53" t="n">
        <v>46232.47797453704</v>
      </c>
      <c r="C13" t="inlineStr">
        <is>
          <t>市区城北工作站</t>
        </is>
      </c>
      <c r="D13" t="inlineStr">
        <is>
          <t>陆锐荣</t>
        </is>
      </c>
      <c r="E13" t="inlineStr">
        <is>
          <t>王伟雄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46232.56130787037</v>
      </c>
      <c r="K13" s="53" t="n">
        <v>46232.8946412037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15814952999</t>
        </is>
      </c>
      <c r="B14" s="53" t="n">
        <v>46232.58231481481</v>
      </c>
      <c r="C14" t="inlineStr">
        <is>
          <t>瓷都枫溪工作站</t>
        </is>
      </c>
      <c r="D14" t="inlineStr">
        <is>
          <t>许守锦</t>
        </is>
      </c>
      <c r="E14" t="inlineStr">
        <is>
          <t>庄卓煌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46232.66564814815</v>
      </c>
      <c r="K14" s="53" t="n">
        <v>46232.99898148148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18676092402</t>
        </is>
      </c>
      <c r="B15" s="53" t="n">
        <v>46232.49578703703</v>
      </c>
      <c r="C15" t="inlineStr">
        <is>
          <t>彩塘东凤工作站</t>
        </is>
      </c>
      <c r="D15" t="inlineStr">
        <is>
          <t>丁锐涛</t>
        </is>
      </c>
      <c r="E15" t="inlineStr">
        <is>
          <t>刘汉城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46232.57912037037</v>
      </c>
      <c r="K15" s="53" t="n">
        <v>46232.91245370371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13531533949</t>
        </is>
      </c>
      <c r="B16" s="53" t="n">
        <v>46232.62060185185</v>
      </c>
      <c r="C16" t="inlineStr">
        <is>
          <t>北部四镇工作站</t>
        </is>
      </c>
      <c r="D16" t="inlineStr">
        <is>
          <t>黄再明</t>
        </is>
      </c>
      <c r="E16" t="inlineStr">
        <is>
          <t>黄森财</t>
        </is>
      </c>
      <c r="F16" t="inlineStr">
        <is>
          <t>已参评好</t>
        </is>
      </c>
      <c r="G16" t="inlineStr">
        <is>
          <t>未超8小时</t>
        </is>
      </c>
      <c r="H16" t="inlineStr">
        <is>
          <t>是</t>
        </is>
      </c>
      <c r="I16" s="54">
        <f>(NOW()-J16)*24</f>
        <v/>
      </c>
      <c r="J16" s="53" t="n">
        <v>46232.70393518519</v>
      </c>
      <c r="K16" s="53" t="n">
        <v>46233.03726851852</v>
      </c>
      <c r="L16">
        <f>IF(AND(F16&lt;&gt;"已参评好",I16&gt;=5),"超5小时未参评",IF(I16&gt;=7,"超7小时未参评",IF(I16&gt;=8,"超时未参评","")))</f>
        <v/>
      </c>
      <c r="M16" t="inlineStr">
        <is>
          <t>已参评好</t>
        </is>
      </c>
    </row>
    <row r="17" ht="51" customHeight="1" s="1">
      <c r="A17" t="inlineStr">
        <is>
          <t>13690034830</t>
        </is>
      </c>
      <c r="B17" s="53" t="n">
        <v>46232.53050925926</v>
      </c>
      <c r="C17" t="inlineStr">
        <is>
          <t>江东龙湖工作站</t>
        </is>
      </c>
      <c r="D17" t="inlineStr">
        <is>
          <t>郑州杰</t>
        </is>
      </c>
      <c r="E17" t="inlineStr">
        <is>
          <t>庄树标</t>
        </is>
      </c>
      <c r="F17" t="inlineStr">
        <is>
          <t>未参评好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46232.61384259259</v>
      </c>
      <c r="K17" s="53" t="n">
        <v>46232.94717592592</v>
      </c>
      <c r="L17">
        <f>IF(AND(F17&lt;&gt;"已参评好",I17&gt;=5),"超5小时未参评",IF(I17&gt;=7,"超7小时未参评",IF(I17&gt;=8,"超时未参评","")))</f>
        <v/>
      </c>
      <c r="M17" t="inlineStr">
        <is>
          <t>没有收到</t>
        </is>
      </c>
    </row>
    <row r="18" ht="51" customHeight="1" s="1">
      <c r="A18" t="inlineStr">
        <is>
          <t>13715848458</t>
        </is>
      </c>
      <c r="B18" s="53" t="n">
        <v>46232.50680555555</v>
      </c>
      <c r="C18" t="inlineStr">
        <is>
          <t>潮安城区工作站</t>
        </is>
      </c>
      <c r="D18" t="inlineStr">
        <is>
          <t>吴家鸣</t>
        </is>
      </c>
      <c r="E18" t="inlineStr">
        <is>
          <t>林洽水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46232.59013888889</v>
      </c>
      <c r="K18" s="53" t="n">
        <v>46232.92347222222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15992386186</t>
        </is>
      </c>
      <c r="B19" s="53" t="n">
        <v>46232.50506944444</v>
      </c>
      <c r="C19" t="inlineStr">
        <is>
          <t>彩塘东凤工作站</t>
        </is>
      </c>
      <c r="D19" t="inlineStr">
        <is>
          <t>丁锐涛</t>
        </is>
      </c>
      <c r="E19" t="inlineStr">
        <is>
          <t>沈广沅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46232.58840277778</v>
      </c>
      <c r="K19" s="53" t="n">
        <v>46232.92173611111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15816196495</t>
        </is>
      </c>
      <c r="B20" s="53" t="n">
        <v>46232.61519675926</v>
      </c>
      <c r="C20" t="inlineStr">
        <is>
          <t>饶平北片工作站</t>
        </is>
      </c>
      <c r="D20" t="inlineStr">
        <is>
          <t>詹进链</t>
        </is>
      </c>
      <c r="E20" t="inlineStr">
        <is>
          <t>黄喜得</t>
        </is>
      </c>
      <c r="G20" t="inlineStr">
        <is>
          <t>未超8小时</t>
        </is>
      </c>
      <c r="H20" t="inlineStr">
        <is>
          <t>是</t>
        </is>
      </c>
      <c r="I20" s="54">
        <f>(NOW()-J20)*24</f>
        <v/>
      </c>
      <c r="J20" s="53" t="n">
        <v>46232.6985300926</v>
      </c>
      <c r="K20" s="53" t="n">
        <v>46233.03186342592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13715807091</t>
        </is>
      </c>
      <c r="B21" s="53" t="n">
        <v>46232.57994212963</v>
      </c>
      <c r="C21" t="inlineStr">
        <is>
          <t>瓷都枫溪工作站</t>
        </is>
      </c>
      <c r="D21" t="inlineStr">
        <is>
          <t>许守锦</t>
        </is>
      </c>
      <c r="E21" t="inlineStr">
        <is>
          <t>蔡键城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46232.66327546296</v>
      </c>
      <c r="K21" s="53" t="n">
        <v>46232.9966087963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15994993288</t>
        </is>
      </c>
      <c r="B22" s="53" t="n">
        <v>46232.57759259259</v>
      </c>
      <c r="C22" t="inlineStr">
        <is>
          <t>韩江新城工作站</t>
        </is>
      </c>
      <c r="D22" t="inlineStr">
        <is>
          <t>邱培烁</t>
        </is>
      </c>
      <c r="E22" t="inlineStr">
        <is>
          <t>高科文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46232.66092592593</v>
      </c>
      <c r="K22" s="53" t="n">
        <v>46232.99425925926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15016507349</t>
        </is>
      </c>
      <c r="B23" s="53" t="n">
        <v>46232.47369212963</v>
      </c>
      <c r="C23" t="inlineStr">
        <is>
          <t>瓷都枫溪工作站</t>
        </is>
      </c>
      <c r="D23" t="inlineStr">
        <is>
          <t>许守锦</t>
        </is>
      </c>
      <c r="E23" t="inlineStr">
        <is>
          <t>庄卓煌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46232.55702546296</v>
      </c>
      <c r="K23" s="53" t="n">
        <v>46232.8903587963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15816533885</t>
        </is>
      </c>
      <c r="B24" s="53" t="n">
        <v>46232.45837962963</v>
      </c>
      <c r="C24" t="inlineStr">
        <is>
          <t>韩江新城工作站</t>
        </is>
      </c>
      <c r="D24" t="inlineStr">
        <is>
          <t>邱培烁</t>
        </is>
      </c>
      <c r="E24" t="inlineStr">
        <is>
          <t>曾楚湘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46232.54171296296</v>
      </c>
      <c r="K24" s="53" t="n">
        <v>46232.8750462963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15089763101</t>
        </is>
      </c>
      <c r="B25" s="53" t="n">
        <v>46232.58284722222</v>
      </c>
      <c r="C25" t="inlineStr">
        <is>
          <t>潮安城区工作站</t>
        </is>
      </c>
      <c r="D25" t="inlineStr">
        <is>
          <t>吴家鸣</t>
        </is>
      </c>
      <c r="E25" t="inlineStr">
        <is>
          <t>陈家昭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46232.66618055556</v>
      </c>
      <c r="K25" s="53" t="n">
        <v>46232.99951388889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15976304045</t>
        </is>
      </c>
      <c r="B26" s="53" t="n">
        <v>46232.54811342592</v>
      </c>
      <c r="C26" t="inlineStr">
        <is>
          <t>磷官铁工作站</t>
        </is>
      </c>
      <c r="D26" t="inlineStr">
        <is>
          <t>吴坊</t>
        </is>
      </c>
      <c r="E26" t="inlineStr">
        <is>
          <t>刘广锋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46232.63144675926</v>
      </c>
      <c r="K26" s="53" t="n">
        <v>46232.9647800926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36530073856</t>
        </is>
      </c>
      <c r="B27" s="53" t="n">
        <v>46232.44952546297</v>
      </c>
      <c r="C27" t="inlineStr">
        <is>
          <t>市区城北工作站</t>
        </is>
      </c>
      <c r="D27" t="inlineStr">
        <is>
          <t>陆锐荣</t>
        </is>
      </c>
      <c r="E27" t="inlineStr">
        <is>
          <t>曹贤伟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46232.53285879629</v>
      </c>
      <c r="K27" s="53" t="n">
        <v>46232.86619212963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15913050959</t>
        </is>
      </c>
      <c r="B28" s="53" t="n">
        <v>46232.47417824074</v>
      </c>
      <c r="C28" t="inlineStr">
        <is>
          <t>凤塘镇区工作站</t>
        </is>
      </c>
      <c r="D28" t="inlineStr">
        <is>
          <t>曾声锦</t>
        </is>
      </c>
      <c r="E28" t="inlineStr">
        <is>
          <t>黄锐浩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46232.55751157407</v>
      </c>
      <c r="K28" s="53" t="n">
        <v>46232.89084490741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15913018800</t>
        </is>
      </c>
      <c r="B29" s="53" t="n">
        <v>46232.49954861111</v>
      </c>
      <c r="C29" t="inlineStr">
        <is>
          <t>瓷都枫溪工作站</t>
        </is>
      </c>
      <c r="D29" t="inlineStr">
        <is>
          <t>许守锦</t>
        </is>
      </c>
      <c r="E29" t="inlineStr">
        <is>
          <t>陆锐强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46232.58288194444</v>
      </c>
      <c r="K29" s="53" t="n">
        <v>46232.91621527778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17819474542</t>
        </is>
      </c>
      <c r="B30" s="53" t="n">
        <v>46232.50506944444</v>
      </c>
      <c r="C30" t="inlineStr">
        <is>
          <t>高铁三镇工作站</t>
        </is>
      </c>
      <c r="D30" t="inlineStr">
        <is>
          <t>洪名鑫</t>
        </is>
      </c>
      <c r="E30" t="inlineStr">
        <is>
          <t>孙锦福</t>
        </is>
      </c>
      <c r="F30" t="inlineStr">
        <is>
          <t>已参评好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46232.58840277778</v>
      </c>
      <c r="K30" s="53" t="n">
        <v>46232.92173611111</v>
      </c>
      <c r="L30">
        <f>IF(AND(F30&lt;&gt;"已参评好",I30&gt;=5),"超5小时未参评",IF(I30&gt;=7,"超7小时未参评",IF(I30&gt;=8,"超时未参评","")))</f>
        <v/>
      </c>
      <c r="M30" t="inlineStr">
        <is>
          <t>已参评</t>
        </is>
      </c>
    </row>
    <row r="31" ht="51" customHeight="1" s="1">
      <c r="A31" t="inlineStr">
        <is>
          <t>19865291094</t>
        </is>
      </c>
      <c r="B31" s="53" t="n">
        <v>46232.45239583333</v>
      </c>
      <c r="C31" t="inlineStr">
        <is>
          <t>江东龙湖工作站</t>
        </is>
      </c>
      <c r="D31" t="inlineStr">
        <is>
          <t>郑州杰</t>
        </is>
      </c>
      <c r="E31" t="inlineStr">
        <is>
          <t>庄树标</t>
        </is>
      </c>
      <c r="F31" t="inlineStr">
        <is>
          <t>已参评好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46232.53572916667</v>
      </c>
      <c r="K31" s="53" t="n">
        <v>46232.8690625</v>
      </c>
      <c r="L31">
        <f>IF(AND(F31&lt;&gt;"已参评好",I31&gt;=5),"超5小时未参评",IF(I31&gt;=7,"超7小时未参评",IF(I31&gt;=8,"超时未参评","")))</f>
        <v/>
      </c>
      <c r="M31" t="inlineStr">
        <is>
          <t>已参评好</t>
        </is>
      </c>
    </row>
    <row r="32" ht="51" customHeight="1" s="1">
      <c r="A32" t="inlineStr">
        <is>
          <t>15816592132</t>
        </is>
      </c>
      <c r="B32" s="53" t="n">
        <v>46232.4600462963</v>
      </c>
      <c r="C32" t="inlineStr">
        <is>
          <t>饶平西片工作站</t>
        </is>
      </c>
      <c r="D32" t="inlineStr">
        <is>
          <t>吴泽镐</t>
        </is>
      </c>
      <c r="E32" t="inlineStr">
        <is>
          <t>林锦彬</t>
        </is>
      </c>
      <c r="F32" t="inlineStr">
        <is>
          <t>已参评好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46232.54337962963</v>
      </c>
      <c r="K32" s="53" t="n">
        <v>46232.87671296296</v>
      </c>
      <c r="L32">
        <f>IF(AND(F32&lt;&gt;"已参评好",I32&gt;=5),"超5小时未参评",IF(I32&gt;=7,"超7小时未参评",IF(I32&gt;=8,"超时未参评","")))</f>
        <v/>
      </c>
      <c r="M32" t="inlineStr">
        <is>
          <t>已参评好</t>
        </is>
      </c>
    </row>
    <row r="33" ht="51" customHeight="1" s="1">
      <c r="A33" t="inlineStr">
        <is>
          <t>13623099981</t>
        </is>
      </c>
      <c r="B33" s="53" t="n">
        <v>46232.47850694445</v>
      </c>
      <c r="C33" t="inlineStr">
        <is>
          <t>市区城南工作站</t>
        </is>
      </c>
      <c r="D33" t="inlineStr">
        <is>
          <t>陈理智</t>
        </is>
      </c>
      <c r="E33" t="inlineStr">
        <is>
          <t>陈少杰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46232.56184027778</v>
      </c>
      <c r="K33" s="53" t="n">
        <v>46232.89517361111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15992325090</t>
        </is>
      </c>
      <c r="B34" s="53" t="n">
        <v>46232.60271990741</v>
      </c>
      <c r="C34" t="inlineStr">
        <is>
          <t>磷官铁工作站</t>
        </is>
      </c>
      <c r="D34" t="inlineStr">
        <is>
          <t>吴坊</t>
        </is>
      </c>
      <c r="E34" t="inlineStr">
        <is>
          <t>陈湘杰</t>
        </is>
      </c>
      <c r="G34" t="inlineStr">
        <is>
          <t>未超8小时</t>
        </is>
      </c>
      <c r="H34" t="inlineStr">
        <is>
          <t>是</t>
        </is>
      </c>
      <c r="I34" s="54">
        <f>(NOW()-J34)*24</f>
        <v/>
      </c>
      <c r="J34" s="53" t="n">
        <v>46232.68605324074</v>
      </c>
      <c r="K34" s="53" t="n">
        <v>46233.01938657407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17324710362</t>
        </is>
      </c>
      <c r="B35" s="53" t="n">
        <v>46232.47054398148</v>
      </c>
      <c r="C35" t="inlineStr">
        <is>
          <t>彩塘东凤工作站</t>
        </is>
      </c>
      <c r="D35" t="inlineStr">
        <is>
          <t>丁锐涛</t>
        </is>
      </c>
      <c r="E35" t="inlineStr">
        <is>
          <t>陈海灿</t>
        </is>
      </c>
      <c r="F35" t="inlineStr">
        <is>
          <t>未参评好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46232.55387731481</v>
      </c>
      <c r="K35" s="53" t="n">
        <v>46232.88721064815</v>
      </c>
      <c r="L35">
        <f>IF(AND(F35&lt;&gt;"已参评好",I35&gt;=5),"超5小时未参评",IF(I35&gt;=7,"超7小时未参评",IF(I35&gt;=8,"超时未参评","")))</f>
        <v/>
      </c>
      <c r="M35" t="inlineStr">
        <is>
          <t>手机卡没有插上</t>
        </is>
      </c>
    </row>
    <row r="36" ht="51" customHeight="1" s="1">
      <c r="A36" t="inlineStr">
        <is>
          <t>13435566152</t>
        </is>
      </c>
      <c r="B36" s="53" t="n">
        <v>46232.49442129629</v>
      </c>
      <c r="C36" t="inlineStr">
        <is>
          <t>凤塘镇区工作站</t>
        </is>
      </c>
      <c r="D36" t="inlineStr">
        <is>
          <t>曾声锦</t>
        </is>
      </c>
      <c r="E36" t="inlineStr">
        <is>
          <t>邱陶煌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46232.57775462963</v>
      </c>
      <c r="K36" s="53" t="n">
        <v>46232.91108796297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36530074154</t>
        </is>
      </c>
      <c r="B37" s="53" t="n">
        <v>46232.50222222223</v>
      </c>
      <c r="C37" t="inlineStr">
        <is>
          <t>凤塘镇区工作站</t>
        </is>
      </c>
      <c r="D37" t="inlineStr">
        <is>
          <t>曾声锦</t>
        </is>
      </c>
      <c r="E37" t="inlineStr">
        <is>
          <t>张泽杰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46232.58555555555</v>
      </c>
      <c r="K37" s="53" t="n">
        <v>46232.91888888889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13690000604</t>
        </is>
      </c>
      <c r="B38" s="53" t="n">
        <v>46232.51415509259</v>
      </c>
      <c r="C38" t="inlineStr">
        <is>
          <t>瓷都枫溪工作站</t>
        </is>
      </c>
      <c r="D38" t="inlineStr">
        <is>
          <t>许守锦</t>
        </is>
      </c>
      <c r="E38" t="inlineStr">
        <is>
          <t>卢志平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46232.59748842593</v>
      </c>
      <c r="K38" s="53" t="n">
        <v>46232.93082175926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14739169748</t>
        </is>
      </c>
      <c r="B39" s="53" t="n">
        <v>46232.57777777778</v>
      </c>
      <c r="C39" t="inlineStr">
        <is>
          <t>北部四镇工作站</t>
        </is>
      </c>
      <c r="D39" t="inlineStr">
        <is>
          <t>黄再明</t>
        </is>
      </c>
      <c r="E39" t="inlineStr">
        <is>
          <t>黄再明</t>
        </is>
      </c>
      <c r="F39" t="inlineStr">
        <is>
          <t>未参评好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46232.66111111111</v>
      </c>
      <c r="K39" s="53" t="n">
        <v>46232.99444444444</v>
      </c>
      <c r="L39">
        <f>IF(AND(F39&lt;&gt;"已参评好",I39&gt;=5),"超5小时未参评",IF(I39&gt;=7,"超7小时未参评",IF(I39&gt;=8,"超时未参评","")))</f>
        <v/>
      </c>
      <c r="M39" t="inlineStr">
        <is>
          <t>用户反馈没收到</t>
        </is>
      </c>
    </row>
    <row r="40">
      <c r="A40" t="inlineStr">
        <is>
          <t>18320669172</t>
        </is>
      </c>
      <c r="B40" s="53" t="n">
        <v>46232.51849537037</v>
      </c>
      <c r="C40" t="inlineStr">
        <is>
          <t>彩塘东凤工作站</t>
        </is>
      </c>
      <c r="D40" t="inlineStr">
        <is>
          <t>丁锐涛</t>
        </is>
      </c>
      <c r="E40" t="inlineStr">
        <is>
          <t>王锋</t>
        </is>
      </c>
      <c r="F40" t="inlineStr">
        <is>
          <t>未参评好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46232.6018287037</v>
      </c>
      <c r="K40" s="53" t="n">
        <v>46232.93516203704</v>
      </c>
      <c r="L40">
        <f>IF(AND(F40&lt;&gt;"已参评好",I40&gt;=5),"超5小时未参评",IF(I40&gt;=7,"超7小时未参评",IF(I40&gt;=8,"超时未参评","")))</f>
        <v/>
      </c>
      <c r="M40" t="inlineStr">
        <is>
          <t>用户无回</t>
        </is>
      </c>
    </row>
    <row r="41">
      <c r="A41" t="inlineStr">
        <is>
          <t>13715754050</t>
        </is>
      </c>
      <c r="B41" s="53" t="n">
        <v>46232.43817129629</v>
      </c>
      <c r="C41" t="inlineStr">
        <is>
          <t>饶平城区工作站</t>
        </is>
      </c>
      <c r="D41" t="inlineStr">
        <is>
          <t>陈泽鹏</t>
        </is>
      </c>
      <c r="E41" t="inlineStr">
        <is>
          <t>郑汉钦</t>
        </is>
      </c>
      <c r="F41" t="inlineStr">
        <is>
          <t>已参评好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46232.52150462963</v>
      </c>
      <c r="K41" s="53" t="n">
        <v>46232.85483796296</v>
      </c>
      <c r="L41">
        <f>IF(AND(F41&lt;&gt;"已参评好",I41&gt;=5),"超5小时未参评",IF(I41&gt;=7,"超7小时未参评",IF(I41&gt;=8,"超时未参评","")))</f>
        <v/>
      </c>
      <c r="M41" t="inlineStr">
        <is>
          <t>已参评</t>
        </is>
      </c>
    </row>
    <row r="42">
      <c r="A42" t="inlineStr">
        <is>
          <t>13435592435</t>
        </is>
      </c>
      <c r="B42" s="53" t="n">
        <v>46232.46574074074</v>
      </c>
      <c r="C42" t="inlineStr">
        <is>
          <t>饶平西片工作站</t>
        </is>
      </c>
      <c r="D42" t="inlineStr">
        <is>
          <t>吴泽镐</t>
        </is>
      </c>
      <c r="E42" t="inlineStr">
        <is>
          <t>黄春旺</t>
        </is>
      </c>
      <c r="F42" t="inlineStr">
        <is>
          <t>已参评好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46232.54907407407</v>
      </c>
      <c r="K42" s="53" t="n">
        <v>46232.88240740741</v>
      </c>
      <c r="L42">
        <f>IF(AND(F42&lt;&gt;"已参评好",I42&gt;=5),"超5小时未参评",IF(I42&gt;=7,"超7小时未参评",IF(I42&gt;=8,"超时未参评","")))</f>
        <v/>
      </c>
      <c r="M42" t="inlineStr">
        <is>
          <t>已参评好</t>
        </is>
      </c>
    </row>
    <row r="43">
      <c r="A43" t="inlineStr">
        <is>
          <t>15994960963</t>
        </is>
      </c>
      <c r="B43" s="53" t="n">
        <v>46232.50600694444</v>
      </c>
      <c r="C43" t="inlineStr">
        <is>
          <t>饶平西片工作站</t>
        </is>
      </c>
      <c r="D43" t="inlineStr">
        <is>
          <t>吴泽镐</t>
        </is>
      </c>
      <c r="E43" t="inlineStr">
        <is>
          <t>麦煌圳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46232.58934027778</v>
      </c>
      <c r="K43" s="53" t="n">
        <v>46232.92267361111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13671448921</t>
        </is>
      </c>
      <c r="B44" s="53" t="n">
        <v>46232.47053240741</v>
      </c>
      <c r="C44" t="inlineStr">
        <is>
          <t>潮安城区工作站</t>
        </is>
      </c>
      <c r="D44" t="inlineStr">
        <is>
          <t>吴家鸣</t>
        </is>
      </c>
      <c r="E44" t="inlineStr">
        <is>
          <t>许美庆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46232.55386574074</v>
      </c>
      <c r="K44" s="53" t="n">
        <v>46232.88719907407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13539369343</t>
        </is>
      </c>
      <c r="B45" s="53" t="n">
        <v>46232.61078703704</v>
      </c>
      <c r="C45" t="inlineStr">
        <is>
          <t>饶平城区工作站</t>
        </is>
      </c>
      <c r="D45" t="inlineStr">
        <is>
          <t>陈泽鹏</t>
        </is>
      </c>
      <c r="E45" t="inlineStr">
        <is>
          <t>吴镇周</t>
        </is>
      </c>
      <c r="G45" t="inlineStr">
        <is>
          <t>未超8小时</t>
        </is>
      </c>
      <c r="H45" t="inlineStr">
        <is>
          <t>是</t>
        </is>
      </c>
      <c r="I45" s="54">
        <f>(NOW()-J45)*24</f>
        <v/>
      </c>
      <c r="J45" s="53" t="n">
        <v>46232.69412037037</v>
      </c>
      <c r="K45" s="53" t="n">
        <v>46233.0274537037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13553795401</t>
        </is>
      </c>
      <c r="B46" s="53" t="n">
        <v>46232.46883101852</v>
      </c>
      <c r="C46" t="inlineStr">
        <is>
          <t>市区城北工作站</t>
        </is>
      </c>
      <c r="D46" t="inlineStr">
        <is>
          <t>陆锐荣</t>
        </is>
      </c>
      <c r="E46" t="inlineStr">
        <is>
          <t>蔡梓康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46232.55216435185</v>
      </c>
      <c r="K46" s="53" t="n">
        <v>46232.88549768519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13652802886</t>
        </is>
      </c>
      <c r="B47" s="53" t="n">
        <v>46232.57085648148</v>
      </c>
      <c r="C47" t="inlineStr">
        <is>
          <t>市区城南工作站</t>
        </is>
      </c>
      <c r="D47" t="inlineStr">
        <is>
          <t>陈理智</t>
        </is>
      </c>
      <c r="E47" t="inlineStr">
        <is>
          <t>陈诗俊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46232.65418981481</v>
      </c>
      <c r="K47" s="53" t="n">
        <v>46232.98752314815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13631016171</t>
        </is>
      </c>
      <c r="B48" s="53" t="n">
        <v>46232.57607638889</v>
      </c>
      <c r="C48" t="inlineStr">
        <is>
          <t>韩江新城工作站</t>
        </is>
      </c>
      <c r="D48" t="inlineStr">
        <is>
          <t>邱培烁</t>
        </is>
      </c>
      <c r="E48" t="inlineStr">
        <is>
          <t>谢洽杰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46232.65940972222</v>
      </c>
      <c r="K48" s="53" t="n">
        <v>46232.99274305555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36520089643</t>
        </is>
      </c>
      <c r="B49" s="53" t="n">
        <v>46232.58486111111</v>
      </c>
      <c r="C49" t="inlineStr">
        <is>
          <t>饶平西片工作站</t>
        </is>
      </c>
      <c r="D49" t="inlineStr">
        <is>
          <t>吴泽镐</t>
        </is>
      </c>
      <c r="E49" t="inlineStr">
        <is>
          <t>林成鑫</t>
        </is>
      </c>
      <c r="F49" t="inlineStr">
        <is>
          <t>未参评好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46232.66819444444</v>
      </c>
      <c r="K49" s="53" t="n">
        <v>46233.00152777778</v>
      </c>
      <c r="L49">
        <f>IF(AND(F49&lt;&gt;"已参评好",I49&gt;=5),"超5小时未参评",IF(I49&gt;=7,"超7小时未参评",IF(I49&gt;=8,"超时未参评","")))</f>
        <v/>
      </c>
      <c r="M49" t="inlineStr">
        <is>
          <t>没信息</t>
        </is>
      </c>
    </row>
    <row r="50">
      <c r="A50" t="inlineStr">
        <is>
          <t>13670769499</t>
        </is>
      </c>
      <c r="B50" s="53" t="n">
        <v>46232.75465277778</v>
      </c>
      <c r="C50" t="inlineStr">
        <is>
          <t>韩江新城工作站</t>
        </is>
      </c>
      <c r="D50" t="inlineStr">
        <is>
          <t>邱培烁</t>
        </is>
      </c>
      <c r="E50" t="inlineStr">
        <is>
          <t>谢洽杰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46232.83798611111</v>
      </c>
      <c r="K50" s="53" t="n">
        <v>46233.17131944445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17725891097</t>
        </is>
      </c>
      <c r="B51" s="53" t="n">
        <v>46232.70023148148</v>
      </c>
      <c r="C51" t="inlineStr">
        <is>
          <t>彩塘东凤工作站</t>
        </is>
      </c>
      <c r="D51" t="inlineStr">
        <is>
          <t>丁锐涛</t>
        </is>
      </c>
      <c r="E51" t="inlineStr">
        <is>
          <t>陈烁琦</t>
        </is>
      </c>
      <c r="F51" t="inlineStr">
        <is>
          <t>已参评好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46232.78356481482</v>
      </c>
      <c r="K51" s="53" t="n">
        <v>46233.11689814815</v>
      </c>
      <c r="L51">
        <f>IF(AND(F51&lt;&gt;"已参评好",I51&gt;=5),"超5小时未参评",IF(I51&gt;=7,"超7小时未参评",IF(I51&gt;=8,"超时未参评","")))</f>
        <v/>
      </c>
      <c r="M51" t="inlineStr">
        <is>
          <t>已参评好</t>
        </is>
      </c>
    </row>
    <row r="52">
      <c r="A52" t="inlineStr">
        <is>
          <t>13671447737</t>
        </is>
      </c>
      <c r="B52" s="53" t="n">
        <v>46232.73520833333</v>
      </c>
      <c r="C52" t="inlineStr">
        <is>
          <t>彩塘东凤工作站</t>
        </is>
      </c>
      <c r="D52" t="inlineStr">
        <is>
          <t>丁锐涛</t>
        </is>
      </c>
      <c r="E52" t="inlineStr">
        <is>
          <t>陈镇雄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46232.81854166667</v>
      </c>
      <c r="K52" s="53" t="n">
        <v>46233.151875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13531595012</t>
        </is>
      </c>
      <c r="B53" s="53" t="n">
        <v>46232.72263888889</v>
      </c>
      <c r="C53" t="inlineStr">
        <is>
          <t>瓷都枫溪工作站</t>
        </is>
      </c>
      <c r="D53" t="inlineStr">
        <is>
          <t>许守锦</t>
        </is>
      </c>
      <c r="E53" t="inlineStr">
        <is>
          <t>卢志平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46232.80597222222</v>
      </c>
      <c r="K53" s="53" t="n">
        <v>46233.13930555555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13670779509</t>
        </is>
      </c>
      <c r="B54" s="53" t="n">
        <v>46232.80185185185</v>
      </c>
      <c r="C54" t="inlineStr">
        <is>
          <t>潮安城区工作站</t>
        </is>
      </c>
      <c r="D54" t="inlineStr">
        <is>
          <t>吴家鸣</t>
        </is>
      </c>
      <c r="E54" t="inlineStr">
        <is>
          <t>庄树贤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46232.88518518519</v>
      </c>
      <c r="K54" s="53" t="n">
        <v>46233.21851851852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13539381848</t>
        </is>
      </c>
      <c r="B55" s="53" t="n">
        <v>46232.63734953704</v>
      </c>
      <c r="C55" t="inlineStr">
        <is>
          <t>彩塘东凤工作站</t>
        </is>
      </c>
      <c r="D55" t="inlineStr">
        <is>
          <t>丁锐涛</t>
        </is>
      </c>
      <c r="E55" t="inlineStr">
        <is>
          <t>郑时茂</t>
        </is>
      </c>
      <c r="F55" t="inlineStr">
        <is>
          <t>未参评好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46232.72068287037</v>
      </c>
      <c r="K55" s="53" t="n">
        <v>46233.05401620371</v>
      </c>
      <c r="L55">
        <f>IF(AND(F55&lt;&gt;"已参评好",I55&gt;=5),"超5小时未参评",IF(I55&gt;=7,"超7小时未参评",IF(I55&gt;=8,"超时未参评","")))</f>
        <v/>
      </c>
      <c r="M55" t="inlineStr">
        <is>
          <t>用户老人不会</t>
        </is>
      </c>
    </row>
    <row r="56">
      <c r="A56" t="inlineStr">
        <is>
          <t>15816180760</t>
        </is>
      </c>
      <c r="B56" s="53" t="n">
        <v>46232.6991087963</v>
      </c>
      <c r="C56" t="inlineStr">
        <is>
          <t>磷官铁工作站</t>
        </is>
      </c>
      <c r="D56" t="inlineStr">
        <is>
          <t>吴坊</t>
        </is>
      </c>
      <c r="E56" t="inlineStr">
        <is>
          <t>方锐伟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46232.78244212963</v>
      </c>
      <c r="K56" s="53" t="n">
        <v>46233.11577546296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18207685570</t>
        </is>
      </c>
      <c r="B57" s="53" t="n">
        <v>46232.70190972222</v>
      </c>
      <c r="C57" t="inlineStr">
        <is>
          <t>饶平城区工作站</t>
        </is>
      </c>
      <c r="D57" t="inlineStr">
        <is>
          <t>陈泽鹏</t>
        </is>
      </c>
      <c r="E57" t="inlineStr">
        <is>
          <t>刘春辉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46232.78524305556</v>
      </c>
      <c r="K57" s="53" t="n">
        <v>46233.11857638889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13433796082</t>
        </is>
      </c>
      <c r="B58" s="53" t="n">
        <v>46232.7766550926</v>
      </c>
      <c r="C58" t="inlineStr">
        <is>
          <t>潮安城区工作站</t>
        </is>
      </c>
      <c r="D58" t="inlineStr">
        <is>
          <t>吴家鸣</t>
        </is>
      </c>
      <c r="E58" t="inlineStr">
        <is>
          <t>蔡满煜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46232.85998842592</v>
      </c>
      <c r="K58" s="53" t="n">
        <v>46233.19332175926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13903099748</t>
        </is>
      </c>
      <c r="B59" s="53" t="n">
        <v>46232.6759375</v>
      </c>
      <c r="C59" t="inlineStr">
        <is>
          <t>高铁三镇工作站</t>
        </is>
      </c>
      <c r="D59" t="inlineStr">
        <is>
          <t>洪名鑫</t>
        </is>
      </c>
      <c r="E59" t="inlineStr">
        <is>
          <t>林浩炎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46232.75927083333</v>
      </c>
      <c r="K59" s="53" t="n">
        <v>46233.09260416667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15816533971</t>
        </is>
      </c>
      <c r="B60" s="53" t="n">
        <v>46232.72515046296</v>
      </c>
      <c r="C60" t="inlineStr">
        <is>
          <t>江东龙湖工作站</t>
        </is>
      </c>
      <c r="D60" t="inlineStr">
        <is>
          <t>郑州杰</t>
        </is>
      </c>
      <c r="E60" t="inlineStr">
        <is>
          <t>黄伟河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46232.8084837963</v>
      </c>
      <c r="K60" s="53" t="n">
        <v>46233.14181712963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13426922887</t>
        </is>
      </c>
      <c r="B61" s="53" t="n">
        <v>46232.69253472222</v>
      </c>
      <c r="C61" t="inlineStr">
        <is>
          <t>高铁三镇工作站</t>
        </is>
      </c>
      <c r="D61" t="inlineStr">
        <is>
          <t>洪名鑫</t>
        </is>
      </c>
      <c r="E61" t="inlineStr">
        <is>
          <t>陈宏炀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46232.77586805556</v>
      </c>
      <c r="K61" s="53" t="n">
        <v>46233.10920138889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15812680707</t>
        </is>
      </c>
      <c r="B62" s="53" t="n">
        <v>46232.7230787037</v>
      </c>
      <c r="C62" t="inlineStr">
        <is>
          <t>市区城南工作站</t>
        </is>
      </c>
      <c r="D62" t="inlineStr">
        <is>
          <t>许守锦</t>
        </is>
      </c>
      <c r="E62" t="inlineStr">
        <is>
          <t>谢梓湘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46232.80641203704</v>
      </c>
      <c r="K62" s="53" t="n">
        <v>46233.13974537037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15218544551</t>
        </is>
      </c>
      <c r="B63" s="53" t="n">
        <v>46232.68802083333</v>
      </c>
      <c r="C63" t="inlineStr">
        <is>
          <t>江东龙湖工作站</t>
        </is>
      </c>
      <c r="D63" t="inlineStr">
        <is>
          <t>郑州杰</t>
        </is>
      </c>
      <c r="E63" t="inlineStr">
        <is>
          <t>黄伟河</t>
        </is>
      </c>
      <c r="F63" t="inlineStr">
        <is>
          <t>已参评好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46232.77135416667</v>
      </c>
      <c r="K63" s="53" t="n">
        <v>46233.1046875</v>
      </c>
      <c r="L63">
        <f>IF(AND(F63&lt;&gt;"已参评好",I63&gt;=5),"超5小时未参评",IF(I63&gt;=7,"超7小时未参评",IF(I63&gt;=8,"超时未参评","")))</f>
        <v/>
      </c>
      <c r="M63" t="inlineStr">
        <is>
          <t>已参评好</t>
        </is>
      </c>
    </row>
    <row r="64">
      <c r="A64" t="inlineStr">
        <is>
          <t>15919592048</t>
        </is>
      </c>
      <c r="B64" s="53" t="n">
        <v>46232.63741898148</v>
      </c>
      <c r="C64" t="inlineStr">
        <is>
          <t>江东龙湖工作站</t>
        </is>
      </c>
      <c r="D64" t="inlineStr">
        <is>
          <t>郑州杰</t>
        </is>
      </c>
      <c r="E64" t="inlineStr">
        <is>
          <t>庄标亮</t>
        </is>
      </c>
      <c r="F64" t="inlineStr">
        <is>
          <t>已参评好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46232.72075231482</v>
      </c>
      <c r="K64" s="53" t="n">
        <v>46233.05408564815</v>
      </c>
      <c r="L64">
        <f>IF(AND(F64&lt;&gt;"已参评好",I64&gt;=5),"超5小时未参评",IF(I64&gt;=7,"超7小时未参评",IF(I64&gt;=8,"超时未参评","")))</f>
        <v/>
      </c>
      <c r="M64" t="inlineStr">
        <is>
          <t>已参评好</t>
        </is>
      </c>
    </row>
    <row r="65">
      <c r="A65" t="inlineStr">
        <is>
          <t>13288753870</t>
        </is>
      </c>
      <c r="B65" s="53" t="n">
        <v>46232.72328703704</v>
      </c>
      <c r="C65" t="inlineStr">
        <is>
          <t>浮洋网格</t>
        </is>
      </c>
      <c r="D65" t="inlineStr">
        <is>
          <t>曾声锦</t>
        </is>
      </c>
      <c r="E65" t="inlineStr">
        <is>
          <t>吴伟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46232.80662037037</v>
      </c>
      <c r="K65" s="53" t="n">
        <v>46233.13995370371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15107688723</t>
        </is>
      </c>
      <c r="B66" s="53" t="n">
        <v>46232.74677083334</v>
      </c>
      <c r="C66" t="inlineStr">
        <is>
          <t>饶平西片工作站</t>
        </is>
      </c>
      <c r="D66" t="inlineStr">
        <is>
          <t>吴泽镐</t>
        </is>
      </c>
      <c r="E66" t="inlineStr">
        <is>
          <t>黄日浩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46232.83010416666</v>
      </c>
      <c r="K66" s="53" t="n">
        <v>46233.1634375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19832969424</t>
        </is>
      </c>
      <c r="B67" s="53" t="n">
        <v>46232.70922453704</v>
      </c>
      <c r="C67" t="inlineStr">
        <is>
          <t>潮安城区工作站</t>
        </is>
      </c>
      <c r="D67" t="inlineStr">
        <is>
          <t>吴家鸣</t>
        </is>
      </c>
      <c r="E67" t="inlineStr">
        <is>
          <t>曾桐波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46232.79255787037</v>
      </c>
      <c r="K67" s="53" t="n">
        <v>46233.1258912037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13539380840</t>
        </is>
      </c>
      <c r="B68" s="53" t="n">
        <v>46232.74087962963</v>
      </c>
      <c r="C68" t="inlineStr">
        <is>
          <t>饶平城区工作站</t>
        </is>
      </c>
      <c r="D68" t="inlineStr">
        <is>
          <t>陈泽鹏</t>
        </is>
      </c>
      <c r="E68" t="inlineStr">
        <is>
          <t>陈旭钦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46232.82421296297</v>
      </c>
      <c r="K68" s="53" t="n">
        <v>46233.15754629629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13553781252</t>
        </is>
      </c>
      <c r="B69" s="53" t="n">
        <v>46232.68423611111</v>
      </c>
      <c r="C69" t="inlineStr">
        <is>
          <t>古巷登塘工作站</t>
        </is>
      </c>
      <c r="D69" t="inlineStr">
        <is>
          <t>陈佳雄</t>
        </is>
      </c>
      <c r="E69" t="inlineStr">
        <is>
          <t>邱瑞斯</t>
        </is>
      </c>
      <c r="F69" t="inlineStr">
        <is>
          <t>已参评好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46232.76756944445</v>
      </c>
      <c r="K69" s="53" t="n">
        <v>46233.10090277778</v>
      </c>
      <c r="L69">
        <f>IF(AND(F69&lt;&gt;"已参评好",I69&gt;=5),"超5小时未参评",IF(I69&gt;=7,"超7小时未参评",IF(I69&gt;=8,"超时未参评","")))</f>
        <v/>
      </c>
      <c r="M69" t="inlineStr">
        <is>
          <t>已参评</t>
        </is>
      </c>
    </row>
    <row r="70">
      <c r="A70" t="inlineStr">
        <is>
          <t>13829046620</t>
        </is>
      </c>
      <c r="B70" s="53" t="n">
        <v>46232.80334490741</v>
      </c>
      <c r="C70" t="inlineStr">
        <is>
          <t>饶平城区工作站</t>
        </is>
      </c>
      <c r="D70" t="inlineStr">
        <is>
          <t>陈泽鹏</t>
        </is>
      </c>
      <c r="E70" t="inlineStr">
        <is>
          <t>余俊生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46232.88667824074</v>
      </c>
      <c r="K70" s="53" t="n">
        <v>46233.22001157407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13531579299</t>
        </is>
      </c>
      <c r="B71" s="53" t="n">
        <v>46232.68715277778</v>
      </c>
      <c r="C71" t="inlineStr">
        <is>
          <t>高铁三镇工作站</t>
        </is>
      </c>
      <c r="D71" t="inlineStr">
        <is>
          <t>洪名鑫</t>
        </is>
      </c>
      <c r="E71" t="inlineStr">
        <is>
          <t>陈涛22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46232.77048611111</v>
      </c>
      <c r="K71" s="53" t="n">
        <v>46233.10381944444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15814911143</t>
        </is>
      </c>
      <c r="B72" s="53" t="n">
        <v>46232.80476851852</v>
      </c>
      <c r="C72" t="inlineStr">
        <is>
          <t>彩塘东凤工作站</t>
        </is>
      </c>
      <c r="D72" t="inlineStr">
        <is>
          <t>丁锐涛</t>
        </is>
      </c>
      <c r="E72" t="inlineStr">
        <is>
          <t>郑时茂</t>
        </is>
      </c>
      <c r="F72" t="inlineStr">
        <is>
          <t>未参评好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46232.88810185185</v>
      </c>
      <c r="K72" s="53" t="n">
        <v>46233.22143518519</v>
      </c>
      <c r="L72">
        <f>IF(AND(F72&lt;&gt;"已参评好",I72&gt;=5),"超5小时未参评",IF(I72&gt;=7,"超7小时未参评",IF(I72&gt;=8,"超时未参评","")))</f>
        <v/>
      </c>
      <c r="M72" t="inlineStr">
        <is>
          <t>用户老人不会</t>
        </is>
      </c>
    </row>
    <row r="73">
      <c r="A73" t="inlineStr">
        <is>
          <t>13670760115</t>
        </is>
      </c>
      <c r="B73" s="53" t="n">
        <v>46232.81050925926</v>
      </c>
      <c r="C73" t="inlineStr">
        <is>
          <t>浮洋网格</t>
        </is>
      </c>
      <c r="D73" t="inlineStr">
        <is>
          <t>曾声锦</t>
        </is>
      </c>
      <c r="E73" t="inlineStr">
        <is>
          <t>苏枫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46232.8938425926</v>
      </c>
      <c r="K73" s="53" t="n">
        <v>46233.22717592592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15919517272</t>
        </is>
      </c>
      <c r="B74" s="53" t="n">
        <v>46232.70060185185</v>
      </c>
      <c r="C74" t="inlineStr">
        <is>
          <t>潮安城区工作站</t>
        </is>
      </c>
      <c r="D74" t="inlineStr">
        <is>
          <t>吴家鸣</t>
        </is>
      </c>
      <c r="E74" t="inlineStr">
        <is>
          <t>陈家昭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46232.78393518519</v>
      </c>
      <c r="K74" s="53" t="n">
        <v>46233.11726851852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13502621148</t>
        </is>
      </c>
      <c r="B75" s="53" t="n">
        <v>46232.68358796297</v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46232.76692129629</v>
      </c>
      <c r="K75" s="53" t="n">
        <v>46233.10025462963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13631015982</t>
        </is>
      </c>
      <c r="B76" s="53" t="n">
        <v>46232.65881944444</v>
      </c>
      <c r="C76" t="inlineStr">
        <is>
          <t>市区城北工作站</t>
        </is>
      </c>
      <c r="D76" t="inlineStr">
        <is>
          <t>陆锐荣</t>
        </is>
      </c>
      <c r="E76" t="inlineStr">
        <is>
          <t>许湘木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46232.74215277778</v>
      </c>
      <c r="K76" s="53" t="n">
        <v>46233.07548611111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14739169975</t>
        </is>
      </c>
      <c r="B77" s="53" t="n">
        <v>46232.63622685185</v>
      </c>
      <c r="C77" t="inlineStr">
        <is>
          <t>高铁三镇工作站</t>
        </is>
      </c>
      <c r="D77" t="inlineStr">
        <is>
          <t>洪名鑫</t>
        </is>
      </c>
      <c r="E77" t="inlineStr">
        <is>
          <t>林浩炎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46232.71956018519</v>
      </c>
      <c r="K77" s="53" t="n">
        <v>46233.05289351852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15807688569</t>
        </is>
      </c>
      <c r="B78" s="53" t="n">
        <v>46232.64885416667</v>
      </c>
      <c r="C78" t="inlineStr">
        <is>
          <t>饶平北片工作站</t>
        </is>
      </c>
      <c r="D78" t="inlineStr">
        <is>
          <t>詹进链</t>
        </is>
      </c>
      <c r="E78" t="inlineStr">
        <is>
          <t>詹利波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46232.7321875</v>
      </c>
      <c r="K78" s="53" t="n">
        <v>46233.06552083333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15812699920</t>
        </is>
      </c>
      <c r="B79" s="53" t="n">
        <v>46232.70991898148</v>
      </c>
      <c r="C79" t="inlineStr">
        <is>
          <t>瓷都枫溪工作站</t>
        </is>
      </c>
      <c r="D79" t="inlineStr">
        <is>
          <t>许守锦</t>
        </is>
      </c>
      <c r="E79" t="inlineStr">
        <is>
          <t>陆锐强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46232.79325231481</v>
      </c>
      <c r="K79" s="53" t="n">
        <v>46233.12658564815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13421085608</t>
        </is>
      </c>
      <c r="B80" s="53" t="n">
        <v>46232.68372685185</v>
      </c>
      <c r="C80" t="inlineStr">
        <is>
          <t>瓷都枫溪工作站</t>
        </is>
      </c>
      <c r="D80" t="inlineStr">
        <is>
          <t>许守锦</t>
        </is>
      </c>
      <c r="E80" t="inlineStr">
        <is>
          <t>庄卓煌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46232.76706018519</v>
      </c>
      <c r="K80" s="53" t="n">
        <v>46233.10039351852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15218535315</t>
        </is>
      </c>
      <c r="B81" s="53" t="n">
        <v>46232.77123842593</v>
      </c>
      <c r="C81" t="inlineStr">
        <is>
          <t>北部四镇工作站</t>
        </is>
      </c>
      <c r="D81" t="inlineStr">
        <is>
          <t>黄再明</t>
        </is>
      </c>
      <c r="E81" t="inlineStr">
        <is>
          <t>陈馥旭</t>
        </is>
      </c>
      <c r="F81" t="inlineStr">
        <is>
          <t>已参评好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46232.85457175926</v>
      </c>
      <c r="K81" s="53" t="n">
        <v>46233.18790509259</v>
      </c>
      <c r="L81">
        <f>IF(AND(F81&lt;&gt;"已参评好",I81&gt;=5),"超5小时未参评",IF(I81&gt;=7,"超7小时未参评",IF(I81&gt;=8,"超时未参评","")))</f>
        <v/>
      </c>
      <c r="M81" t="inlineStr">
        <is>
          <t>已参评好</t>
        </is>
      </c>
    </row>
    <row r="82">
      <c r="A82" t="inlineStr">
        <is>
          <t>13531579680</t>
        </is>
      </c>
      <c r="B82" s="53" t="n">
        <v>46232.63994212963</v>
      </c>
      <c r="C82" t="inlineStr">
        <is>
          <t>凤塘镇区工作站</t>
        </is>
      </c>
      <c r="D82" t="inlineStr">
        <is>
          <t>曾声锦</t>
        </is>
      </c>
      <c r="E82" t="inlineStr">
        <is>
          <t>邢森鹏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46232.72327546297</v>
      </c>
      <c r="K82" s="53" t="n">
        <v>46233.05660879629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15916464011</t>
        </is>
      </c>
      <c r="B83" s="53" t="n">
        <v>46232.76019675926</v>
      </c>
      <c r="C83" t="inlineStr">
        <is>
          <t>潮安城区工作站</t>
        </is>
      </c>
      <c r="D83" t="inlineStr">
        <is>
          <t>吴家鸣</t>
        </is>
      </c>
      <c r="E83" t="inlineStr">
        <is>
          <t>陈有鑫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46232.84353009259</v>
      </c>
      <c r="K83" s="53" t="n">
        <v>46233.17686342593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19849269909</t>
        </is>
      </c>
      <c r="B84" s="53" t="n">
        <v>46232.6483912037</v>
      </c>
      <c r="C84" t="inlineStr">
        <is>
          <t>潮安城区工作站</t>
        </is>
      </c>
      <c r="D84" t="inlineStr">
        <is>
          <t>吴家鸣</t>
        </is>
      </c>
      <c r="E84" t="inlineStr">
        <is>
          <t>郑静亮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46232.73172453704</v>
      </c>
      <c r="K84" s="53" t="n">
        <v>46233.06505787037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15718367005</t>
        </is>
      </c>
      <c r="B85" s="53" t="n">
        <v>46232.69998842593</v>
      </c>
      <c r="C85" t="inlineStr">
        <is>
          <t>北部四镇工作站</t>
        </is>
      </c>
      <c r="D85" t="inlineStr">
        <is>
          <t>黄再明</t>
        </is>
      </c>
      <c r="E85" t="inlineStr">
        <is>
          <t>黄森财</t>
        </is>
      </c>
      <c r="F85" t="inlineStr">
        <is>
          <t>已参评好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46232.78332175926</v>
      </c>
      <c r="K85" s="53" t="n">
        <v>46233.11665509259</v>
      </c>
      <c r="L85">
        <f>IF(AND(F85&lt;&gt;"已参评好",I85&gt;=5),"超5小时未参评",IF(I85&gt;=7,"超7小时未参评",IF(I85&gt;=8,"超时未参评","")))</f>
        <v/>
      </c>
      <c r="M85" t="inlineStr">
        <is>
          <t>已参评好</t>
        </is>
      </c>
    </row>
    <row r="86">
      <c r="A86" t="inlineStr">
        <is>
          <t>15907673050</t>
        </is>
      </c>
      <c r="B86" s="53" t="n">
        <v>46232.65835648148</v>
      </c>
      <c r="C86" t="inlineStr">
        <is>
          <t>磷官铁工作站</t>
        </is>
      </c>
      <c r="D86" t="inlineStr">
        <is>
          <t>吴坊</t>
        </is>
      </c>
      <c r="E86" t="inlineStr">
        <is>
          <t>陈湘杰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46232.74168981481</v>
      </c>
      <c r="K86" s="53" t="n">
        <v>46233.07502314815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13435594199</t>
        </is>
      </c>
      <c r="B87" s="53" t="n">
        <v>46232.79953703703</v>
      </c>
      <c r="C87" t="inlineStr">
        <is>
          <t>瓷都枫溪工作站</t>
        </is>
      </c>
      <c r="D87" t="inlineStr">
        <is>
          <t>许守锦</t>
        </is>
      </c>
      <c r="E87" t="inlineStr">
        <is>
          <t>洪溢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46232.88287037037</v>
      </c>
      <c r="K87" s="53" t="n">
        <v>46233.21620370371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15089777706</t>
        </is>
      </c>
      <c r="B88" s="53" t="n">
        <v>46232.80244212963</v>
      </c>
      <c r="C88" t="inlineStr">
        <is>
          <t>瓷都枫溪工作站</t>
        </is>
      </c>
      <c r="D88" t="inlineStr">
        <is>
          <t>许守锦</t>
        </is>
      </c>
      <c r="E88" t="inlineStr">
        <is>
          <t>卢奕鑫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46232.88577546296</v>
      </c>
      <c r="K88" s="53" t="n">
        <v>46233.21910879629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13829030160</t>
        </is>
      </c>
      <c r="B89" s="53" t="n">
        <v>46232.67210648148</v>
      </c>
      <c r="C89" t="inlineStr">
        <is>
          <t>市区城北工作站</t>
        </is>
      </c>
      <c r="D89" t="inlineStr">
        <is>
          <t>陆锐荣</t>
        </is>
      </c>
      <c r="E89" t="inlineStr">
        <is>
          <t>张泽鸿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46232.75543981481</v>
      </c>
      <c r="K89" s="53" t="n">
        <v>46233.08877314815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13534664379</t>
        </is>
      </c>
      <c r="B90" s="53" t="n">
        <v>46232.7627199074</v>
      </c>
      <c r="C90" t="inlineStr">
        <is>
          <t>浮洋网格</t>
        </is>
      </c>
      <c r="D90" t="inlineStr">
        <is>
          <t>曾声锦</t>
        </is>
      </c>
      <c r="E90" t="inlineStr">
        <is>
          <t>吴伟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46232.84605324074</v>
      </c>
      <c r="K90" s="53" t="n">
        <v>46233.17938657408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13433705255</t>
        </is>
      </c>
      <c r="B91" s="53" t="n">
        <v>46232.6919212963</v>
      </c>
      <c r="C91" t="inlineStr">
        <is>
          <t>市区城北工作站</t>
        </is>
      </c>
      <c r="D91" t="inlineStr">
        <is>
          <t>陆锐荣</t>
        </is>
      </c>
      <c r="E91" t="inlineStr">
        <is>
          <t>陈宏章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46232.77525462963</v>
      </c>
      <c r="K91" s="53" t="n">
        <v>46233.10858796296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13433712905</t>
        </is>
      </c>
      <c r="B92" s="53" t="n">
        <v>46232.73616898148</v>
      </c>
      <c r="C92" t="inlineStr">
        <is>
          <t>饶平城区工作站</t>
        </is>
      </c>
      <c r="D92" t="inlineStr">
        <is>
          <t>陈泽鹏</t>
        </is>
      </c>
      <c r="E92" t="inlineStr">
        <is>
          <t>张双文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46232.81950231481</v>
      </c>
      <c r="K92" s="53" t="n">
        <v>46233.15283564815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13652801750</t>
        </is>
      </c>
      <c r="B93" s="53" t="n">
        <v>46232.65527777778</v>
      </c>
      <c r="C93" t="inlineStr">
        <is>
          <t>彩塘东凤工作站</t>
        </is>
      </c>
      <c r="D93" t="inlineStr">
        <is>
          <t>丁锐涛</t>
        </is>
      </c>
      <c r="E93" t="inlineStr">
        <is>
          <t>陈佳俊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46232.73861111111</v>
      </c>
      <c r="K93" s="53" t="n">
        <v>46233.07194444445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13802307111</t>
        </is>
      </c>
      <c r="B94" s="53" t="n">
        <v>46232.78737268518</v>
      </c>
      <c r="C94" t="inlineStr">
        <is>
          <t>饶平西片工作站</t>
        </is>
      </c>
      <c r="D94" t="inlineStr">
        <is>
          <t>吴泽镐</t>
        </is>
      </c>
      <c r="E94" t="inlineStr">
        <is>
          <t>林锦州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46232.87070601852</v>
      </c>
      <c r="K94" s="53" t="n">
        <v>46233.20403935185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17819478806</t>
        </is>
      </c>
      <c r="B95" s="53" t="n">
        <v>46232.69060185185</v>
      </c>
      <c r="C95" t="inlineStr">
        <is>
          <t>江东龙湖工作站</t>
        </is>
      </c>
      <c r="D95" t="inlineStr">
        <is>
          <t>郑州杰</t>
        </is>
      </c>
      <c r="E95" t="inlineStr">
        <is>
          <t>李帆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46232.77393518519</v>
      </c>
      <c r="K95" s="53" t="n">
        <v>46233.10726851852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36530073886</t>
        </is>
      </c>
      <c r="B96" s="53" t="n">
        <v>46232.71444444444</v>
      </c>
      <c r="C96" t="inlineStr">
        <is>
          <t>彩塘东凤工作站</t>
        </is>
      </c>
      <c r="D96" t="inlineStr">
        <is>
          <t>丁锐涛</t>
        </is>
      </c>
      <c r="E96" t="inlineStr">
        <is>
          <t>陈佳俊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46232.79777777778</v>
      </c>
      <c r="K96" s="53" t="n">
        <v>46233.13111111111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13553778224</t>
        </is>
      </c>
      <c r="B97" s="53" t="n">
        <v>46232.67466435185</v>
      </c>
      <c r="C97" t="inlineStr">
        <is>
          <t>饶平城区工作站</t>
        </is>
      </c>
      <c r="D97" t="inlineStr">
        <is>
          <t>陈泽鹏</t>
        </is>
      </c>
      <c r="E97" t="inlineStr">
        <is>
          <t>吴镇周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46232.75799768518</v>
      </c>
      <c r="K97" s="53" t="n">
        <v>46233.09133101852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13690015445</t>
        </is>
      </c>
      <c r="B98" s="53" t="n">
        <v>46232.70482638889</v>
      </c>
      <c r="C98" t="inlineStr">
        <is>
          <t>江东龙湖工作站</t>
        </is>
      </c>
      <c r="D98" t="inlineStr">
        <is>
          <t>郑州杰</t>
        </is>
      </c>
      <c r="E98" t="inlineStr">
        <is>
          <t>谢泽华</t>
        </is>
      </c>
      <c r="F98" t="inlineStr">
        <is>
          <t>未参评好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46232.78815972222</v>
      </c>
      <c r="K98" s="53" t="n">
        <v>46233.12149305556</v>
      </c>
      <c r="L98">
        <f>IF(AND(F98&lt;&gt;"已参评好",I98&gt;=5),"超5小时未参评",IF(I98&gt;=7,"超7小时未参评",IF(I98&gt;=8,"超时未参评","")))</f>
        <v/>
      </c>
      <c r="M98" t="inlineStr">
        <is>
          <t>老人机无法配合参评</t>
        </is>
      </c>
    </row>
    <row r="99">
      <c r="A99" t="inlineStr">
        <is>
          <t>36530074162</t>
        </is>
      </c>
      <c r="B99" s="53" t="n">
        <v>46232.67721064815</v>
      </c>
      <c r="C99" t="inlineStr">
        <is>
          <t>饶平北片工作站</t>
        </is>
      </c>
      <c r="D99" t="inlineStr">
        <is>
          <t>詹进链</t>
        </is>
      </c>
      <c r="E99" t="inlineStr">
        <is>
          <t>詹利波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46232.76054398148</v>
      </c>
      <c r="K99" s="53" t="n">
        <v>46233.09387731482</v>
      </c>
      <c r="L99">
        <f>IF(AND(F99&lt;&gt;"已参评好",I99&gt;=5),"超5小时未参评",IF(I99&gt;=7,"超7小时未参评",IF(I99&gt;=8,"超时未参评","")))</f>
        <v/>
      </c>
      <c r="M99" t="inlineStr"/>
    </row>
    <row r="100">
      <c r="A100" t="inlineStr">
        <is>
          <t>15876823141</t>
        </is>
      </c>
      <c r="B100" s="53" t="n">
        <v>46232.72817129629</v>
      </c>
      <c r="C100" t="inlineStr">
        <is>
          <t>东界三镇工作站</t>
        </is>
      </c>
      <c r="D100" t="inlineStr">
        <is>
          <t>周少杰</t>
        </is>
      </c>
      <c r="E100" t="inlineStr">
        <is>
          <t>杨振浜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46232.81150462963</v>
      </c>
      <c r="K100" s="53" t="n">
        <v>46233.14483796297</v>
      </c>
      <c r="L100">
        <f>IF(AND(F100&lt;&gt;"已参评好",I100&gt;=5),"超5小时未参评",IF(I100&gt;=7,"超7小时未参评",IF(I100&gt;=8,"超时未参评","")))</f>
        <v/>
      </c>
      <c r="M100" t="inlineStr"/>
    </row>
    <row r="101">
      <c r="A101" t="inlineStr">
        <is>
          <t>13715757700</t>
        </is>
      </c>
      <c r="B101" s="53" t="n">
        <v>46232.77459490741</v>
      </c>
      <c r="C101" t="inlineStr">
        <is>
          <t>潮安城区工作站</t>
        </is>
      </c>
      <c r="D101" t="inlineStr">
        <is>
          <t>吴家鸣</t>
        </is>
      </c>
      <c r="E101" t="inlineStr">
        <is>
          <t>曾喜标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46232.85792824074</v>
      </c>
      <c r="K101" s="53" t="n">
        <v>46233.19126157407</v>
      </c>
      <c r="L101">
        <f>IF(AND(F101&lt;&gt;"已参评好",I101&gt;=5),"超5小时未参评",IF(I101&gt;=7,"超7小时未参评",IF(I101&gt;=8,"超时未参评","")))</f>
        <v/>
      </c>
      <c r="M101" t="inlineStr"/>
    </row>
    <row r="102">
      <c r="A102" t="inlineStr">
        <is>
          <t>13727952195</t>
        </is>
      </c>
      <c r="B102" s="53" t="n">
        <v>46232.79174768519</v>
      </c>
      <c r="C102" t="inlineStr">
        <is>
          <t>磷官铁工作站</t>
        </is>
      </c>
      <c r="D102" t="inlineStr">
        <is>
          <t>吴坊</t>
        </is>
      </c>
      <c r="E102" t="inlineStr">
        <is>
          <t>丁梓涛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46232.87508101852</v>
      </c>
      <c r="K102" s="53" t="n">
        <v>46233.20841435185</v>
      </c>
      <c r="L102">
        <f>IF(AND(F102&lt;&gt;"已参评好",I102&gt;=5),"超5小时未参评",IF(I102&gt;=7,"超7小时未参评",IF(I102&gt;=8,"超时未参评","")))</f>
        <v/>
      </c>
      <c r="M102" t="inlineStr"/>
    </row>
    <row r="103">
      <c r="A103" t="inlineStr">
        <is>
          <t>13421065330</t>
        </is>
      </c>
      <c r="B103" s="53" t="n">
        <v>46232.68458333334</v>
      </c>
      <c r="C103" t="inlineStr">
        <is>
          <t>江东龙湖工作站</t>
        </is>
      </c>
      <c r="D103" t="inlineStr">
        <is>
          <t>郑州杰</t>
        </is>
      </c>
      <c r="E103" t="inlineStr">
        <is>
          <t>庄锦博</t>
        </is>
      </c>
      <c r="F103" t="inlineStr">
        <is>
          <t>未参评好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46232.76791666666</v>
      </c>
      <c r="K103" s="53" t="n">
        <v>46233.10125</v>
      </c>
      <c r="L103">
        <f>IF(AND(F103&lt;&gt;"已参评好",I103&gt;=5),"超5小时未参评",IF(I103&gt;=7,"超7小时未参评",IF(I103&gt;=8,"超时未参评","")))</f>
        <v/>
      </c>
      <c r="M103" t="inlineStr">
        <is>
          <t>无法配合</t>
        </is>
      </c>
    </row>
    <row r="104">
      <c r="A104" t="inlineStr">
        <is>
          <t>17825905262</t>
        </is>
      </c>
      <c r="B104" s="53" t="n">
        <v>46232.68737268518</v>
      </c>
      <c r="C104" t="inlineStr">
        <is>
          <t>饶平城区工作站</t>
        </is>
      </c>
      <c r="D104" t="inlineStr">
        <is>
          <t>陈泽鹏</t>
        </is>
      </c>
      <c r="E104" t="inlineStr">
        <is>
          <t>林葵</t>
        </is>
      </c>
      <c r="F104" t="inlineStr">
        <is>
          <t>已参评好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46232.77070601852</v>
      </c>
      <c r="K104" s="53" t="n">
        <v>46233.10403935185</v>
      </c>
      <c r="L104">
        <f>IF(AND(F104&lt;&gt;"已参评好",I104&gt;=5),"超5小时未参评",IF(I104&gt;=7,"超7小时未参评",IF(I104&gt;=8,"超时未参评","")))</f>
        <v/>
      </c>
      <c r="M104" t="inlineStr">
        <is>
          <t>已参评</t>
        </is>
      </c>
    </row>
    <row r="105">
      <c r="A105" t="inlineStr">
        <is>
          <t>15976347113</t>
        </is>
      </c>
      <c r="B105" s="53" t="n">
        <v>46232.77092592593</v>
      </c>
      <c r="C105" t="inlineStr">
        <is>
          <t>江东龙湖工作站</t>
        </is>
      </c>
      <c r="D105" t="inlineStr">
        <is>
          <t>郑州杰</t>
        </is>
      </c>
      <c r="E105" t="inlineStr">
        <is>
          <t>许楚宇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46232.85425925926</v>
      </c>
      <c r="K105" s="53" t="n">
        <v>46233.18759259259</v>
      </c>
      <c r="L105">
        <f>IF(AND(F105&lt;&gt;"已参评好",I105&gt;=5),"超5小时未参评",IF(I105&gt;=7,"超7小时未参评",IF(I105&gt;=8,"超时未参评","")))</f>
        <v/>
      </c>
      <c r="M105" t="inlineStr"/>
    </row>
    <row r="106">
      <c r="A106" t="inlineStr">
        <is>
          <t>13531593619</t>
        </is>
      </c>
      <c r="B106" s="53" t="n">
        <v>46232.75695601852</v>
      </c>
      <c r="C106" t="inlineStr">
        <is>
          <t>饶平北片工作站</t>
        </is>
      </c>
      <c r="D106" t="inlineStr">
        <is>
          <t>詹进链</t>
        </is>
      </c>
      <c r="E106" t="inlineStr">
        <is>
          <t>詹蔚均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46232.84028935185</v>
      </c>
      <c r="K106" s="53" t="n">
        <v>46233.17362268519</v>
      </c>
      <c r="L106">
        <f>IF(AND(F106&lt;&gt;"已参评好",I106&gt;=5),"超5小时未参评",IF(I106&gt;=7,"超7小时未参评",IF(I106&gt;=8,"超时未参评","")))</f>
        <v/>
      </c>
      <c r="M106" t="inlineStr"/>
    </row>
    <row r="107">
      <c r="A107" t="inlineStr">
        <is>
          <t>17376688911</t>
        </is>
      </c>
      <c r="B107" s="53" t="n">
        <v>46232.79138888889</v>
      </c>
      <c r="C107" t="inlineStr">
        <is>
          <t>凤塘镇区工作站</t>
        </is>
      </c>
      <c r="D107" t="inlineStr">
        <is>
          <t>曾声锦</t>
        </is>
      </c>
      <c r="E107" t="inlineStr">
        <is>
          <t>郑楚龙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46232.87472222222</v>
      </c>
      <c r="K107" s="53" t="n">
        <v>46233.20805555556</v>
      </c>
      <c r="L107">
        <f>IF(AND(F107&lt;&gt;"已参评好",I107&gt;=5),"超5小时未参评",IF(I107&gt;=7,"超7小时未参评",IF(I107&gt;=8,"超时未参评","")))</f>
        <v/>
      </c>
      <c r="M107" t="inlineStr"/>
    </row>
    <row r="108">
      <c r="A108" t="inlineStr">
        <is>
          <t>13690079597</t>
        </is>
      </c>
      <c r="B108" s="53" t="n">
        <v>46232.68927083333</v>
      </c>
      <c r="C108" t="inlineStr">
        <is>
          <t>市区城南工作站</t>
        </is>
      </c>
      <c r="D108" t="inlineStr">
        <is>
          <t>陈理智</t>
        </is>
      </c>
      <c r="E108" t="inlineStr">
        <is>
          <t>冯伟群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46232.77260416667</v>
      </c>
      <c r="K108" s="53" t="n">
        <v>46233.1059375</v>
      </c>
      <c r="L108">
        <f>IF(AND(F108&lt;&gt;"已参评好",I108&gt;=5),"超5小时未参评",IF(I108&gt;=7,"超7小时未参评",IF(I108&gt;=8,"超时未参评","")))</f>
        <v/>
      </c>
      <c r="M108" t="inlineStr"/>
    </row>
    <row r="109">
      <c r="A109" t="inlineStr">
        <is>
          <t>13715770677</t>
        </is>
      </c>
      <c r="B109" s="53" t="n">
        <v>46232.75923611111</v>
      </c>
      <c r="C109" t="inlineStr">
        <is>
          <t>凤塘镇区工作站</t>
        </is>
      </c>
      <c r="D109" t="inlineStr">
        <is>
          <t>曾声锦</t>
        </is>
      </c>
      <c r="E109" t="inlineStr">
        <is>
          <t>张泽杰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46232.84256944444</v>
      </c>
      <c r="K109" s="53" t="n">
        <v>46233.17590277778</v>
      </c>
      <c r="L109">
        <f>IF(AND(F109&lt;&gt;"已参评好",I109&gt;=5),"超5小时未参评",IF(I109&gt;=7,"超7小时未参评",IF(I109&gt;=8,"超时未参评","")))</f>
        <v/>
      </c>
      <c r="M109" t="inlineStr"/>
    </row>
    <row r="110">
      <c r="A110" t="inlineStr">
        <is>
          <t>13539369602</t>
        </is>
      </c>
      <c r="B110" s="53" t="n">
        <v>46232.69885416667</v>
      </c>
      <c r="C110" t="inlineStr">
        <is>
          <t>韩江新城工作站</t>
        </is>
      </c>
      <c r="D110" t="inlineStr">
        <is>
          <t>邱培烁</t>
        </is>
      </c>
      <c r="E110" t="inlineStr">
        <is>
          <t>谢洽杰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46232.7821875</v>
      </c>
      <c r="K110" s="53" t="n">
        <v>46233.11552083334</v>
      </c>
      <c r="L110">
        <f>IF(AND(F110&lt;&gt;"已参评好",I110&gt;=5),"超5小时未参评",IF(I110&gt;=7,"超7小时未参评",IF(I110&gt;=8,"超时未参评","")))</f>
        <v/>
      </c>
      <c r="M110" t="inlineStr"/>
    </row>
    <row r="111">
      <c r="A111" t="inlineStr">
        <is>
          <t>15919525122</t>
        </is>
      </c>
      <c r="B111" s="53" t="n">
        <v>46232.6524074074</v>
      </c>
      <c r="C111" t="inlineStr">
        <is>
          <t>磷官铁工作站</t>
        </is>
      </c>
      <c r="D111" t="inlineStr">
        <is>
          <t>吴坊</t>
        </is>
      </c>
      <c r="E111" t="inlineStr">
        <is>
          <t>刘继祥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46232.73574074074</v>
      </c>
      <c r="K111" s="53" t="n">
        <v>46233.06907407408</v>
      </c>
      <c r="L111">
        <f>IF(AND(F111&lt;&gt;"已参评好",I111&gt;=5),"超5小时未参评",IF(I111&gt;=7,"超7小时未参评",IF(I111&gt;=8,"超时未参评","")))</f>
        <v/>
      </c>
      <c r="M111" t="inlineStr"/>
    </row>
    <row r="112">
      <c r="A112" t="inlineStr">
        <is>
          <t>15913021860</t>
        </is>
      </c>
      <c r="B112" s="53" t="n">
        <v>46232.80483796296</v>
      </c>
      <c r="C112" t="inlineStr">
        <is>
          <t>彩塘东凤工作站</t>
        </is>
      </c>
      <c r="D112" t="inlineStr">
        <is>
          <t>丁锐涛</t>
        </is>
      </c>
      <c r="E112" t="inlineStr">
        <is>
          <t>黄钦淳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46232.8881712963</v>
      </c>
      <c r="K112" s="53" t="n">
        <v>46233.22150462963</v>
      </c>
      <c r="L112">
        <f>IF(AND(F112&lt;&gt;"已参评好",I112&gt;=5),"超5小时未参评",IF(I112&gt;=7,"超7小时未参评",IF(I112&gt;=8,"超时未参评","")))</f>
        <v/>
      </c>
      <c r="M112" t="inlineStr"/>
    </row>
    <row r="113">
      <c r="A113" t="inlineStr">
        <is>
          <t>15814919590</t>
        </is>
      </c>
      <c r="B113" s="53" t="n">
        <v>46232.68085648148</v>
      </c>
      <c r="C113" t="inlineStr">
        <is>
          <t>瓷都枫溪工作站</t>
        </is>
      </c>
      <c r="D113" t="inlineStr">
        <is>
          <t>许守锦</t>
        </is>
      </c>
      <c r="E113" t="inlineStr">
        <is>
          <t>洪溢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46232.76418981481</v>
      </c>
      <c r="K113" s="53" t="n">
        <v>46233.09752314815</v>
      </c>
      <c r="L113">
        <f>IF(AND(F113&lt;&gt;"已参评好",I113&gt;=5),"超5小时未参评",IF(I113&gt;=7,"超7小时未参评",IF(I113&gt;=8,"超时未参评","")))</f>
        <v/>
      </c>
      <c r="M113" t="inlineStr"/>
    </row>
    <row r="114">
      <c r="A114" t="inlineStr">
        <is>
          <t>18823517890</t>
        </is>
      </c>
      <c r="B114" s="53" t="n">
        <v>46232.68737268518</v>
      </c>
      <c r="C114" t="inlineStr">
        <is>
          <t>彩塘东凤工作站</t>
        </is>
      </c>
      <c r="D114" t="inlineStr">
        <is>
          <t>丁锐涛</t>
        </is>
      </c>
      <c r="E114" t="inlineStr">
        <is>
          <t>蔡深伟</t>
        </is>
      </c>
      <c r="F114" t="inlineStr">
        <is>
          <t>未参评好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46232.77070601852</v>
      </c>
      <c r="K114" s="53" t="n">
        <v>46233.10403935185</v>
      </c>
      <c r="L114">
        <f>IF(AND(F114&lt;&gt;"已参评好",I114&gt;=5),"超5小时未参评",IF(I114&gt;=7,"超7小时未参评",IF(I114&gt;=8,"超时未参评","")))</f>
        <v/>
      </c>
      <c r="M114" t="inlineStr">
        <is>
          <t>用户手机没带回家</t>
        </is>
      </c>
    </row>
    <row r="115">
      <c r="A115" t="inlineStr">
        <is>
          <t>13727939611</t>
        </is>
      </c>
      <c r="B115" s="53" t="n">
        <v>46232.69430555555</v>
      </c>
      <c r="C115" t="inlineStr">
        <is>
          <t>韩江新城工作站</t>
        </is>
      </c>
      <c r="D115" t="inlineStr">
        <is>
          <t>邱培烁</t>
        </is>
      </c>
      <c r="E115" t="inlineStr">
        <is>
          <t>刘伟煌</t>
        </is>
      </c>
      <c r="G115" t="inlineStr">
        <is>
          <t>未超8小时</t>
        </is>
      </c>
      <c r="H115" t="inlineStr">
        <is>
          <t>是</t>
        </is>
      </c>
      <c r="I115" s="54">
        <f>(NOW()-J115)*24</f>
        <v/>
      </c>
      <c r="J115" s="53" t="n">
        <v>46232.77763888889</v>
      </c>
      <c r="K115" s="53" t="n">
        <v>46233.11097222222</v>
      </c>
      <c r="L115">
        <f>IF(AND(F115&lt;&gt;"已参评好",I115&gt;=5),"超5小时未参评",IF(I115&gt;=7,"超7小时未参评",IF(I115&gt;=8,"超时未参评","")))</f>
        <v/>
      </c>
      <c r="M115" t="inlineStr"/>
    </row>
    <row r="116">
      <c r="A116" t="inlineStr">
        <is>
          <t>15907689032</t>
        </is>
      </c>
      <c r="B116" s="53" t="n">
        <v>46232.77729166667</v>
      </c>
      <c r="C116" t="inlineStr">
        <is>
          <t>东界三镇工作站</t>
        </is>
      </c>
      <c r="D116" t="inlineStr">
        <is>
          <t>周少杰</t>
        </is>
      </c>
      <c r="E116" t="inlineStr">
        <is>
          <t>余锡明</t>
        </is>
      </c>
      <c r="G116" t="inlineStr">
        <is>
          <t>未超8小时</t>
        </is>
      </c>
      <c r="H116" t="inlineStr">
        <is>
          <t>是</t>
        </is>
      </c>
      <c r="I116" s="54">
        <f>(NOW()-J116)*24</f>
        <v/>
      </c>
      <c r="J116" s="53" t="n">
        <v>46232.860625</v>
      </c>
      <c r="K116" s="53" t="n">
        <v>46233.19395833334</v>
      </c>
      <c r="L116">
        <f>IF(AND(F116&lt;&gt;"已参评好",I116&gt;=5),"超5小时未参评",IF(I116&gt;=7,"超7小时未参评",IF(I116&gt;=8,"超时未参评","")))</f>
        <v/>
      </c>
      <c r="M116" t="inlineStr"/>
    </row>
    <row r="117">
      <c r="A117" t="inlineStr">
        <is>
          <t>13631004484</t>
        </is>
      </c>
      <c r="B117" s="53" t="n">
        <v>46232.72</v>
      </c>
      <c r="C117" t="inlineStr">
        <is>
          <t>瓷都枫溪工作站</t>
        </is>
      </c>
      <c r="D117" t="inlineStr">
        <is>
          <t>许守锦</t>
        </is>
      </c>
      <c r="E117" t="inlineStr">
        <is>
          <t>林宏彬</t>
        </is>
      </c>
      <c r="G117" t="inlineStr">
        <is>
          <t>未超8小时</t>
        </is>
      </c>
      <c r="H117" t="inlineStr">
        <is>
          <t>是</t>
        </is>
      </c>
      <c r="I117" s="54">
        <f>(NOW()-J117)*24</f>
        <v/>
      </c>
      <c r="J117" s="53" t="n">
        <v>46232.80333333334</v>
      </c>
      <c r="K117" s="53" t="n">
        <v>46233.13666666667</v>
      </c>
      <c r="L117">
        <f>IF(AND(F117&lt;&gt;"已参评好",I117&gt;=5),"超5小时未参评",IF(I117&gt;=7,"超7小时未参评",IF(I117&gt;=8,"超时未参评","")))</f>
        <v/>
      </c>
      <c r="M117" t="inlineStr"/>
    </row>
    <row r="118">
      <c r="A118" t="inlineStr">
        <is>
          <t>15816588026</t>
        </is>
      </c>
      <c r="B118" s="53" t="n">
        <v>46232.72153935185</v>
      </c>
      <c r="C118" t="inlineStr">
        <is>
          <t>潮安城区工作站</t>
        </is>
      </c>
      <c r="D118" t="inlineStr">
        <is>
          <t>吴家鸣</t>
        </is>
      </c>
      <c r="E118" t="inlineStr">
        <is>
          <t>庄树贤</t>
        </is>
      </c>
      <c r="G118" t="inlineStr">
        <is>
          <t>未超8小时</t>
        </is>
      </c>
      <c r="H118" t="inlineStr">
        <is>
          <t>是</t>
        </is>
      </c>
      <c r="I118" s="54">
        <f>(NOW()-J118)*24</f>
        <v/>
      </c>
      <c r="J118" s="53" t="n">
        <v>46232.80487268518</v>
      </c>
      <c r="K118" s="53" t="n">
        <v>46233.13820601852</v>
      </c>
      <c r="L118">
        <f>IF(AND(F118&lt;&gt;"已参评好",I118&gt;=5),"超5小时未参评",IF(I118&gt;=7,"超7小时未参评",IF(I118&gt;=8,"超时未参评","")))</f>
        <v/>
      </c>
      <c r="M118" t="inlineStr"/>
    </row>
    <row r="119">
      <c r="A119" t="inlineStr">
        <is>
          <t>15994989219</t>
        </is>
      </c>
      <c r="B119" s="53" t="n">
        <v>46232.71320601852</v>
      </c>
      <c r="C119" t="inlineStr">
        <is>
          <t>瓷都枫溪工作站</t>
        </is>
      </c>
      <c r="D119" t="inlineStr">
        <is>
          <t>许守锦</t>
        </is>
      </c>
      <c r="E119" t="inlineStr">
        <is>
          <t>陈泽民</t>
        </is>
      </c>
      <c r="G119" t="inlineStr">
        <is>
          <t>未超8小时</t>
        </is>
      </c>
      <c r="H119" t="inlineStr">
        <is>
          <t>是</t>
        </is>
      </c>
      <c r="I119" s="54">
        <f>(NOW()-J119)*24</f>
        <v/>
      </c>
      <c r="J119" s="53" t="n">
        <v>46232.79653935185</v>
      </c>
      <c r="K119" s="53" t="n">
        <v>46233.12987268518</v>
      </c>
      <c r="L119">
        <f>IF(AND(F119&lt;&gt;"已参评好",I119&gt;=5),"超5小时未参评",IF(I119&gt;=7,"超7小时未参评",IF(I119&gt;=8,"超时未参评","")))</f>
        <v/>
      </c>
      <c r="M119" t="inlineStr"/>
    </row>
    <row r="120">
      <c r="A120" t="inlineStr">
        <is>
          <t>13226118208</t>
        </is>
      </c>
      <c r="B120" s="53" t="n">
        <v>46232.73400462963</v>
      </c>
      <c r="C120" t="inlineStr">
        <is>
          <t>凤塘镇区工作站</t>
        </is>
      </c>
      <c r="D120" t="inlineStr">
        <is>
          <t>曾声锦</t>
        </is>
      </c>
      <c r="E120" t="inlineStr">
        <is>
          <t>邱陶煌</t>
        </is>
      </c>
      <c r="G120" t="inlineStr">
        <is>
          <t>未超8小时</t>
        </is>
      </c>
      <c r="H120" t="inlineStr">
        <is>
          <t>是</t>
        </is>
      </c>
      <c r="I120" s="54">
        <f>(NOW()-J120)*24</f>
        <v/>
      </c>
      <c r="J120" s="53" t="n">
        <v>46232.81733796297</v>
      </c>
      <c r="K120" s="53" t="n">
        <v>46233.15067129629</v>
      </c>
      <c r="L120">
        <f>IF(AND(F120&lt;&gt;"已参评好",I120&gt;=5),"超5小时未参评",IF(I120&gt;=7,"超7小时未参评",IF(I120&gt;=8,"超时未参评","")))</f>
        <v/>
      </c>
      <c r="M120" t="inlineStr"/>
    </row>
    <row r="121">
      <c r="A121" t="inlineStr">
        <is>
          <t>15812684378</t>
        </is>
      </c>
      <c r="B121" s="53" t="n">
        <v>46232.7156712963</v>
      </c>
      <c r="C121" t="inlineStr">
        <is>
          <t>浮洋网格</t>
        </is>
      </c>
      <c r="D121" t="inlineStr">
        <is>
          <t>曾声锦</t>
        </is>
      </c>
      <c r="E121" t="inlineStr">
        <is>
          <t>苏枫</t>
        </is>
      </c>
      <c r="G121" t="inlineStr">
        <is>
          <t>未超8小时</t>
        </is>
      </c>
      <c r="H121" t="inlineStr">
        <is>
          <t>是</t>
        </is>
      </c>
      <c r="I121" s="54">
        <f>(NOW()-J121)*24</f>
        <v/>
      </c>
      <c r="J121" s="53" t="n">
        <v>46232.79900462963</v>
      </c>
      <c r="K121" s="53" t="n">
        <v>46233.13233796296</v>
      </c>
      <c r="L121">
        <f>IF(AND(F121&lt;&gt;"已参评好",I121&gt;=5),"超5小时未参评",IF(I121&gt;=7,"超7小时未参评",IF(I121&gt;=8,"超时未参评","")))</f>
        <v/>
      </c>
      <c r="M121" t="inlineStr"/>
    </row>
    <row r="122">
      <c r="A122" t="inlineStr">
        <is>
          <t>18319861099</t>
        </is>
      </c>
      <c r="B122" s="53" t="n">
        <v>46232.76969907407</v>
      </c>
      <c r="C122" t="inlineStr">
        <is>
          <t>高铁三镇工作站</t>
        </is>
      </c>
      <c r="D122" t="inlineStr">
        <is>
          <t>洪名鑫</t>
        </is>
      </c>
      <c r="E122" t="inlineStr">
        <is>
          <t>孙建泽</t>
        </is>
      </c>
      <c r="G122" t="inlineStr">
        <is>
          <t>未超8小时</t>
        </is>
      </c>
      <c r="H122" t="inlineStr">
        <is>
          <t>是</t>
        </is>
      </c>
      <c r="I122" s="54">
        <f>(NOW()-J122)*24</f>
        <v/>
      </c>
      <c r="J122" s="53" t="n">
        <v>46232.85303240741</v>
      </c>
      <c r="K122" s="53" t="n">
        <v>46233.18636574074</v>
      </c>
      <c r="L122">
        <f>IF(AND(F122&lt;&gt;"已参评好",I122&gt;=5),"超5小时未参评",IF(I122&gt;=7,"超7小时未参评",IF(I122&gt;=8,"超时未参评","")))</f>
        <v/>
      </c>
      <c r="M122" t="inlineStr"/>
    </row>
    <row r="123">
      <c r="A123" t="inlineStr">
        <is>
          <t>15994987809</t>
        </is>
      </c>
      <c r="B123" s="53" t="n">
        <v>46232.78193287037</v>
      </c>
      <c r="C123" t="inlineStr">
        <is>
          <t>潮安城区工作站</t>
        </is>
      </c>
      <c r="D123" t="inlineStr">
        <is>
          <t>吴家鸣</t>
        </is>
      </c>
      <c r="E123" t="inlineStr">
        <is>
          <t>陈健桁</t>
        </is>
      </c>
      <c r="G123" t="inlineStr">
        <is>
          <t>未超8小时</t>
        </is>
      </c>
      <c r="H123" t="inlineStr">
        <is>
          <t>是</t>
        </is>
      </c>
      <c r="I123" s="54">
        <f>(NOW()-J123)*24</f>
        <v/>
      </c>
      <c r="J123" s="53" t="n">
        <v>46232.86526620371</v>
      </c>
      <c r="K123" s="53" t="n">
        <v>46233.19859953703</v>
      </c>
      <c r="L123">
        <f>IF(AND(F123&lt;&gt;"已参评好",I123&gt;=5),"超5小时未参评",IF(I123&gt;=7,"超7小时未参评",IF(I123&gt;=8,"超时未参评","")))</f>
        <v/>
      </c>
      <c r="M123" t="inlineStr"/>
    </row>
    <row r="124">
      <c r="A124" t="inlineStr">
        <is>
          <t>15107686366</t>
        </is>
      </c>
      <c r="B124" s="53" t="n">
        <v>46232.78737268518</v>
      </c>
      <c r="C124" t="inlineStr">
        <is>
          <t>彩塘东凤工作站</t>
        </is>
      </c>
      <c r="D124" t="inlineStr">
        <is>
          <t>丁锐涛</t>
        </is>
      </c>
      <c r="E124" t="inlineStr">
        <is>
          <t>陈颖东</t>
        </is>
      </c>
      <c r="G124" t="inlineStr">
        <is>
          <t>未超8小时</t>
        </is>
      </c>
      <c r="H124" t="inlineStr">
        <is>
          <t>是</t>
        </is>
      </c>
      <c r="I124" s="54">
        <f>(NOW()-J124)*24</f>
        <v/>
      </c>
      <c r="J124" s="53" t="n">
        <v>46232.87070601852</v>
      </c>
      <c r="K124" s="53" t="n">
        <v>46233.20403935185</v>
      </c>
      <c r="L124">
        <f>IF(AND(F124&lt;&gt;"已参评好",I124&gt;=5),"超5小时未参评",IF(I124&gt;=7,"超7小时未参评",IF(I124&gt;=8,"超时未参评","")))</f>
        <v/>
      </c>
      <c r="M124" t="inlineStr"/>
    </row>
    <row r="125">
      <c r="A125" t="inlineStr">
        <is>
          <t>13828389889</t>
        </is>
      </c>
      <c r="B125" s="53" t="n">
        <v>46232.77493055556</v>
      </c>
      <c r="C125" t="inlineStr">
        <is>
          <t>市区城南工作站</t>
        </is>
      </c>
      <c r="D125" t="inlineStr">
        <is>
          <t>陈理智</t>
        </is>
      </c>
      <c r="E125" t="inlineStr">
        <is>
          <t>李伟</t>
        </is>
      </c>
      <c r="G125" t="inlineStr">
        <is>
          <t>未超8小时</t>
        </is>
      </c>
      <c r="H125" t="inlineStr">
        <is>
          <t>是</t>
        </is>
      </c>
      <c r="I125" s="54">
        <f>(NOW()-J125)*24</f>
        <v/>
      </c>
      <c r="J125" s="53" t="n">
        <v>46232.85826388889</v>
      </c>
      <c r="K125" s="53" t="n">
        <v>46233.19159722222</v>
      </c>
      <c r="L125">
        <f>IF(AND(F125&lt;&gt;"已参评好",I125&gt;=5),"超5小时未参评",IF(I125&gt;=7,"超7小时未参评",IF(I125&gt;=8,"超时未参评","")))</f>
        <v/>
      </c>
      <c r="M125" t="inlineStr"/>
    </row>
    <row r="126">
      <c r="A126" t="inlineStr">
        <is>
          <t>13631017345</t>
        </is>
      </c>
      <c r="B126" s="53" t="n">
        <v>46232.79037037037</v>
      </c>
      <c r="C126" t="inlineStr">
        <is>
          <t>浮洋网格</t>
        </is>
      </c>
      <c r="D126" t="inlineStr">
        <is>
          <t>曾声锦</t>
        </is>
      </c>
      <c r="E126" t="inlineStr">
        <is>
          <t>邱晓杰</t>
        </is>
      </c>
      <c r="G126" t="inlineStr">
        <is>
          <t>未超8小时</t>
        </is>
      </c>
      <c r="H126" t="inlineStr">
        <is>
          <t>是</t>
        </is>
      </c>
      <c r="I126" s="54">
        <f>(NOW()-J126)*24</f>
        <v/>
      </c>
      <c r="J126" s="53" t="n">
        <v>46232.87370370371</v>
      </c>
      <c r="K126" s="53" t="n">
        <v>46233.20703703703</v>
      </c>
      <c r="L126">
        <f>IF(AND(F126&lt;&gt;"已参评好",I126&gt;=5),"超5小时未参评",IF(I126&gt;=7,"超7小时未参评",IF(I126&gt;=8,"超时未参评","")))</f>
        <v/>
      </c>
      <c r="M126" t="inlineStr"/>
    </row>
    <row r="127">
      <c r="A127" t="inlineStr">
        <is>
          <t>13727991236</t>
        </is>
      </c>
      <c r="B127" s="53" t="n">
        <v>46232.67108796296</v>
      </c>
      <c r="C127" t="inlineStr">
        <is>
          <t>市区城南工作站</t>
        </is>
      </c>
      <c r="D127" t="inlineStr">
        <is>
          <t>陈理智</t>
        </is>
      </c>
      <c r="E127" t="inlineStr">
        <is>
          <t>黄钿</t>
        </is>
      </c>
      <c r="G127" t="inlineStr">
        <is>
          <t>未超8小时</t>
        </is>
      </c>
      <c r="H127" t="inlineStr">
        <is>
          <t>是</t>
        </is>
      </c>
      <c r="I127" s="54">
        <f>(NOW()-J127)*24</f>
        <v/>
      </c>
      <c r="J127" s="53" t="n">
        <v>46232.7544212963</v>
      </c>
      <c r="K127" s="53" t="n">
        <v>46233.08775462963</v>
      </c>
      <c r="L127">
        <f>IF(AND(F127&lt;&gt;"已参评好",I127&gt;=5),"超5小时未参评",IF(I127&gt;=7,"超7小时未参评",IF(I127&gt;=8,"超时未参评","")))</f>
        <v/>
      </c>
      <c r="M127" t="inlineStr"/>
    </row>
    <row r="128">
      <c r="A128" t="inlineStr">
        <is>
          <t>36510084396</t>
        </is>
      </c>
      <c r="B128" s="53" t="n">
        <v>46232.670625</v>
      </c>
      <c r="C128" t="inlineStr">
        <is>
          <t>市区城北工作站</t>
        </is>
      </c>
      <c r="D128" t="inlineStr">
        <is>
          <t>陆锐荣</t>
        </is>
      </c>
      <c r="E128" t="inlineStr">
        <is>
          <t>陈宏章</t>
        </is>
      </c>
      <c r="G128" t="inlineStr">
        <is>
          <t>未超8小时</t>
        </is>
      </c>
      <c r="H128" t="inlineStr">
        <is>
          <t>是</t>
        </is>
      </c>
      <c r="I128" s="54">
        <f>(NOW()-J128)*24</f>
        <v/>
      </c>
      <c r="J128" s="53" t="n">
        <v>46232.75395833333</v>
      </c>
      <c r="K128" s="53" t="n">
        <v>46233.08729166666</v>
      </c>
      <c r="L128">
        <f>IF(AND(F128&lt;&gt;"已参评好",I128&gt;=5),"超5小时未参评",IF(I128&gt;=7,"超7小时未参评",IF(I128&gt;=8,"超时未参评","")))</f>
        <v/>
      </c>
      <c r="M128" t="inlineStr"/>
    </row>
    <row r="129">
      <c r="A129" t="inlineStr">
        <is>
          <t>15816173355</t>
        </is>
      </c>
      <c r="B129" s="53" t="n">
        <v>46232.69092592593</v>
      </c>
      <c r="C129" t="inlineStr">
        <is>
          <t>磷官铁工作站</t>
        </is>
      </c>
      <c r="D129" t="inlineStr">
        <is>
          <t>吴坊</t>
        </is>
      </c>
      <c r="E129" t="inlineStr">
        <is>
          <t>刘广锋</t>
        </is>
      </c>
      <c r="G129" t="inlineStr">
        <is>
          <t>未超8小时</t>
        </is>
      </c>
      <c r="H129" t="inlineStr">
        <is>
          <t>是</t>
        </is>
      </c>
      <c r="I129" s="54">
        <f>(NOW()-J129)*24</f>
        <v/>
      </c>
      <c r="J129" s="53" t="n">
        <v>46232.77425925926</v>
      </c>
      <c r="K129" s="53" t="n">
        <v>46233.10759259259</v>
      </c>
      <c r="L129">
        <f>IF(AND(F129&lt;&gt;"已参评好",I129&gt;=5),"超5小时未参评",IF(I129&gt;=7,"超7小时未参评",IF(I129&gt;=8,"超时未参评","")))</f>
        <v/>
      </c>
      <c r="M129" t="inlineStr"/>
    </row>
    <row r="130">
      <c r="A130" t="inlineStr">
        <is>
          <t>36530052720</t>
        </is>
      </c>
      <c r="B130" s="53" t="n">
        <v>46232.7812037037</v>
      </c>
      <c r="C130" t="inlineStr">
        <is>
          <t>市区城北工作站</t>
        </is>
      </c>
      <c r="D130" t="inlineStr">
        <is>
          <t>陆锐荣</t>
        </is>
      </c>
      <c r="E130" t="inlineStr">
        <is>
          <t>王锐嘉</t>
        </is>
      </c>
      <c r="G130" t="inlineStr">
        <is>
          <t>未超8小时</t>
        </is>
      </c>
      <c r="H130" t="inlineStr">
        <is>
          <t>是</t>
        </is>
      </c>
      <c r="I130" s="54">
        <f>(NOW()-J130)*24</f>
        <v/>
      </c>
      <c r="J130" s="53" t="n">
        <v>46232.86453703704</v>
      </c>
      <c r="K130" s="53" t="n">
        <v>46233.19787037037</v>
      </c>
      <c r="L130">
        <f>IF(AND(F130&lt;&gt;"已参评好",I130&gt;=5),"超5小时未参评",IF(I130&gt;=7,"超7小时未参评",IF(I130&gt;=8,"超时未参评","")))</f>
        <v/>
      </c>
      <c r="M130" t="inlineStr"/>
    </row>
    <row r="131">
      <c r="A131" t="inlineStr">
        <is>
          <t>13690030187</t>
        </is>
      </c>
      <c r="B131" s="53" t="n">
        <v>46232.45239583333</v>
      </c>
      <c r="C131" t="inlineStr">
        <is>
          <t>江东龙湖工作站</t>
        </is>
      </c>
      <c r="D131" t="inlineStr">
        <is>
          <t>郑州杰</t>
        </is>
      </c>
      <c r="E131" t="inlineStr">
        <is>
          <t>庄树标</t>
        </is>
      </c>
      <c r="F131" t="inlineStr">
        <is>
          <t>已参评好</t>
        </is>
      </c>
      <c r="G131" t="inlineStr">
        <is>
          <t>超时</t>
        </is>
      </c>
      <c r="H131" t="inlineStr">
        <is>
          <t>是</t>
        </is>
      </c>
      <c r="I131" s="54">
        <f>(NOW()-J131)*24</f>
        <v/>
      </c>
      <c r="J131" s="53" t="n">
        <v>46232.53572916667</v>
      </c>
      <c r="K131" s="53" t="n">
        <v>46232.8690625</v>
      </c>
      <c r="L131">
        <f>IF(AND(F131&lt;&gt;"已参评好",I131&gt;=5),"超5小时未参评",IF(I131&gt;=7,"超7小时未参评",IF(I131&gt;=8,"超时未参评","")))</f>
        <v/>
      </c>
      <c r="M131" t="inlineStr">
        <is>
          <t>已参评好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2026-07-29T15:30:08Z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