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0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否</t>
        </is>
      </c>
      <c r="C2" s="53" t="n">
        <v>46231.79527777778</v>
      </c>
      <c r="D2" t="inlineStr">
        <is>
          <t>是</t>
        </is>
      </c>
      <c r="E2" s="53" t="n">
        <v>46231.46194444445</v>
      </c>
      <c r="F2" s="54">
        <f>(NOW()-E2)*24</f>
        <v/>
      </c>
      <c r="G2" t="inlineStr">
        <is>
          <t>13420974597</t>
        </is>
      </c>
      <c r="H2" t="inlineStr">
        <is>
          <t>2026-07-27 21:05:12</t>
        </is>
      </c>
      <c r="I2" t="inlineStr">
        <is>
          <t>潮州市潮安区沙溪镇沙溪东网格镜鸿路前陇一村【可装2000M】</t>
        </is>
      </c>
      <c r="J2" t="inlineStr">
        <is>
          <t>陈涛22</t>
        </is>
      </c>
      <c r="K2" t="inlineStr">
        <is>
          <t>高铁三镇工作站</t>
        </is>
      </c>
      <c r="L2" t="inlineStr">
        <is>
          <t>潮安</t>
        </is>
      </c>
      <c r="M2" t="inlineStr">
        <is>
          <t>20260727104107X672487430</t>
        </is>
      </c>
      <c r="N2" t="inlineStr">
        <is>
          <t>CMCC-CZ-TSCLX-20260726-004164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用户还没回复</t>
        </is>
      </c>
    </row>
    <row r="3" ht="68" customHeight="1" s="1">
      <c r="B3" t="inlineStr">
        <is>
          <t>否</t>
        </is>
      </c>
      <c r="C3" s="53" t="n">
        <v>46231.76886574074</v>
      </c>
      <c r="D3" t="inlineStr">
        <is>
          <t>是</t>
        </is>
      </c>
      <c r="E3" s="53" t="n">
        <v>46231.43553240741</v>
      </c>
      <c r="F3" s="54">
        <f>(NOW()-E3)*24</f>
        <v/>
      </c>
      <c r="G3" t="inlineStr">
        <is>
          <t>13118639144</t>
        </is>
      </c>
      <c r="H3" t="inlineStr">
        <is>
          <t>2026-07-27 20:27:10</t>
        </is>
      </c>
      <c r="I3" t="inlineStr">
        <is>
          <t>潮州市潮安区枫溪镇如意网格潮汕路白塔村</t>
        </is>
      </c>
      <c r="J3" t="inlineStr">
        <is>
          <t>陈丹华</t>
        </is>
      </c>
      <c r="K3" t="inlineStr">
        <is>
          <t>瓷都枫溪工作站</t>
        </is>
      </c>
      <c r="L3" t="inlineStr">
        <is>
          <t>市区</t>
        </is>
      </c>
      <c r="M3" t="inlineStr">
        <is>
          <t>20260727091935X175675894</t>
        </is>
      </c>
      <c r="N3" t="inlineStr">
        <is>
          <t>CMCC-CZ-TSCLX-20260727-003667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46231.81881944444</v>
      </c>
      <c r="D4" t="inlineStr">
        <is>
          <t>是</t>
        </is>
      </c>
      <c r="E4" s="53" t="n">
        <v>46231.48548611111</v>
      </c>
      <c r="F4" s="54">
        <f>(NOW()-E4)*24</f>
        <v/>
      </c>
      <c r="G4" t="inlineStr">
        <is>
          <t>13553721166</t>
        </is>
      </c>
      <c r="H4" t="inlineStr">
        <is>
          <t>2026-07-27 21:39:06</t>
        </is>
      </c>
      <c r="I4" t="inlineStr">
        <is>
          <t>潮州市湘桥区官塘镇官塘网格安黄公路石湖村</t>
        </is>
      </c>
      <c r="J4" t="inlineStr">
        <is>
          <t>0</t>
        </is>
      </c>
      <c r="M4" t="inlineStr">
        <is>
          <t>20260727122909X549337619</t>
        </is>
      </c>
      <c r="N4" t="inlineStr">
        <is>
          <t>CMCC-CZ-TSCLX-20260727-018286</t>
        </is>
      </c>
      <c r="O4" t="inlineStr">
        <is>
          <t>潮州</t>
        </is>
      </c>
      <c r="P4" t="inlineStr">
        <is>
          <t>湘桥区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46231.80693287037</v>
      </c>
      <c r="D5" t="inlineStr">
        <is>
          <t>是</t>
        </is>
      </c>
      <c r="E5" s="53" t="n">
        <v>46231.47359953704</v>
      </c>
      <c r="F5" s="54">
        <f>(NOW()-E5)*24</f>
        <v/>
      </c>
      <c r="G5" t="inlineStr">
        <is>
          <t>13827382233</t>
        </is>
      </c>
      <c r="H5" t="inlineStr">
        <is>
          <t>2026-07-28 09:21:59</t>
        </is>
      </c>
      <c r="I5" t="inlineStr">
        <is>
          <t>潮州市潮安区彩塘镇金砂网格彩金路陈厝村</t>
        </is>
      </c>
      <c r="J5" t="inlineStr">
        <is>
          <t>陈镇雄</t>
        </is>
      </c>
      <c r="K5" t="inlineStr">
        <is>
          <t>彩塘东凤工作站</t>
        </is>
      </c>
      <c r="L5" t="inlineStr">
        <is>
          <t>潮安</t>
        </is>
      </c>
      <c r="M5" t="inlineStr">
        <is>
          <t>20260727132621X981198850</t>
        </is>
      </c>
      <c r="N5" t="inlineStr">
        <is>
          <t>CMCC-CZ-TSCLX-20260727-031204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A6" t="inlineStr">
        <is>
          <t>已参评好</t>
        </is>
      </c>
      <c r="B6" t="inlineStr">
        <is>
          <t>否</t>
        </is>
      </c>
      <c r="C6" s="53" t="n">
        <v>46231.80914351852</v>
      </c>
      <c r="D6" t="inlineStr">
        <is>
          <t>是</t>
        </is>
      </c>
      <c r="E6" s="53" t="n">
        <v>46231.47581018518</v>
      </c>
      <c r="F6" s="54">
        <f>(NOW()-E6)*24</f>
        <v/>
      </c>
      <c r="G6" t="inlineStr">
        <is>
          <t>13670763018</t>
        </is>
      </c>
      <c r="H6" t="inlineStr">
        <is>
          <t>2026-07-27 21:25:10</t>
        </is>
      </c>
      <c r="I6" t="inlineStr">
        <is>
          <t>潮州市饶平县黄冈镇中心网格广场东路新厝村</t>
        </is>
      </c>
      <c r="J6" t="inlineStr">
        <is>
          <t>陈旭钦</t>
        </is>
      </c>
      <c r="K6" t="inlineStr">
        <is>
          <t>饶平城区工作站</t>
        </is>
      </c>
      <c r="L6" t="inlineStr">
        <is>
          <t>饶平</t>
        </is>
      </c>
      <c r="M6" t="inlineStr">
        <is>
          <t>20260727110228X348198980</t>
        </is>
      </c>
      <c r="N6" t="inlineStr">
        <is>
          <t>CMCC-CZ-TSCLX-20260727-042060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>
        <is>
          <t>已参评</t>
        </is>
      </c>
    </row>
    <row r="7" ht="68" customHeight="1" s="1">
      <c r="B7" t="inlineStr">
        <is>
          <t>否</t>
        </is>
      </c>
      <c r="C7" s="53" t="n">
        <v>46231.77450231482</v>
      </c>
      <c r="D7" t="inlineStr">
        <is>
          <t>是</t>
        </is>
      </c>
      <c r="E7" s="53" t="n">
        <v>46231.44116898148</v>
      </c>
      <c r="F7" s="54">
        <f>(NOW()-E7)*24</f>
        <v/>
      </c>
      <c r="G7" t="inlineStr">
        <is>
          <t>13500104472</t>
        </is>
      </c>
      <c r="H7" t="inlineStr">
        <is>
          <t>2026-07-27 20:35:17</t>
        </is>
      </c>
      <c r="I7" t="inlineStr">
        <is>
          <t>潮州市湘桥区凤新街道陈桥网格永安路陈桥亿丰超市光交网格</t>
        </is>
      </c>
      <c r="J7" t="inlineStr">
        <is>
          <t>王伟雄</t>
        </is>
      </c>
      <c r="K7" t="inlineStr">
        <is>
          <t>市区城北工作站</t>
        </is>
      </c>
      <c r="L7" t="inlineStr">
        <is>
          <t>市区</t>
        </is>
      </c>
      <c r="M7" t="inlineStr">
        <is>
          <t>20260727160416X456476646</t>
        </is>
      </c>
      <c r="N7" t="inlineStr">
        <is>
          <t>CMCC-CZ-TSCLX-20260727-042552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46231.77870370371</v>
      </c>
      <c r="D8" t="inlineStr">
        <is>
          <t>是</t>
        </is>
      </c>
      <c r="E8" s="53" t="n">
        <v>46231.44537037037</v>
      </c>
      <c r="F8" s="54">
        <f>(NOW()-E8)*24</f>
        <v/>
      </c>
      <c r="G8" t="inlineStr">
        <is>
          <t>18811862936</t>
        </is>
      </c>
      <c r="H8" t="inlineStr">
        <is>
          <t>2026-07-27 20:41:20</t>
        </is>
      </c>
      <c r="I8" t="inlineStr">
        <is>
          <t>潮州市潮安区枫溪镇如意网格宾福路槐山岗</t>
        </is>
      </c>
      <c r="J8" t="inlineStr">
        <is>
          <t>林宏彬</t>
        </is>
      </c>
      <c r="K8" t="inlineStr">
        <is>
          <t>瓷都枫溪工作站</t>
        </is>
      </c>
      <c r="L8" t="inlineStr">
        <is>
          <t>市区</t>
        </is>
      </c>
      <c r="M8" t="inlineStr">
        <is>
          <t>20260727160509X509374559</t>
        </is>
      </c>
      <c r="N8" t="inlineStr">
        <is>
          <t>CMCC-CZ-TSCLX-20260727-041345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46231.76886574074</v>
      </c>
      <c r="D9" t="inlineStr">
        <is>
          <t>是</t>
        </is>
      </c>
      <c r="E9" s="53" t="n">
        <v>46231.43553240741</v>
      </c>
      <c r="F9" s="54">
        <f>(NOW()-E9)*24</f>
        <v/>
      </c>
      <c r="G9" t="inlineStr">
        <is>
          <t>18899846648a</t>
        </is>
      </c>
      <c r="H9" t="inlineStr">
        <is>
          <t>2026-07-27 20:27:10</t>
        </is>
      </c>
      <c r="I9" t="inlineStr">
        <is>
          <t>潮州市潮安区枫溪镇云英路网格潮汕公路全福村【可装2000M】</t>
        </is>
      </c>
      <c r="J9" t="inlineStr">
        <is>
          <t>陈丹华</t>
        </is>
      </c>
      <c r="K9" t="inlineStr">
        <is>
          <t>瓷都枫溪工作站</t>
        </is>
      </c>
      <c r="L9" t="inlineStr">
        <is>
          <t>市区</t>
        </is>
      </c>
      <c r="M9" t="inlineStr">
        <is>
          <t>20260727163529X329340995</t>
        </is>
      </c>
      <c r="N9" t="inlineStr">
        <is>
          <t>CMCC-CZ-TSCLX-20260727-047206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46231.76754629629</v>
      </c>
      <c r="D10" t="inlineStr">
        <is>
          <t>是</t>
        </is>
      </c>
      <c r="E10" s="53" t="n">
        <v>46231.43421296297</v>
      </c>
      <c r="F10" s="54">
        <f>(NOW()-E10)*24</f>
        <v/>
      </c>
      <c r="G10" t="inlineStr">
        <is>
          <t>13671440307</t>
        </is>
      </c>
      <c r="H10" t="inlineStr">
        <is>
          <t>2026-07-27 20:25:16</t>
        </is>
      </c>
      <c r="I10" t="inlineStr">
        <is>
          <t>潮州市潮安区庵埠镇庵西网格庄陇大道庄陇村</t>
        </is>
      </c>
      <c r="J10" t="inlineStr">
        <is>
          <t>曾喜标</t>
        </is>
      </c>
      <c r="K10" t="inlineStr">
        <is>
          <t>潮安城区工作站</t>
        </is>
      </c>
      <c r="L10" t="inlineStr">
        <is>
          <t>潮安</t>
        </is>
      </c>
      <c r="M10" t="inlineStr">
        <is>
          <t>20260727164957X197280587</t>
        </is>
      </c>
      <c r="N10" t="inlineStr">
        <is>
          <t>CMCC-CZ-TSCLX-20260727-047827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46231.77168981481</v>
      </c>
      <c r="D11" t="inlineStr">
        <is>
          <t>是</t>
        </is>
      </c>
      <c r="E11" s="53" t="n">
        <v>46231.43835648148</v>
      </c>
      <c r="F11" s="54">
        <f>(NOW()-E11)*24</f>
        <v/>
      </c>
      <c r="G11" t="inlineStr">
        <is>
          <t>15812679285</t>
        </is>
      </c>
      <c r="H11" t="inlineStr">
        <is>
          <t>2026-07-28 08:31:14</t>
        </is>
      </c>
      <c r="I11" t="inlineStr">
        <is>
          <t>潮州市潮安区凤凰镇凤凰文祠网格S334省道福南村</t>
        </is>
      </c>
      <c r="J11" t="inlineStr">
        <is>
          <t>陈馥旭</t>
        </is>
      </c>
      <c r="K11" t="inlineStr">
        <is>
          <t>北部四镇工作站</t>
        </is>
      </c>
      <c r="L11" t="inlineStr">
        <is>
          <t>潮安</t>
        </is>
      </c>
      <c r="M11" t="inlineStr">
        <is>
          <t>20260727174253X373828171</t>
        </is>
      </c>
      <c r="N11" t="inlineStr">
        <is>
          <t>CMCC-CZ-TSCLX-20260727-049656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46231.77870370371</v>
      </c>
      <c r="D12" t="inlineStr">
        <is>
          <t>是</t>
        </is>
      </c>
      <c r="E12" s="53" t="n">
        <v>46231.44537037037</v>
      </c>
      <c r="F12" s="54">
        <f>(NOW()-E12)*24</f>
        <v/>
      </c>
      <c r="G12" t="inlineStr">
        <is>
          <t>13623091669</t>
        </is>
      </c>
      <c r="H12" t="inlineStr">
        <is>
          <t>2026-07-27 20:41:20</t>
        </is>
      </c>
      <c r="I12" t="inlineStr">
        <is>
          <t>潮州市湘桥区意溪镇坝街网格意东一路东晖名苑【可装2000M】</t>
        </is>
      </c>
      <c r="J12" t="inlineStr">
        <is>
          <t>陈少煌</t>
        </is>
      </c>
      <c r="K12" t="inlineStr">
        <is>
          <t>韩江新城工作站</t>
        </is>
      </c>
      <c r="L12" t="inlineStr">
        <is>
          <t>市区</t>
        </is>
      </c>
      <c r="M12" t="inlineStr">
        <is>
          <t>20260727183328X408515853</t>
        </is>
      </c>
      <c r="N12" t="inlineStr">
        <is>
          <t>CMCC-CZ-TSCLX-20260727-045136</t>
        </is>
      </c>
      <c r="O12" t="inlineStr">
        <is>
          <t>潮州</t>
        </is>
      </c>
      <c r="P12" t="inlineStr">
        <is>
          <t>湘桥区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46231.75219907407</v>
      </c>
      <c r="D13" t="inlineStr">
        <is>
          <t>是</t>
        </is>
      </c>
      <c r="E13" s="53" t="n">
        <v>46231.41886574074</v>
      </c>
      <c r="F13" s="54">
        <f>(NOW()-E13)*24</f>
        <v/>
      </c>
      <c r="G13" t="inlineStr">
        <is>
          <t>13671420375</t>
        </is>
      </c>
      <c r="H13" t="inlineStr">
        <is>
          <t>2026-07-27 20:03:10</t>
        </is>
      </c>
      <c r="I13" t="inlineStr">
        <is>
          <t>潮州市潮安区凤塘镇凤塘东网格东粼路粼畔村</t>
        </is>
      </c>
      <c r="J13" t="inlineStr">
        <is>
          <t>张泽杰</t>
        </is>
      </c>
      <c r="K13" t="inlineStr">
        <is>
          <t>凤塘镇区工作站</t>
        </is>
      </c>
      <c r="L13" t="inlineStr">
        <is>
          <t>潮安</t>
        </is>
      </c>
      <c r="M13" t="inlineStr">
        <is>
          <t>20260727183923X763639224</t>
        </is>
      </c>
      <c r="N13" t="inlineStr">
        <is>
          <t>CMCC-CZ-TSCLX-20260727-052847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46231.7869212963</v>
      </c>
      <c r="D14" t="inlineStr">
        <is>
          <t>是</t>
        </is>
      </c>
      <c r="E14" s="53" t="n">
        <v>46231.45358796296</v>
      </c>
      <c r="F14" s="54">
        <f>(NOW()-E14)*24</f>
        <v/>
      </c>
      <c r="G14" t="inlineStr">
        <is>
          <t>13829079920</t>
        </is>
      </c>
      <c r="H14" t="inlineStr">
        <is>
          <t>2026-07-27 20:53:10</t>
        </is>
      </c>
      <c r="I14" t="inlineStr">
        <is>
          <t>潮州市潮安区文祠镇文祠凤凰网格S231省道东社村</t>
        </is>
      </c>
      <c r="J14" t="inlineStr">
        <is>
          <t>林杰</t>
        </is>
      </c>
      <c r="K14" t="inlineStr">
        <is>
          <t>北部四镇工作站</t>
        </is>
      </c>
      <c r="L14" t="inlineStr">
        <is>
          <t>潮安</t>
        </is>
      </c>
      <c r="M14" t="inlineStr">
        <is>
          <t>20260727184320X661980000</t>
        </is>
      </c>
      <c r="N14" t="inlineStr">
        <is>
          <t>CMCC-CZ-TSCLX-20260727-048587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46231.78579861111</v>
      </c>
      <c r="D15" t="inlineStr">
        <is>
          <t>是</t>
        </is>
      </c>
      <c r="E15" s="53" t="n">
        <v>46231.45246527778</v>
      </c>
      <c r="F15" s="54">
        <f>(NOW()-E15)*24</f>
        <v/>
      </c>
      <c r="G15" t="inlineStr">
        <is>
          <t>13715802262</t>
        </is>
      </c>
      <c r="H15" t="inlineStr">
        <is>
          <t>2026-07-28 08:51:33</t>
        </is>
      </c>
      <c r="I15" t="inlineStr">
        <is>
          <t>潮州市湘桥区磷溪镇凤美网格安澄公路仙田一村</t>
        </is>
      </c>
      <c r="J15" t="inlineStr">
        <is>
          <t>丁梓涛</t>
        </is>
      </c>
      <c r="K15" t="inlineStr">
        <is>
          <t>磷官铁工作站</t>
        </is>
      </c>
      <c r="L15" t="inlineStr">
        <is>
          <t>市区</t>
        </is>
      </c>
      <c r="M15" t="inlineStr">
        <is>
          <t>20260727190625X385547206</t>
        </is>
      </c>
      <c r="N15" t="inlineStr">
        <is>
          <t>CMCC-CZ-TSCLX-20260727-046379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46231.77309027778</v>
      </c>
      <c r="D16" t="inlineStr">
        <is>
          <t>是</t>
        </is>
      </c>
      <c r="E16" s="53" t="n">
        <v>46231.43975694444</v>
      </c>
      <c r="F16" s="54">
        <f>(NOW()-E16)*24</f>
        <v/>
      </c>
      <c r="G16" t="inlineStr">
        <is>
          <t>15814961717</t>
        </is>
      </c>
      <c r="H16" t="inlineStr">
        <is>
          <t>2026-07-28 08:33:15</t>
        </is>
      </c>
      <c r="I16" t="inlineStr">
        <is>
          <t>潮州市潮安区枫溪镇云英路网格护堤路堤头村</t>
        </is>
      </c>
      <c r="J16" t="inlineStr">
        <is>
          <t>陈洽龙</t>
        </is>
      </c>
      <c r="K16" t="inlineStr">
        <is>
          <t>瓷都枫溪工作站</t>
        </is>
      </c>
      <c r="L16" t="inlineStr">
        <is>
          <t>市区</t>
        </is>
      </c>
      <c r="M16" t="inlineStr">
        <is>
          <t>20260727191808X885983780</t>
        </is>
      </c>
      <c r="N16" t="inlineStr">
        <is>
          <t>CMCC-CZ-TSCLX-20260727-054815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46231.80226851852</v>
      </c>
      <c r="D17" t="inlineStr">
        <is>
          <t>是</t>
        </is>
      </c>
      <c r="E17" s="53" t="n">
        <v>46231.46893518518</v>
      </c>
      <c r="F17" s="54">
        <f>(NOW()-E17)*24</f>
        <v/>
      </c>
      <c r="G17" t="inlineStr">
        <is>
          <t>13553758062</t>
        </is>
      </c>
      <c r="H17" t="inlineStr">
        <is>
          <t>2026-07-28 09:15:16</t>
        </is>
      </c>
      <c r="I17" t="inlineStr">
        <is>
          <t>潮州市湘桥区凤新街道陈桥网格永安路陈桥村</t>
        </is>
      </c>
      <c r="J17" t="inlineStr">
        <is>
          <t>王伟雄</t>
        </is>
      </c>
      <c r="K17" t="inlineStr">
        <is>
          <t>市区城北工作站</t>
        </is>
      </c>
      <c r="L17" t="inlineStr">
        <is>
          <t>市区</t>
        </is>
      </c>
      <c r="M17" t="inlineStr">
        <is>
          <t>20260727192931X771346473</t>
        </is>
      </c>
      <c r="N17" t="inlineStr">
        <is>
          <t>CMCC-CZ-TSCLX-20260727-054027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46231.761875</v>
      </c>
      <c r="D18" t="inlineStr">
        <is>
          <t>是</t>
        </is>
      </c>
      <c r="E18" s="53" t="n">
        <v>46231.42854166667</v>
      </c>
      <c r="F18" s="54">
        <f>(NOW()-E18)*24</f>
        <v/>
      </c>
      <c r="G18" t="inlineStr">
        <is>
          <t>13531531327</t>
        </is>
      </c>
      <c r="H18" t="inlineStr">
        <is>
          <t>2026-07-27 20:17:06</t>
        </is>
      </c>
      <c r="I18" t="inlineStr">
        <is>
          <t>潮州市潮安区浮洋镇浮洋南网格和金路颜厝村</t>
        </is>
      </c>
      <c r="J18" t="inlineStr">
        <is>
          <t>林卓钿</t>
        </is>
      </c>
      <c r="K18" t="inlineStr">
        <is>
          <t>浮洋网格</t>
        </is>
      </c>
      <c r="L18" t="inlineStr">
        <is>
          <t>潮安</t>
        </is>
      </c>
      <c r="M18" t="inlineStr">
        <is>
          <t>20260727193349X297536720</t>
        </is>
      </c>
      <c r="N18" t="inlineStr">
        <is>
          <t>CMCC-CZ-TSCLX-20260727-046390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否</t>
        </is>
      </c>
      <c r="C19" s="53" t="n">
        <v>46231.80358796296</v>
      </c>
      <c r="D19" t="inlineStr">
        <is>
          <t>是</t>
        </is>
      </c>
      <c r="E19" s="53" t="n">
        <v>46231.47025462963</v>
      </c>
      <c r="F19" s="54">
        <f>(NOW()-E19)*24</f>
        <v/>
      </c>
      <c r="G19" t="inlineStr">
        <is>
          <t>13531562866</t>
        </is>
      </c>
      <c r="H19" t="inlineStr">
        <is>
          <t>2026-07-27 21:17:10</t>
        </is>
      </c>
      <c r="I19" t="inlineStr">
        <is>
          <t>潮州市潮安区庵埠镇庵西网格庵凤路郭陇村</t>
        </is>
      </c>
      <c r="J19" t="inlineStr">
        <is>
          <t>郑静亮</t>
        </is>
      </c>
      <c r="K19" t="inlineStr">
        <is>
          <t>潮安城区工作站</t>
        </is>
      </c>
      <c r="L19" t="inlineStr">
        <is>
          <t>潮安</t>
        </is>
      </c>
      <c r="M19" t="inlineStr">
        <is>
          <t>20260727200304X784082359</t>
        </is>
      </c>
      <c r="N19" t="inlineStr">
        <is>
          <t>CMCC-CZ-TSCLX-20260727-053854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46231.79398148148</v>
      </c>
      <c r="D20" t="inlineStr">
        <is>
          <t>是</t>
        </is>
      </c>
      <c r="E20" s="53" t="n">
        <v>46231.46064814815</v>
      </c>
      <c r="F20" s="54">
        <f>(NOW()-E20)*24</f>
        <v/>
      </c>
      <c r="G20" t="inlineStr">
        <is>
          <t>13828362660</t>
        </is>
      </c>
      <c r="H20" t="inlineStr">
        <is>
          <t>2026-07-28 09:03:20</t>
        </is>
      </c>
      <c r="I20" t="inlineStr">
        <is>
          <t>潮州市湘桥区磷溪镇凤美网格安澄公路仙田一村</t>
        </is>
      </c>
      <c r="J20" t="inlineStr">
        <is>
          <t>丁梓涛</t>
        </is>
      </c>
      <c r="K20" t="inlineStr">
        <is>
          <t>磷官铁工作站</t>
        </is>
      </c>
      <c r="L20" t="inlineStr">
        <is>
          <t>市区</t>
        </is>
      </c>
      <c r="M20" t="inlineStr">
        <is>
          <t>20260727202402X422352480</t>
        </is>
      </c>
      <c r="N20" t="inlineStr">
        <is>
          <t>CMCC-CZ-TSCLX-20260727-055281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46231.77181712963</v>
      </c>
      <c r="D21" t="inlineStr">
        <is>
          <t>是</t>
        </is>
      </c>
      <c r="E21" s="53" t="n">
        <v>46231.43848379629</v>
      </c>
      <c r="F21" s="54">
        <f>(NOW()-E21)*24</f>
        <v/>
      </c>
      <c r="G21" t="inlineStr">
        <is>
          <t>13553747068</t>
        </is>
      </c>
      <c r="H21" t="inlineStr">
        <is>
          <t>2026-07-28 08:31:25</t>
        </is>
      </c>
      <c r="I21" t="inlineStr">
        <is>
          <t>潮州市湘桥区桥东街道恒大城网格金碧路恒大城</t>
        </is>
      </c>
      <c r="J21" t="inlineStr">
        <is>
          <t>高科文</t>
        </is>
      </c>
      <c r="K21" t="inlineStr">
        <is>
          <t>韩江新城工作站</t>
        </is>
      </c>
      <c r="L21" t="inlineStr">
        <is>
          <t>市区</t>
        </is>
      </c>
      <c r="M21" t="inlineStr">
        <is>
          <t>20260727203521X722001834</t>
        </is>
      </c>
      <c r="N21" t="inlineStr">
        <is>
          <t>CMCC-CZ-TSCLX-20260727-055293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46231.77185185185</v>
      </c>
      <c r="D22" t="inlineStr">
        <is>
          <t>是</t>
        </is>
      </c>
      <c r="E22" s="53" t="n">
        <v>46231.43851851852</v>
      </c>
      <c r="F22" s="54">
        <f>(NOW()-E22)*24</f>
        <v/>
      </c>
      <c r="G22" t="inlineStr">
        <is>
          <t>13500106153</t>
        </is>
      </c>
      <c r="H22" t="inlineStr">
        <is>
          <t>2026-07-28 08:31:28</t>
        </is>
      </c>
      <c r="I22" t="inlineStr">
        <is>
          <t>潮州市湘桥区凤新街道陈桥网格新洋路陈桥新埔村</t>
        </is>
      </c>
      <c r="J22" t="inlineStr">
        <is>
          <t>张泽鸿</t>
        </is>
      </c>
      <c r="K22" t="inlineStr">
        <is>
          <t>市区城北工作站</t>
        </is>
      </c>
      <c r="L22" t="inlineStr">
        <is>
          <t>市区</t>
        </is>
      </c>
      <c r="M22" t="inlineStr">
        <is>
          <t>20260727204043X436757880</t>
        </is>
      </c>
      <c r="N22" t="inlineStr">
        <is>
          <t>CMCC-CZ-TSCLX-20260727-048192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否</t>
        </is>
      </c>
      <c r="C23" s="53" t="n">
        <v>46231.80358796296</v>
      </c>
      <c r="D23" t="inlineStr">
        <is>
          <t>是</t>
        </is>
      </c>
      <c r="E23" s="53" t="n">
        <v>46231.47025462963</v>
      </c>
      <c r="F23" s="54">
        <f>(NOW()-E23)*24</f>
        <v/>
      </c>
      <c r="G23" t="inlineStr">
        <is>
          <t>17819473157</t>
        </is>
      </c>
      <c r="H23" t="inlineStr">
        <is>
          <t>2026-07-27 21:17:10</t>
        </is>
      </c>
      <c r="I23" t="inlineStr">
        <is>
          <t>潮州市潮安区古巷镇枫洋网格枫洋市路枫洋枫二村</t>
        </is>
      </c>
      <c r="J23" t="inlineStr">
        <is>
          <t>卢泽思</t>
        </is>
      </c>
      <c r="K23" t="inlineStr">
        <is>
          <t>古巷登塘工作站</t>
        </is>
      </c>
      <c r="L23" t="inlineStr">
        <is>
          <t>潮安</t>
        </is>
      </c>
      <c r="M23" t="inlineStr">
        <is>
          <t>20260727210524X524798697</t>
        </is>
      </c>
      <c r="N23" t="inlineStr">
        <is>
          <t>CMCC-CZ-TSCLX-20260727-047780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46231.81481481482</v>
      </c>
      <c r="D24" t="inlineStr">
        <is>
          <t>是</t>
        </is>
      </c>
      <c r="E24" s="53" t="n">
        <v>46231.48148148148</v>
      </c>
      <c r="F24" s="54">
        <f>(NOW()-E24)*24</f>
        <v/>
      </c>
      <c r="G24" t="inlineStr">
        <is>
          <t>15728875557</t>
        </is>
      </c>
      <c r="H24" t="inlineStr">
        <is>
          <t>2026-07-28 09:33:20</t>
        </is>
      </c>
      <c r="I24" t="inlineStr">
        <is>
          <t>潮州市湘桥区凤新街道凤山网格绿榕北路星河城【可装2000M】</t>
        </is>
      </c>
      <c r="J24" t="inlineStr">
        <is>
          <t>张泽鸿</t>
        </is>
      </c>
      <c r="K24" t="inlineStr">
        <is>
          <t>市区城北工作站</t>
        </is>
      </c>
      <c r="L24" t="inlineStr">
        <is>
          <t>市区</t>
        </is>
      </c>
      <c r="M24" t="inlineStr">
        <is>
          <t>20260727093826X306735158</t>
        </is>
      </c>
      <c r="N24" t="inlineStr">
        <is>
          <t>CMCC-CZ-TSCLX-20260727-001516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46231.83300925926</v>
      </c>
      <c r="D25" t="inlineStr">
        <is>
          <t>是</t>
        </is>
      </c>
      <c r="E25" s="53" t="n">
        <v>46231.49967592592</v>
      </c>
      <c r="F25" s="54">
        <f>(NOW()-E25)*24</f>
        <v/>
      </c>
      <c r="G25" t="inlineStr">
        <is>
          <t>36520017658</t>
        </is>
      </c>
      <c r="H25" t="inlineStr">
        <is>
          <t>2026-07-28 09:59:32</t>
        </is>
      </c>
      <c r="I25" t="inlineStr">
        <is>
          <t>潮州市潮安区东凤镇东凤北网格东梅路诗阳村【可装2000M】</t>
        </is>
      </c>
      <c r="J25" t="inlineStr">
        <is>
          <t>黄慕姗</t>
        </is>
      </c>
      <c r="M25" t="inlineStr">
        <is>
          <t>20260727122549X349622727</t>
        </is>
      </c>
      <c r="N25" t="inlineStr">
        <is>
          <t>CMCC-CZ-TSCLX-20260727-020045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46231.88277777778</v>
      </c>
      <c r="D26" t="inlineStr">
        <is>
          <t>是</t>
        </is>
      </c>
      <c r="E26" s="53" t="n">
        <v>46231.54944444444</v>
      </c>
      <c r="F26" s="54">
        <f>(NOW()-E26)*24</f>
        <v/>
      </c>
      <c r="G26" t="inlineStr">
        <is>
          <t>13828365470</t>
        </is>
      </c>
      <c r="H26" t="inlineStr">
        <is>
          <t>2026-07-28 11:11:12</t>
        </is>
      </c>
      <c r="I26" t="inlineStr">
        <is>
          <t>潮州市湘桥区城西街道南国网格南较西路厦三村</t>
        </is>
      </c>
      <c r="J26" t="inlineStr">
        <is>
          <t>林佳宏</t>
        </is>
      </c>
      <c r="K26" t="inlineStr">
        <is>
          <t>市区城南工作站</t>
        </is>
      </c>
      <c r="L26" t="inlineStr">
        <is>
          <t>市区</t>
        </is>
      </c>
      <c r="M26" t="inlineStr">
        <is>
          <t>20260727191853X133232469</t>
        </is>
      </c>
      <c r="N26" t="inlineStr">
        <is>
          <t>CMCC-CZ-TSCLX-20260727-039119</t>
        </is>
      </c>
      <c r="O26" t="inlineStr">
        <is>
          <t>潮州</t>
        </is>
      </c>
      <c r="P26" t="inlineStr">
        <is>
          <t>湘桥区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46231.82736111111</v>
      </c>
      <c r="D27" t="inlineStr">
        <is>
          <t>是</t>
        </is>
      </c>
      <c r="E27" s="53" t="n">
        <v>46231.49402777778</v>
      </c>
      <c r="F27" s="54">
        <f>(NOW()-E27)*24</f>
        <v/>
      </c>
      <c r="G27" t="inlineStr">
        <is>
          <t>13828328413a</t>
        </is>
      </c>
      <c r="H27" t="inlineStr">
        <is>
          <t>2026-07-28 09:51:24</t>
        </is>
      </c>
      <c r="I27" t="inlineStr">
        <is>
          <t>潮州市湘桥区城西街道大道南网格潮州大道粤海坤辉家园</t>
        </is>
      </c>
      <c r="J27" t="inlineStr">
        <is>
          <t>陈林伟</t>
        </is>
      </c>
      <c r="K27" t="inlineStr">
        <is>
          <t>市区城南工作站</t>
        </is>
      </c>
      <c r="L27" t="inlineStr">
        <is>
          <t>市区</t>
        </is>
      </c>
      <c r="M27" t="inlineStr">
        <is>
          <t>20260727171320X600800155</t>
        </is>
      </c>
      <c r="N27" t="inlineStr">
        <is>
          <t>CMCC-CZ-TSCLX-20260727-049232</t>
        </is>
      </c>
      <c r="O27" t="inlineStr">
        <is>
          <t>潮州</t>
        </is>
      </c>
      <c r="P27" t="inlineStr">
        <is>
          <t>湘桥区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46231.88421296296</v>
      </c>
      <c r="D28" t="inlineStr">
        <is>
          <t>是</t>
        </is>
      </c>
      <c r="E28" s="53" t="n">
        <v>46231.55087962963</v>
      </c>
      <c r="F28" s="54">
        <f>(NOW()-E28)*24</f>
        <v/>
      </c>
      <c r="G28" t="inlineStr">
        <is>
          <t>13426902871</t>
        </is>
      </c>
      <c r="H28" t="inlineStr">
        <is>
          <t>2026-07-28 11:13:16</t>
        </is>
      </c>
      <c r="I28" t="inlineStr">
        <is>
          <t>潮州市潮安区庵埠镇庵北网格新安大道腾瑞一品</t>
        </is>
      </c>
      <c r="J28" t="inlineStr">
        <is>
          <t>庄树贤</t>
        </is>
      </c>
      <c r="K28" t="inlineStr">
        <is>
          <t>潮安城区工作站</t>
        </is>
      </c>
      <c r="L28" t="inlineStr">
        <is>
          <t>潮安</t>
        </is>
      </c>
      <c r="M28" t="inlineStr">
        <is>
          <t>20260727173401X841597309</t>
        </is>
      </c>
      <c r="N28" t="inlineStr">
        <is>
          <t>CMCC-CZ-TSCLX-20260727-045690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46231.86516203704</v>
      </c>
      <c r="D29" t="inlineStr">
        <is>
          <t>是</t>
        </is>
      </c>
      <c r="E29" s="53" t="n">
        <v>46231.5318287037</v>
      </c>
      <c r="F29" s="54">
        <f>(NOW()-E29)*24</f>
        <v/>
      </c>
      <c r="G29" t="inlineStr">
        <is>
          <t>15816173430</t>
        </is>
      </c>
      <c r="H29" t="inlineStr">
        <is>
          <t>2026-07-28 10:45:50</t>
        </is>
      </c>
      <c r="I29" t="inlineStr">
        <is>
          <t>潮州市潮安区古巷镇枫洋网格枫洋市路枫洋枫二村</t>
        </is>
      </c>
      <c r="J29" t="inlineStr">
        <is>
          <t>陈佳雄</t>
        </is>
      </c>
      <c r="K29" t="inlineStr">
        <is>
          <t>古巷登塘工作站</t>
        </is>
      </c>
      <c r="L29" t="inlineStr">
        <is>
          <t>潮安</t>
        </is>
      </c>
      <c r="M29" t="inlineStr">
        <is>
          <t>20260727175938X378108103</t>
        </is>
      </c>
      <c r="N29" t="inlineStr">
        <is>
          <t>CMCC-CZ-TSCLX-20260727-049254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46231.88877314814</v>
      </c>
      <c r="D30" t="inlineStr">
        <is>
          <t>是</t>
        </is>
      </c>
      <c r="E30" s="53" t="n">
        <v>46231.55543981482</v>
      </c>
      <c r="F30" s="54">
        <f>(NOW()-E30)*24</f>
        <v/>
      </c>
      <c r="G30" t="inlineStr">
        <is>
          <t>17825974608</t>
        </is>
      </c>
      <c r="H30" t="inlineStr">
        <is>
          <t>2026-07-28 11:19:50</t>
        </is>
      </c>
      <c r="I30" t="inlineStr">
        <is>
          <t>潮州市潮安区枫溪镇池湖网格池湖路池湖村</t>
        </is>
      </c>
      <c r="J30" t="inlineStr">
        <is>
          <t>卢奕鑫</t>
        </is>
      </c>
      <c r="K30" t="inlineStr">
        <is>
          <t>瓷都枫溪工作站</t>
        </is>
      </c>
      <c r="L30" t="inlineStr">
        <is>
          <t>市区</t>
        </is>
      </c>
      <c r="M30" t="inlineStr">
        <is>
          <t>20260727180538X738681298</t>
        </is>
      </c>
      <c r="N30" t="inlineStr">
        <is>
          <t>CMCC-CZ-TSCLX-20260727-049290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46231.88415509259</v>
      </c>
      <c r="D31" t="inlineStr">
        <is>
          <t>是</t>
        </is>
      </c>
      <c r="E31" s="53" t="n">
        <v>46231.55082175926</v>
      </c>
      <c r="F31" s="54">
        <f>(NOW()-E31)*24</f>
        <v/>
      </c>
      <c r="G31" t="inlineStr">
        <is>
          <t>13502628333a</t>
        </is>
      </c>
      <c r="H31" t="inlineStr">
        <is>
          <t>2026-07-28 11:13:11</t>
        </is>
      </c>
      <c r="I31" t="inlineStr">
        <is>
          <t>潮州市潮安区庵埠镇庵东网格振兴路外文村</t>
        </is>
      </c>
      <c r="J31" t="inlineStr">
        <is>
          <t>林洽水</t>
        </is>
      </c>
      <c r="K31" t="inlineStr">
        <is>
          <t>潮安城区工作站</t>
        </is>
      </c>
      <c r="L31" t="inlineStr">
        <is>
          <t>潮安</t>
        </is>
      </c>
      <c r="M31" t="inlineStr">
        <is>
          <t>20260727182141X701232788</t>
        </is>
      </c>
      <c r="N31" t="inlineStr">
        <is>
          <t>CMCC-CZ-TSCLX-20260727-046920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46231.86916666666</v>
      </c>
      <c r="D32" t="inlineStr">
        <is>
          <t>是</t>
        </is>
      </c>
      <c r="E32" s="53" t="n">
        <v>46231.53583333334</v>
      </c>
      <c r="F32" s="54">
        <f>(NOW()-E32)*24</f>
        <v/>
      </c>
      <c r="G32" t="inlineStr">
        <is>
          <t>15992359565</t>
        </is>
      </c>
      <c r="H32" t="inlineStr">
        <is>
          <t>2026-07-28 10:51:36</t>
        </is>
      </c>
      <c r="I32" t="inlineStr">
        <is>
          <t>潮州市湘桥区桥东街道恒大城网格金碧路恒大城</t>
        </is>
      </c>
      <c r="J32" t="inlineStr">
        <is>
          <t>林思捷</t>
        </is>
      </c>
      <c r="M32" t="inlineStr">
        <is>
          <t>20260727190233X153304846</t>
        </is>
      </c>
      <c r="N32" t="inlineStr">
        <is>
          <t>CMCC-CZ-TSCLX-20260727-050313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46231.83009259259</v>
      </c>
      <c r="D33" t="inlineStr">
        <is>
          <t>是</t>
        </is>
      </c>
      <c r="E33" s="53" t="n">
        <v>46231.49675925926</v>
      </c>
      <c r="F33" s="54">
        <f>(NOW()-E33)*24</f>
        <v/>
      </c>
      <c r="G33" t="inlineStr">
        <is>
          <t>13631014345</t>
        </is>
      </c>
      <c r="H33" t="inlineStr">
        <is>
          <t>2026-07-28 09:55:20</t>
        </is>
      </c>
      <c r="I33" t="inlineStr">
        <is>
          <t>潮州市潮安区古巷镇枫洋网格枫洋市路枫洋枫四村</t>
        </is>
      </c>
      <c r="J33" t="inlineStr">
        <is>
          <t>陈海荣</t>
        </is>
      </c>
      <c r="K33" t="inlineStr">
        <is>
          <t>古巷登塘工作站</t>
        </is>
      </c>
      <c r="L33" t="inlineStr">
        <is>
          <t>潮安</t>
        </is>
      </c>
      <c r="M33" t="inlineStr">
        <is>
          <t>20260727190825X505037221</t>
        </is>
      </c>
      <c r="N33" t="inlineStr">
        <is>
          <t>CMCC-CZ-TSCLX-20260727-052874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46231.86251157407</v>
      </c>
      <c r="D34" t="inlineStr">
        <is>
          <t>是</t>
        </is>
      </c>
      <c r="E34" s="53" t="n">
        <v>46231.52917824074</v>
      </c>
      <c r="F34" s="54">
        <f>(NOW()-E34)*24</f>
        <v/>
      </c>
      <c r="G34" t="inlineStr">
        <is>
          <t>13727917388</t>
        </is>
      </c>
      <c r="H34" t="inlineStr">
        <is>
          <t>2026-07-28 10:42:01</t>
        </is>
      </c>
      <c r="I34" t="inlineStr">
        <is>
          <t>潮州市湘桥区城西街道大道南网格潮州大道粤海坤辉家园</t>
        </is>
      </c>
      <c r="J34" t="inlineStr">
        <is>
          <t>陈林伟</t>
        </is>
      </c>
      <c r="K34" t="inlineStr">
        <is>
          <t>市区城南工作站</t>
        </is>
      </c>
      <c r="L34" t="inlineStr">
        <is>
          <t>市区</t>
        </is>
      </c>
      <c r="M34" t="inlineStr">
        <is>
          <t>20260727191500X900166206</t>
        </is>
      </c>
      <c r="N34" t="inlineStr">
        <is>
          <t>CMCC-CZ-TSCLX-20260727-045768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46231.88101851852</v>
      </c>
      <c r="D35" t="inlineStr">
        <is>
          <t>是</t>
        </is>
      </c>
      <c r="E35" s="53" t="n">
        <v>46231.54768518519</v>
      </c>
      <c r="F35" s="54">
        <f>(NOW()-E35)*24</f>
        <v/>
      </c>
      <c r="G35" t="inlineStr">
        <is>
          <t>13502624796</t>
        </is>
      </c>
      <c r="H35" t="inlineStr">
        <is>
          <t>2026-07-28 11:08:40</t>
        </is>
      </c>
      <c r="I35" t="inlineStr">
        <is>
          <t>潮州市潮安区彩塘镇金砂网格彩金路骊塘一村</t>
        </is>
      </c>
      <c r="J35" t="inlineStr">
        <is>
          <t>陈海灿</t>
        </is>
      </c>
      <c r="K35" t="inlineStr">
        <is>
          <t>彩塘东凤工作站</t>
        </is>
      </c>
      <c r="L35" t="inlineStr">
        <is>
          <t>潮安</t>
        </is>
      </c>
      <c r="M35" t="inlineStr">
        <is>
          <t>20260727191856X136321530</t>
        </is>
      </c>
      <c r="N35" t="inlineStr">
        <is>
          <t>CMCC-CZ-TSCLX-20260727-054227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46231.85400462963</v>
      </c>
      <c r="D36" t="inlineStr">
        <is>
          <t>是</t>
        </is>
      </c>
      <c r="E36" s="53" t="n">
        <v>46231.5206712963</v>
      </c>
      <c r="F36" s="54">
        <f>(NOW()-E36)*24</f>
        <v/>
      </c>
      <c r="G36" t="inlineStr">
        <is>
          <t>15919528545</t>
        </is>
      </c>
      <c r="H36" t="inlineStr">
        <is>
          <t>2026-07-28 10:29:46</t>
        </is>
      </c>
      <c r="I36" t="inlineStr">
        <is>
          <t>潮州市潮安区金石镇金石北网格镜鸿路湖美村</t>
        </is>
      </c>
      <c r="J36" t="inlineStr">
        <is>
          <t>陈宏炀</t>
        </is>
      </c>
      <c r="K36" t="inlineStr">
        <is>
          <t>高铁三镇工作站</t>
        </is>
      </c>
      <c r="L36" t="inlineStr">
        <is>
          <t>潮安</t>
        </is>
      </c>
      <c r="M36" t="inlineStr">
        <is>
          <t>20260727194952X992912841</t>
        </is>
      </c>
      <c r="N36" t="inlineStr">
        <is>
          <t>CMCC-CZ-TSCLX-20260727-050534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用户还没回复</t>
        </is>
      </c>
    </row>
    <row r="37" ht="68" customHeight="1" s="1">
      <c r="B37" t="inlineStr">
        <is>
          <t>是</t>
        </is>
      </c>
      <c r="C37" s="53" t="n">
        <v>46231.87299768518</v>
      </c>
      <c r="D37" t="inlineStr">
        <is>
          <t>是</t>
        </is>
      </c>
      <c r="E37" s="53" t="n">
        <v>46231.53966435185</v>
      </c>
      <c r="F37" s="54">
        <f>(NOW()-E37)*24</f>
        <v/>
      </c>
      <c r="G37" t="inlineStr">
        <is>
          <t>13631044111a</t>
        </is>
      </c>
      <c r="H37" t="inlineStr">
        <is>
          <t>2026-07-28 10:57:07</t>
        </is>
      </c>
      <c r="I37" t="inlineStr">
        <is>
          <t>潮州市潮安区庵埠镇庵北网格彩文路世纪家园</t>
        </is>
      </c>
      <c r="J37" t="inlineStr">
        <is>
          <t>潘映灿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20260727195001X115825800</t>
        </is>
      </c>
      <c r="N37" t="inlineStr">
        <is>
          <t>CMCC-CZ-TSCLX-20260727-055815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46231.89128472222</v>
      </c>
      <c r="D38" t="inlineStr">
        <is>
          <t>是</t>
        </is>
      </c>
      <c r="E38" s="53" t="n">
        <v>46231.55795138889</v>
      </c>
      <c r="F38" s="54">
        <f>(NOW()-E38)*24</f>
        <v/>
      </c>
      <c r="G38" t="inlineStr">
        <is>
          <t>17708247168</t>
        </is>
      </c>
      <c r="H38" t="inlineStr">
        <is>
          <t>2026-07-28 11:23:27</t>
        </is>
      </c>
      <c r="I38" t="inlineStr">
        <is>
          <t>潮州市潮安区庵埠镇庵东网格中兴路仙溪村</t>
        </is>
      </c>
      <c r="J38" t="inlineStr">
        <is>
          <t>陈家昭</t>
        </is>
      </c>
      <c r="K38" t="inlineStr">
        <is>
          <t>潮安城区工作站</t>
        </is>
      </c>
      <c r="L38" t="inlineStr">
        <is>
          <t>潮安</t>
        </is>
      </c>
      <c r="M38" t="inlineStr">
        <is>
          <t>20260727195435X275377252</t>
        </is>
      </c>
      <c r="N38" t="inlineStr">
        <is>
          <t>CMCC-CZ-TSCLX-20260727-050916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46231.87060185185</v>
      </c>
      <c r="D39" t="inlineStr">
        <is>
          <t>是</t>
        </is>
      </c>
      <c r="E39" s="53" t="n">
        <v>46231.53726851852</v>
      </c>
      <c r="F39" s="54">
        <f>(NOW()-E39)*24</f>
        <v/>
      </c>
      <c r="G39" t="inlineStr">
        <is>
          <t>15807688888</t>
        </is>
      </c>
      <c r="H39" t="inlineStr">
        <is>
          <t>2026-07-28 10:53:40</t>
        </is>
      </c>
      <c r="I39" t="inlineStr">
        <is>
          <t>潮州市湘桥区凤新街道南国网格枫春路嘉和名苑</t>
        </is>
      </c>
      <c r="J39" t="inlineStr">
        <is>
          <t>陈涛</t>
        </is>
      </c>
      <c r="K39" t="inlineStr">
        <is>
          <t>市区城南工作站</t>
        </is>
      </c>
      <c r="L39" t="inlineStr">
        <is>
          <t>市区</t>
        </is>
      </c>
      <c r="M39" t="inlineStr">
        <is>
          <t>20260727203634X794003970</t>
        </is>
      </c>
      <c r="N39" t="inlineStr">
        <is>
          <t>CMCC-CZ-TSCLX-20260727-055051</t>
        </is>
      </c>
      <c r="O39" t="inlineStr">
        <is>
          <t>潮州</t>
        </is>
      </c>
      <c r="P39" t="inlineStr">
        <is>
          <t>湘桥区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46231.88291666667</v>
      </c>
      <c r="D40" t="inlineStr">
        <is>
          <t>是</t>
        </is>
      </c>
      <c r="E40" s="53" t="n">
        <v>46231.54958333333</v>
      </c>
      <c r="F40" s="54">
        <f>(NOW()-E40)*24</f>
        <v/>
      </c>
      <c r="G40" t="inlineStr">
        <is>
          <t>13727977300</t>
        </is>
      </c>
      <c r="H40" t="inlineStr">
        <is>
          <t>2026-07-28 11:11:24</t>
        </is>
      </c>
      <c r="I40" t="inlineStr">
        <is>
          <t>潮州市湘桥区凤新街道富丽网格潮州大道宏天广场</t>
        </is>
      </c>
      <c r="J40" t="inlineStr">
        <is>
          <t>陈锐</t>
        </is>
      </c>
      <c r="K40" t="inlineStr">
        <is>
          <t>市区城北工作站</t>
        </is>
      </c>
      <c r="L40" t="inlineStr">
        <is>
          <t>市区</t>
        </is>
      </c>
      <c r="M40" t="inlineStr">
        <is>
          <t>20260727210220X340437590</t>
        </is>
      </c>
      <c r="N40" t="inlineStr">
        <is>
          <t>CMCC-CZ-TSCLX-20260727-049000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A41" t="inlineStr">
        <is>
          <t>未参评好</t>
        </is>
      </c>
      <c r="B41" t="inlineStr">
        <is>
          <t>是</t>
        </is>
      </c>
      <c r="C41" s="53" t="n">
        <v>46231.85534722222</v>
      </c>
      <c r="D41" t="inlineStr">
        <is>
          <t>是</t>
        </is>
      </c>
      <c r="E41" s="53" t="n">
        <v>46231.52201388889</v>
      </c>
      <c r="F41" s="54">
        <f>(NOW()-E41)*24</f>
        <v/>
      </c>
      <c r="G41" t="inlineStr">
        <is>
          <t>13534697921</t>
        </is>
      </c>
      <c r="H41" t="inlineStr">
        <is>
          <t>2026-07-28 10:31:42</t>
        </is>
      </c>
      <c r="I41" t="inlineStr">
        <is>
          <t>潮州市潮安区金石镇金石北网格镜鸿路湖美村</t>
        </is>
      </c>
      <c r="J41" t="inlineStr">
        <is>
          <t>陈宏炀</t>
        </is>
      </c>
      <c r="K41" t="inlineStr">
        <is>
          <t>高铁三镇工作站</t>
        </is>
      </c>
      <c r="L41" t="inlineStr">
        <is>
          <t>潮安</t>
        </is>
      </c>
      <c r="M41" t="inlineStr">
        <is>
          <t>20260727213155X115070194</t>
        </is>
      </c>
      <c r="N41" t="inlineStr">
        <is>
          <t>CMCC-CZ-TSCLX-20260727-050977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用户还没回复</t>
        </is>
      </c>
    </row>
    <row r="42" ht="68" customHeight="1" s="1">
      <c r="B42" t="inlineStr">
        <is>
          <t>是</t>
        </is>
      </c>
      <c r="C42" s="53" t="n">
        <v>46231.82453703704</v>
      </c>
      <c r="D42" t="inlineStr">
        <is>
          <t>是</t>
        </is>
      </c>
      <c r="E42" s="53" t="n">
        <v>46231.49120370371</v>
      </c>
      <c r="F42" s="54">
        <f>(NOW()-E42)*24</f>
        <v/>
      </c>
      <c r="G42" t="inlineStr">
        <is>
          <t>13902792532</t>
        </is>
      </c>
      <c r="H42" t="inlineStr">
        <is>
          <t>2026-07-28 09:47:20</t>
        </is>
      </c>
      <c r="I42" t="inlineStr">
        <is>
          <t>潮州市湘桥区凤新街道陈桥网格潮州大道岭海明珠</t>
        </is>
      </c>
      <c r="J42" t="inlineStr">
        <is>
          <t>王伟雄</t>
        </is>
      </c>
      <c r="K42" t="inlineStr">
        <is>
          <t>市区城北工作站</t>
        </is>
      </c>
      <c r="L42" t="inlineStr">
        <is>
          <t>市区</t>
        </is>
      </c>
      <c r="M42" t="inlineStr">
        <is>
          <t>20260727220145X905041928</t>
        </is>
      </c>
      <c r="N42" t="inlineStr">
        <is>
          <t>CMCC-CZ-TSCLX-20260727-051181</t>
        </is>
      </c>
      <c r="O42" t="inlineStr">
        <is>
          <t>潮州</t>
        </is>
      </c>
      <c r="P42" t="inlineStr">
        <is>
          <t>湘桥区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46231.86663194445</v>
      </c>
      <c r="D43" t="inlineStr">
        <is>
          <t>是</t>
        </is>
      </c>
      <c r="E43" s="53" t="n">
        <v>46231.53329861111</v>
      </c>
      <c r="F43" s="54">
        <f>(NOW()-E43)*24</f>
        <v/>
      </c>
      <c r="G43" t="inlineStr">
        <is>
          <t>13690076080</t>
        </is>
      </c>
      <c r="H43" t="inlineStr">
        <is>
          <t>2026-07-28 10:47:57</t>
        </is>
      </c>
      <c r="I43" t="inlineStr">
        <is>
          <t>潮州市湘桥区凤新街道外环北网格潮州大道碧桂园【可装2000M】</t>
        </is>
      </c>
      <c r="J43" t="inlineStr">
        <is>
          <t>陆锐荣</t>
        </is>
      </c>
      <c r="K43" t="inlineStr">
        <is>
          <t>市区城北工作站</t>
        </is>
      </c>
      <c r="L43" t="inlineStr">
        <is>
          <t>市区</t>
        </is>
      </c>
      <c r="M43" t="inlineStr">
        <is>
          <t>20260728081046X446244364</t>
        </is>
      </c>
      <c r="N43" t="inlineStr">
        <is>
          <t>CMCC-CZ-TSCLX-20260728-004018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已参评好</t>
        </is>
      </c>
      <c r="B44" t="inlineStr">
        <is>
          <t>是</t>
        </is>
      </c>
      <c r="C44" s="53" t="n">
        <v>46231.8161574074</v>
      </c>
      <c r="D44" t="inlineStr">
        <is>
          <t>是</t>
        </is>
      </c>
      <c r="E44" s="53" t="n">
        <v>46231.48282407408</v>
      </c>
      <c r="F44" s="54">
        <f>(NOW()-E44)*24</f>
        <v/>
      </c>
      <c r="G44" t="inlineStr">
        <is>
          <t>15913012854</t>
        </is>
      </c>
      <c r="H44" t="inlineStr">
        <is>
          <t>2026-07-28 09:35:16</t>
        </is>
      </c>
      <c r="I44" t="inlineStr">
        <is>
          <t>潮州市潮安区古巷镇古巷网格长美长孚路孚中工业区片区</t>
        </is>
      </c>
      <c r="J44" t="inlineStr">
        <is>
          <t>陈海荣</t>
        </is>
      </c>
      <c r="K44" t="inlineStr">
        <is>
          <t>古巷登塘工作站</t>
        </is>
      </c>
      <c r="L44" t="inlineStr">
        <is>
          <t>潮安</t>
        </is>
      </c>
      <c r="M44" t="inlineStr">
        <is>
          <t>20260728085725X245914712</t>
        </is>
      </c>
      <c r="N44" t="inlineStr">
        <is>
          <t>CMCC-CZ-TSCLX-20260728-004459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已参评</t>
        </is>
      </c>
    </row>
    <row r="45" ht="68" customHeight="1" s="1">
      <c r="B45" t="inlineStr">
        <is>
          <t>是</t>
        </is>
      </c>
      <c r="C45" s="53" t="n">
        <v>46231.85981481482</v>
      </c>
      <c r="D45" t="inlineStr">
        <is>
          <t>是</t>
        </is>
      </c>
      <c r="E45" s="53" t="n">
        <v>46231.52648148148</v>
      </c>
      <c r="F45" s="54">
        <f>(NOW()-E45)*24</f>
        <v/>
      </c>
      <c r="G45" t="inlineStr">
        <is>
          <t>13690065172</t>
        </is>
      </c>
      <c r="H45" t="inlineStr">
        <is>
          <t>2026-07-28 10:38:08</t>
        </is>
      </c>
      <c r="I45" t="inlineStr">
        <is>
          <t>潮州市湘桥区凤新街道大新乡网格莲云路莲云村</t>
        </is>
      </c>
      <c r="J45" t="inlineStr">
        <is>
          <t>林金旭</t>
        </is>
      </c>
      <c r="K45" t="inlineStr">
        <is>
          <t>市区城北工作站</t>
        </is>
      </c>
      <c r="L45" t="inlineStr">
        <is>
          <t>市区</t>
        </is>
      </c>
      <c r="M45" t="inlineStr">
        <is>
          <t>20260728090601X761845724</t>
        </is>
      </c>
      <c r="N45" t="inlineStr">
        <is>
          <t>CMCC-CZ-TSCLX-20260728-002067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46231.88415509259</v>
      </c>
      <c r="D46" t="inlineStr">
        <is>
          <t>是</t>
        </is>
      </c>
      <c r="E46" s="53" t="n">
        <v>46231.55082175926</v>
      </c>
      <c r="F46" s="54">
        <f>(NOW()-E46)*24</f>
        <v/>
      </c>
      <c r="G46" t="inlineStr">
        <is>
          <t>15976310201</t>
        </is>
      </c>
      <c r="H46" t="inlineStr">
        <is>
          <t>2026-07-28 11:13:11</t>
        </is>
      </c>
      <c r="I46" t="inlineStr">
        <is>
          <t>潮州市潮安区东凤镇东凤北网格府前路府前路商街片区</t>
        </is>
      </c>
      <c r="J46" t="inlineStr">
        <is>
          <t>蔡深伟</t>
        </is>
      </c>
      <c r="K46" t="inlineStr">
        <is>
          <t>彩塘东凤工作站</t>
        </is>
      </c>
      <c r="L46" t="inlineStr">
        <is>
          <t>潮安</t>
        </is>
      </c>
      <c r="M46" t="inlineStr">
        <is>
          <t>20260728091522X322276835</t>
        </is>
      </c>
      <c r="N46" t="inlineStr">
        <is>
          <t>CMCC-CZ-TSCLX-20260728-000091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46231.88287037037</v>
      </c>
      <c r="D47" t="inlineStr">
        <is>
          <t>是</t>
        </is>
      </c>
      <c r="E47" s="53" t="n">
        <v>46231.54953703703</v>
      </c>
      <c r="F47" s="54">
        <f>(NOW()-E47)*24</f>
        <v/>
      </c>
      <c r="G47" t="inlineStr">
        <is>
          <t>13828353620</t>
        </is>
      </c>
      <c r="H47" t="inlineStr">
        <is>
          <t>2026-07-28 11:11:20</t>
        </is>
      </c>
      <c r="I47" t="inlineStr">
        <is>
          <t>潮州市湘桥区城西街道春光网格绿榕路春光景山村</t>
        </is>
      </c>
      <c r="J47" t="inlineStr">
        <is>
          <t>曹贤伟</t>
        </is>
      </c>
      <c r="K47" t="inlineStr">
        <is>
          <t>市区城北工作站</t>
        </is>
      </c>
      <c r="L47" t="inlineStr">
        <is>
          <t>市区</t>
        </is>
      </c>
      <c r="M47" t="inlineStr">
        <is>
          <t>20260728102736X656277612</t>
        </is>
      </c>
      <c r="N47" t="inlineStr">
        <is>
          <t>CMCC-CZ-TSCLX-20260728-009209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46232.01598379629</v>
      </c>
      <c r="D48" t="inlineStr">
        <is>
          <t>否</t>
        </is>
      </c>
      <c r="E48" s="53" t="n">
        <v>46231.68265046296</v>
      </c>
      <c r="F48" s="54">
        <f>(NOW()-E48)*24</f>
        <v/>
      </c>
      <c r="G48" t="inlineStr">
        <is>
          <t>13631035599</t>
        </is>
      </c>
      <c r="H48" t="inlineStr">
        <is>
          <t>2026-07-28 14:23:01</t>
        </is>
      </c>
      <c r="I48" t="inlineStr">
        <is>
          <t>潮州市潮安区凤塘镇凤塘西网格凤玉路陈谟村</t>
        </is>
      </c>
      <c r="J48" t="inlineStr">
        <is>
          <t>郑楚龙</t>
        </is>
      </c>
      <c r="K48" t="inlineStr">
        <is>
          <t>凤塘镇区工作站</t>
        </is>
      </c>
      <c r="L48" t="inlineStr">
        <is>
          <t>潮安</t>
        </is>
      </c>
      <c r="M48" t="inlineStr">
        <is>
          <t>20260728120929X769956821</t>
        </is>
      </c>
      <c r="N48" t="inlineStr">
        <is>
          <t>CMCC-CZ-TSCLX-20260724-002356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46232.01351851852</v>
      </c>
      <c r="D49" t="inlineStr">
        <is>
          <t>否</t>
        </is>
      </c>
      <c r="E49" s="53" t="n">
        <v>46231.68018518519</v>
      </c>
      <c r="F49" s="54">
        <f>(NOW()-E49)*24</f>
        <v/>
      </c>
      <c r="G49" t="inlineStr">
        <is>
          <t>13553703577</t>
        </is>
      </c>
      <c r="H49" t="inlineStr">
        <is>
          <t>2026-07-28 14:19:28</t>
        </is>
      </c>
      <c r="I49" t="inlineStr">
        <is>
          <t>潮州市潮安区古巷镇枫洋网格枫洋市路枫洋枫二村</t>
        </is>
      </c>
      <c r="J49" t="inlineStr">
        <is>
          <t>卢泽思</t>
        </is>
      </c>
      <c r="K49" t="inlineStr">
        <is>
          <t>古巷登塘工作站</t>
        </is>
      </c>
      <c r="L49" t="inlineStr">
        <is>
          <t>潮安</t>
        </is>
      </c>
      <c r="M49" t="inlineStr">
        <is>
          <t>20260727221125X485325157</t>
        </is>
      </c>
      <c r="N49" t="inlineStr">
        <is>
          <t>CMCC-CZ-TSCLX-20260727-040481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46231.91961805556</v>
      </c>
      <c r="D50" t="inlineStr">
        <is>
          <t>是</t>
        </is>
      </c>
      <c r="E50" s="53" t="n">
        <v>46231.58628472222</v>
      </c>
      <c r="F50" s="54">
        <f>(NOW()-E50)*24</f>
        <v/>
      </c>
      <c r="G50" t="inlineStr">
        <is>
          <t>13612444208</t>
        </is>
      </c>
      <c r="H50" t="inlineStr">
        <is>
          <t>2026-07-28 12:04:15</t>
        </is>
      </c>
      <c r="I50" t="inlineStr">
        <is>
          <t>潮州市潮安区庵埠镇庵北网格安南路文里村</t>
        </is>
      </c>
      <c r="J50" t="inlineStr">
        <is>
          <t>蔡满煜</t>
        </is>
      </c>
      <c r="K50" t="inlineStr">
        <is>
          <t>潮安城区工作站</t>
        </is>
      </c>
      <c r="L50" t="inlineStr">
        <is>
          <t>潮安</t>
        </is>
      </c>
      <c r="M50" t="inlineStr">
        <is>
          <t>20260727152447X874401120</t>
        </is>
      </c>
      <c r="N50" t="inlineStr">
        <is>
          <t>CMCC-CZ-TSCLX-20260727-041721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46231.90222222222</v>
      </c>
      <c r="D51" t="inlineStr">
        <is>
          <t>是</t>
        </is>
      </c>
      <c r="E51" s="53" t="n">
        <v>46231.56888888889</v>
      </c>
      <c r="F51" s="54">
        <f>(NOW()-E51)*24</f>
        <v/>
      </c>
      <c r="G51" t="inlineStr">
        <is>
          <t>13623088528</t>
        </is>
      </c>
      <c r="H51" t="inlineStr">
        <is>
          <t>2026-07-28 11:39:12</t>
        </is>
      </c>
      <c r="I51" t="inlineStr">
        <is>
          <t>潮州市湘桥区桥东街道桥东网格金马大道碧桂园云麓兰庭</t>
        </is>
      </c>
      <c r="J51" t="inlineStr">
        <is>
          <t>柯德贤</t>
        </is>
      </c>
      <c r="K51" t="inlineStr">
        <is>
          <t>韩江新城工作站</t>
        </is>
      </c>
      <c r="L51" t="inlineStr">
        <is>
          <t>市区</t>
        </is>
      </c>
      <c r="M51" t="inlineStr">
        <is>
          <t>20260727163335X215948226</t>
        </is>
      </c>
      <c r="N51" t="inlineStr">
        <is>
          <t>CMCC-CZ-TSCLX-20260727-044640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46231.93145833333</v>
      </c>
      <c r="D52" t="inlineStr">
        <is>
          <t>是</t>
        </is>
      </c>
      <c r="E52" s="53" t="n">
        <v>46231.598125</v>
      </c>
      <c r="F52" s="54">
        <f>(NOW()-E52)*24</f>
        <v/>
      </c>
      <c r="G52" t="inlineStr">
        <is>
          <t>13652808145</t>
        </is>
      </c>
      <c r="H52" t="inlineStr">
        <is>
          <t>2026-07-28 12:21:18</t>
        </is>
      </c>
      <c r="I52" t="inlineStr">
        <is>
          <t>潮州市潮安区枫溪镇长美网格枫留路长美村</t>
        </is>
      </c>
      <c r="J52" t="inlineStr">
        <is>
          <t>陈泽民</t>
        </is>
      </c>
      <c r="K52" t="inlineStr">
        <is>
          <t>瓷都枫溪工作站</t>
        </is>
      </c>
      <c r="L52" t="inlineStr">
        <is>
          <t>市区</t>
        </is>
      </c>
      <c r="M52" t="inlineStr">
        <is>
          <t>20260727181541X341092513</t>
        </is>
      </c>
      <c r="N52" t="inlineStr">
        <is>
          <t>CMCC-CZ-TSCLX-20260727-045935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46232.03003472222</v>
      </c>
      <c r="D53" t="inlineStr">
        <is>
          <t>否</t>
        </is>
      </c>
      <c r="E53" s="53" t="n">
        <v>46231.69670138889</v>
      </c>
      <c r="F53" s="54">
        <f>(NOW()-E53)*24</f>
        <v/>
      </c>
      <c r="G53" t="inlineStr">
        <is>
          <t>13827323235</t>
        </is>
      </c>
      <c r="H53" t="inlineStr">
        <is>
          <t>2026-07-28 14:43:15</t>
        </is>
      </c>
      <c r="I53" t="inlineStr">
        <is>
          <t>潮州市潮安区彩塘镇金砂网格彩金路金砂三村</t>
        </is>
      </c>
      <c r="J53" t="inlineStr">
        <is>
          <t>陈镇雄</t>
        </is>
      </c>
      <c r="K53" t="inlineStr">
        <is>
          <t>彩塘东凤工作站</t>
        </is>
      </c>
      <c r="L53" t="inlineStr">
        <is>
          <t>潮安</t>
        </is>
      </c>
      <c r="M53" t="inlineStr">
        <is>
          <t>20260727182531X931647661</t>
        </is>
      </c>
      <c r="N53" t="inlineStr">
        <is>
          <t>CMCC-CZ-TSCLX-20260727-045389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46232.00239583333</v>
      </c>
      <c r="D54" t="inlineStr">
        <is>
          <t>否</t>
        </is>
      </c>
      <c r="E54" s="53" t="n">
        <v>46231.6690625</v>
      </c>
      <c r="F54" s="54">
        <f>(NOW()-E54)*24</f>
        <v/>
      </c>
      <c r="G54" t="inlineStr">
        <is>
          <t>18198810751</t>
        </is>
      </c>
      <c r="H54" t="inlineStr">
        <is>
          <t>2026-07-28 14:03:27</t>
        </is>
      </c>
      <c r="I54" t="inlineStr">
        <is>
          <t>潮州市潮安区枫溪镇如意网格潮汕路白塔村</t>
        </is>
      </c>
      <c r="J54" t="inlineStr">
        <is>
          <t>陈丹华</t>
        </is>
      </c>
      <c r="K54" t="inlineStr">
        <is>
          <t>瓷都枫溪工作站</t>
        </is>
      </c>
      <c r="L54" t="inlineStr">
        <is>
          <t>市区</t>
        </is>
      </c>
      <c r="M54" t="inlineStr">
        <is>
          <t>20260727190310X190105701</t>
        </is>
      </c>
      <c r="N54" t="inlineStr">
        <is>
          <t>CMCC-CZ-TSCLX-20260727-050318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46232.01344907407</v>
      </c>
      <c r="D55" t="inlineStr">
        <is>
          <t>否</t>
        </is>
      </c>
      <c r="E55" s="53" t="n">
        <v>46231.68011574074</v>
      </c>
      <c r="F55" s="54">
        <f>(NOW()-E55)*24</f>
        <v/>
      </c>
      <c r="G55" t="inlineStr">
        <is>
          <t>13600120275</t>
        </is>
      </c>
      <c r="H55" t="inlineStr">
        <is>
          <t>2026-07-28 14:19:22</t>
        </is>
      </c>
      <c r="I55" t="inlineStr">
        <is>
          <t>0</t>
        </is>
      </c>
      <c r="J55" t="inlineStr">
        <is>
          <t>谢梓湘</t>
        </is>
      </c>
      <c r="K55" t="inlineStr">
        <is>
          <t>市区城南工作站</t>
        </is>
      </c>
      <c r="L55" t="inlineStr">
        <is>
          <t>市区</t>
        </is>
      </c>
      <c r="M55" t="inlineStr">
        <is>
          <t>20260727191508X908703967</t>
        </is>
      </c>
      <c r="N55" t="inlineStr">
        <is>
          <t>CMCC-CZ-TSCLX-20260727-046994</t>
        </is>
      </c>
      <c r="O55" t="inlineStr">
        <is>
          <t>潮州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46232.00560185185</v>
      </c>
      <c r="D56" t="inlineStr">
        <is>
          <t>否</t>
        </is>
      </c>
      <c r="E56" s="53" t="n">
        <v>46231.67226851852</v>
      </c>
      <c r="F56" s="54">
        <f>(NOW()-E56)*24</f>
        <v/>
      </c>
      <c r="G56" t="inlineStr">
        <is>
          <t>13727973008</t>
        </is>
      </c>
      <c r="H56" t="inlineStr">
        <is>
          <t>2026-07-28 14:08:04</t>
        </is>
      </c>
      <c r="I56" t="inlineStr">
        <is>
          <t>潮州市潮安区凤塘镇凤塘东网格乌南路泮洋村</t>
        </is>
      </c>
      <c r="J56" t="inlineStr">
        <is>
          <t>苏枫</t>
        </is>
      </c>
      <c r="K56" t="inlineStr">
        <is>
          <t>浮洋网格</t>
        </is>
      </c>
      <c r="L56" t="inlineStr">
        <is>
          <t>潮安</t>
        </is>
      </c>
      <c r="M56" t="inlineStr">
        <is>
          <t>20260727193712X232250273</t>
        </is>
      </c>
      <c r="N56" t="inlineStr">
        <is>
          <t>CMCC-CZ-TSCLX-20260727-052891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46231.90060185185</v>
      </c>
      <c r="D57" t="inlineStr">
        <is>
          <t>是</t>
        </is>
      </c>
      <c r="E57" s="53" t="n">
        <v>46231.56726851852</v>
      </c>
      <c r="F57" s="54">
        <f>(NOW()-E57)*24</f>
        <v/>
      </c>
      <c r="G57" t="inlineStr">
        <is>
          <t>13553784782</t>
        </is>
      </c>
      <c r="H57" t="inlineStr">
        <is>
          <t>2026-07-28 11:36:52</t>
        </is>
      </c>
      <c r="I57" t="inlineStr">
        <is>
          <t>潮州市潮安区枫溪镇瓷兴网格瓷兴路瓷兴路西片</t>
        </is>
      </c>
      <c r="J57" t="inlineStr">
        <is>
          <t>卢志平</t>
        </is>
      </c>
      <c r="K57" t="inlineStr">
        <is>
          <t>瓷都枫溪工作站</t>
        </is>
      </c>
      <c r="L57" t="inlineStr">
        <is>
          <t>市区</t>
        </is>
      </c>
      <c r="M57" t="inlineStr">
        <is>
          <t>20260727195609X369452920</t>
        </is>
      </c>
      <c r="N57" t="inlineStr">
        <is>
          <t>CMCC-CZ-TSCLX-20260727-055821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46232.00638888889</v>
      </c>
      <c r="D58" t="inlineStr">
        <is>
          <t>否</t>
        </is>
      </c>
      <c r="E58" s="53" t="n">
        <v>46231.67305555556</v>
      </c>
      <c r="F58" s="54">
        <f>(NOW()-E58)*24</f>
        <v/>
      </c>
      <c r="G58" t="inlineStr">
        <is>
          <t>13829075768</t>
        </is>
      </c>
      <c r="H58" t="inlineStr">
        <is>
          <t>2026-07-28 14:09:12</t>
        </is>
      </c>
      <c r="I58" t="inlineStr">
        <is>
          <t>潮州市潮安区沙溪镇沙溪东网格镜鸿路前陇二村</t>
        </is>
      </c>
      <c r="J58" t="inlineStr">
        <is>
          <t>陈涛22</t>
        </is>
      </c>
      <c r="K58" t="inlineStr">
        <is>
          <t>高铁三镇工作站</t>
        </is>
      </c>
      <c r="L58" t="inlineStr">
        <is>
          <t>潮安</t>
        </is>
      </c>
      <c r="M58" t="inlineStr">
        <is>
          <t>20260727205904X144979583</t>
        </is>
      </c>
      <c r="N58" t="inlineStr">
        <is>
          <t>CMCC-CZ-TSCLX-20260727-047772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用户还没回复</t>
        </is>
      </c>
    </row>
    <row r="59" ht="68" customHeight="1" s="1">
      <c r="B59" t="inlineStr">
        <is>
          <t>是</t>
        </is>
      </c>
      <c r="C59" s="53" t="n">
        <v>46232.01327546296</v>
      </c>
      <c r="D59" t="inlineStr">
        <is>
          <t>否</t>
        </is>
      </c>
      <c r="E59" s="53" t="n">
        <v>46231.67994212963</v>
      </c>
      <c r="F59" s="54">
        <f>(NOW()-E59)*24</f>
        <v/>
      </c>
      <c r="G59" t="inlineStr">
        <is>
          <t>15992372186</t>
        </is>
      </c>
      <c r="H59" t="inlineStr">
        <is>
          <t>2026-07-28 14:19:07</t>
        </is>
      </c>
      <c r="I59" t="inlineStr">
        <is>
          <t>潮州市潮安区浮洋镇浮洋南网格浮新路福洞村</t>
        </is>
      </c>
      <c r="J59" t="inlineStr">
        <is>
          <t>刘文绍</t>
        </is>
      </c>
      <c r="K59" t="inlineStr">
        <is>
          <t>凤塘镇区工作站</t>
        </is>
      </c>
      <c r="L59" t="inlineStr">
        <is>
          <t>潮安</t>
        </is>
      </c>
      <c r="M59" t="inlineStr">
        <is>
          <t>20260727205727X472003970</t>
        </is>
      </c>
      <c r="N59" t="inlineStr">
        <is>
          <t>CMCC-CZ-TSCLX-20260727-056043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46232.00815972222</v>
      </c>
      <c r="D60" t="inlineStr">
        <is>
          <t>否</t>
        </is>
      </c>
      <c r="E60" s="53" t="n">
        <v>46231.67482638889</v>
      </c>
      <c r="F60" s="54">
        <f>(NOW()-E60)*24</f>
        <v/>
      </c>
      <c r="G60" t="inlineStr">
        <is>
          <t>15919598314</t>
        </is>
      </c>
      <c r="H60" t="inlineStr">
        <is>
          <t>2026-07-28 14:11:45</t>
        </is>
      </c>
      <c r="I60" t="inlineStr">
        <is>
          <t>潮州市潮安区庵埠镇庵西网格庄陇大道庄陇村</t>
        </is>
      </c>
      <c r="J60" t="inlineStr">
        <is>
          <t>曾喜标</t>
        </is>
      </c>
      <c r="K60" t="inlineStr">
        <is>
          <t>潮安城区工作站</t>
        </is>
      </c>
      <c r="L60" t="inlineStr">
        <is>
          <t>潮安</t>
        </is>
      </c>
      <c r="M60" t="inlineStr">
        <is>
          <t>20260727212317X597932672</t>
        </is>
      </c>
      <c r="N60" t="inlineStr">
        <is>
          <t>CMCC-CZ-TSCLX-20260727-057067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46231.92017361111</v>
      </c>
      <c r="D61" t="inlineStr">
        <is>
          <t>是</t>
        </is>
      </c>
      <c r="E61" s="53" t="n">
        <v>46231.58684027778</v>
      </c>
      <c r="F61" s="54">
        <f>(NOW()-E61)*24</f>
        <v/>
      </c>
      <c r="G61" t="inlineStr">
        <is>
          <t>13802307114</t>
        </is>
      </c>
      <c r="H61" t="inlineStr">
        <is>
          <t>2026-07-28 12:05:03</t>
        </is>
      </c>
      <c r="I61" t="inlineStr">
        <is>
          <t>潮州市饶平县汫洲镇网格085县道汫东社区</t>
        </is>
      </c>
      <c r="J61" t="inlineStr">
        <is>
          <t>麦杰生</t>
        </is>
      </c>
      <c r="K61" t="inlineStr">
        <is>
          <t>饶平西片工作站</t>
        </is>
      </c>
      <c r="L61" t="inlineStr">
        <is>
          <t>饶平</t>
        </is>
      </c>
      <c r="M61" t="inlineStr">
        <is>
          <t>20260727225559X159102553</t>
        </is>
      </c>
      <c r="N61" t="inlineStr">
        <is>
          <t>CMCC-CZ-TSCLX-20260727-055545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没收到短信</t>
        </is>
      </c>
    </row>
    <row r="62" ht="68" customHeight="1" s="1">
      <c r="B62" t="inlineStr">
        <is>
          <t>是</t>
        </is>
      </c>
      <c r="C62" s="53" t="n">
        <v>46231.98114583334</v>
      </c>
      <c r="D62" t="inlineStr">
        <is>
          <t>否</t>
        </is>
      </c>
      <c r="E62" s="53" t="n">
        <v>46231.6478125</v>
      </c>
      <c r="F62" s="54">
        <f>(NOW()-E62)*24</f>
        <v/>
      </c>
      <c r="G62" t="inlineStr">
        <is>
          <t>15919550658</t>
        </is>
      </c>
      <c r="H62" t="inlineStr">
        <is>
          <t>2026-07-28 13:32:51</t>
        </is>
      </c>
      <c r="I62" t="inlineStr">
        <is>
          <t>潮州市潮安区庵埠镇庵西网格潮安大道龙坑村</t>
        </is>
      </c>
      <c r="J62" t="inlineStr">
        <is>
          <t>潘映灿</t>
        </is>
      </c>
      <c r="K62" t="inlineStr">
        <is>
          <t>潮安城区工作站</t>
        </is>
      </c>
      <c r="L62" t="inlineStr">
        <is>
          <t>潮安</t>
        </is>
      </c>
      <c r="M62" t="inlineStr">
        <is>
          <t>20260727230023X423925961</t>
        </is>
      </c>
      <c r="N62" t="inlineStr">
        <is>
          <t>CMCC-CZ-TSCLX-20260727-058242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46231.90618055555</v>
      </c>
      <c r="D63" t="inlineStr">
        <is>
          <t>是</t>
        </is>
      </c>
      <c r="E63" s="53" t="n">
        <v>46231.57284722223</v>
      </c>
      <c r="F63" s="54">
        <f>(NOW()-E63)*24</f>
        <v/>
      </c>
      <c r="G63" t="inlineStr">
        <is>
          <t>13428280857</t>
        </is>
      </c>
      <c r="H63" t="inlineStr">
        <is>
          <t>2026-07-28 11:44:54</t>
        </is>
      </c>
      <c r="I63" t="inlineStr">
        <is>
          <t>潮州市湘桥区城西街道吉利网格吉利街吉利村</t>
        </is>
      </c>
      <c r="J63" t="inlineStr">
        <is>
          <t>陈涛</t>
        </is>
      </c>
      <c r="K63" t="inlineStr">
        <is>
          <t>市区城南工作站</t>
        </is>
      </c>
      <c r="L63" t="inlineStr">
        <is>
          <t>市区</t>
        </is>
      </c>
      <c r="M63" t="inlineStr">
        <is>
          <t>20260728090254X574055653</t>
        </is>
      </c>
      <c r="N63" t="inlineStr">
        <is>
          <t>CMCC-CZ-TSCLX-20260728-005255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46231.92467592593</v>
      </c>
      <c r="D64" t="inlineStr">
        <is>
          <t>是</t>
        </is>
      </c>
      <c r="E64" s="53" t="n">
        <v>46231.59134259259</v>
      </c>
      <c r="F64" s="54">
        <f>(NOW()-E64)*24</f>
        <v/>
      </c>
      <c r="G64" t="inlineStr">
        <is>
          <t>15768839744</t>
        </is>
      </c>
      <c r="H64" t="inlineStr">
        <is>
          <t>2026-07-28 12:11:32</t>
        </is>
      </c>
      <c r="I64" t="inlineStr">
        <is>
          <t>潮州市湘桥区城西街道南国网格南较西路南国明珠</t>
        </is>
      </c>
      <c r="J64" t="inlineStr">
        <is>
          <t>李伟</t>
        </is>
      </c>
      <c r="K64" t="inlineStr">
        <is>
          <t>市区城南工作站</t>
        </is>
      </c>
      <c r="L64" t="inlineStr">
        <is>
          <t>市区</t>
        </is>
      </c>
      <c r="M64" t="inlineStr">
        <is>
          <t>20260728092322X802281988</t>
        </is>
      </c>
      <c r="N64" t="inlineStr">
        <is>
          <t>CMCC-CZ-TSCLX-20260728-000593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46232.00116898148</v>
      </c>
      <c r="D65" t="inlineStr">
        <is>
          <t>否</t>
        </is>
      </c>
      <c r="E65" s="53" t="n">
        <v>46231.66783564815</v>
      </c>
      <c r="F65" s="54">
        <f>(NOW()-E65)*24</f>
        <v/>
      </c>
      <c r="G65" t="inlineStr">
        <is>
          <t>13502635430</t>
        </is>
      </c>
      <c r="H65" t="inlineStr">
        <is>
          <t>2026-07-28 14:01:41</t>
        </is>
      </c>
      <c r="I65" t="inlineStr">
        <is>
          <t>潮州市湘桥区城西街道南国网格南较西路南国明珠</t>
        </is>
      </c>
      <c r="J65" t="inlineStr">
        <is>
          <t>李伟</t>
        </is>
      </c>
      <c r="K65" t="inlineStr">
        <is>
          <t>市区城南工作站</t>
        </is>
      </c>
      <c r="L65" t="inlineStr">
        <is>
          <t>市区</t>
        </is>
      </c>
      <c r="M65" t="inlineStr">
        <is>
          <t>20260728092441X881546611</t>
        </is>
      </c>
      <c r="N65" t="inlineStr">
        <is>
          <t>CMCC-CZ-TSCLX-20260728-000168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46232.00533564815</v>
      </c>
      <c r="D66" t="inlineStr">
        <is>
          <t>否</t>
        </is>
      </c>
      <c r="E66" s="53" t="n">
        <v>46231.67200231482</v>
      </c>
      <c r="F66" s="54">
        <f>(NOW()-E66)*24</f>
        <v/>
      </c>
      <c r="G66" t="inlineStr">
        <is>
          <t>13539352107</t>
        </is>
      </c>
      <c r="H66" t="inlineStr">
        <is>
          <t>2026-07-28 14:07:41</t>
        </is>
      </c>
      <c r="I66" t="inlineStr">
        <is>
          <t>潮州市潮安区凤塘镇凤塘东网格乌南路吉林村片区</t>
        </is>
      </c>
      <c r="J66" t="inlineStr">
        <is>
          <t>苏枫</t>
        </is>
      </c>
      <c r="K66" t="inlineStr">
        <is>
          <t>浮洋网格</t>
        </is>
      </c>
      <c r="L66" t="inlineStr">
        <is>
          <t>潮安</t>
        </is>
      </c>
      <c r="M66" t="inlineStr">
        <is>
          <t>20260728093633X593921230</t>
        </is>
      </c>
      <c r="N66" t="inlineStr">
        <is>
          <t>CMCC-CZ-TSCLX-20260728-006611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46231.91101851852</v>
      </c>
      <c r="D67" t="inlineStr">
        <is>
          <t>是</t>
        </is>
      </c>
      <c r="E67" s="53" t="n">
        <v>46231.57768518518</v>
      </c>
      <c r="F67" s="54">
        <f>(NOW()-E67)*24</f>
        <v/>
      </c>
      <c r="G67" t="inlineStr">
        <is>
          <t>13500113336</t>
        </is>
      </c>
      <c r="H67" t="inlineStr">
        <is>
          <t>2026-07-28 11:51:52</t>
        </is>
      </c>
      <c r="I67" t="inlineStr">
        <is>
          <t>潮州市湘桥区凤新街道富丽网格潮州大道宏天广场</t>
        </is>
      </c>
      <c r="J67" t="inlineStr">
        <is>
          <t>陈锐</t>
        </is>
      </c>
      <c r="K67" t="inlineStr">
        <is>
          <t>市区城北工作站</t>
        </is>
      </c>
      <c r="L67" t="inlineStr">
        <is>
          <t>市区</t>
        </is>
      </c>
      <c r="M67" t="inlineStr">
        <is>
          <t>20260728093738X658901163</t>
        </is>
      </c>
      <c r="N67" t="inlineStr">
        <is>
          <t>CMCC-CZ-TSCLX-20260728-005698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46232.02857638889</v>
      </c>
      <c r="D68" t="inlineStr">
        <is>
          <t>否</t>
        </is>
      </c>
      <c r="E68" s="53" t="n">
        <v>46231.69524305555</v>
      </c>
      <c r="F68" s="54">
        <f>(NOW()-E68)*24</f>
        <v/>
      </c>
      <c r="G68" t="inlineStr">
        <is>
          <t>13715752527</t>
        </is>
      </c>
      <c r="H68" t="inlineStr">
        <is>
          <t>2026-07-28 14:41:09</t>
        </is>
      </c>
      <c r="I68" t="inlineStr">
        <is>
          <t>潮州市潮安区东凤镇东凤南网格东仙路北道片区</t>
        </is>
      </c>
      <c r="J68" t="inlineStr">
        <is>
          <t>陈烁琦</t>
        </is>
      </c>
      <c r="K68" t="inlineStr">
        <is>
          <t>彩塘东凤工作站</t>
        </is>
      </c>
      <c r="L68" t="inlineStr">
        <is>
          <t>潮安</t>
        </is>
      </c>
      <c r="M68" t="inlineStr">
        <is>
          <t>20260728100718X438063466</t>
        </is>
      </c>
      <c r="N68" t="inlineStr">
        <is>
          <t>CMCC-CZ-TSCLX-20260728-003565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46231.91752314815</v>
      </c>
      <c r="D69" t="inlineStr">
        <is>
          <t>是</t>
        </is>
      </c>
      <c r="E69" s="53" t="n">
        <v>46231.58418981481</v>
      </c>
      <c r="F69" s="54">
        <f>(NOW()-E69)*24</f>
        <v/>
      </c>
      <c r="G69" t="inlineStr">
        <is>
          <t>13690078317</t>
        </is>
      </c>
      <c r="H69" t="inlineStr">
        <is>
          <t>2026-07-28 12:01:14</t>
        </is>
      </c>
      <c r="I69" t="inlineStr">
        <is>
          <t>潮州市饶平县新丰镇网格334省道葵坑片区</t>
        </is>
      </c>
      <c r="J69" t="inlineStr">
        <is>
          <t>詹利波</t>
        </is>
      </c>
      <c r="K69" t="inlineStr">
        <is>
          <t>饶平北片工作站</t>
        </is>
      </c>
      <c r="L69" t="inlineStr">
        <is>
          <t>饶平</t>
        </is>
      </c>
      <c r="M69" t="inlineStr">
        <is>
          <t>20260728101100X660004897</t>
        </is>
      </c>
      <c r="N69" t="inlineStr">
        <is>
          <t>CMCC-CZ-TSCLX-20260728-007078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46232.00815972222</v>
      </c>
      <c r="D70" t="inlineStr">
        <is>
          <t>否</t>
        </is>
      </c>
      <c r="E70" s="53" t="n">
        <v>46231.67482638889</v>
      </c>
      <c r="F70" s="54">
        <f>(NOW()-E70)*24</f>
        <v/>
      </c>
      <c r="G70" t="inlineStr">
        <is>
          <t>13829078949</t>
        </is>
      </c>
      <c r="H70" t="inlineStr">
        <is>
          <t>2026-07-28 14:11:45</t>
        </is>
      </c>
      <c r="I70" t="inlineStr">
        <is>
          <t>潮州市潮安区庵埠镇庵东网格中兴路仙溪村</t>
        </is>
      </c>
      <c r="J70" t="inlineStr">
        <is>
          <t>陈家昭</t>
        </is>
      </c>
      <c r="K70" t="inlineStr">
        <is>
          <t>潮安城区工作站</t>
        </is>
      </c>
      <c r="L70" t="inlineStr">
        <is>
          <t>潮安</t>
        </is>
      </c>
      <c r="M70" t="inlineStr">
        <is>
          <t>20260728103538X138402946</t>
        </is>
      </c>
      <c r="N70" t="inlineStr">
        <is>
          <t>CMCC-CZ-TSCLX-20260728-008650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46232.00361111111</v>
      </c>
      <c r="D71" t="inlineStr">
        <is>
          <t>否</t>
        </is>
      </c>
      <c r="E71" s="53" t="n">
        <v>46231.67027777778</v>
      </c>
      <c r="F71" s="54">
        <f>(NOW()-E71)*24</f>
        <v/>
      </c>
      <c r="G71" t="inlineStr">
        <is>
          <t>13827331196</t>
        </is>
      </c>
      <c r="H71" t="inlineStr">
        <is>
          <t>2026-07-28 14:05:12</t>
        </is>
      </c>
      <c r="I71" t="inlineStr">
        <is>
          <t>潮州市潮安区彩塘镇金砂网格新安大道骊塘工业区</t>
        </is>
      </c>
      <c r="J71" t="inlineStr">
        <is>
          <t>刘汉城</t>
        </is>
      </c>
      <c r="K71" t="inlineStr">
        <is>
          <t>彩塘东凤工作站</t>
        </is>
      </c>
      <c r="L71" t="inlineStr">
        <is>
          <t>潮安</t>
        </is>
      </c>
      <c r="M71" t="inlineStr">
        <is>
          <t>20260728102338X418049962</t>
        </is>
      </c>
      <c r="N71" t="inlineStr">
        <is>
          <t>CMCC-CZ-TSCLX-20260728-002358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46232.00631944444</v>
      </c>
      <c r="D72" t="inlineStr">
        <is>
          <t>否</t>
        </is>
      </c>
      <c r="E72" s="53" t="n">
        <v>46231.67298611111</v>
      </c>
      <c r="F72" s="54">
        <f>(NOW()-E72)*24</f>
        <v/>
      </c>
      <c r="G72" t="inlineStr">
        <is>
          <t>13671404510</t>
        </is>
      </c>
      <c r="H72" t="inlineStr">
        <is>
          <t>2026-07-28 14:09:06</t>
        </is>
      </c>
      <c r="I72" t="inlineStr">
        <is>
          <t>潮州市潮安区凤塘镇凤塘东网格安揭路大埕村</t>
        </is>
      </c>
      <c r="J72" t="inlineStr">
        <is>
          <t>邢森鹏</t>
        </is>
      </c>
      <c r="K72" t="inlineStr">
        <is>
          <t>凤塘镇区工作站</t>
        </is>
      </c>
      <c r="L72" t="inlineStr">
        <is>
          <t>潮安</t>
        </is>
      </c>
      <c r="M72" t="inlineStr">
        <is>
          <t>20260728104328X608270415</t>
        </is>
      </c>
      <c r="N72" t="inlineStr">
        <is>
          <t>CMCC-CZ-TSCLX-20260728-002362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46231.93881944445</v>
      </c>
      <c r="D73" t="inlineStr">
        <is>
          <t>是</t>
        </is>
      </c>
      <c r="E73" s="53" t="n">
        <v>46231.60548611111</v>
      </c>
      <c r="F73" s="54">
        <f>(NOW()-E73)*24</f>
        <v/>
      </c>
      <c r="G73" t="inlineStr">
        <is>
          <t>15976397134</t>
        </is>
      </c>
      <c r="H73" t="inlineStr">
        <is>
          <t>2026-07-28 12:31:54</t>
        </is>
      </c>
      <c r="I73" t="inlineStr">
        <is>
          <t>潮州市饶平县东山镇东山网格新光路新光村</t>
        </is>
      </c>
      <c r="J73" t="inlineStr">
        <is>
          <t>江伟道</t>
        </is>
      </c>
      <c r="K73" t="inlineStr">
        <is>
          <t>饶平中片工作站</t>
        </is>
      </c>
      <c r="L73" t="inlineStr">
        <is>
          <t>饶平</t>
        </is>
      </c>
      <c r="M73" t="inlineStr">
        <is>
          <t>20260728104708X828567265</t>
        </is>
      </c>
      <c r="N73" t="inlineStr">
        <is>
          <t>CMCC-CZ-TSCLX-20260728-011406</t>
        </is>
      </c>
      <c r="O73" t="inlineStr">
        <is>
          <t>潮州</t>
        </is>
      </c>
      <c r="P73" t="inlineStr">
        <is>
          <t>饶平县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46231.92606481481</v>
      </c>
      <c r="D74" t="inlineStr">
        <is>
          <t>是</t>
        </is>
      </c>
      <c r="E74" s="53" t="n">
        <v>46231.59273148148</v>
      </c>
      <c r="F74" s="54">
        <f>(NOW()-E74)*24</f>
        <v/>
      </c>
      <c r="G74" t="inlineStr">
        <is>
          <t>13715807207</t>
        </is>
      </c>
      <c r="H74" t="inlineStr">
        <is>
          <t>2026-07-28 12:13:32</t>
        </is>
      </c>
      <c r="I74" t="inlineStr">
        <is>
          <t>潮州市湘桥区桥东街道恒大城网格金碧路恒大城</t>
        </is>
      </c>
      <c r="J74" t="inlineStr">
        <is>
          <t>林思捷</t>
        </is>
      </c>
      <c r="M74" t="inlineStr">
        <is>
          <t>20260728113040X440575260</t>
        </is>
      </c>
      <c r="N74" t="inlineStr">
        <is>
          <t>CMCC-CZ-TSCLX-20260728-014096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46231.93814814815</v>
      </c>
      <c r="D75" t="inlineStr">
        <is>
          <t>是</t>
        </is>
      </c>
      <c r="E75" s="53" t="n">
        <v>46231.60481481482</v>
      </c>
      <c r="F75" s="54">
        <f>(NOW()-E75)*24</f>
        <v/>
      </c>
      <c r="G75" t="inlineStr">
        <is>
          <t>15814929021</t>
        </is>
      </c>
      <c r="H75" t="inlineStr">
        <is>
          <t>2026-07-28 12:30:56</t>
        </is>
      </c>
      <c r="I75" t="inlineStr">
        <is>
          <t>潮州市饶平县钱东镇河南网格黄冈大道沈厝村</t>
        </is>
      </c>
      <c r="J75" t="inlineStr">
        <is>
          <t>陈泽鹏</t>
        </is>
      </c>
      <c r="M75" t="inlineStr">
        <is>
          <t>20260728113703X823980626</t>
        </is>
      </c>
      <c r="N75" t="inlineStr">
        <is>
          <t>CMCC-CZ-TSCLX-20260728-018412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46232.01605324074</v>
      </c>
      <c r="D76" t="inlineStr">
        <is>
          <t>否</t>
        </is>
      </c>
      <c r="E76" s="53" t="n">
        <v>46231.68271990741</v>
      </c>
      <c r="F76" s="54">
        <f>(NOW()-E76)*24</f>
        <v/>
      </c>
      <c r="G76" t="inlineStr">
        <is>
          <t>15976354072</t>
        </is>
      </c>
      <c r="H76" t="inlineStr">
        <is>
          <t>2026-07-28 14:23:07</t>
        </is>
      </c>
      <c r="I76" t="inlineStr">
        <is>
          <t>潮州市潮安区浮洋镇浮洋南网格浮新路福洞村</t>
        </is>
      </c>
      <c r="J76" t="inlineStr">
        <is>
          <t>刘文绍</t>
        </is>
      </c>
      <c r="K76" t="inlineStr">
        <is>
          <t>凤塘镇区工作站</t>
        </is>
      </c>
      <c r="L76" t="inlineStr">
        <is>
          <t>潮安</t>
        </is>
      </c>
      <c r="M76" t="inlineStr">
        <is>
          <t>20260728115445X885147670</t>
        </is>
      </c>
      <c r="N76" t="inlineStr">
        <is>
          <t>CMCC-CZ-TSCLX-20260728-016519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46232.02890046296</v>
      </c>
      <c r="D77" t="inlineStr">
        <is>
          <t>否</t>
        </is>
      </c>
      <c r="E77" s="53" t="n">
        <v>46231.69556712963</v>
      </c>
      <c r="F77" s="54">
        <f>(NOW()-E77)*24</f>
        <v/>
      </c>
      <c r="G77" t="inlineStr">
        <is>
          <t>13827327319</t>
        </is>
      </c>
      <c r="H77" t="inlineStr">
        <is>
          <t>2026-07-28 14:41:37</t>
        </is>
      </c>
      <c r="I77" t="inlineStr">
        <is>
          <t>潮州市潮安区枫溪镇云英路网格护堤路碧桂园天玺湾【可装2000M】</t>
        </is>
      </c>
      <c r="J77" t="inlineStr">
        <is>
          <t>陈洽龙</t>
        </is>
      </c>
      <c r="K77" t="inlineStr">
        <is>
          <t>瓷都枫溪工作站</t>
        </is>
      </c>
      <c r="L77" t="inlineStr">
        <is>
          <t>市区</t>
        </is>
      </c>
      <c r="M77" t="inlineStr">
        <is>
          <t>20260728122613X773379699</t>
        </is>
      </c>
      <c r="N77" t="inlineStr">
        <is>
          <t>CMCC-CZ-TSCLX-20260728-025413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未参评好</t>
        </is>
      </c>
      <c r="B78" t="inlineStr">
        <is>
          <t>是</t>
        </is>
      </c>
      <c r="C78" s="53" t="n">
        <v>46232.02890046296</v>
      </c>
      <c r="D78" t="inlineStr">
        <is>
          <t>否</t>
        </is>
      </c>
      <c r="E78" s="53" t="n">
        <v>46231.69556712963</v>
      </c>
      <c r="F78" s="54">
        <f>(NOW()-E78)*24</f>
        <v/>
      </c>
      <c r="G78" t="inlineStr">
        <is>
          <t>13413753809</t>
        </is>
      </c>
      <c r="H78" t="inlineStr">
        <is>
          <t>2026-07-28 14:41:37</t>
        </is>
      </c>
      <c r="I78" t="inlineStr">
        <is>
          <t>潮州市潮安区金石镇金石北网格镜鸿路潘厝村</t>
        </is>
      </c>
      <c r="J78" t="inlineStr">
        <is>
          <t>陈宏炀</t>
        </is>
      </c>
      <c r="K78" t="inlineStr">
        <is>
          <t>高铁三镇工作站</t>
        </is>
      </c>
      <c r="L78" t="inlineStr">
        <is>
          <t>潮安</t>
        </is>
      </c>
      <c r="M78" t="inlineStr">
        <is>
          <t>20260728123238X158803486</t>
        </is>
      </c>
      <c r="N78" t="inlineStr">
        <is>
          <t>CMCC-CZ-TSCLX-20260728-025851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用户还没回复</t>
        </is>
      </c>
    </row>
    <row r="79" ht="68" customHeight="1" s="1">
      <c r="B79" t="inlineStr">
        <is>
          <t>是</t>
        </is>
      </c>
      <c r="C79" s="53" t="n">
        <v>46232.01324074074</v>
      </c>
      <c r="D79" t="inlineStr">
        <is>
          <t>否</t>
        </is>
      </c>
      <c r="E79" s="53" t="n">
        <v>46231.67990740741</v>
      </c>
      <c r="F79" s="54">
        <f>(NOW()-E79)*24</f>
        <v/>
      </c>
      <c r="G79" t="inlineStr">
        <is>
          <t>15876881440</t>
        </is>
      </c>
      <c r="H79" t="inlineStr">
        <is>
          <t>2026-07-28 14:19:04</t>
        </is>
      </c>
      <c r="I79" t="inlineStr">
        <is>
          <t>潮州市饶平县饶洋镇网格334省道大楼片区</t>
        </is>
      </c>
      <c r="J79" t="inlineStr">
        <is>
          <t>詹朝鸿</t>
        </is>
      </c>
      <c r="K79" t="inlineStr">
        <is>
          <t>饶平北片工作站</t>
        </is>
      </c>
      <c r="L79" t="inlineStr">
        <is>
          <t>饶平</t>
        </is>
      </c>
      <c r="M79" t="inlineStr">
        <is>
          <t>20260728123402X242163733</t>
        </is>
      </c>
      <c r="N79" t="inlineStr">
        <is>
          <t>CMCC-CZ-TSCLX-20260728-021347</t>
        </is>
      </c>
      <c r="O79" t="inlineStr">
        <is>
          <t>潮州</t>
        </is>
      </c>
      <c r="P79" t="inlineStr">
        <is>
          <t>饶平县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46232.00564814815</v>
      </c>
      <c r="D80" t="inlineStr">
        <is>
          <t>否</t>
        </is>
      </c>
      <c r="E80" s="53" t="n">
        <v>46231.67231481482</v>
      </c>
      <c r="F80" s="54">
        <f>(NOW()-E80)*24</f>
        <v/>
      </c>
      <c r="G80" t="inlineStr">
        <is>
          <t>13610274952</t>
        </is>
      </c>
      <c r="H80" t="inlineStr">
        <is>
          <t>2026-07-28 14:08:08</t>
        </is>
      </c>
      <c r="I80" t="inlineStr">
        <is>
          <t>潮州市饶平县大埕镇网格鸿程大道镇政府片区</t>
        </is>
      </c>
      <c r="J80" t="inlineStr">
        <is>
          <t>郑海浜</t>
        </is>
      </c>
      <c r="K80" t="inlineStr">
        <is>
          <t>东界三镇工作站</t>
        </is>
      </c>
      <c r="L80" t="inlineStr">
        <is>
          <t>饶平</t>
        </is>
      </c>
      <c r="M80" t="inlineStr">
        <is>
          <t>20260728123708X428477812</t>
        </is>
      </c>
      <c r="N80" t="inlineStr">
        <is>
          <t>CMCC-CZ-TSCLX-20260728-028021</t>
        </is>
      </c>
      <c r="O80" t="inlineStr">
        <is>
          <t>潮州</t>
        </is>
      </c>
      <c r="P80" t="inlineStr">
        <is>
          <t>饶平县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46232.00497685185</v>
      </c>
      <c r="D81" t="inlineStr">
        <is>
          <t>否</t>
        </is>
      </c>
      <c r="E81" s="53" t="n">
        <v>46231.67164351852</v>
      </c>
      <c r="F81" s="54">
        <f>(NOW()-E81)*24</f>
        <v/>
      </c>
      <c r="G81" t="inlineStr">
        <is>
          <t>13671409754</t>
        </is>
      </c>
      <c r="H81" t="inlineStr">
        <is>
          <t>2026-07-28 14:07:10</t>
        </is>
      </c>
      <c r="I81" t="inlineStr">
        <is>
          <t>潮州市湘桥区城西街道前后街网格西新南路后街村</t>
        </is>
      </c>
      <c r="J81" t="inlineStr">
        <is>
          <t>许秋跃</t>
        </is>
      </c>
      <c r="K81" t="inlineStr">
        <is>
          <t>市区城南工作站</t>
        </is>
      </c>
      <c r="L81" t="inlineStr">
        <is>
          <t>市区</t>
        </is>
      </c>
      <c r="M81" t="inlineStr">
        <is>
          <t>20260728124752X727551620</t>
        </is>
      </c>
      <c r="N81" t="inlineStr">
        <is>
          <t>CMCC-CZ-TSCLX-20260728-023735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46232.00223379629</v>
      </c>
      <c r="D82" t="inlineStr">
        <is>
          <t>否</t>
        </is>
      </c>
      <c r="E82" s="53" t="n">
        <v>46231.66890046297</v>
      </c>
      <c r="F82" s="54">
        <f>(NOW()-E82)*24</f>
        <v/>
      </c>
      <c r="G82" t="inlineStr">
        <is>
          <t>13828339322</t>
        </is>
      </c>
      <c r="H82" t="inlineStr">
        <is>
          <t>2026-07-28 14:03:13</t>
        </is>
      </c>
      <c r="I82" t="inlineStr">
        <is>
          <t>潮州市湘桥区城西街道吉利网格吉利街吉利村</t>
        </is>
      </c>
      <c r="J82" t="inlineStr">
        <is>
          <t>阮少寅</t>
        </is>
      </c>
      <c r="K82" t="inlineStr">
        <is>
          <t>市区城南工作站</t>
        </is>
      </c>
      <c r="L82" t="inlineStr">
        <is>
          <t>市区</t>
        </is>
      </c>
      <c r="M82" t="inlineStr">
        <is>
          <t>20260728125723X643913595</t>
        </is>
      </c>
      <c r="N82" t="inlineStr">
        <is>
          <t>CMCC-CZ-TSCLX-20260728-028704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46232.02890046296</v>
      </c>
      <c r="D83" t="inlineStr">
        <is>
          <t>否</t>
        </is>
      </c>
      <c r="E83" s="53" t="n">
        <v>46231.69556712963</v>
      </c>
      <c r="F83" s="54">
        <f>(NOW()-E83)*24</f>
        <v/>
      </c>
      <c r="G83" t="inlineStr">
        <is>
          <t>13413747322</t>
        </is>
      </c>
      <c r="H83" t="inlineStr">
        <is>
          <t>2026-07-28 14:41:37</t>
        </is>
      </c>
      <c r="I83" t="inlineStr">
        <is>
          <t>潮州市湘桥区城西街道大道南网格城新西路侨苑</t>
        </is>
      </c>
      <c r="J83" t="inlineStr">
        <is>
          <t>陈诗俊</t>
        </is>
      </c>
      <c r="K83" t="inlineStr">
        <is>
          <t>市区城南工作站</t>
        </is>
      </c>
      <c r="L83" t="inlineStr">
        <is>
          <t>市区</t>
        </is>
      </c>
      <c r="M83" t="inlineStr">
        <is>
          <t>20260728132610X370692625</t>
        </is>
      </c>
      <c r="N83" t="inlineStr">
        <is>
          <t>CMCC-CZ-TSCLX-20260728-032088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46232.10765046296</v>
      </c>
      <c r="D84" t="inlineStr">
        <is>
          <t>否</t>
        </is>
      </c>
      <c r="E84" s="53" t="n">
        <v>46231.77431712963</v>
      </c>
      <c r="F84" s="54">
        <f>(NOW()-E84)*24</f>
        <v/>
      </c>
      <c r="G84" t="inlineStr">
        <is>
          <t>13715809326</t>
        </is>
      </c>
      <c r="H84" t="inlineStr">
        <is>
          <t>2026-07-28 16:35:01</t>
        </is>
      </c>
      <c r="I84" t="inlineStr">
        <is>
          <t>潮州市潮安区浮洋镇浮洋南网格炮浮路斗文村委会（一期）（小微）【可装2000M】</t>
        </is>
      </c>
      <c r="J84" t="inlineStr">
        <is>
          <t>邱晓杰</t>
        </is>
      </c>
      <c r="K84" t="inlineStr">
        <is>
          <t>浮洋网格</t>
        </is>
      </c>
      <c r="L84" t="inlineStr">
        <is>
          <t>潮安</t>
        </is>
      </c>
      <c r="M84" t="inlineStr">
        <is>
          <t>20260726103245X165943961</t>
        </is>
      </c>
      <c r="N84" t="inlineStr">
        <is>
          <t>CMCC-CZ-TSCLX-20260726-006379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46232.04288194444</v>
      </c>
      <c r="D85" t="inlineStr">
        <is>
          <t>否</t>
        </is>
      </c>
      <c r="E85" s="53" t="n">
        <v>46231.70954861111</v>
      </c>
      <c r="F85" s="54">
        <f>(NOW()-E85)*24</f>
        <v/>
      </c>
      <c r="G85" t="inlineStr">
        <is>
          <t>13670773413</t>
        </is>
      </c>
      <c r="H85" t="inlineStr">
        <is>
          <t>2026-07-28 15:01:45</t>
        </is>
      </c>
      <c r="I85" t="inlineStr">
        <is>
          <t>潮州市潮安区枫溪镇如意网格潮汕路西边村</t>
        </is>
      </c>
      <c r="J85" t="inlineStr">
        <is>
          <t>林宏彬</t>
        </is>
      </c>
      <c r="K85" t="inlineStr">
        <is>
          <t>瓷都枫溪工作站</t>
        </is>
      </c>
      <c r="L85" t="inlineStr">
        <is>
          <t>市区</t>
        </is>
      </c>
      <c r="M85" t="inlineStr">
        <is>
          <t>20260727191607X967352508</t>
        </is>
      </c>
      <c r="N85" t="inlineStr">
        <is>
          <t>CMCC-CZ-TSCLX-20260727-054619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46232.09835648148</v>
      </c>
      <c r="D86" t="inlineStr">
        <is>
          <t>否</t>
        </is>
      </c>
      <c r="E86" s="53" t="n">
        <v>46231.76502314815</v>
      </c>
      <c r="F86" s="54">
        <f>(NOW()-E86)*24</f>
        <v/>
      </c>
      <c r="G86" t="inlineStr">
        <is>
          <t>13924726910</t>
        </is>
      </c>
      <c r="H86" t="inlineStr">
        <is>
          <t>2026-07-28 16:21:38</t>
        </is>
      </c>
      <c r="I86" t="inlineStr">
        <is>
          <t>潮州市潮安区东凤镇东凤北网格东彩路礼阳郑村</t>
        </is>
      </c>
      <c r="J86" t="inlineStr">
        <is>
          <t>蔡文伟</t>
        </is>
      </c>
      <c r="K86" t="inlineStr">
        <is>
          <t>彩塘东凤工作站</t>
        </is>
      </c>
      <c r="L86" t="inlineStr">
        <is>
          <t>潮安</t>
        </is>
      </c>
      <c r="M86" t="inlineStr">
        <is>
          <t>20260727203349X629705131</t>
        </is>
      </c>
      <c r="N86" t="inlineStr">
        <is>
          <t>CMCC-CZ-TSCLX-20260727-055050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A87" t="inlineStr">
        <is>
          <t>未参评好</t>
        </is>
      </c>
      <c r="B87" t="inlineStr">
        <is>
          <t>是</t>
        </is>
      </c>
      <c r="C87" s="53" t="n">
        <v>46232.14842592592</v>
      </c>
      <c r="D87" t="inlineStr">
        <is>
          <t>否</t>
        </is>
      </c>
      <c r="E87" s="53" t="n">
        <v>46231.81509259259</v>
      </c>
      <c r="F87" s="54">
        <f>(NOW()-E87)*24</f>
        <v/>
      </c>
      <c r="G87" t="inlineStr">
        <is>
          <t>13829096087</t>
        </is>
      </c>
      <c r="H87" t="inlineStr">
        <is>
          <t>2026-07-28 17:33:44</t>
        </is>
      </c>
      <c r="I87" t="inlineStr">
        <is>
          <t>潮州市饶平县汫洲镇一网格222省道山家新村</t>
        </is>
      </c>
      <c r="J87" t="inlineStr">
        <is>
          <t>麦煌圳</t>
        </is>
      </c>
      <c r="K87" t="inlineStr">
        <is>
          <t>饶平西片工作站</t>
        </is>
      </c>
      <c r="L87" t="inlineStr">
        <is>
          <t>饶平</t>
        </is>
      </c>
      <c r="M87" t="inlineStr">
        <is>
          <t>20260727214142X702948223</t>
        </is>
      </c>
      <c r="N87" t="inlineStr">
        <is>
          <t>CMCC-CZ-TSCLX-20260727-056668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没收到短信</t>
        </is>
      </c>
    </row>
    <row r="88" ht="68" customHeight="1" s="1">
      <c r="B88" t="inlineStr">
        <is>
          <t>是</t>
        </is>
      </c>
      <c r="C88" s="53" t="n">
        <v>46232.05760416666</v>
      </c>
      <c r="D88" t="inlineStr">
        <is>
          <t>否</t>
        </is>
      </c>
      <c r="E88" s="53" t="n">
        <v>46231.72427083334</v>
      </c>
      <c r="F88" s="54">
        <f>(NOW()-E88)*24</f>
        <v/>
      </c>
      <c r="G88" t="inlineStr">
        <is>
          <t>17811520773</t>
        </is>
      </c>
      <c r="H88" t="inlineStr">
        <is>
          <t>2026-07-28 15:22:57</t>
        </is>
      </c>
      <c r="I88" t="inlineStr">
        <is>
          <t>潮州市潮安区东凤镇东凤北网格东彩路礼阳郑村</t>
        </is>
      </c>
      <c r="J88" t="inlineStr">
        <is>
          <t>蔡文伟</t>
        </is>
      </c>
      <c r="K88" t="inlineStr">
        <is>
          <t>彩塘东凤工作站</t>
        </is>
      </c>
      <c r="L88" t="inlineStr">
        <is>
          <t>潮安</t>
        </is>
      </c>
      <c r="M88" t="inlineStr">
        <is>
          <t>20260727221328X608047287</t>
        </is>
      </c>
      <c r="N88" t="inlineStr">
        <is>
          <t>CMCC-CZ-TSCLX-20260727-056686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46232.03583333334</v>
      </c>
      <c r="D89" t="inlineStr">
        <is>
          <t>否</t>
        </is>
      </c>
      <c r="E89" s="53" t="n">
        <v>46231.7025</v>
      </c>
      <c r="F89" s="54">
        <f>(NOW()-E89)*24</f>
        <v/>
      </c>
      <c r="G89" t="inlineStr">
        <is>
          <t>13727917128</t>
        </is>
      </c>
      <c r="H89" t="inlineStr">
        <is>
          <t>2026-07-28 14:51:36</t>
        </is>
      </c>
      <c r="I89" t="inlineStr">
        <is>
          <t>潮州市潮安区枫溪镇云英路网格新阳路蔡陇村</t>
        </is>
      </c>
      <c r="J89" t="inlineStr">
        <is>
          <t>陈洽龙</t>
        </is>
      </c>
      <c r="K89" t="inlineStr">
        <is>
          <t>瓷都枫溪工作站</t>
        </is>
      </c>
      <c r="L89" t="inlineStr">
        <is>
          <t>市区</t>
        </is>
      </c>
      <c r="M89" t="inlineStr">
        <is>
          <t>20260728092227X747038228</t>
        </is>
      </c>
      <c r="N89" t="inlineStr">
        <is>
          <t>CMCC-CZ-TSCLX-20260728-001084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46232.19519675926</v>
      </c>
      <c r="D90" t="inlineStr">
        <is>
          <t>否</t>
        </is>
      </c>
      <c r="E90" s="53" t="n">
        <v>46231.86186342593</v>
      </c>
      <c r="F90" s="54">
        <f>(NOW()-E90)*24</f>
        <v/>
      </c>
      <c r="G90" t="inlineStr">
        <is>
          <t>18218207293</t>
        </is>
      </c>
      <c r="H90" t="inlineStr">
        <is>
          <t>2026-07-28 18:41:05</t>
        </is>
      </c>
      <c r="I90" t="inlineStr">
        <is>
          <t>潮州市潮安区枫溪镇瓷兴网格长德路枫二新村后片</t>
        </is>
      </c>
      <c r="J90" t="inlineStr">
        <is>
          <t>陈庆海</t>
        </is>
      </c>
      <c r="K90" t="inlineStr">
        <is>
          <t>瓷都枫溪工作站</t>
        </is>
      </c>
      <c r="L90" t="inlineStr">
        <is>
          <t>市区</t>
        </is>
      </c>
      <c r="M90" t="inlineStr">
        <is>
          <t>20260728093020X220308561</t>
        </is>
      </c>
      <c r="N90" t="inlineStr">
        <is>
          <t>CMCC-CZ-TSCLX-20260728-000313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46232.16775462963</v>
      </c>
      <c r="D91" t="inlineStr">
        <is>
          <t>否</t>
        </is>
      </c>
      <c r="E91" s="53" t="n">
        <v>46231.8344212963</v>
      </c>
      <c r="F91" s="54">
        <f>(NOW()-E91)*24</f>
        <v/>
      </c>
      <c r="G91" t="inlineStr">
        <is>
          <t>13435566363</t>
        </is>
      </c>
      <c r="H91" t="inlineStr">
        <is>
          <t>2026-07-28 18:01:34</t>
        </is>
      </c>
      <c r="I91" t="inlineStr">
        <is>
          <t>潮州市潮安区彩塘镇金砂网格彩金路金东村</t>
        </is>
      </c>
      <c r="J91" t="inlineStr">
        <is>
          <t>刘汉城</t>
        </is>
      </c>
      <c r="K91" t="inlineStr">
        <is>
          <t>彩塘东凤工作站</t>
        </is>
      </c>
      <c r="L91" t="inlineStr">
        <is>
          <t>潮安</t>
        </is>
      </c>
      <c r="M91" t="inlineStr">
        <is>
          <t>20260728095509X709765328</t>
        </is>
      </c>
      <c r="N91" t="inlineStr">
        <is>
          <t>CMCC-CZ-TSCLX-20260728-005954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46232.04513888889</v>
      </c>
      <c r="D92" t="inlineStr">
        <is>
          <t>否</t>
        </is>
      </c>
      <c r="E92" s="53" t="n">
        <v>46231.71180555555</v>
      </c>
      <c r="F92" s="54">
        <f>(NOW()-E92)*24</f>
        <v/>
      </c>
      <c r="G92" t="inlineStr">
        <is>
          <t>13690030284</t>
        </is>
      </c>
      <c r="H92" t="inlineStr">
        <is>
          <t>2026-07-28 15:05:00</t>
        </is>
      </c>
      <c r="I92" t="inlineStr">
        <is>
          <t>潮州市潮安区彩塘镇华美网格正龙路正龙路华桥村</t>
        </is>
      </c>
      <c r="J92" t="inlineStr">
        <is>
          <t>王锋</t>
        </is>
      </c>
      <c r="K92" t="inlineStr">
        <is>
          <t>彩塘东凤工作站</t>
        </is>
      </c>
      <c r="L92" t="inlineStr">
        <is>
          <t>潮安</t>
        </is>
      </c>
      <c r="M92" t="inlineStr">
        <is>
          <t>20260728110118X678291606</t>
        </is>
      </c>
      <c r="N92" t="inlineStr">
        <is>
          <t>CMCC-CZ-TSCLX-20260728-000392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46232.09824074074</v>
      </c>
      <c r="D93" t="inlineStr">
        <is>
          <t>否</t>
        </is>
      </c>
      <c r="E93" s="53" t="n">
        <v>46231.76490740741</v>
      </c>
      <c r="F93" s="54">
        <f>(NOW()-E93)*24</f>
        <v/>
      </c>
      <c r="G93" t="inlineStr">
        <is>
          <t>13553719543</t>
        </is>
      </c>
      <c r="H93" t="inlineStr">
        <is>
          <t>2026-07-28 16:21:28</t>
        </is>
      </c>
      <c r="I93" t="inlineStr">
        <is>
          <t>潮州市湘桥区凤新街道北关网格春荣路玉兰园</t>
        </is>
      </c>
      <c r="J93" t="inlineStr">
        <is>
          <t>周创镔</t>
        </is>
      </c>
      <c r="K93" t="inlineStr">
        <is>
          <t>市区城北工作站</t>
        </is>
      </c>
      <c r="L93" t="inlineStr">
        <is>
          <t>市区</t>
        </is>
      </c>
      <c r="M93" t="inlineStr">
        <is>
          <t>20260728100831X511016258</t>
        </is>
      </c>
      <c r="N93" t="inlineStr">
        <is>
          <t>CMCC-CZ-TSCLX-20260728-001550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46232.08693287037</v>
      </c>
      <c r="D94" t="inlineStr">
        <is>
          <t>否</t>
        </is>
      </c>
      <c r="E94" s="53" t="n">
        <v>46231.75359953703</v>
      </c>
      <c r="F94" s="54">
        <f>(NOW()-E94)*24</f>
        <v/>
      </c>
      <c r="G94" t="inlineStr">
        <is>
          <t>13531558640</t>
        </is>
      </c>
      <c r="H94" t="inlineStr">
        <is>
          <t>2026-07-28 16:05:11</t>
        </is>
      </c>
      <c r="I94" t="inlineStr">
        <is>
          <t>潮州市湘桥区城西街道吉利网格枫春路新乡村</t>
        </is>
      </c>
      <c r="J94" t="inlineStr">
        <is>
          <t>陈楷</t>
        </is>
      </c>
      <c r="K94" t="inlineStr">
        <is>
          <t>市区城南工作站</t>
        </is>
      </c>
      <c r="L94" t="inlineStr">
        <is>
          <t>市区</t>
        </is>
      </c>
      <c r="M94" t="inlineStr">
        <is>
          <t>20260728110517X917743816</t>
        </is>
      </c>
      <c r="N94" t="inlineStr">
        <is>
          <t>CMCC-CZ-TSCLX-20260728-008358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46232.07162037037</v>
      </c>
      <c r="D95" t="inlineStr">
        <is>
          <t>否</t>
        </is>
      </c>
      <c r="E95" s="53" t="n">
        <v>46231.73828703703</v>
      </c>
      <c r="F95" s="54">
        <f>(NOW()-E95)*24</f>
        <v/>
      </c>
      <c r="G95" t="inlineStr">
        <is>
          <t>13539378483</t>
        </is>
      </c>
      <c r="H95" t="inlineStr">
        <is>
          <t>2026-07-28 15:43:08</t>
        </is>
      </c>
      <c r="I95" t="inlineStr">
        <is>
          <t>潮州市潮安区凤凰镇凤凰文祠网格S334省道虎头村</t>
        </is>
      </c>
      <c r="J95" t="inlineStr">
        <is>
          <t>0</t>
        </is>
      </c>
      <c r="M95" t="inlineStr">
        <is>
          <t>20260728112112X872218564</t>
        </is>
      </c>
      <c r="N95" t="inlineStr">
        <is>
          <t>CMCC-CZ-TSCLX-20260728-009990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46232.0895949074</v>
      </c>
      <c r="D96" t="inlineStr">
        <is>
          <t>否</t>
        </is>
      </c>
      <c r="E96" s="53" t="n">
        <v>46231.75626157408</v>
      </c>
      <c r="F96" s="54">
        <f>(NOW()-E96)*24</f>
        <v/>
      </c>
      <c r="G96" t="inlineStr">
        <is>
          <t>13539397531</t>
        </is>
      </c>
      <c r="H96" t="inlineStr">
        <is>
          <t>2026-07-28 16:09:01</t>
        </is>
      </c>
      <c r="I96" t="inlineStr">
        <is>
          <t>潮州市潮安区枫溪镇如意网格新风路藏龙村</t>
        </is>
      </c>
      <c r="J96" t="inlineStr">
        <is>
          <t>洪溢</t>
        </is>
      </c>
      <c r="K96" t="inlineStr">
        <is>
          <t>瓷都枫溪工作站</t>
        </is>
      </c>
      <c r="L96" t="inlineStr">
        <is>
          <t>市区</t>
        </is>
      </c>
      <c r="M96" t="inlineStr">
        <is>
          <t>20260728112517X117171454</t>
        </is>
      </c>
      <c r="N96" t="inlineStr">
        <is>
          <t>CMCC-CZ-TSCLX-20260728-015016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46232.15342592593</v>
      </c>
      <c r="D97" t="inlineStr">
        <is>
          <t>否</t>
        </is>
      </c>
      <c r="E97" s="53" t="n">
        <v>46231.82009259259</v>
      </c>
      <c r="F97" s="54">
        <f>(NOW()-E97)*24</f>
        <v/>
      </c>
      <c r="G97" t="inlineStr">
        <is>
          <t>13632028238</t>
        </is>
      </c>
      <c r="H97" t="inlineStr">
        <is>
          <t>2026-07-28 17:40:56</t>
        </is>
      </c>
      <c r="I97" t="inlineStr">
        <is>
          <t>潮州市饶平县汫洲镇一网格222省道山家新村</t>
        </is>
      </c>
      <c r="J97" t="inlineStr">
        <is>
          <t>麦煌圳</t>
        </is>
      </c>
      <c r="K97" t="inlineStr">
        <is>
          <t>饶平西片工作站</t>
        </is>
      </c>
      <c r="L97" t="inlineStr">
        <is>
          <t>饶平</t>
        </is>
      </c>
      <c r="M97" t="inlineStr">
        <is>
          <t>20260728112659X219349968</t>
        </is>
      </c>
      <c r="N97" t="inlineStr">
        <is>
          <t>CMCC-CZ-TSCLX-20260728-014268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没收到信息</t>
        </is>
      </c>
    </row>
    <row r="98" ht="51" customHeight="1" s="1">
      <c r="B98" t="inlineStr">
        <is>
          <t>是</t>
        </is>
      </c>
      <c r="C98" s="53" t="n">
        <v>46232.17601851852</v>
      </c>
      <c r="D98" t="inlineStr">
        <is>
          <t>否</t>
        </is>
      </c>
      <c r="E98" s="53" t="n">
        <v>46231.84268518518</v>
      </c>
      <c r="F98" s="54">
        <f>(NOW()-E98)*24</f>
        <v/>
      </c>
      <c r="G98" t="inlineStr">
        <is>
          <t>13433763458</t>
        </is>
      </c>
      <c r="H98" t="inlineStr">
        <is>
          <t>2026-07-28 18:13:28</t>
        </is>
      </c>
      <c r="I98" t="inlineStr">
        <is>
          <t>潮州市湘桥区城西街道前后街网格西新南路后街村</t>
        </is>
      </c>
      <c r="J98" t="inlineStr">
        <is>
          <t>许秋跃</t>
        </is>
      </c>
      <c r="K98" t="inlineStr">
        <is>
          <t>市区城南工作站</t>
        </is>
      </c>
      <c r="L98" t="inlineStr">
        <is>
          <t>市区</t>
        </is>
      </c>
      <c r="M98" t="inlineStr">
        <is>
          <t>20260728112829X309490153</t>
        </is>
      </c>
      <c r="N98" t="inlineStr">
        <is>
          <t>CMCC-CZ-TSCLX-20260728-011564</t>
        </is>
      </c>
      <c r="O98" t="inlineStr">
        <is>
          <t>潮州</t>
        </is>
      </c>
      <c r="P98" t="inlineStr">
        <is>
          <t>湘桥区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46232.06050925926</v>
      </c>
      <c r="D99" t="inlineStr">
        <is>
          <t>否</t>
        </is>
      </c>
      <c r="E99" s="53" t="n">
        <v>46231.72717592592</v>
      </c>
      <c r="F99" s="54">
        <f>(NOW()-E99)*24</f>
        <v/>
      </c>
      <c r="G99" t="inlineStr">
        <is>
          <t>18319829084</t>
        </is>
      </c>
      <c r="H99" t="inlineStr">
        <is>
          <t>2026-07-28 15:27:08</t>
        </is>
      </c>
      <c r="I99" t="inlineStr">
        <is>
          <t>潮州市潮安区沙溪镇沙溪西网格中明路贾里村</t>
        </is>
      </c>
      <c r="J99" t="inlineStr">
        <is>
          <t>孙建泽</t>
        </is>
      </c>
      <c r="K99" t="inlineStr">
        <is>
          <t>高铁三镇工作站</t>
        </is>
      </c>
      <c r="L99" t="inlineStr">
        <is>
          <t>潮安</t>
        </is>
      </c>
      <c r="M99" t="inlineStr">
        <is>
          <t>20260728113248X568564949</t>
        </is>
      </c>
      <c r="N99" t="inlineStr">
        <is>
          <t>CMCC-CZ-TSCLX-20260728-014441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46232.18954861111</v>
      </c>
      <c r="D100" t="inlineStr">
        <is>
          <t>否</t>
        </is>
      </c>
      <c r="E100" s="53" t="n">
        <v>46231.85621527778</v>
      </c>
      <c r="F100" s="54">
        <f>(NOW()-E100)*24</f>
        <v/>
      </c>
      <c r="G100" t="inlineStr">
        <is>
          <t>15976381923</t>
        </is>
      </c>
      <c r="H100" t="inlineStr">
        <is>
          <t>2026-07-28 18:32:57</t>
        </is>
      </c>
      <c r="I100" t="inlineStr">
        <is>
          <t>潮州市潮安区东凤镇东凤北网格东彩路礼阳郑村</t>
        </is>
      </c>
      <c r="J100" t="inlineStr">
        <is>
          <t>蔡文伟</t>
        </is>
      </c>
      <c r="K100" t="inlineStr">
        <is>
          <t>彩塘东凤工作站</t>
        </is>
      </c>
      <c r="L100" t="inlineStr">
        <is>
          <t>潮安</t>
        </is>
      </c>
      <c r="M100" t="inlineStr">
        <is>
          <t>20260728114011X119955660</t>
        </is>
      </c>
      <c r="N100" t="inlineStr">
        <is>
          <t>CMCC-CZ-TSCLX-20260728-018610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46232.09384259259</v>
      </c>
      <c r="D101" t="inlineStr">
        <is>
          <t>否</t>
        </is>
      </c>
      <c r="E101" s="53" t="n">
        <v>46231.76050925926</v>
      </c>
      <c r="F101" s="54">
        <f>(NOW()-E101)*24</f>
        <v/>
      </c>
      <c r="G101" t="inlineStr">
        <is>
          <t>18320665338</t>
        </is>
      </c>
      <c r="H101" t="inlineStr">
        <is>
          <t>2026-07-28 16:15:08</t>
        </is>
      </c>
      <c r="I101" t="inlineStr">
        <is>
          <t>潮州市饶平县上饶镇一网格334省道上善村【可装2000M】</t>
        </is>
      </c>
      <c r="J101" t="inlineStr">
        <is>
          <t>张世标</t>
        </is>
      </c>
      <c r="K101" t="inlineStr">
        <is>
          <t>饶平北片工作站</t>
        </is>
      </c>
      <c r="L101" t="inlineStr">
        <is>
          <t>饶平</t>
        </is>
      </c>
      <c r="M101" t="inlineStr">
        <is>
          <t>20260728114515X315130376</t>
        </is>
      </c>
      <c r="N101" t="inlineStr">
        <is>
          <t>CMCC-CZ-TSCLX-20260728-013000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46232.06054398148</v>
      </c>
      <c r="D102" t="inlineStr">
        <is>
          <t>否</t>
        </is>
      </c>
      <c r="E102" s="53" t="n">
        <v>46231.72721064815</v>
      </c>
      <c r="F102" s="54">
        <f>(NOW()-E102)*24</f>
        <v/>
      </c>
      <c r="G102" t="inlineStr">
        <is>
          <t>13923517015</t>
        </is>
      </c>
      <c r="H102" t="inlineStr">
        <is>
          <t>2026-07-28 15:27:11</t>
        </is>
      </c>
      <c r="I102" t="inlineStr">
        <is>
          <t>潮州市湘桥区凤新街道陈桥网格永安路长兴建材光交</t>
        </is>
      </c>
      <c r="J102" t="inlineStr">
        <is>
          <t>张泽鸿</t>
        </is>
      </c>
      <c r="K102" t="inlineStr">
        <is>
          <t>市区城北工作站</t>
        </is>
      </c>
      <c r="L102" t="inlineStr">
        <is>
          <t>市区</t>
        </is>
      </c>
      <c r="M102" t="inlineStr">
        <is>
          <t>20260728114537X337067957</t>
        </is>
      </c>
      <c r="N102" t="inlineStr">
        <is>
          <t>CMCC-CZ-TSCLX-20260728-018444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46232.05924768518</v>
      </c>
      <c r="D103" t="inlineStr">
        <is>
          <t>否</t>
        </is>
      </c>
      <c r="E103" s="53" t="n">
        <v>46231.72591435185</v>
      </c>
      <c r="F103" s="54">
        <f>(NOW()-E103)*24</f>
        <v/>
      </c>
      <c r="G103" t="inlineStr">
        <is>
          <t>13534664080</t>
        </is>
      </c>
      <c r="H103" t="inlineStr">
        <is>
          <t>2026-07-28 15:25:19</t>
        </is>
      </c>
      <c r="I103" t="inlineStr">
        <is>
          <t>潮州市饶平县黄冈镇新区网格饶平大道大寮管区</t>
        </is>
      </c>
      <c r="J103" t="inlineStr">
        <is>
          <t>郑汉钦</t>
        </is>
      </c>
      <c r="K103" t="inlineStr">
        <is>
          <t>饶平城区工作站</t>
        </is>
      </c>
      <c r="L103" t="inlineStr">
        <is>
          <t>饶平</t>
        </is>
      </c>
      <c r="M103" t="inlineStr">
        <is>
          <t>20260728114944X584647546</t>
        </is>
      </c>
      <c r="N103" t="inlineStr">
        <is>
          <t>CMCC-CZ-TSCLX-20260728-015506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46232.05659722222</v>
      </c>
      <c r="D104" t="inlineStr">
        <is>
          <t>否</t>
        </is>
      </c>
      <c r="E104" s="53" t="n">
        <v>46231.72326388889</v>
      </c>
      <c r="F104" s="54">
        <f>(NOW()-E104)*24</f>
        <v/>
      </c>
      <c r="G104" t="inlineStr">
        <is>
          <t>18818340069</t>
        </is>
      </c>
      <c r="H104" t="inlineStr">
        <is>
          <t>2026-07-28 15:21:30</t>
        </is>
      </c>
      <c r="I104" t="inlineStr">
        <is>
          <t>潮州市潮安区庵埠镇庵西网格庵凤路溜龙村</t>
        </is>
      </c>
      <c r="J104" t="inlineStr">
        <is>
          <t>许美庆</t>
        </is>
      </c>
      <c r="K104" t="inlineStr">
        <is>
          <t>潮安城区工作站</t>
        </is>
      </c>
      <c r="L104" t="inlineStr">
        <is>
          <t>潮安</t>
        </is>
      </c>
      <c r="M104" t="inlineStr">
        <is>
          <t>20260728114954X594189406</t>
        </is>
      </c>
      <c r="N104" t="inlineStr">
        <is>
          <t>CMCC-CZ-TSCLX-20260728-014513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46232.1728125</v>
      </c>
      <c r="D105" t="inlineStr">
        <is>
          <t>否</t>
        </is>
      </c>
      <c r="E105" s="53" t="n">
        <v>46231.83947916667</v>
      </c>
      <c r="F105" s="54">
        <f>(NOW()-E105)*24</f>
        <v/>
      </c>
      <c r="G105" t="inlineStr">
        <is>
          <t>13118638425</t>
        </is>
      </c>
      <c r="H105" t="inlineStr">
        <is>
          <t>2026-07-28 18:08:51</t>
        </is>
      </c>
      <c r="I105" t="inlineStr">
        <is>
          <t>潮州市潮安区浮洋镇浮洋北网格潮汕公路乌洋村</t>
        </is>
      </c>
      <c r="J105" t="inlineStr">
        <is>
          <t>林卓钿</t>
        </is>
      </c>
      <c r="K105" t="inlineStr">
        <is>
          <t>浮洋网格</t>
        </is>
      </c>
      <c r="L105" t="inlineStr">
        <is>
          <t>潮安</t>
        </is>
      </c>
      <c r="M105" t="inlineStr">
        <is>
          <t>20260728121349X296355830</t>
        </is>
      </c>
      <c r="N105" t="inlineStr">
        <is>
          <t>CMCC-CZ-TSCLX-20260728-019921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46232.1937962963</v>
      </c>
      <c r="D106" t="inlineStr">
        <is>
          <t>否</t>
        </is>
      </c>
      <c r="E106" s="53" t="n">
        <v>46231.86046296296</v>
      </c>
      <c r="F106" s="54">
        <f>(NOW()-E106)*24</f>
        <v/>
      </c>
      <c r="G106" t="inlineStr">
        <is>
          <t>13923515005</t>
        </is>
      </c>
      <c r="H106" t="inlineStr">
        <is>
          <t>2026-07-28 18:39:04</t>
        </is>
      </c>
      <c r="I106" t="inlineStr">
        <is>
          <t>潮州市潮安区庵埠镇庵北网格亨利路龙祥珠宝后面</t>
        </is>
      </c>
      <c r="J106" t="inlineStr">
        <is>
          <t>曾桐波</t>
        </is>
      </c>
      <c r="K106" t="inlineStr">
        <is>
          <t>潮安城区工作站</t>
        </is>
      </c>
      <c r="L106" t="inlineStr">
        <is>
          <t>潮安</t>
        </is>
      </c>
      <c r="M106" t="inlineStr">
        <is>
          <t>20260728122026X426575688</t>
        </is>
      </c>
      <c r="N106" t="inlineStr">
        <is>
          <t>CMCC-CZ-TSCLX-20260728-019386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46232.14056712963</v>
      </c>
      <c r="D107" t="inlineStr">
        <is>
          <t>否</t>
        </is>
      </c>
      <c r="E107" s="53" t="n">
        <v>46231.80723379629</v>
      </c>
      <c r="F107" s="54">
        <f>(NOW()-E107)*24</f>
        <v/>
      </c>
      <c r="G107" t="inlineStr">
        <is>
          <t>13632037202</t>
        </is>
      </c>
      <c r="H107" t="inlineStr">
        <is>
          <t>2026-07-28 17:22:25</t>
        </is>
      </c>
      <c r="I107" t="inlineStr">
        <is>
          <t>潮州市潮安区枫溪镇瓷兴网格瓷兴路南兴里综合楼(重复)【楼园清单】</t>
        </is>
      </c>
      <c r="J107" t="inlineStr">
        <is>
          <t>卢志平</t>
        </is>
      </c>
      <c r="K107" t="inlineStr">
        <is>
          <t>瓷都枫溪工作站</t>
        </is>
      </c>
      <c r="L107" t="inlineStr">
        <is>
          <t>市区</t>
        </is>
      </c>
      <c r="M107" t="inlineStr">
        <is>
          <t>20260728122232X552335478</t>
        </is>
      </c>
      <c r="N107" t="inlineStr">
        <is>
          <t>CMCC-CZ-TSCLX-20260728-025809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46232.08282407407</v>
      </c>
      <c r="D108" t="inlineStr">
        <is>
          <t>否</t>
        </is>
      </c>
      <c r="E108" s="53" t="n">
        <v>46231.74949074074</v>
      </c>
      <c r="F108" s="54">
        <f>(NOW()-E108)*24</f>
        <v/>
      </c>
      <c r="G108" t="inlineStr">
        <is>
          <t>15976320875</t>
        </is>
      </c>
      <c r="H108" t="inlineStr">
        <is>
          <t>2026-07-28 15:59:16</t>
        </is>
      </c>
      <c r="I108" t="inlineStr">
        <is>
          <t>潮州市饶平县饶洋镇网格334省道祠东片区</t>
        </is>
      </c>
      <c r="J108" t="inlineStr">
        <is>
          <t>詹振声</t>
        </is>
      </c>
      <c r="K108" t="inlineStr">
        <is>
          <t>饶平北片工作站</t>
        </is>
      </c>
      <c r="L108" t="inlineStr">
        <is>
          <t>饶平</t>
        </is>
      </c>
      <c r="M108" t="inlineStr">
        <is>
          <t>20260728122612X772253594</t>
        </is>
      </c>
      <c r="N108" t="inlineStr">
        <is>
          <t>CMCC-CZ-TSCLX-20260728-020572</t>
        </is>
      </c>
      <c r="O108" t="inlineStr">
        <is>
          <t>潮州</t>
        </is>
      </c>
      <c r="P108" t="inlineStr">
        <is>
          <t>饶平县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46232.0659375</v>
      </c>
      <c r="D109" t="inlineStr">
        <is>
          <t>否</t>
        </is>
      </c>
      <c r="E109" s="53" t="n">
        <v>46231.73260416667</v>
      </c>
      <c r="F109" s="54">
        <f>(NOW()-E109)*24</f>
        <v/>
      </c>
      <c r="G109" t="inlineStr">
        <is>
          <t>13226127017</t>
        </is>
      </c>
      <c r="H109" t="inlineStr">
        <is>
          <t>2026-07-28 15:34:57</t>
        </is>
      </c>
      <c r="I109" t="inlineStr">
        <is>
          <t>潮州市潮安区浮洋镇浮洋南网格广诚路洪巷村</t>
        </is>
      </c>
      <c r="J109" t="inlineStr">
        <is>
          <t>刘文绍</t>
        </is>
      </c>
      <c r="K109" t="inlineStr">
        <is>
          <t>凤塘镇区工作站</t>
        </is>
      </c>
      <c r="L109" t="inlineStr">
        <is>
          <t>潮安</t>
        </is>
      </c>
      <c r="M109" t="inlineStr">
        <is>
          <t>20260728122958X998776520</t>
        </is>
      </c>
      <c r="N109" t="inlineStr">
        <is>
          <t>CMCC-CZ-TSCLX-20260728-022470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46232.09927083334</v>
      </c>
      <c r="D110" t="inlineStr">
        <is>
          <t>否</t>
        </is>
      </c>
      <c r="E110" s="53" t="n">
        <v>46231.7659375</v>
      </c>
      <c r="F110" s="54">
        <f>(NOW()-E110)*24</f>
        <v/>
      </c>
      <c r="G110" t="inlineStr">
        <is>
          <t>18813785348</t>
        </is>
      </c>
      <c r="H110" t="inlineStr">
        <is>
          <t>2026-07-28 16:22:57</t>
        </is>
      </c>
      <c r="I110" t="inlineStr">
        <is>
          <t>潮州市潮安区古巷镇枫洋网格枫洋市路枫洋枫二村</t>
        </is>
      </c>
      <c r="J110" t="inlineStr">
        <is>
          <t>卢泽思</t>
        </is>
      </c>
      <c r="K110" t="inlineStr">
        <is>
          <t>古巷登塘工作站</t>
        </is>
      </c>
      <c r="L110" t="inlineStr">
        <is>
          <t>潮安</t>
        </is>
      </c>
      <c r="M110" t="inlineStr">
        <is>
          <t>20260728123422X262521387</t>
        </is>
      </c>
      <c r="N110" t="inlineStr">
        <is>
          <t>CMCC-CZ-TSCLX-20260728-026070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46232.12699074074</v>
      </c>
      <c r="D111" t="inlineStr">
        <is>
          <t>否</t>
        </is>
      </c>
      <c r="E111" s="53" t="n">
        <v>46231.7936574074</v>
      </c>
      <c r="F111" s="54">
        <f>(NOW()-E111)*24</f>
        <v/>
      </c>
      <c r="G111" t="inlineStr">
        <is>
          <t>13631031931</t>
        </is>
      </c>
      <c r="H111" t="inlineStr">
        <is>
          <t>2026-07-28 17:02:52</t>
        </is>
      </c>
      <c r="I111" t="inlineStr">
        <is>
          <t>潮州市饶平县上饶镇一网格334省道茂芝片区</t>
        </is>
      </c>
      <c r="J111" t="inlineStr">
        <is>
          <t>张世墩</t>
        </is>
      </c>
      <c r="K111" t="inlineStr">
        <is>
          <t>饶平北片工作站</t>
        </is>
      </c>
      <c r="L111" t="inlineStr">
        <is>
          <t>饶平</t>
        </is>
      </c>
      <c r="M111" t="inlineStr">
        <is>
          <t>20260728124645X519153600</t>
        </is>
      </c>
      <c r="N111" t="inlineStr">
        <is>
          <t>CMCC-CZ-TSCLX-20260728-029430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46232.12976851852</v>
      </c>
      <c r="D112" t="inlineStr">
        <is>
          <t>否</t>
        </is>
      </c>
      <c r="E112" s="53" t="n">
        <v>46231.79643518518</v>
      </c>
      <c r="F112" s="54">
        <f>(NOW()-E112)*24</f>
        <v/>
      </c>
      <c r="G112" t="inlineStr">
        <is>
          <t>13509899913</t>
        </is>
      </c>
      <c r="H112" t="inlineStr">
        <is>
          <t>2026-07-28 17:06:52</t>
        </is>
      </c>
      <c r="I112" t="inlineStr">
        <is>
          <t>潮州市潮安区枫溪镇云英路网格潮汕路古板头村</t>
        </is>
      </c>
      <c r="J112" t="inlineStr">
        <is>
          <t>温锈洪</t>
        </is>
      </c>
      <c r="K112" t="inlineStr">
        <is>
          <t>瓷都枫溪工作站</t>
        </is>
      </c>
      <c r="L112" t="inlineStr">
        <is>
          <t>市区</t>
        </is>
      </c>
      <c r="M112" t="inlineStr">
        <is>
          <t>20260728130314X994968906</t>
        </is>
      </c>
      <c r="N112" t="inlineStr">
        <is>
          <t>CMCC-CZ-TSCLX-20260728-022600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46232.11320601852</v>
      </c>
      <c r="D113" t="inlineStr">
        <is>
          <t>否</t>
        </is>
      </c>
      <c r="E113" s="53" t="n">
        <v>46231.77987268518</v>
      </c>
      <c r="F113" s="54">
        <f>(NOW()-E113)*24</f>
        <v/>
      </c>
      <c r="G113" t="inlineStr">
        <is>
          <t>13690032883</t>
        </is>
      </c>
      <c r="H113" t="inlineStr">
        <is>
          <t>2026-07-28 16:43:01</t>
        </is>
      </c>
      <c r="I113" t="inlineStr">
        <is>
          <t>潮州市湘桥区城西街道吉利网格枫春路新乡村</t>
        </is>
      </c>
      <c r="J113" t="inlineStr">
        <is>
          <t>陈楷</t>
        </is>
      </c>
      <c r="K113" t="inlineStr">
        <is>
          <t>市区城南工作站</t>
        </is>
      </c>
      <c r="L113" t="inlineStr">
        <is>
          <t>市区</t>
        </is>
      </c>
      <c r="M113" t="inlineStr">
        <is>
          <t>20260728130602X162704262</t>
        </is>
      </c>
      <c r="N113" t="inlineStr">
        <is>
          <t>CMCC-CZ-TSCLX-20260728-033226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46232.07032407408</v>
      </c>
      <c r="D114" t="inlineStr">
        <is>
          <t>否</t>
        </is>
      </c>
      <c r="E114" s="53" t="n">
        <v>46231.73699074074</v>
      </c>
      <c r="F114" s="54">
        <f>(NOW()-E114)*24</f>
        <v/>
      </c>
      <c r="G114" t="inlineStr">
        <is>
          <t>18933060284</t>
        </is>
      </c>
      <c r="H114" t="inlineStr">
        <is>
          <t>2026-07-28 15:41:16</t>
        </is>
      </c>
      <c r="I114" t="inlineStr">
        <is>
          <t>潮州市湘桥区城西街道南国网格南较西路南国明珠</t>
        </is>
      </c>
      <c r="J114" t="inlineStr">
        <is>
          <t>李伟</t>
        </is>
      </c>
      <c r="K114" t="inlineStr">
        <is>
          <t>市区城南工作站</t>
        </is>
      </c>
      <c r="L114" t="inlineStr">
        <is>
          <t>市区</t>
        </is>
      </c>
      <c r="M114" t="inlineStr">
        <is>
          <t>20260728130738X258870320</t>
        </is>
      </c>
      <c r="N114" t="inlineStr">
        <is>
          <t>CMCC-CZ-TSCLX-20260728-031637</t>
        </is>
      </c>
      <c r="O114" t="inlineStr">
        <is>
          <t>潮州</t>
        </is>
      </c>
      <c r="P114" t="inlineStr">
        <is>
          <t>湘桥区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46232.10765046296</v>
      </c>
      <c r="D115" t="inlineStr">
        <is>
          <t>否</t>
        </is>
      </c>
      <c r="E115" s="53" t="n">
        <v>46231.77431712963</v>
      </c>
      <c r="F115" s="54">
        <f>(NOW()-E115)*24</f>
        <v/>
      </c>
      <c r="G115" t="inlineStr">
        <is>
          <t>13413713358</t>
        </is>
      </c>
      <c r="H115" t="inlineStr">
        <is>
          <t>2026-07-28 16:35:01</t>
        </is>
      </c>
      <c r="I115" t="inlineStr">
        <is>
          <t>潮州市潮安区枫溪镇云英路网格潮汕公路全福村【可装2000M】</t>
        </is>
      </c>
      <c r="J115" t="inlineStr">
        <is>
          <t>陈丹华</t>
        </is>
      </c>
      <c r="K115" t="inlineStr">
        <is>
          <t>瓷都枫溪工作站</t>
        </is>
      </c>
      <c r="L115" t="inlineStr">
        <is>
          <t>市区</t>
        </is>
      </c>
      <c r="M115" t="inlineStr">
        <is>
          <t>20260728131015X415616588</t>
        </is>
      </c>
      <c r="N115" t="inlineStr">
        <is>
          <t>CMCC-CZ-TSCLX-20260728-029780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46232.07760416667</v>
      </c>
      <c r="D116" t="inlineStr">
        <is>
          <t>否</t>
        </is>
      </c>
      <c r="E116" s="53" t="n">
        <v>46231.74427083333</v>
      </c>
      <c r="F116" s="54">
        <f>(NOW()-E116)*24</f>
        <v/>
      </c>
      <c r="G116" t="inlineStr">
        <is>
          <t>13902883001a</t>
        </is>
      </c>
      <c r="H116" t="inlineStr">
        <is>
          <t>2026-07-28 15:51:45</t>
        </is>
      </c>
      <c r="I116" t="inlineStr">
        <is>
          <t>潮州市潮安区浮洋镇浮洋南网格开明路浮洋老市场</t>
        </is>
      </c>
      <c r="J116" t="inlineStr">
        <is>
          <t>刘文绍</t>
        </is>
      </c>
      <c r="K116" t="inlineStr">
        <is>
          <t>凤塘镇区工作站</t>
        </is>
      </c>
      <c r="L116" t="inlineStr">
        <is>
          <t>潮安</t>
        </is>
      </c>
      <c r="M116" t="inlineStr">
        <is>
          <t>20260728131439X679222368</t>
        </is>
      </c>
      <c r="N116" t="inlineStr">
        <is>
          <t>CMCC-CZ-TSCLX-20260728-032074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46232.04846064815</v>
      </c>
      <c r="D117" t="inlineStr">
        <is>
          <t>否</t>
        </is>
      </c>
      <c r="E117" s="53" t="n">
        <v>46231.71512731481</v>
      </c>
      <c r="F117" s="54">
        <f>(NOW()-E117)*24</f>
        <v/>
      </c>
      <c r="G117" t="inlineStr">
        <is>
          <t>15992391322</t>
        </is>
      </c>
      <c r="H117" t="inlineStr">
        <is>
          <t>2026-07-28 15:09:47</t>
        </is>
      </c>
      <c r="I117" t="inlineStr">
        <is>
          <t>潮州市潮安区庵埠镇庵西网格庵凤路郭陇村</t>
        </is>
      </c>
      <c r="J117" t="inlineStr">
        <is>
          <t>郑静亮</t>
        </is>
      </c>
      <c r="K117" t="inlineStr">
        <is>
          <t>潮安城区工作站</t>
        </is>
      </c>
      <c r="L117" t="inlineStr">
        <is>
          <t>潮安</t>
        </is>
      </c>
      <c r="M117" t="inlineStr">
        <is>
          <t>20260728133838X118740959</t>
        </is>
      </c>
      <c r="N117" t="inlineStr">
        <is>
          <t>CMCC-CZ-TSCLX-20260728-032103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A118" t="inlineStr">
        <is>
          <t>未参评好</t>
        </is>
      </c>
      <c r="B118" t="inlineStr">
        <is>
          <t>是</t>
        </is>
      </c>
      <c r="C118" s="53" t="n">
        <v>46232.17980324074</v>
      </c>
      <c r="D118" t="inlineStr">
        <is>
          <t>否</t>
        </is>
      </c>
      <c r="E118" s="53" t="n">
        <v>46231.84646990741</v>
      </c>
      <c r="F118" s="54">
        <f>(NOW()-E118)*24</f>
        <v/>
      </c>
      <c r="G118" t="inlineStr">
        <is>
          <t>15816550100</t>
        </is>
      </c>
      <c r="H118" t="inlineStr">
        <is>
          <t>2026-07-28 18:18:55</t>
        </is>
      </c>
      <c r="I118" t="inlineStr">
        <is>
          <t>潮州市饶平县汫洲镇网格085县道汫平社区</t>
        </is>
      </c>
      <c r="J118" t="inlineStr">
        <is>
          <t>麦希</t>
        </is>
      </c>
      <c r="K118" t="inlineStr">
        <is>
          <t>饶平西片工作站</t>
        </is>
      </c>
      <c r="L118" t="inlineStr">
        <is>
          <t>饶平</t>
        </is>
      </c>
      <c r="M118" t="inlineStr">
        <is>
          <t>20260728134636X596303600</t>
        </is>
      </c>
      <c r="N118" t="inlineStr">
        <is>
          <t>CMCC-CZ-TSCLX-20260728-030751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没信息</t>
        </is>
      </c>
    </row>
    <row r="119" ht="51" customHeight="1" s="1">
      <c r="B119" t="inlineStr">
        <is>
          <t>是</t>
        </is>
      </c>
      <c r="C119" s="53" t="n">
        <v>46232.07760416667</v>
      </c>
      <c r="D119" t="inlineStr">
        <is>
          <t>否</t>
        </is>
      </c>
      <c r="E119" s="53" t="n">
        <v>46231.74427083333</v>
      </c>
      <c r="F119" s="54">
        <f>(NOW()-E119)*24</f>
        <v/>
      </c>
      <c r="G119" t="inlineStr">
        <is>
          <t>18933041605</t>
        </is>
      </c>
      <c r="H119" t="inlineStr">
        <is>
          <t>2026-07-28 15:51:45</t>
        </is>
      </c>
      <c r="I119" t="inlineStr">
        <is>
          <t>潮州市湘桥区西新街道环城网格南春路广智楼片区</t>
        </is>
      </c>
      <c r="J119" t="inlineStr">
        <is>
          <t>黄钿</t>
        </is>
      </c>
      <c r="K119" t="inlineStr">
        <is>
          <t>市区城南工作站</t>
        </is>
      </c>
      <c r="L119" t="inlineStr">
        <is>
          <t>市区</t>
        </is>
      </c>
      <c r="M119" t="inlineStr">
        <is>
          <t>20260728135226X946503165</t>
        </is>
      </c>
      <c r="N119" t="inlineStr">
        <is>
          <t>CMCC-CZ-TSCLX-20260728-029942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46232.07755787037</v>
      </c>
      <c r="D120" t="inlineStr">
        <is>
          <t>否</t>
        </is>
      </c>
      <c r="E120" s="53" t="n">
        <v>46231.74422453704</v>
      </c>
      <c r="F120" s="54">
        <f>(NOW()-E120)*24</f>
        <v/>
      </c>
      <c r="G120" t="inlineStr">
        <is>
          <t>15919523629</t>
        </is>
      </c>
      <c r="H120" t="inlineStr">
        <is>
          <t>2026-07-28 15:51:41</t>
        </is>
      </c>
      <c r="I120" t="inlineStr">
        <is>
          <t>潮州市潮安区枫溪镇云英路网格潮汕路古板头村</t>
        </is>
      </c>
      <c r="J120" t="inlineStr">
        <is>
          <t>温锈洪</t>
        </is>
      </c>
      <c r="K120" t="inlineStr">
        <is>
          <t>瓷都枫溪工作站</t>
        </is>
      </c>
      <c r="L120" t="inlineStr">
        <is>
          <t>市区</t>
        </is>
      </c>
      <c r="M120" t="inlineStr">
        <is>
          <t>20260728135754X274743354</t>
        </is>
      </c>
      <c r="N120" t="inlineStr">
        <is>
          <t>CMCC-CZ-TSCLX-20260728-034664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46232.19925925926</v>
      </c>
      <c r="D121" t="inlineStr">
        <is>
          <t>否</t>
        </is>
      </c>
      <c r="E121" s="53" t="n">
        <v>46231.86592592593</v>
      </c>
      <c r="F121" s="54">
        <f>(NOW()-E121)*24</f>
        <v/>
      </c>
      <c r="G121" t="inlineStr">
        <is>
          <t>13727905750</t>
        </is>
      </c>
      <c r="H121" t="inlineStr">
        <is>
          <t>2026-07-28 18:46:56</t>
        </is>
      </c>
      <c r="I121" t="inlineStr">
        <is>
          <t>潮州市潮安区浮洋镇浮洋北网格潮汕公路乌洋村</t>
        </is>
      </c>
      <c r="J121" t="inlineStr">
        <is>
          <t>林卓钿</t>
        </is>
      </c>
      <c r="K121" t="inlineStr">
        <is>
          <t>浮洋网格</t>
        </is>
      </c>
      <c r="L121" t="inlineStr">
        <is>
          <t>潮安</t>
        </is>
      </c>
      <c r="M121" t="inlineStr">
        <is>
          <t>20260728140449X689108717</t>
        </is>
      </c>
      <c r="N121" t="inlineStr">
        <is>
          <t>CMCC-CZ-TSCLX-20260728-036403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46232.11952546296</v>
      </c>
      <c r="D122" t="inlineStr">
        <is>
          <t>否</t>
        </is>
      </c>
      <c r="E122" s="53" t="n">
        <v>46231.78619212963</v>
      </c>
      <c r="F122" s="54">
        <f>(NOW()-E122)*24</f>
        <v/>
      </c>
      <c r="G122" t="inlineStr">
        <is>
          <t>13828392282</t>
        </is>
      </c>
      <c r="H122" t="inlineStr">
        <is>
          <t>2026-07-28 16:52:07</t>
        </is>
      </c>
      <c r="I122" t="inlineStr">
        <is>
          <t>潮州市潮安区枫溪镇长美网格展宏路湖厦村</t>
        </is>
      </c>
      <c r="J122" t="inlineStr">
        <is>
          <t>庄卓煌</t>
        </is>
      </c>
      <c r="K122" t="inlineStr">
        <is>
          <t>瓷都枫溪工作站</t>
        </is>
      </c>
      <c r="L122" t="inlineStr">
        <is>
          <t>市区</t>
        </is>
      </c>
      <c r="M122" t="inlineStr">
        <is>
          <t>20260728141105X652605300</t>
        </is>
      </c>
      <c r="N122" t="inlineStr">
        <is>
          <t>CMCC-CZ-TSCLX-20260728-033920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46232.08418981481</v>
      </c>
      <c r="D123" t="inlineStr">
        <is>
          <t>否</t>
        </is>
      </c>
      <c r="E123" s="53" t="n">
        <v>46231.75085648148</v>
      </c>
      <c r="F123" s="54">
        <f>(NOW()-E123)*24</f>
        <v/>
      </c>
      <c r="G123" t="inlineStr">
        <is>
          <t>13531544204</t>
        </is>
      </c>
      <c r="H123" t="inlineStr">
        <is>
          <t>2026-07-28 16:01:14</t>
        </is>
      </c>
      <c r="I123" t="inlineStr">
        <is>
          <t>潮州市潮安区枫溪镇云英路网格护堤路田头何村</t>
        </is>
      </c>
      <c r="J123" t="inlineStr">
        <is>
          <t>陆锐强</t>
        </is>
      </c>
      <c r="K123" t="inlineStr">
        <is>
          <t>瓷都枫溪工作站</t>
        </is>
      </c>
      <c r="L123" t="inlineStr">
        <is>
          <t>市区</t>
        </is>
      </c>
      <c r="M123" t="inlineStr">
        <is>
          <t>20260728142245X765816789</t>
        </is>
      </c>
      <c r="N123" t="inlineStr">
        <is>
          <t>CMCC-CZ-TSCLX-20260728-032533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46232.07285879629</v>
      </c>
      <c r="D124" t="inlineStr">
        <is>
          <t>否</t>
        </is>
      </c>
      <c r="E124" s="53" t="n">
        <v>46231.73952546297</v>
      </c>
      <c r="F124" s="54">
        <f>(NOW()-E124)*24</f>
        <v/>
      </c>
      <c r="G124" t="inlineStr">
        <is>
          <t>13827349204</t>
        </is>
      </c>
      <c r="H124" t="inlineStr">
        <is>
          <t>2026-07-28 15:44:55</t>
        </is>
      </c>
      <c r="I124" t="inlineStr">
        <is>
          <t>潮州市潮安区庵埠镇庵北网格安南路潮安中心市场</t>
        </is>
      </c>
      <c r="J124" t="inlineStr">
        <is>
          <t>庄树贤</t>
        </is>
      </c>
      <c r="K124" t="inlineStr">
        <is>
          <t>潮安城区工作站</t>
        </is>
      </c>
      <c r="L124" t="inlineStr">
        <is>
          <t>潮安</t>
        </is>
      </c>
      <c r="M124" t="inlineStr">
        <is>
          <t>20260728142851X131544674</t>
        </is>
      </c>
      <c r="N124" t="inlineStr">
        <is>
          <t>CMCC-CZ-TSCLX-20260728-033668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46232.0813425926</v>
      </c>
      <c r="D125" t="inlineStr">
        <is>
          <t>否</t>
        </is>
      </c>
      <c r="E125" s="53" t="n">
        <v>46231.74800925926</v>
      </c>
      <c r="F125" s="54">
        <f>(NOW()-E125)*24</f>
        <v/>
      </c>
      <c r="G125" t="inlineStr">
        <is>
          <t>13671434633</t>
        </is>
      </c>
      <c r="H125" t="inlineStr">
        <is>
          <t>2026-07-28 15:57:08</t>
        </is>
      </c>
      <c r="I125" t="inlineStr">
        <is>
          <t>潮州市潮安区凤塘镇凤塘西网格书安路新和村</t>
        </is>
      </c>
      <c r="J125" t="inlineStr">
        <is>
          <t>张泽杰</t>
        </is>
      </c>
      <c r="K125" t="inlineStr">
        <is>
          <t>凤塘镇区工作站</t>
        </is>
      </c>
      <c r="L125" t="inlineStr">
        <is>
          <t>潮安</t>
        </is>
      </c>
      <c r="M125" t="inlineStr">
        <is>
          <t>20260728143315X395300584</t>
        </is>
      </c>
      <c r="N125" t="inlineStr">
        <is>
          <t>CMCC-CZ-TSCLX-20260728-037202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46232.17306712963</v>
      </c>
      <c r="D126" t="inlineStr">
        <is>
          <t>否</t>
        </is>
      </c>
      <c r="E126" s="53" t="n">
        <v>46231.8397337963</v>
      </c>
      <c r="F126" s="54">
        <f>(NOW()-E126)*24</f>
        <v/>
      </c>
      <c r="G126" t="inlineStr">
        <is>
          <t>13690074640</t>
        </is>
      </c>
      <c r="H126" t="inlineStr">
        <is>
          <t>2026-07-28 18:09:13</t>
        </is>
      </c>
      <c r="I126" t="inlineStr">
        <is>
          <t>潮州市潮安区枫溪镇长美网格社道路枫二村</t>
        </is>
      </c>
      <c r="J126" t="inlineStr">
        <is>
          <t>庄卓煌</t>
        </is>
      </c>
      <c r="K126" t="inlineStr">
        <is>
          <t>瓷都枫溪工作站</t>
        </is>
      </c>
      <c r="L126" t="inlineStr">
        <is>
          <t>市区</t>
        </is>
      </c>
      <c r="M126" t="inlineStr">
        <is>
          <t>20260728143547X547578901</t>
        </is>
      </c>
      <c r="N126" t="inlineStr">
        <is>
          <t>CMCC-CZ-TSCLX-20260728-032736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46232.08392361111</v>
      </c>
      <c r="D127" t="inlineStr">
        <is>
          <t>否</t>
        </is>
      </c>
      <c r="E127" s="53" t="n">
        <v>46231.75059027778</v>
      </c>
      <c r="F127" s="54">
        <f>(NOW()-E127)*24</f>
        <v/>
      </c>
      <c r="G127" t="inlineStr">
        <is>
          <t>13827320930a</t>
        </is>
      </c>
      <c r="H127" t="inlineStr">
        <is>
          <t>2026-07-28 16:00:51</t>
        </is>
      </c>
      <c r="I127" t="inlineStr">
        <is>
          <t>潮州市潮安区龙湖镇龙湖北网格湖边路湖边路下阁洲村湖边村</t>
        </is>
      </c>
      <c r="J127" t="inlineStr">
        <is>
          <t>谢利军</t>
        </is>
      </c>
      <c r="K127" t="inlineStr">
        <is>
          <t>江东龙湖工作站</t>
        </is>
      </c>
      <c r="L127" t="inlineStr">
        <is>
          <t>潮安</t>
        </is>
      </c>
      <c r="M127" t="inlineStr">
        <is>
          <t>20260728143721X641975386</t>
        </is>
      </c>
      <c r="N127" t="inlineStr">
        <is>
          <t>CMCC-CZ-TSCLX-20260728-032562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46232.15912037037</v>
      </c>
      <c r="D128" t="inlineStr">
        <is>
          <t>否</t>
        </is>
      </c>
      <c r="E128" s="53" t="n">
        <v>46231.82578703704</v>
      </c>
      <c r="F128" s="54">
        <f>(NOW()-E128)*24</f>
        <v/>
      </c>
      <c r="G128" t="inlineStr">
        <is>
          <t>13727904513</t>
        </is>
      </c>
      <c r="H128" t="inlineStr">
        <is>
          <t>2026-07-28 17:49:08</t>
        </is>
      </c>
      <c r="I128" t="inlineStr">
        <is>
          <t>潮州市湘桥区凤新街道北关网格春荣路莲花园</t>
        </is>
      </c>
      <c r="J128" t="inlineStr">
        <is>
          <t>周创镔</t>
        </is>
      </c>
      <c r="K128" t="inlineStr">
        <is>
          <t>市区城北工作站</t>
        </is>
      </c>
      <c r="L128" t="inlineStr">
        <is>
          <t>市区</t>
        </is>
      </c>
      <c r="M128" t="inlineStr">
        <is>
          <t>20260728143817X697589651</t>
        </is>
      </c>
      <c r="N128" t="inlineStr">
        <is>
          <t>CMCC-CZ-TSCLX-20260728-031180</t>
        </is>
      </c>
      <c r="O128" t="inlineStr">
        <is>
          <t>潮州</t>
        </is>
      </c>
      <c r="P128" t="inlineStr">
        <is>
          <t>湘桥区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46232.07755787037</v>
      </c>
      <c r="D129" t="inlineStr">
        <is>
          <t>否</t>
        </is>
      </c>
      <c r="E129" s="53" t="n">
        <v>46231.74422453704</v>
      </c>
      <c r="F129" s="54">
        <f>(NOW()-E129)*24</f>
        <v/>
      </c>
      <c r="G129" t="inlineStr">
        <is>
          <t>13715761283</t>
        </is>
      </c>
      <c r="H129" t="inlineStr">
        <is>
          <t>2026-07-28 15:51:41</t>
        </is>
      </c>
      <c r="I129" t="inlineStr">
        <is>
          <t>潮州市饶平县黄冈镇县政府网格536乡道大澳片区</t>
        </is>
      </c>
      <c r="J129" t="inlineStr">
        <is>
          <t>郑镇和</t>
        </is>
      </c>
      <c r="K129" t="inlineStr">
        <is>
          <t>饶平城区工作站</t>
        </is>
      </c>
      <c r="L129" t="inlineStr">
        <is>
          <t>饶平</t>
        </is>
      </c>
      <c r="M129" t="inlineStr">
        <is>
          <t>20260728144902X342197364</t>
        </is>
      </c>
      <c r="N129" t="inlineStr">
        <is>
          <t>CMCC-CZ-TSCLX-20260728-037614</t>
        </is>
      </c>
      <c r="O129" t="inlineStr">
        <is>
          <t>潮州</t>
        </is>
      </c>
      <c r="P129" t="inlineStr">
        <is>
          <t>饶平县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46232.14226851852</v>
      </c>
      <c r="D130" t="inlineStr">
        <is>
          <t>否</t>
        </is>
      </c>
      <c r="E130" s="53" t="n">
        <v>46231.80893518519</v>
      </c>
      <c r="F130" s="54">
        <f>(NOW()-E130)*24</f>
        <v/>
      </c>
      <c r="G130" t="inlineStr">
        <is>
          <t>13715720033</t>
        </is>
      </c>
      <c r="H130" t="inlineStr">
        <is>
          <t>2026-07-28 17:24:52</t>
        </is>
      </c>
      <c r="I130" t="inlineStr">
        <is>
          <t>潮州市湘桥区凤新街道凤山网格绿榕北路榕华园</t>
        </is>
      </c>
      <c r="J130" t="inlineStr">
        <is>
          <t>张泽鸿</t>
        </is>
      </c>
      <c r="K130" t="inlineStr">
        <is>
          <t>市区城北工作站</t>
        </is>
      </c>
      <c r="L130" t="inlineStr">
        <is>
          <t>市区</t>
        </is>
      </c>
      <c r="M130" t="inlineStr">
        <is>
          <t>20260728160633X993784456</t>
        </is>
      </c>
      <c r="N130" t="inlineStr">
        <is>
          <t>CMCC-CZ-TSCLX-20260728-038670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46232.14837962963</v>
      </c>
      <c r="D131" t="inlineStr">
        <is>
          <t>否</t>
        </is>
      </c>
      <c r="E131" s="53" t="n">
        <v>46231.81504629629</v>
      </c>
      <c r="F131" s="54">
        <f>(NOW()-E131)*24</f>
        <v/>
      </c>
      <c r="G131" t="inlineStr">
        <is>
          <t>15816575512</t>
        </is>
      </c>
      <c r="H131" t="inlineStr">
        <is>
          <t>2026-07-28 17:33:40</t>
        </is>
      </c>
      <c r="I131" t="inlineStr">
        <is>
          <t>潮州市湘桥区西新街道前后街网格春福街南逸华苑</t>
        </is>
      </c>
      <c r="J131" t="inlineStr">
        <is>
          <t>黄钿</t>
        </is>
      </c>
      <c r="K131" t="inlineStr">
        <is>
          <t>市区城南工作站</t>
        </is>
      </c>
      <c r="L131" t="inlineStr">
        <is>
          <t>市区</t>
        </is>
      </c>
      <c r="M131" t="inlineStr">
        <is>
          <t>20260728160855X135288577</t>
        </is>
      </c>
      <c r="N131" t="inlineStr">
        <is>
          <t>CMCC-CZ-TSCLX-20260728-039462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46232.15207175926</v>
      </c>
      <c r="D132" t="inlineStr">
        <is>
          <t>否</t>
        </is>
      </c>
      <c r="E132" s="53" t="n">
        <v>46231.81873842593</v>
      </c>
      <c r="F132" s="54">
        <f>(NOW()-E132)*24</f>
        <v/>
      </c>
      <c r="G132" t="inlineStr">
        <is>
          <t>13715831834</t>
        </is>
      </c>
      <c r="H132" t="inlineStr">
        <is>
          <t>2026-07-28 17:38:59</t>
        </is>
      </c>
      <c r="I132" t="inlineStr">
        <is>
          <t>潮州市潮安区凤塘镇凤塘东网格凤南路南陇村</t>
        </is>
      </c>
      <c r="J132" t="inlineStr">
        <is>
          <t>苏枫</t>
        </is>
      </c>
      <c r="K132" t="inlineStr">
        <is>
          <t>浮洋网格</t>
        </is>
      </c>
      <c r="L132" t="inlineStr">
        <is>
          <t>潮安</t>
        </is>
      </c>
      <c r="M132" t="inlineStr">
        <is>
          <t>20260728161433X473857298</t>
        </is>
      </c>
      <c r="N132" t="inlineStr">
        <is>
          <t>CMCC-CZ-TSCLX-20260728-039468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46232.18947916666</v>
      </c>
      <c r="D133" t="inlineStr">
        <is>
          <t>否</t>
        </is>
      </c>
      <c r="E133" s="53" t="n">
        <v>46231.85614583334</v>
      </c>
      <c r="F133" s="54">
        <f>(NOW()-E133)*24</f>
        <v/>
      </c>
      <c r="G133" t="inlineStr">
        <is>
          <t>13828390912</t>
        </is>
      </c>
      <c r="H133" t="inlineStr">
        <is>
          <t>2026-07-28 18:32:51</t>
        </is>
      </c>
      <c r="I133" t="inlineStr">
        <is>
          <t>潮州市潮安区枫溪镇长美网格展宏路枫一工业区</t>
        </is>
      </c>
      <c r="J133" t="inlineStr">
        <is>
          <t>庄卓煌</t>
        </is>
      </c>
      <c r="K133" t="inlineStr">
        <is>
          <t>瓷都枫溪工作站</t>
        </is>
      </c>
      <c r="L133" t="inlineStr">
        <is>
          <t>市区</t>
        </is>
      </c>
      <c r="M133" t="inlineStr">
        <is>
          <t>20260728161954X794094884</t>
        </is>
      </c>
      <c r="N133" t="inlineStr">
        <is>
          <t>CMCC-CZ-TSCLX-20260728-035987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46232.16184027777</v>
      </c>
      <c r="D134" t="inlineStr">
        <is>
          <t>否</t>
        </is>
      </c>
      <c r="E134" s="53" t="n">
        <v>46231.82850694445</v>
      </c>
      <c r="F134" s="54">
        <f>(NOW()-E134)*24</f>
        <v/>
      </c>
      <c r="G134" t="inlineStr">
        <is>
          <t>13727978623</t>
        </is>
      </c>
      <c r="H134" t="inlineStr">
        <is>
          <t>2026-07-28 17:53:03</t>
        </is>
      </c>
      <c r="I134" t="inlineStr">
        <is>
          <t>潮州市湘桥区凤新街道凤山网格凤园路凤山村</t>
        </is>
      </c>
      <c r="J134" t="inlineStr">
        <is>
          <t>王锐嘉</t>
        </is>
      </c>
      <c r="K134" t="inlineStr">
        <is>
          <t>市区城北工作站</t>
        </is>
      </c>
      <c r="L134" t="inlineStr">
        <is>
          <t>市区</t>
        </is>
      </c>
      <c r="M134" t="inlineStr">
        <is>
          <t>20260728164035X352888620</t>
        </is>
      </c>
      <c r="N134" t="inlineStr">
        <is>
          <t>CMCC-CZ-TSCLX-20260728-041449</t>
        </is>
      </c>
      <c r="O134" t="inlineStr">
        <is>
          <t>潮州</t>
        </is>
      </c>
      <c r="P134" t="inlineStr">
        <is>
          <t>湘桥区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46232.1950462963</v>
      </c>
      <c r="D135" t="inlineStr">
        <is>
          <t>否</t>
        </is>
      </c>
      <c r="E135" s="53" t="n">
        <v>46231.86171296296</v>
      </c>
      <c r="F135" s="54">
        <f>(NOW()-E135)*24</f>
        <v/>
      </c>
      <c r="G135" t="inlineStr">
        <is>
          <t>36530052693</t>
        </is>
      </c>
      <c r="H135" t="inlineStr">
        <is>
          <t>2026-07-28 18:40:52</t>
        </is>
      </c>
      <c r="I135" t="inlineStr">
        <is>
          <t>潮州市潮安区枫溪镇云英路网格潮汕公路全福村【可装2000M】</t>
        </is>
      </c>
      <c r="J135" t="inlineStr">
        <is>
          <t>陈丹华</t>
        </is>
      </c>
      <c r="K135" t="inlineStr">
        <is>
          <t>瓷都枫溪工作站</t>
        </is>
      </c>
      <c r="L135" t="inlineStr">
        <is>
          <t>市区</t>
        </is>
      </c>
      <c r="M135" t="inlineStr">
        <is>
          <t>20260728164524X324851216</t>
        </is>
      </c>
      <c r="N135" t="inlineStr">
        <is>
          <t>CMCC-CZ-TSCLX-20260728-038929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46232.14954861111</v>
      </c>
      <c r="D136" t="inlineStr">
        <is>
          <t>否</t>
        </is>
      </c>
      <c r="E136" s="53" t="n">
        <v>46231.81621527778</v>
      </c>
      <c r="F136" s="54">
        <f>(NOW()-E136)*24</f>
        <v/>
      </c>
      <c r="G136" t="inlineStr">
        <is>
          <t>13433727599</t>
        </is>
      </c>
      <c r="H136" t="inlineStr">
        <is>
          <t>2026-07-28 17:35:21</t>
        </is>
      </c>
      <c r="I136" t="inlineStr">
        <is>
          <t>潮州市湘桥区凤新街道大新乡网格社道路竹围村片区</t>
        </is>
      </c>
      <c r="J136" t="inlineStr">
        <is>
          <t>林金旭</t>
        </is>
      </c>
      <c r="K136" t="inlineStr">
        <is>
          <t>市区城北工作站</t>
        </is>
      </c>
      <c r="L136" t="inlineStr">
        <is>
          <t>市区</t>
        </is>
      </c>
      <c r="M136" t="inlineStr">
        <is>
          <t>20260728172419X659033570</t>
        </is>
      </c>
      <c r="N136" t="inlineStr">
        <is>
          <t>CMCC-CZ-TSCLX-20260728-039774</t>
        </is>
      </c>
      <c r="O136" t="inlineStr">
        <is>
          <t>潮州</t>
        </is>
      </c>
      <c r="P136" t="inlineStr">
        <is>
          <t>湘桥区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46232.17003472222</v>
      </c>
      <c r="D137" t="inlineStr">
        <is>
          <t>否</t>
        </is>
      </c>
      <c r="E137" s="53" t="n">
        <v>46231.83670138889</v>
      </c>
      <c r="F137" s="54">
        <f>(NOW()-E137)*24</f>
        <v/>
      </c>
      <c r="G137" t="inlineStr">
        <is>
          <t>13715746693</t>
        </is>
      </c>
      <c r="H137" t="inlineStr">
        <is>
          <t>2026-07-28 18:04:51</t>
        </is>
      </c>
      <c r="I137" t="inlineStr">
        <is>
          <t>潮州市潮安区枫溪镇瓷兴网格瓷兴路瓷兴路西片</t>
        </is>
      </c>
      <c r="J137" t="inlineStr">
        <is>
          <t>0</t>
        </is>
      </c>
      <c r="M137" t="inlineStr">
        <is>
          <t>20260727153718X838432673</t>
        </is>
      </c>
      <c r="N137" t="inlineStr">
        <is>
          <t>CMCC-CZ-TSCLX-20260728-044015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46232.1953125</v>
      </c>
      <c r="D138" t="inlineStr">
        <is>
          <t>否</t>
        </is>
      </c>
      <c r="E138" s="53" t="n">
        <v>46231.86197916666</v>
      </c>
      <c r="F138" s="54">
        <f>(NOW()-E138)*24</f>
        <v/>
      </c>
      <c r="G138" t="inlineStr">
        <is>
          <t>18813785348</t>
        </is>
      </c>
      <c r="H138" t="inlineStr">
        <is>
          <t>2026-07-28 18:41:15</t>
        </is>
      </c>
      <c r="I138" t="inlineStr">
        <is>
          <t>潮州市潮安区古巷镇枫洋网格枫洋市路枫洋枫二村</t>
        </is>
      </c>
      <c r="J138" t="inlineStr">
        <is>
          <t>陈佳雄</t>
        </is>
      </c>
      <c r="K138" t="inlineStr">
        <is>
          <t>古巷登塘工作站</t>
        </is>
      </c>
      <c r="L138" t="inlineStr">
        <is>
          <t>潮安</t>
        </is>
      </c>
      <c r="M138" t="inlineStr">
        <is>
          <t>20260728182905X545031203</t>
        </is>
      </c>
      <c r="N138" t="inlineStr">
        <is>
          <t>CMCC-CZ-TSCLX-20260728-040994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A139" t="inlineStr">
        <is>
          <t>未参评好</t>
        </is>
      </c>
      <c r="B139" t="inlineStr">
        <is>
          <t>是</t>
        </is>
      </c>
      <c r="C139" s="53" t="n">
        <v>46232.20908564814</v>
      </c>
      <c r="D139" t="inlineStr">
        <is>
          <t>否</t>
        </is>
      </c>
      <c r="E139" s="53" t="n">
        <v>46231.87575231482</v>
      </c>
      <c r="F139" s="54">
        <f>(NOW()-E139)*24</f>
        <v/>
      </c>
      <c r="G139" t="inlineStr">
        <is>
          <t>15919570027</t>
        </is>
      </c>
      <c r="H139" t="inlineStr">
        <is>
          <t>2026-07-28 19:01:05</t>
        </is>
      </c>
      <c r="I139" t="inlineStr">
        <is>
          <t>潮州市饶平县钱东镇一网格324国道小东村</t>
        </is>
      </c>
      <c r="J139" t="inlineStr">
        <is>
          <t>谢少杰</t>
        </is>
      </c>
      <c r="K139" t="inlineStr">
        <is>
          <t>饶平西片工作站</t>
        </is>
      </c>
      <c r="L139" t="inlineStr">
        <is>
          <t>饶平</t>
        </is>
      </c>
      <c r="M139" t="inlineStr">
        <is>
          <t>20260728183524X924877224</t>
        </is>
      </c>
      <c r="N139" t="inlineStr">
        <is>
          <t>CMCC-CZ-TSCLX-20260728-041155</t>
        </is>
      </c>
      <c r="O139" t="inlineStr">
        <is>
          <t>潮州</t>
        </is>
      </c>
      <c r="P139" t="inlineStr">
        <is>
          <t>饶平县</t>
        </is>
      </c>
      <c r="Q139">
        <f>IF(AND(A139&lt;&gt;"已参评好",F139&gt;=5),"超5小时未参评",IF(F139&gt;=7,"超7小时未参评",IF(F139&gt;=8,"超时未参评","")))</f>
        <v/>
      </c>
      <c r="R139" t="inlineStr">
        <is>
          <t>没收到信息</t>
        </is>
      </c>
    </row>
    <row r="140" ht="51" customHeight="1" s="1">
      <c r="B140" t="inlineStr">
        <is>
          <t>是</t>
        </is>
      </c>
      <c r="C140" s="53" t="n">
        <v>46232.21605324074</v>
      </c>
      <c r="D140" t="inlineStr">
        <is>
          <t>否</t>
        </is>
      </c>
      <c r="E140" s="53" t="n">
        <v>46231.88271990741</v>
      </c>
      <c r="F140" s="54">
        <f>(NOW()-E140)*24</f>
        <v/>
      </c>
      <c r="G140" t="inlineStr">
        <is>
          <t>13827312976</t>
        </is>
      </c>
      <c r="H140" t="inlineStr">
        <is>
          <t>2026-07-28 19:11:07</t>
        </is>
      </c>
      <c r="I140" t="inlineStr">
        <is>
          <t>潮州市潮安区凤塘镇凤塘东网格东粼路东龙村</t>
        </is>
      </c>
      <c r="J140" t="inlineStr">
        <is>
          <t>张泽杰</t>
        </is>
      </c>
      <c r="K140" t="inlineStr">
        <is>
          <t>凤塘镇区工作站</t>
        </is>
      </c>
      <c r="L140" t="inlineStr">
        <is>
          <t>潮安</t>
        </is>
      </c>
      <c r="M140" t="inlineStr">
        <is>
          <t>20260728185338X182636650</t>
        </is>
      </c>
      <c r="N140" t="inlineStr">
        <is>
          <t>CMCC-CZ-TSCLX-20260728-040576</t>
        </is>
      </c>
      <c r="O140" t="inlineStr">
        <is>
          <t>潮州</t>
        </is>
      </c>
      <c r="P140" t="inlineStr">
        <is>
          <t>潮安区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4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36530072700</t>
        </is>
      </c>
      <c r="B2" s="53" t="n">
        <v>46230.88553240741</v>
      </c>
      <c r="C2" t="inlineStr">
        <is>
          <t>彩塘东凤工作站</t>
        </is>
      </c>
      <c r="D2" t="inlineStr">
        <is>
          <t>丁锐涛</t>
        </is>
      </c>
      <c r="E2" t="inlineStr">
        <is>
          <t>郑时茂</t>
        </is>
      </c>
      <c r="F2" t="inlineStr">
        <is>
          <t>未参评好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46231.46886574074</v>
      </c>
      <c r="K2" s="53" t="n">
        <v>46231.80219907407</v>
      </c>
      <c r="L2">
        <f>IF(AND(F2&lt;&gt;"已参评好",I2&gt;=5),"超5小时未参评",IF(I2&gt;=7,"超7小时未参评",IF(I2&gt;=8,"超时未参评","")))</f>
        <v/>
      </c>
      <c r="M2" t="inlineStr">
        <is>
          <t>联系号码没有收到</t>
        </is>
      </c>
    </row>
    <row r="3" ht="51" customHeight="1" s="1">
      <c r="A3" t="inlineStr">
        <is>
          <t>15718362470</t>
        </is>
      </c>
      <c r="B3" s="53" t="n">
        <v>46230.87274305556</v>
      </c>
      <c r="C3" t="inlineStr">
        <is>
          <t>东界三镇工作站</t>
        </is>
      </c>
      <c r="D3" t="inlineStr">
        <is>
          <t>周少杰</t>
        </is>
      </c>
      <c r="E3" t="inlineStr">
        <is>
          <t>周少杰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46231.45607638889</v>
      </c>
      <c r="K3" s="53" t="n">
        <v>46231.78940972222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15913095074</t>
        </is>
      </c>
      <c r="B4" s="53" t="n">
        <v>46230.87949074074</v>
      </c>
      <c r="C4" t="inlineStr">
        <is>
          <t>江东龙湖工作站</t>
        </is>
      </c>
      <c r="D4" t="inlineStr">
        <is>
          <t>郑州杰</t>
        </is>
      </c>
      <c r="E4" t="inlineStr">
        <is>
          <t>庄标亮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46231.46282407407</v>
      </c>
      <c r="K4" s="53" t="n">
        <v>46231.79615740741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13670736993</t>
        </is>
      </c>
      <c r="B5" s="53" t="n">
        <v>46231.47927083333</v>
      </c>
      <c r="C5" t="inlineStr">
        <is>
          <t>高铁三镇工作站</t>
        </is>
      </c>
      <c r="D5" t="inlineStr">
        <is>
          <t>洪名鑫</t>
        </is>
      </c>
      <c r="E5" t="inlineStr">
        <is>
          <t>蔡秋明</t>
        </is>
      </c>
      <c r="F5" t="inlineStr">
        <is>
          <t>未参评好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46231.56260416667</v>
      </c>
      <c r="K5" s="53" t="n">
        <v>46231.8959375</v>
      </c>
      <c r="L5">
        <f>IF(AND(F5&lt;&gt;"已参评好",I5&gt;=5),"超5小时未参评",IF(I5&gt;=7,"超7小时未参评",IF(I5&gt;=8,"超时未参评","")))</f>
        <v/>
      </c>
      <c r="M5" t="inlineStr">
        <is>
          <t>用户还没回复</t>
        </is>
      </c>
    </row>
    <row r="6" ht="51" customHeight="1" s="1">
      <c r="A6" t="inlineStr">
        <is>
          <t>15816576262</t>
        </is>
      </c>
      <c r="B6" s="53" t="n">
        <v>46231.60962962963</v>
      </c>
      <c r="C6" t="inlineStr">
        <is>
          <t>彩塘东凤工作站</t>
        </is>
      </c>
      <c r="D6" t="inlineStr">
        <is>
          <t>丁锐涛</t>
        </is>
      </c>
      <c r="E6" t="inlineStr">
        <is>
          <t>蔡深伟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46231.69296296296</v>
      </c>
      <c r="K6" s="53" t="n">
        <v>46232.0262962963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13671430317</t>
        </is>
      </c>
      <c r="B7" s="53" t="n">
        <v>46231.48101851852</v>
      </c>
      <c r="C7" t="inlineStr">
        <is>
          <t>彩塘东凤工作站</t>
        </is>
      </c>
      <c r="D7" t="inlineStr">
        <is>
          <t>丁锐涛</t>
        </is>
      </c>
      <c r="E7" t="inlineStr">
        <is>
          <t>蔡泽鑫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46231.56435185186</v>
      </c>
      <c r="K7" s="53" t="n">
        <v>46231.89768518518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36530040312</t>
        </is>
      </c>
      <c r="B8" s="53" t="n">
        <v>46231.50614583334</v>
      </c>
      <c r="D8" t="inlineStr">
        <is>
          <t>陈理智</t>
        </is>
      </c>
      <c r="E8" t="inlineStr">
        <is>
          <t>蔡梓康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46231.58947916667</v>
      </c>
      <c r="K8" s="53" t="n">
        <v>46231.9228125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15816152857</t>
        </is>
      </c>
      <c r="B9" s="53" t="n">
        <v>46231.52112268518</v>
      </c>
      <c r="C9" t="inlineStr">
        <is>
          <t>潮安城区工作站</t>
        </is>
      </c>
      <c r="D9" t="inlineStr">
        <is>
          <t>吴家鸣</t>
        </is>
      </c>
      <c r="E9" t="inlineStr">
        <is>
          <t>曾喜标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46231.60445601852</v>
      </c>
      <c r="K9" s="53" t="n">
        <v>46231.93778935185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13502629170</t>
        </is>
      </c>
      <c r="B10" s="53" t="n">
        <v>46231.60263888889</v>
      </c>
      <c r="C10" t="inlineStr">
        <is>
          <t>市区城北工作站</t>
        </is>
      </c>
      <c r="D10" t="inlineStr">
        <is>
          <t>陆锐荣</t>
        </is>
      </c>
      <c r="E10" t="inlineStr">
        <is>
          <t>陈宏章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46231.68597222222</v>
      </c>
      <c r="K10" s="53" t="n">
        <v>46232.01930555556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13502638375</t>
        </is>
      </c>
      <c r="B11" s="53" t="n">
        <v>46231.49979166667</v>
      </c>
      <c r="C11" t="inlineStr">
        <is>
          <t>彩塘东凤工作站</t>
        </is>
      </c>
      <c r="D11" t="inlineStr">
        <is>
          <t>丁锐涛</t>
        </is>
      </c>
      <c r="E11" t="inlineStr">
        <is>
          <t>陈嘉灿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46231.583125</v>
      </c>
      <c r="K11" s="53" t="n">
        <v>46231.91645833333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15218564443</t>
        </is>
      </c>
      <c r="B12" s="53" t="n">
        <v>46231.45957175926</v>
      </c>
      <c r="C12" t="inlineStr">
        <is>
          <t>潮安城区工作站</t>
        </is>
      </c>
      <c r="D12" t="inlineStr">
        <is>
          <t>吴家鸣</t>
        </is>
      </c>
      <c r="E12" t="inlineStr">
        <is>
          <t>陈健桁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46231.5429050926</v>
      </c>
      <c r="K12" s="53" t="n">
        <v>46231.87623842592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13539377235</t>
        </is>
      </c>
      <c r="B13" s="53" t="n">
        <v>46231.49104166667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陈健桁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46231.574375</v>
      </c>
      <c r="K13" s="53" t="n">
        <v>46231.90770833333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15992327862</t>
        </is>
      </c>
      <c r="B14" s="53" t="n">
        <v>46231.47730324074</v>
      </c>
      <c r="C14" t="inlineStr">
        <is>
          <t>高铁三镇工作站</t>
        </is>
      </c>
      <c r="D14" t="inlineStr">
        <is>
          <t>洪名鑫</t>
        </is>
      </c>
      <c r="E14" t="inlineStr">
        <is>
          <t>陈林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46231.56063657408</v>
      </c>
      <c r="K14" s="53" t="n">
        <v>46231.89396990741</v>
      </c>
      <c r="L14">
        <f>IF(AND(F14&lt;&gt;"已参评好",I14&gt;=5),"超5小时未参评",IF(I14&gt;=7,"超7小时未参评",IF(I14&gt;=8,"超时未参评","")))</f>
        <v/>
      </c>
      <c r="M14" t="inlineStr">
        <is>
          <t>用户还没回复</t>
        </is>
      </c>
    </row>
    <row r="15" ht="34" customHeight="1" s="1">
      <c r="A15" t="inlineStr">
        <is>
          <t>13828303236</t>
        </is>
      </c>
      <c r="B15" s="53" t="n">
        <v>46231.60100694445</v>
      </c>
      <c r="C15" t="inlineStr">
        <is>
          <t>瓷都枫溪工作站</t>
        </is>
      </c>
      <c r="D15" t="inlineStr">
        <is>
          <t>许守锦</t>
        </is>
      </c>
      <c r="E15" t="inlineStr">
        <is>
          <t>陈洽龙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46231.68434027778</v>
      </c>
      <c r="K15" s="53" t="n">
        <v>46232.01767361111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13690012169</t>
        </is>
      </c>
      <c r="B16" s="53" t="n">
        <v>46231.50780092592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陈庆炎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46231.59113425926</v>
      </c>
      <c r="K16" s="53" t="n">
        <v>46231.92446759259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13502631937</t>
        </is>
      </c>
      <c r="B17" s="53" t="n">
        <v>46231.54951388889</v>
      </c>
      <c r="C17" t="inlineStr">
        <is>
          <t>市区城北工作站</t>
        </is>
      </c>
      <c r="D17" t="inlineStr">
        <is>
          <t>陆锐荣</t>
        </is>
      </c>
      <c r="E17" t="inlineStr">
        <is>
          <t>陈锐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46231.63284722222</v>
      </c>
      <c r="K17" s="53" t="n">
        <v>46231.96618055556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13500118015</t>
        </is>
      </c>
      <c r="B18" s="53" t="n">
        <v>46231.48678240741</v>
      </c>
      <c r="C18" t="inlineStr">
        <is>
          <t>潮安城区工作站</t>
        </is>
      </c>
      <c r="D18" t="inlineStr">
        <is>
          <t>吴家鸣</t>
        </is>
      </c>
      <c r="E18" t="inlineStr">
        <is>
          <t>陈有鑫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46231.57011574074</v>
      </c>
      <c r="K18" s="53" t="n">
        <v>46231.90344907407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17818762281</t>
        </is>
      </c>
      <c r="B19" s="53" t="n">
        <v>46231.57630787037</v>
      </c>
      <c r="C19" t="inlineStr">
        <is>
          <t>韩江新城工作站</t>
        </is>
      </c>
      <c r="D19" t="inlineStr">
        <is>
          <t>邱培烁</t>
        </is>
      </c>
      <c r="E19" t="inlineStr">
        <is>
          <t>高科文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46231.6596412037</v>
      </c>
      <c r="K19" s="53" t="n">
        <v>46231.99297453704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13690034508</t>
        </is>
      </c>
      <c r="B20" s="53" t="n">
        <v>46231.49009259259</v>
      </c>
      <c r="C20" t="inlineStr">
        <is>
          <t>江东龙湖工作站</t>
        </is>
      </c>
      <c r="D20" t="inlineStr">
        <is>
          <t>郑州杰</t>
        </is>
      </c>
      <c r="E20" t="inlineStr">
        <is>
          <t>李帆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46231.57342592593</v>
      </c>
      <c r="K20" s="53" t="n">
        <v>46231.90675925926</v>
      </c>
      <c r="L20">
        <f>IF(AND(F20&lt;&gt;"已参评好",I20&gt;=5),"超5小时未参评",IF(I20&gt;=7,"超7小时未参评",IF(I20&gt;=8,"超时未参评","")))</f>
        <v/>
      </c>
      <c r="M20" t="inlineStr">
        <is>
          <t>无法配合</t>
        </is>
      </c>
    </row>
    <row r="21" ht="51" customHeight="1" s="1">
      <c r="A21" t="inlineStr">
        <is>
          <t>13531574339</t>
        </is>
      </c>
      <c r="B21" s="53" t="n">
        <v>46231.44569444445</v>
      </c>
      <c r="C21" t="inlineStr">
        <is>
          <t>江东龙湖工作站</t>
        </is>
      </c>
      <c r="D21" t="inlineStr">
        <is>
          <t>郑州杰</t>
        </is>
      </c>
      <c r="E21" t="inlineStr">
        <is>
          <t>李帆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46231.52902777777</v>
      </c>
      <c r="K21" s="53" t="n">
        <v>46231.86236111111</v>
      </c>
      <c r="L21">
        <f>IF(AND(F21&lt;&gt;"已参评好",I21&gt;=5),"超5小时未参评",IF(I21&gt;=7,"超7小时未参评",IF(I21&gt;=8,"超时未参评","")))</f>
        <v/>
      </c>
      <c r="M21" t="inlineStr">
        <is>
          <t>已参评好</t>
        </is>
      </c>
    </row>
    <row r="22" ht="51" customHeight="1" s="1">
      <c r="A22" t="inlineStr">
        <is>
          <t>13421073715</t>
        </is>
      </c>
      <c r="B22" s="53" t="n">
        <v>46231.49913194445</v>
      </c>
      <c r="C22" t="inlineStr">
        <is>
          <t>瓷都枫溪工作站</t>
        </is>
      </c>
      <c r="D22" t="inlineStr">
        <is>
          <t>许守锦</t>
        </is>
      </c>
      <c r="E22" t="inlineStr">
        <is>
          <t>廖庆鑫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46231.58246527778</v>
      </c>
      <c r="K22" s="53" t="n">
        <v>46231.91579861111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15816158064</t>
        </is>
      </c>
      <c r="B23" s="53" t="n">
        <v>46231.47267361111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林铿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46231.55600694445</v>
      </c>
      <c r="K23" s="53" t="n">
        <v>46231.88934027778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13413706856</t>
        </is>
      </c>
      <c r="B24" s="53" t="n">
        <v>46231.52844907407</v>
      </c>
      <c r="C24" t="inlineStr">
        <is>
          <t>饶平城区工作站</t>
        </is>
      </c>
      <c r="D24" t="inlineStr">
        <is>
          <t>陈泽鹏</t>
        </is>
      </c>
      <c r="E24" t="inlineStr">
        <is>
          <t>林葵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46231.61178240741</v>
      </c>
      <c r="K24" s="53" t="n">
        <v>46231.94511574074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13671422756</t>
        </is>
      </c>
      <c r="B25" s="53" t="n">
        <v>46231.50052083333</v>
      </c>
      <c r="C25" t="inlineStr">
        <is>
          <t>潮安城区工作站</t>
        </is>
      </c>
      <c r="D25" t="inlineStr">
        <is>
          <t>吴家鸣</t>
        </is>
      </c>
      <c r="E25" t="inlineStr">
        <is>
          <t>林洽水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46231.58385416667</v>
      </c>
      <c r="K25" s="53" t="n">
        <v>46231.9171875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13727999590</t>
        </is>
      </c>
      <c r="B26" s="53" t="n">
        <v>46231.47760416667</v>
      </c>
      <c r="C26" t="inlineStr">
        <is>
          <t>市区城北工作站</t>
        </is>
      </c>
      <c r="D26" t="inlineStr">
        <is>
          <t>陆锐荣</t>
        </is>
      </c>
      <c r="E26" t="inlineStr">
        <is>
          <t>林锐浩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46231.5609375</v>
      </c>
      <c r="K26" s="53" t="n">
        <v>46231.89427083333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17725893418</t>
        </is>
      </c>
      <c r="B27" s="53" t="n">
        <v>46231.44171296297</v>
      </c>
      <c r="C27" t="inlineStr">
        <is>
          <t>饶平西片工作站</t>
        </is>
      </c>
      <c r="D27" t="inlineStr">
        <is>
          <t>吴泽镐</t>
        </is>
      </c>
      <c r="E27" t="inlineStr">
        <is>
          <t>林通达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46231.52504629629</v>
      </c>
      <c r="K27" s="53" t="n">
        <v>46231.85837962963</v>
      </c>
      <c r="L27">
        <f>IF(AND(F27&lt;&gt;"已参评好",I27&gt;=5),"超5小时未参评",IF(I27&gt;=7,"超7小时未参评",IF(I27&gt;=8,"超时未参评","")))</f>
        <v/>
      </c>
      <c r="M27" t="inlineStr">
        <is>
          <t>客户不会拼</t>
        </is>
      </c>
    </row>
    <row r="28" ht="51" customHeight="1" s="1">
      <c r="A28" t="inlineStr">
        <is>
          <t>15812689005</t>
        </is>
      </c>
      <c r="B28" s="53" t="n">
        <v>46231.56539351852</v>
      </c>
      <c r="C28" t="inlineStr">
        <is>
          <t>古巷登塘工作站</t>
        </is>
      </c>
      <c r="D28" t="inlineStr">
        <is>
          <t>陈佳雄</t>
        </is>
      </c>
      <c r="E28" t="inlineStr">
        <is>
          <t>刘泽标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46231.64872685185</v>
      </c>
      <c r="K28" s="53" t="n">
        <v>46231.98206018518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13534628128</t>
        </is>
      </c>
      <c r="B29" s="53" t="n">
        <v>46231.44358796296</v>
      </c>
      <c r="C29" t="inlineStr">
        <is>
          <t>古巷登塘工作站</t>
        </is>
      </c>
      <c r="D29" t="inlineStr">
        <is>
          <t>陈佳雄</t>
        </is>
      </c>
      <c r="E29" t="inlineStr">
        <is>
          <t>卢泽思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46231.5269212963</v>
      </c>
      <c r="K29" s="53" t="n">
        <v>46231.86025462963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13727924258</t>
        </is>
      </c>
      <c r="B30" s="53" t="n">
        <v>46231.50076388889</v>
      </c>
      <c r="C30" t="inlineStr">
        <is>
          <t>古巷登塘工作站</t>
        </is>
      </c>
      <c r="D30" t="inlineStr">
        <is>
          <t>陈佳雄</t>
        </is>
      </c>
      <c r="E30" t="inlineStr">
        <is>
          <t>卢泽思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46231.58409722222</v>
      </c>
      <c r="K30" s="53" t="n">
        <v>46231.91743055556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13435559623</t>
        </is>
      </c>
      <c r="B31" s="53" t="n">
        <v>46231.60123842592</v>
      </c>
      <c r="C31" t="inlineStr">
        <is>
          <t>瓷都枫溪工作站</t>
        </is>
      </c>
      <c r="D31" t="inlineStr">
        <is>
          <t>许守锦</t>
        </is>
      </c>
      <c r="E31" t="inlineStr">
        <is>
          <t>卢志平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46231.68457175926</v>
      </c>
      <c r="K31" s="53" t="n">
        <v>46232.01790509259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19864350058</t>
        </is>
      </c>
      <c r="B32" s="53" t="n">
        <v>46231.54512731481</v>
      </c>
      <c r="C32" t="inlineStr">
        <is>
          <t>潮安城区工作站</t>
        </is>
      </c>
      <c r="D32" t="inlineStr">
        <is>
          <t>吴家鸣</t>
        </is>
      </c>
      <c r="E32" t="inlineStr">
        <is>
          <t>潘映灿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46231.62846064815</v>
      </c>
      <c r="K32" s="53" t="n">
        <v>46231.96179398148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15816573798</t>
        </is>
      </c>
      <c r="B33" s="53" t="n">
        <v>46231.61462962963</v>
      </c>
      <c r="C33" t="inlineStr">
        <is>
          <t>古巷登塘工作站</t>
        </is>
      </c>
      <c r="D33" t="inlineStr">
        <is>
          <t>陈佳雄</t>
        </is>
      </c>
      <c r="E33" t="inlineStr">
        <is>
          <t>邱瑞斯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46231.69796296296</v>
      </c>
      <c r="K33" s="53" t="n">
        <v>46232.0312962963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13553742151</t>
        </is>
      </c>
      <c r="B34" s="53" t="n">
        <v>46231.60622685185</v>
      </c>
      <c r="C34" t="inlineStr">
        <is>
          <t>古巷登塘工作站</t>
        </is>
      </c>
      <c r="D34" t="inlineStr">
        <is>
          <t>陈佳雄</t>
        </is>
      </c>
      <c r="E34" t="inlineStr">
        <is>
          <t>邱瑞斯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46231.68956018519</v>
      </c>
      <c r="K34" s="53" t="n">
        <v>46232.02289351852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15913032053</t>
        </is>
      </c>
      <c r="B35" s="53" t="n">
        <v>46231.60547453703</v>
      </c>
      <c r="C35" t="inlineStr">
        <is>
          <t>古巷登塘工作站</t>
        </is>
      </c>
      <c r="D35" t="inlineStr">
        <is>
          <t>陈佳雄</t>
        </is>
      </c>
      <c r="E35" t="inlineStr">
        <is>
          <t>邱瑞斯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46231.68880787037</v>
      </c>
      <c r="K35" s="53" t="n">
        <v>46232.02214120371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13502554454</t>
        </is>
      </c>
      <c r="B36" s="53" t="n">
        <v>46231.56983796296</v>
      </c>
      <c r="C36" t="inlineStr">
        <is>
          <t>饶平北片工作站</t>
        </is>
      </c>
      <c r="D36" t="inlineStr">
        <is>
          <t>詹进链</t>
        </is>
      </c>
      <c r="E36" t="inlineStr">
        <is>
          <t>邱耀宇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46231.6531712963</v>
      </c>
      <c r="K36" s="53" t="n">
        <v>46231.98650462963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15992379714</t>
        </is>
      </c>
      <c r="B37" s="53" t="n">
        <v>46231.60653935185</v>
      </c>
      <c r="C37" t="inlineStr">
        <is>
          <t>市区城南工作站</t>
        </is>
      </c>
      <c r="D37" t="inlineStr">
        <is>
          <t>陈理智</t>
        </is>
      </c>
      <c r="E37" t="inlineStr">
        <is>
          <t>阮少寅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46231.68987268519</v>
      </c>
      <c r="K37" s="53" t="n">
        <v>46232.02320601852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13670737267</t>
        </is>
      </c>
      <c r="B38" s="53" t="n">
        <v>46231.61219907407</v>
      </c>
      <c r="C38" t="inlineStr">
        <is>
          <t>高铁三镇工作站</t>
        </is>
      </c>
      <c r="D38" t="inlineStr">
        <is>
          <t>洪名鑫</t>
        </is>
      </c>
      <c r="E38" t="inlineStr">
        <is>
          <t>孙建泽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46231.69553240741</v>
      </c>
      <c r="K38" s="53" t="n">
        <v>46232.02886574074</v>
      </c>
      <c r="L38">
        <f>IF(AND(F38&lt;&gt;"已参评好",I38&gt;=5),"超5小时未参评",IF(I38&gt;=7,"超7小时未参评",IF(I38&gt;=8,"超时未参评","")))</f>
        <v/>
      </c>
      <c r="M38" t="inlineStr">
        <is>
          <t>用户还没回复</t>
        </is>
      </c>
    </row>
    <row r="39" ht="51" customHeight="1" s="1">
      <c r="A39" t="inlineStr">
        <is>
          <t>13500104140</t>
        </is>
      </c>
      <c r="B39" s="53" t="n">
        <v>46231.5159375</v>
      </c>
      <c r="C39" t="inlineStr">
        <is>
          <t>韩江新城工作站</t>
        </is>
      </c>
      <c r="D39" t="inlineStr">
        <is>
          <t>邱培烁</t>
        </is>
      </c>
      <c r="E39" t="inlineStr">
        <is>
          <t>谢洽杰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46231.59927083334</v>
      </c>
      <c r="K39" s="53" t="n">
        <v>46231.93260416666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14739150736</t>
        </is>
      </c>
      <c r="B40" s="53" t="n">
        <v>46231.59679398148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徐建章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46231.68012731482</v>
      </c>
      <c r="K40" s="53" t="n">
        <v>46232.01346064815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13539396339</t>
        </is>
      </c>
      <c r="B41" s="53" t="n">
        <v>46231.48524305555</v>
      </c>
      <c r="C41" t="inlineStr">
        <is>
          <t>市区城北工作站</t>
        </is>
      </c>
      <c r="D41" t="inlineStr">
        <is>
          <t>陆锐荣</t>
        </is>
      </c>
      <c r="E41" t="inlineStr">
        <is>
          <t>许湘木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46231.56857638889</v>
      </c>
      <c r="K41" s="53" t="n">
        <v>46231.90190972222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13534694340</t>
        </is>
      </c>
      <c r="B42" s="53" t="n">
        <v>46231.53866898148</v>
      </c>
      <c r="C42" t="inlineStr">
        <is>
          <t>市区城北工作站</t>
        </is>
      </c>
      <c r="D42" t="inlineStr">
        <is>
          <t>陆锐荣</t>
        </is>
      </c>
      <c r="E42" t="inlineStr">
        <is>
          <t>许湘木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46231.62200231481</v>
      </c>
      <c r="K42" s="53" t="n">
        <v>46231.95533564815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15976323456</t>
        </is>
      </c>
      <c r="B43" s="53" t="n">
        <v>46231.6081712963</v>
      </c>
      <c r="C43" t="inlineStr">
        <is>
          <t>东界三镇工作站</t>
        </is>
      </c>
      <c r="D43" t="inlineStr">
        <is>
          <t>周少杰</t>
        </is>
      </c>
      <c r="E43" t="inlineStr">
        <is>
          <t>杨振浜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46231.69150462963</v>
      </c>
      <c r="K43" s="53" t="n">
        <v>46232.02483796296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13531536890</t>
        </is>
      </c>
      <c r="B44" s="53" t="n">
        <v>46231.51424768518</v>
      </c>
      <c r="C44" t="inlineStr">
        <is>
          <t>饶平北片工作站</t>
        </is>
      </c>
      <c r="D44" t="inlineStr">
        <is>
          <t>詹进链</t>
        </is>
      </c>
      <c r="E44" t="inlineStr">
        <is>
          <t>詹金潮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46231.59758101852</v>
      </c>
      <c r="K44" s="53" t="n">
        <v>46231.93091435185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15816168332</t>
        </is>
      </c>
      <c r="B45" s="53" t="n">
        <v>46231.4655787037</v>
      </c>
      <c r="C45" t="inlineStr">
        <is>
          <t>市区城北工作站</t>
        </is>
      </c>
      <c r="D45" t="inlineStr">
        <is>
          <t>陆锐荣</t>
        </is>
      </c>
      <c r="E45" t="inlineStr">
        <is>
          <t>张泽鸿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46231.54891203704</v>
      </c>
      <c r="K45" s="53" t="n">
        <v>46231.88224537037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18948497971</t>
        </is>
      </c>
      <c r="B46" s="53" t="n">
        <v>46231.43439814815</v>
      </c>
      <c r="C46" t="inlineStr">
        <is>
          <t>饶平城区工作站</t>
        </is>
      </c>
      <c r="D46" t="inlineStr">
        <is>
          <t>陈泽鹏</t>
        </is>
      </c>
      <c r="E46" t="inlineStr">
        <is>
          <t>郑臣伟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46231.51773148148</v>
      </c>
      <c r="K46" s="53" t="n">
        <v>46231.85106481481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13553759963</t>
        </is>
      </c>
      <c r="B47" s="53" t="n">
        <v>46231.62297453704</v>
      </c>
      <c r="C47" t="inlineStr">
        <is>
          <t>饶平城区工作站</t>
        </is>
      </c>
      <c r="D47" t="inlineStr">
        <is>
          <t>陈泽鹏</t>
        </is>
      </c>
      <c r="E47" t="inlineStr">
        <is>
          <t>郑汉钦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46231.70630787037</v>
      </c>
      <c r="K47" s="53" t="n">
        <v>46232.0396412037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13433739817</t>
        </is>
      </c>
      <c r="B48" s="53" t="n">
        <v>46231.61474537037</v>
      </c>
      <c r="C48" t="inlineStr">
        <is>
          <t>古巷登塘工作站</t>
        </is>
      </c>
      <c r="D48" t="inlineStr">
        <is>
          <t>陈佳雄</t>
        </is>
      </c>
      <c r="E48" t="inlineStr">
        <is>
          <t>郑杰帆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46231.6980787037</v>
      </c>
      <c r="K48" s="53" t="n">
        <v>46232.03141203704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15812655693</t>
        </is>
      </c>
      <c r="B49" s="53" t="n">
        <v>46231.45288194445</v>
      </c>
      <c r="C49" t="inlineStr">
        <is>
          <t>饶平城区工作站</t>
        </is>
      </c>
      <c r="D49" t="inlineStr">
        <is>
          <t>陈泽鹏</t>
        </is>
      </c>
      <c r="E49" t="inlineStr">
        <is>
          <t>郑晓杰</t>
        </is>
      </c>
      <c r="F49" t="inlineStr">
        <is>
          <t>已参评好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46231.53621527777</v>
      </c>
      <c r="K49" s="53" t="n">
        <v>46231.86954861111</v>
      </c>
      <c r="L49">
        <f>IF(AND(F49&lt;&gt;"已参评好",I49&gt;=5),"超5小时未参评",IF(I49&gt;=7,"超7小时未参评",IF(I49&gt;=8,"超时未参评","")))</f>
        <v/>
      </c>
      <c r="M49" t="inlineStr">
        <is>
          <t>已参评</t>
        </is>
      </c>
    </row>
    <row r="50">
      <c r="A50" t="inlineStr">
        <is>
          <t>13509896966</t>
        </is>
      </c>
      <c r="B50" s="53" t="n">
        <v>46231.54121527778</v>
      </c>
      <c r="C50" t="inlineStr">
        <is>
          <t>市区城北工作站</t>
        </is>
      </c>
      <c r="D50" t="inlineStr">
        <is>
          <t>陆锐荣</t>
        </is>
      </c>
      <c r="E50" t="inlineStr">
        <is>
          <t>周君山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46231.62454861111</v>
      </c>
      <c r="K50" s="53" t="n">
        <v>46231.95788194444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13903098355</t>
        </is>
      </c>
      <c r="B51" s="53" t="n">
        <v>46231.52311342592</v>
      </c>
      <c r="C51" t="inlineStr">
        <is>
          <t>瓷都枫溪工作站</t>
        </is>
      </c>
      <c r="D51" t="inlineStr">
        <is>
          <t>许守锦</t>
        </is>
      </c>
      <c r="E51" t="inlineStr">
        <is>
          <t>周湘禹</t>
        </is>
      </c>
      <c r="F51" t="inlineStr">
        <is>
          <t>未参评好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46231.60644675926</v>
      </c>
      <c r="K51" s="53" t="n">
        <v>46231.93978009259</v>
      </c>
      <c r="L51">
        <f>IF(AND(F51&lt;&gt;"已参评好",I51&gt;=5),"超5小时未参评",IF(I51&gt;=7,"超7小时未参评",IF(I51&gt;=8,"超时未参评","")))</f>
        <v/>
      </c>
      <c r="M51" t="inlineStr">
        <is>
          <t>移机单，用户不配合</t>
        </is>
      </c>
    </row>
    <row r="52">
      <c r="A52" t="inlineStr">
        <is>
          <t>13690027376</t>
        </is>
      </c>
      <c r="B52" s="53" t="n">
        <v>46231.5038425926</v>
      </c>
      <c r="C52" t="inlineStr">
        <is>
          <t>潮安城区工作站</t>
        </is>
      </c>
      <c r="D52" t="inlineStr">
        <is>
          <t>吴家鸣</t>
        </is>
      </c>
      <c r="E52" t="inlineStr">
        <is>
          <t>庄树贤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46231.58717592592</v>
      </c>
      <c r="K52" s="53" t="n">
        <v>46231.92050925926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13671411858</t>
        </is>
      </c>
      <c r="B53" s="53" t="n">
        <v>46231.47035879629</v>
      </c>
      <c r="C53" t="inlineStr">
        <is>
          <t>潮安城区工作站</t>
        </is>
      </c>
      <c r="D53" t="inlineStr">
        <is>
          <t>吴家鸣</t>
        </is>
      </c>
      <c r="E53" t="inlineStr">
        <is>
          <t>王伟斌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46231.55369212963</v>
      </c>
      <c r="K53" s="53" t="n">
        <v>46231.88702546297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13828366945</t>
        </is>
      </c>
      <c r="B54" s="53" t="n">
        <v>46231.79556712963</v>
      </c>
      <c r="C54" t="inlineStr">
        <is>
          <t>瓷都枫溪工作站</t>
        </is>
      </c>
      <c r="D54" t="inlineStr">
        <is>
          <t>许守锦</t>
        </is>
      </c>
      <c r="E54" t="inlineStr">
        <is>
          <t>林宏彬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46231.87890046297</v>
      </c>
      <c r="K54" s="53" t="n">
        <v>46232.21223379629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15876881708</t>
        </is>
      </c>
      <c r="B55" s="53" t="n">
        <v>46231.67467592593</v>
      </c>
      <c r="C55" t="inlineStr">
        <is>
          <t>市区城南工作站</t>
        </is>
      </c>
      <c r="D55" t="inlineStr">
        <is>
          <t>许守锦</t>
        </is>
      </c>
      <c r="E55" t="inlineStr">
        <is>
          <t>谢梓湘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46231.75800925926</v>
      </c>
      <c r="K55" s="53" t="n">
        <v>46232.09134259259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18307688520</t>
        </is>
      </c>
      <c r="B56" s="53" t="n">
        <v>46231.63509259259</v>
      </c>
      <c r="C56" t="inlineStr">
        <is>
          <t>古巷登塘工作站</t>
        </is>
      </c>
      <c r="D56" t="inlineStr">
        <is>
          <t>陈佳雄</t>
        </is>
      </c>
      <c r="E56" t="inlineStr">
        <is>
          <t>黄曙镛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46231.71842592592</v>
      </c>
      <c r="K56" s="53" t="n">
        <v>46232.05175925926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13380474796</t>
        </is>
      </c>
      <c r="B57" s="53" t="n">
        <v>46231.73915509259</v>
      </c>
      <c r="C57" t="inlineStr">
        <is>
          <t>饶平北片工作站</t>
        </is>
      </c>
      <c r="D57" t="inlineStr">
        <is>
          <t>詹进链</t>
        </is>
      </c>
      <c r="E57" t="inlineStr">
        <is>
          <t>詹利波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46231.82248842593</v>
      </c>
      <c r="K57" s="53" t="n">
        <v>46232.15582175926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15916476450</t>
        </is>
      </c>
      <c r="B58" s="53" t="n">
        <v>46231.80168981481</v>
      </c>
      <c r="C58" t="inlineStr">
        <is>
          <t>市区城南工作站</t>
        </is>
      </c>
      <c r="D58" t="inlineStr">
        <is>
          <t>陈理智</t>
        </is>
      </c>
      <c r="E58" t="inlineStr">
        <is>
          <t>黄钿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46231.88502314815</v>
      </c>
      <c r="K58" s="53" t="n">
        <v>46232.21835648148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15913030598</t>
        </is>
      </c>
      <c r="B59" s="53" t="n">
        <v>46231.63076388889</v>
      </c>
      <c r="C59" t="inlineStr">
        <is>
          <t>彩塘东凤工作站</t>
        </is>
      </c>
      <c r="D59" t="inlineStr">
        <is>
          <t>丁锐涛</t>
        </is>
      </c>
      <c r="E59" t="inlineStr">
        <is>
          <t>陈海灿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46231.71409722222</v>
      </c>
      <c r="K59" s="53" t="n">
        <v>46232.04743055555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15323548118</t>
        </is>
      </c>
      <c r="B60" s="53" t="n">
        <v>46231.72210648148</v>
      </c>
      <c r="C60" t="inlineStr">
        <is>
          <t>北部四镇工作站</t>
        </is>
      </c>
      <c r="D60" t="inlineStr">
        <is>
          <t>黄再明</t>
        </is>
      </c>
      <c r="E60" t="inlineStr">
        <is>
          <t>黄森财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46231.80543981482</v>
      </c>
      <c r="K60" s="53" t="n">
        <v>46232.13877314814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15976335307</t>
        </is>
      </c>
      <c r="B61" s="53" t="n">
        <v>46231.69050925926</v>
      </c>
      <c r="C61" t="inlineStr">
        <is>
          <t>饶平西片工作站</t>
        </is>
      </c>
      <c r="D61" t="inlineStr">
        <is>
          <t>吴泽镐</t>
        </is>
      </c>
      <c r="E61" t="inlineStr">
        <is>
          <t>麦杰生</t>
        </is>
      </c>
      <c r="F61" t="inlineStr">
        <is>
          <t>已参评好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46231.77384259259</v>
      </c>
      <c r="K61" s="53" t="n">
        <v>46232.10717592593</v>
      </c>
      <c r="L61">
        <f>IF(AND(F61&lt;&gt;"已参评好",I61&gt;=5),"超5小时未参评",IF(I61&gt;=7,"超7小时未参评",IF(I61&gt;=8,"超时未参评","")))</f>
        <v/>
      </c>
      <c r="M61" t="inlineStr">
        <is>
          <t>已参评好</t>
        </is>
      </c>
    </row>
    <row r="62">
      <c r="A62" t="inlineStr">
        <is>
          <t>13827380002</t>
        </is>
      </c>
      <c r="B62" s="53" t="n">
        <v>46231.65341435185</v>
      </c>
      <c r="C62" t="inlineStr">
        <is>
          <t>潮安城区工作站</t>
        </is>
      </c>
      <c r="D62" t="inlineStr">
        <is>
          <t>吴家鸣</t>
        </is>
      </c>
      <c r="E62" t="inlineStr">
        <is>
          <t>曾喜标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46231.73674768519</v>
      </c>
      <c r="K62" s="53" t="n">
        <v>46232.07008101852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13828330659</t>
        </is>
      </c>
      <c r="B63" s="53" t="n">
        <v>46231.64910879629</v>
      </c>
      <c r="C63" t="inlineStr">
        <is>
          <t>韩江新城工作站</t>
        </is>
      </c>
      <c r="D63" t="inlineStr">
        <is>
          <t>邱培烁</t>
        </is>
      </c>
      <c r="E63" t="inlineStr">
        <is>
          <t>刘伟煌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46231.73244212963</v>
      </c>
      <c r="K63" s="53" t="n">
        <v>46232.06577546296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17811527398</t>
        </is>
      </c>
      <c r="B64" s="53" t="n">
        <v>46231.69090277778</v>
      </c>
      <c r="C64" t="inlineStr">
        <is>
          <t>古巷登塘工作站</t>
        </is>
      </c>
      <c r="D64" t="inlineStr">
        <is>
          <t>陈佳雄</t>
        </is>
      </c>
      <c r="E64" t="inlineStr">
        <is>
          <t>刘铭烨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46231.77423611111</v>
      </c>
      <c r="K64" s="53" t="n">
        <v>46232.10756944444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13534663848</t>
        </is>
      </c>
      <c r="B65" s="53" t="n">
        <v>46231.74839120371</v>
      </c>
      <c r="C65" t="inlineStr">
        <is>
          <t>潮安城区工作站</t>
        </is>
      </c>
      <c r="D65" t="inlineStr">
        <is>
          <t>吴家鸣</t>
        </is>
      </c>
      <c r="E65" t="inlineStr">
        <is>
          <t>陈有鑫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46231.83172453703</v>
      </c>
      <c r="K65" s="53" t="n">
        <v>46232.16505787037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13288773358</t>
        </is>
      </c>
      <c r="B66" s="53" t="n">
        <v>46231.64271990741</v>
      </c>
      <c r="C66" t="inlineStr">
        <is>
          <t>凤塘镇区工作站</t>
        </is>
      </c>
      <c r="D66" t="inlineStr">
        <is>
          <t>曾声锦</t>
        </is>
      </c>
      <c r="E66" t="inlineStr">
        <is>
          <t>邢森鹏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46231.72605324074</v>
      </c>
      <c r="K66" s="53" t="n">
        <v>46232.05938657407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13727967945</t>
        </is>
      </c>
      <c r="B67" s="53" t="n">
        <v>46231.78052083333</v>
      </c>
      <c r="C67" t="inlineStr">
        <is>
          <t>彩塘东凤工作站</t>
        </is>
      </c>
      <c r="D67" t="inlineStr">
        <is>
          <t>丁锐涛</t>
        </is>
      </c>
      <c r="E67" t="inlineStr">
        <is>
          <t>郑时茂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46231.86385416667</v>
      </c>
      <c r="K67" s="53" t="n">
        <v>46232.1971875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15876854193</t>
        </is>
      </c>
      <c r="B68" s="53" t="n">
        <v>46231.77375</v>
      </c>
      <c r="C68" t="inlineStr">
        <is>
          <t>瓷都枫溪工作站</t>
        </is>
      </c>
      <c r="D68" t="inlineStr">
        <is>
          <t>许守锦</t>
        </is>
      </c>
      <c r="E68" t="inlineStr">
        <is>
          <t>卢志平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46231.85708333334</v>
      </c>
      <c r="K68" s="53" t="n">
        <v>46232.19041666666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15992340038</t>
        </is>
      </c>
      <c r="B69" s="53" t="n">
        <v>46231.71006944445</v>
      </c>
      <c r="C69" t="inlineStr">
        <is>
          <t>饶平城区工作站</t>
        </is>
      </c>
      <c r="D69" t="inlineStr">
        <is>
          <t>陈泽鹏</t>
        </is>
      </c>
      <c r="E69" t="inlineStr">
        <is>
          <t>郑汉钦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46231.79340277778</v>
      </c>
      <c r="K69" s="53" t="n">
        <v>46232.12673611111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13502626446</t>
        </is>
      </c>
      <c r="B70" s="53" t="n">
        <v>46231.73980324074</v>
      </c>
      <c r="C70" t="inlineStr">
        <is>
          <t>潮安城区工作站</t>
        </is>
      </c>
      <c r="D70" t="inlineStr">
        <is>
          <t>吴家鸣</t>
        </is>
      </c>
      <c r="E70" t="inlineStr">
        <is>
          <t>王伟斌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46231.82313657407</v>
      </c>
      <c r="K70" s="53" t="n">
        <v>46232.15646990741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13632030936</t>
        </is>
      </c>
      <c r="B71" s="53" t="n">
        <v>46231.72314814815</v>
      </c>
      <c r="C71" t="inlineStr">
        <is>
          <t>韩江新城工作站</t>
        </is>
      </c>
      <c r="D71" t="inlineStr">
        <is>
          <t>邱培烁</t>
        </is>
      </c>
      <c r="E71" t="inlineStr">
        <is>
          <t>曾楚湘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46231.80648148148</v>
      </c>
      <c r="K71" s="53" t="n">
        <v>46232.13981481481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15816589565</t>
        </is>
      </c>
      <c r="B72" s="53" t="n">
        <v>46231.6546875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蔡深伟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46231.73802083333</v>
      </c>
      <c r="K72" s="53" t="n">
        <v>46232.07135416667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13553740922</t>
        </is>
      </c>
      <c r="B73" s="53" t="n">
        <v>46231.71527777778</v>
      </c>
      <c r="C73" t="inlineStr">
        <is>
          <t>饶平北片工作站</t>
        </is>
      </c>
      <c r="D73" t="inlineStr">
        <is>
          <t>詹进链</t>
        </is>
      </c>
      <c r="E73" t="inlineStr">
        <is>
          <t>刘锦敏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46231.79861111111</v>
      </c>
      <c r="K73" s="53" t="n">
        <v>46232.13194444445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15976361346</t>
        </is>
      </c>
      <c r="B74" s="53" t="n">
        <v>46231.73197916667</v>
      </c>
      <c r="C74" t="inlineStr">
        <is>
          <t>高铁三镇工作站</t>
        </is>
      </c>
      <c r="D74" t="inlineStr">
        <is>
          <t>洪名鑫</t>
        </is>
      </c>
      <c r="E74" t="inlineStr">
        <is>
          <t>林彬举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46231.8153125</v>
      </c>
      <c r="K74" s="53" t="n">
        <v>46232.14864583333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13553777644</t>
        </is>
      </c>
      <c r="B75" s="53" t="n">
        <v>46231.71840277778</v>
      </c>
      <c r="C75" t="inlineStr">
        <is>
          <t>市区城北工作站</t>
        </is>
      </c>
      <c r="D75" t="inlineStr">
        <is>
          <t>陆锐荣</t>
        </is>
      </c>
      <c r="E75" t="inlineStr">
        <is>
          <t>陈宏章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46231.80173611111</v>
      </c>
      <c r="K75" s="53" t="n">
        <v>46232.13506944444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13433719778</t>
        </is>
      </c>
      <c r="B76" s="53" t="n">
        <v>46231.68835648148</v>
      </c>
      <c r="C76" t="inlineStr">
        <is>
          <t>饶平西片工作站</t>
        </is>
      </c>
      <c r="D76" t="inlineStr">
        <is>
          <t>吴泽镐</t>
        </is>
      </c>
      <c r="E76" t="inlineStr">
        <is>
          <t>林锦州</t>
        </is>
      </c>
      <c r="F76" t="inlineStr">
        <is>
          <t>未参评好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46231.77168981481</v>
      </c>
      <c r="K76" s="53" t="n">
        <v>46232.10502314815</v>
      </c>
      <c r="L76">
        <f>IF(AND(F76&lt;&gt;"已参评好",I76&gt;=5),"超5小时未参评",IF(I76&gt;=7,"超7小时未参评",IF(I76&gt;=8,"超时未参评","")))</f>
        <v/>
      </c>
      <c r="M76" t="inlineStr">
        <is>
          <t>没收到信息</t>
        </is>
      </c>
    </row>
    <row r="77">
      <c r="A77" t="inlineStr">
        <is>
          <t>18823500763</t>
        </is>
      </c>
      <c r="B77" s="53" t="n">
        <v>46231.70206018518</v>
      </c>
      <c r="C77" t="inlineStr">
        <is>
          <t>瓷都枫溪工作站</t>
        </is>
      </c>
      <c r="D77" t="inlineStr">
        <is>
          <t>许守锦</t>
        </is>
      </c>
      <c r="E77" t="inlineStr">
        <is>
          <t>周湘禹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46231.78539351852</v>
      </c>
      <c r="K77" s="53" t="n">
        <v>46232.11872685186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13671446109</t>
        </is>
      </c>
      <c r="B78" s="53" t="n">
        <v>46231.63131944444</v>
      </c>
      <c r="C78" t="inlineStr">
        <is>
          <t>彩塘东凤工作站</t>
        </is>
      </c>
      <c r="D78" t="inlineStr">
        <is>
          <t>丁锐涛</t>
        </is>
      </c>
      <c r="E78" t="inlineStr">
        <is>
          <t>郑时茂</t>
        </is>
      </c>
      <c r="G78" t="inlineStr">
        <is>
          <t>超时</t>
        </is>
      </c>
      <c r="H78" t="inlineStr">
        <is>
          <t>是</t>
        </is>
      </c>
      <c r="I78" s="54">
        <f>(NOW()-J78)*24</f>
        <v/>
      </c>
      <c r="J78" s="53" t="n">
        <v>46231.71465277778</v>
      </c>
      <c r="K78" s="53" t="n">
        <v>46232.04798611111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13671411858</t>
        </is>
      </c>
      <c r="B79" s="53" t="n">
        <v>46231.71579861111</v>
      </c>
      <c r="C79" t="inlineStr">
        <is>
          <t>潮安城区工作站</t>
        </is>
      </c>
      <c r="D79" t="inlineStr">
        <is>
          <t>吴家鸣</t>
        </is>
      </c>
      <c r="E79" t="inlineStr">
        <is>
          <t>王伟斌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46231.79913194444</v>
      </c>
      <c r="K79" s="53" t="n">
        <v>46232.13246527778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15820151910</t>
        </is>
      </c>
      <c r="B80" s="53" t="n">
        <v>46231.63478009259</v>
      </c>
      <c r="C80" t="inlineStr">
        <is>
          <t>北部四镇工作站</t>
        </is>
      </c>
      <c r="D80" t="inlineStr">
        <is>
          <t>黄再明</t>
        </is>
      </c>
      <c r="E80" t="inlineStr">
        <is>
          <t>黄晓东</t>
        </is>
      </c>
      <c r="G80" t="inlineStr">
        <is>
          <t>超时</t>
        </is>
      </c>
      <c r="H80" t="inlineStr">
        <is>
          <t>是</t>
        </is>
      </c>
      <c r="I80" s="54">
        <f>(NOW()-J80)*24</f>
        <v/>
      </c>
      <c r="J80" s="53" t="n">
        <v>46231.71811342592</v>
      </c>
      <c r="K80" s="53" t="n">
        <v>46232.05144675926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15907672333</t>
        </is>
      </c>
      <c r="B81" s="53" t="n">
        <v>46231.70078703704</v>
      </c>
      <c r="C81" t="inlineStr">
        <is>
          <t>市区城南工作站</t>
        </is>
      </c>
      <c r="D81" t="inlineStr">
        <is>
          <t>陈理智</t>
        </is>
      </c>
      <c r="E81" t="inlineStr">
        <is>
          <t>陈庆炎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46231.78412037037</v>
      </c>
      <c r="K81" s="53" t="n">
        <v>46232.1174537037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13539386243</t>
        </is>
      </c>
      <c r="B82" s="53" t="n">
        <v>46231.70428240741</v>
      </c>
      <c r="C82" t="inlineStr">
        <is>
          <t>古巷登塘工作站</t>
        </is>
      </c>
      <c r="D82" t="inlineStr">
        <is>
          <t>陈佳雄</t>
        </is>
      </c>
      <c r="E82" t="inlineStr">
        <is>
          <t>郑杰帆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46231.78761574074</v>
      </c>
      <c r="K82" s="53" t="n">
        <v>46232.12094907407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15907673496</t>
        </is>
      </c>
      <c r="B83" s="53" t="n">
        <v>46231.64913194445</v>
      </c>
      <c r="C83" t="inlineStr">
        <is>
          <t>江东龙湖工作站</t>
        </is>
      </c>
      <c r="D83" t="inlineStr">
        <is>
          <t>郑州杰</t>
        </is>
      </c>
      <c r="E83" t="inlineStr">
        <is>
          <t>庄锦博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46231.73246527778</v>
      </c>
      <c r="K83" s="53" t="n">
        <v>46232.06579861111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13534632061</t>
        </is>
      </c>
      <c r="B84" s="53" t="n">
        <v>46231.75048611111</v>
      </c>
      <c r="C84" t="inlineStr">
        <is>
          <t>饶平北片工作站</t>
        </is>
      </c>
      <c r="D84" t="inlineStr">
        <is>
          <t>詹进链</t>
        </is>
      </c>
      <c r="E84" t="inlineStr">
        <is>
          <t>詹金潮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46231.83381944444</v>
      </c>
      <c r="K84" s="53" t="n">
        <v>46232.16715277778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15812664488</t>
        </is>
      </c>
      <c r="B85" s="53" t="n">
        <v>46231.79302083333</v>
      </c>
      <c r="C85" t="inlineStr">
        <is>
          <t>饶平北片工作站</t>
        </is>
      </c>
      <c r="D85" t="inlineStr">
        <is>
          <t>詹进链</t>
        </is>
      </c>
      <c r="E85" t="inlineStr">
        <is>
          <t>刘锦敏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46231.87635416666</v>
      </c>
      <c r="K85" s="53" t="n">
        <v>46232.2096875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15216976469</t>
        </is>
      </c>
      <c r="B86" s="53" t="n">
        <v>46231.69673611111</v>
      </c>
      <c r="C86" t="inlineStr">
        <is>
          <t>彩塘东凤工作站</t>
        </is>
      </c>
      <c r="D86" t="inlineStr">
        <is>
          <t>丁锐涛</t>
        </is>
      </c>
      <c r="E86" t="inlineStr">
        <is>
          <t>陈镇雄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46231.78006944444</v>
      </c>
      <c r="K86" s="53" t="n">
        <v>46232.11340277778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13715812567</t>
        </is>
      </c>
      <c r="B87" s="53" t="n">
        <v>46231.80791666666</v>
      </c>
      <c r="C87" t="inlineStr">
        <is>
          <t>韩江新城工作站</t>
        </is>
      </c>
      <c r="D87" t="inlineStr">
        <is>
          <t>邱培烁</t>
        </is>
      </c>
      <c r="E87" t="inlineStr">
        <is>
          <t>高科文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46231.89125</v>
      </c>
      <c r="K87" s="53" t="n">
        <v>46232.22458333334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13670701894</t>
        </is>
      </c>
      <c r="B88" s="53" t="n">
        <v>46231.77524305556</v>
      </c>
      <c r="C88" t="inlineStr">
        <is>
          <t>韩江新城工作站</t>
        </is>
      </c>
      <c r="D88" t="inlineStr">
        <is>
          <t>邱培烁</t>
        </is>
      </c>
      <c r="E88" t="inlineStr">
        <is>
          <t>陈少煌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46231.85857638889</v>
      </c>
      <c r="K88" s="53" t="n">
        <v>46232.19190972222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13727988211</t>
        </is>
      </c>
      <c r="B89" s="53" t="n">
        <v>46231.70204861111</v>
      </c>
      <c r="C89" t="inlineStr">
        <is>
          <t>瓷都枫溪工作站</t>
        </is>
      </c>
      <c r="D89" t="inlineStr">
        <is>
          <t>许守锦</t>
        </is>
      </c>
      <c r="E89" t="inlineStr">
        <is>
          <t>洪溢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46231.78538194444</v>
      </c>
      <c r="K89" s="53" t="n">
        <v>46232.11871527778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36530057325</t>
        </is>
      </c>
      <c r="B90" s="53" t="n">
        <v>46231.67019675926</v>
      </c>
      <c r="C90" t="inlineStr">
        <is>
          <t>东界三镇工作站</t>
        </is>
      </c>
      <c r="D90" t="inlineStr">
        <is>
          <t>周少杰</t>
        </is>
      </c>
      <c r="E90" t="inlineStr">
        <is>
          <t>余锡明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46231.7535300926</v>
      </c>
      <c r="K90" s="53" t="n">
        <v>46232.08686342592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13802306966</t>
        </is>
      </c>
      <c r="B91" s="53" t="n">
        <v>46231.71142361111</v>
      </c>
      <c r="C91" t="inlineStr">
        <is>
          <t>饶平城区工作站</t>
        </is>
      </c>
      <c r="D91" t="inlineStr">
        <is>
          <t>陈泽鹏</t>
        </is>
      </c>
      <c r="E91" t="inlineStr">
        <is>
          <t>余泽彬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46231.79475694444</v>
      </c>
      <c r="K91" s="53" t="n">
        <v>46232.12809027778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13553788493</t>
        </is>
      </c>
      <c r="B92" s="53" t="n">
        <v>46231.70122685185</v>
      </c>
      <c r="C92" t="inlineStr">
        <is>
          <t>市区城北工作站</t>
        </is>
      </c>
      <c r="D92" t="inlineStr">
        <is>
          <t>陆锐荣</t>
        </is>
      </c>
      <c r="E92" t="inlineStr">
        <is>
          <t>周君山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46231.78456018519</v>
      </c>
      <c r="K92" s="53" t="n">
        <v>46232.11789351852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13539395285</t>
        </is>
      </c>
      <c r="B93" s="53" t="n">
        <v>46231.78113425926</v>
      </c>
      <c r="C93" t="inlineStr">
        <is>
          <t>市区城北工作站</t>
        </is>
      </c>
      <c r="D93" t="inlineStr">
        <is>
          <t>陆锐荣</t>
        </is>
      </c>
      <c r="E93" t="inlineStr">
        <is>
          <t>许湘木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46231.86446759259</v>
      </c>
      <c r="K93" s="53" t="n">
        <v>46232.19780092593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13534670949</t>
        </is>
      </c>
      <c r="B94" s="53" t="n">
        <v>46231.79447916667</v>
      </c>
      <c r="C94" t="inlineStr">
        <is>
          <t>市区城北工作站</t>
        </is>
      </c>
      <c r="D94" t="inlineStr">
        <is>
          <t>陆锐荣</t>
        </is>
      </c>
      <c r="E94" t="inlineStr">
        <is>
          <t>周君山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46231.8778125</v>
      </c>
      <c r="K94" s="53" t="n">
        <v>46232.21114583333</v>
      </c>
      <c r="L94">
        <f>IF(AND(F94&lt;&gt;"已参评好",I94&gt;=5),"超5小时未参评",IF(I94&gt;=7,"超7小时未参评",IF(I94&gt;=8,"超时未参评","")))</f>
        <v/>
      </c>
      <c r="M9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2026-07-28T15:30:06Z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