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46230.80214120371</v>
      </c>
      <c r="D2" t="inlineStr">
        <is>
          <t>是</t>
        </is>
      </c>
      <c r="E2" s="53" t="n">
        <v>46230.46880787037</v>
      </c>
      <c r="F2" s="54">
        <f>(NOW()-E2)*24</f>
        <v/>
      </c>
      <c r="G2" t="inlineStr">
        <is>
          <t>19540575559</t>
        </is>
      </c>
      <c r="H2" t="inlineStr">
        <is>
          <t>2026-07-26 21:15:05</t>
        </is>
      </c>
      <c r="I2" t="inlineStr">
        <is>
          <t>潮州市潮安区庵埠镇庵西网格庵凤路郭陇村</t>
        </is>
      </c>
      <c r="J2" t="inlineStr">
        <is>
          <t>郑静亮</t>
        </is>
      </c>
      <c r="K2" t="inlineStr">
        <is>
          <t>潮安城区工作站</t>
        </is>
      </c>
      <c r="L2" t="inlineStr">
        <is>
          <t>潮安</t>
        </is>
      </c>
      <c r="M2" t="inlineStr">
        <is>
          <t>20260726193821X901338213</t>
        </is>
      </c>
      <c r="N2" t="inlineStr">
        <is>
          <t>CMCC-CZ-TSCLX-20260726-005735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46230.81019675926</v>
      </c>
      <c r="D3" t="inlineStr">
        <is>
          <t>是</t>
        </is>
      </c>
      <c r="E3" s="53" t="n">
        <v>46230.47686342592</v>
      </c>
      <c r="F3" s="54">
        <f>(NOW()-E3)*24</f>
        <v/>
      </c>
      <c r="G3" t="inlineStr">
        <is>
          <t>13433754245</t>
        </is>
      </c>
      <c r="H3" t="inlineStr">
        <is>
          <t>2026-07-27 09:26:41</t>
        </is>
      </c>
      <c r="I3" t="inlineStr">
        <is>
          <t>潮州市潮安区浮洋镇浮洋南网格开明路浮洋老市场</t>
        </is>
      </c>
      <c r="J3" t="inlineStr">
        <is>
          <t>刘文绍</t>
        </is>
      </c>
      <c r="K3" t="inlineStr">
        <is>
          <t>凤塘镇区工作站</t>
        </is>
      </c>
      <c r="L3" t="inlineStr">
        <is>
          <t>潮安</t>
        </is>
      </c>
      <c r="M3" t="inlineStr">
        <is>
          <t>20260726123015X215072384</t>
        </is>
      </c>
      <c r="N3" t="inlineStr">
        <is>
          <t>CMCC-CZ-TSCLX-20260726-001766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46230.82622685185</v>
      </c>
      <c r="D4" t="inlineStr">
        <is>
          <t>是</t>
        </is>
      </c>
      <c r="E4" s="53" t="n">
        <v>46230.49289351852</v>
      </c>
      <c r="F4" s="54">
        <f>(NOW()-E4)*24</f>
        <v/>
      </c>
      <c r="G4" t="inlineStr">
        <is>
          <t>15876826266</t>
        </is>
      </c>
      <c r="H4" t="inlineStr">
        <is>
          <t>2026-07-27 09:49:46</t>
        </is>
      </c>
      <c r="I4" t="inlineStr">
        <is>
          <t>潮州市潮安区凤塘镇凤塘西网格凤玉路凤水村</t>
        </is>
      </c>
      <c r="J4" t="inlineStr">
        <is>
          <t>郑楚龙</t>
        </is>
      </c>
      <c r="K4" t="inlineStr">
        <is>
          <t>凤塘镇区工作站</t>
        </is>
      </c>
      <c r="L4" t="inlineStr">
        <is>
          <t>潮安</t>
        </is>
      </c>
      <c r="M4" t="inlineStr">
        <is>
          <t>20260726160708X228724885</t>
        </is>
      </c>
      <c r="N4" t="inlineStr">
        <is>
          <t>CMCC-CZ-TSCLX-20260726-002388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46230.75494212963</v>
      </c>
      <c r="D5" t="inlineStr">
        <is>
          <t>是</t>
        </is>
      </c>
      <c r="E5" s="53" t="n">
        <v>46230.4216087963</v>
      </c>
      <c r="F5" s="54">
        <f>(NOW()-E5)*24</f>
        <v/>
      </c>
      <c r="G5" t="inlineStr">
        <is>
          <t>13631019545</t>
        </is>
      </c>
      <c r="H5" t="inlineStr">
        <is>
          <t>2026-07-26 20:07:07</t>
        </is>
      </c>
      <c r="I5" t="inlineStr">
        <is>
          <t>潮州市潮安区庵埠镇庵东网格安南路开濠村</t>
        </is>
      </c>
      <c r="J5" t="inlineStr">
        <is>
          <t>曾桐波</t>
        </is>
      </c>
      <c r="K5" t="inlineStr">
        <is>
          <t>潮安城区工作站</t>
        </is>
      </c>
      <c r="L5" t="inlineStr">
        <is>
          <t>潮安</t>
        </is>
      </c>
      <c r="M5" t="inlineStr">
        <is>
          <t>20260726105614X574892627</t>
        </is>
      </c>
      <c r="N5" t="inlineStr">
        <is>
          <t>CMCC-CZ-TSCLX-20260726-014602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46230.77297453704</v>
      </c>
      <c r="D6" t="inlineStr">
        <is>
          <t>是</t>
        </is>
      </c>
      <c r="E6" s="53" t="n">
        <v>46230.4396412037</v>
      </c>
      <c r="F6" s="54">
        <f>(NOW()-E6)*24</f>
        <v/>
      </c>
      <c r="G6" t="inlineStr">
        <is>
          <t>15976373627</t>
        </is>
      </c>
      <c r="H6" t="inlineStr">
        <is>
          <t>2026-07-27 08:33:05</t>
        </is>
      </c>
      <c r="I6" t="inlineStr">
        <is>
          <t>潮州市潮安区凤凰镇凤凰文祠网格S231省道镇中心</t>
        </is>
      </c>
      <c r="J6" t="inlineStr">
        <is>
          <t>陈馥旭</t>
        </is>
      </c>
      <c r="K6" t="inlineStr">
        <is>
          <t>北部四镇工作站</t>
        </is>
      </c>
      <c r="L6" t="inlineStr">
        <is>
          <t>潮安</t>
        </is>
      </c>
      <c r="M6" t="inlineStr">
        <is>
          <t>20260726112714X434530166</t>
        </is>
      </c>
      <c r="N6" t="inlineStr">
        <is>
          <t>CMCC-CZ-TSCLX-20260726-020243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46230.81876157408</v>
      </c>
      <c r="D7" t="inlineStr">
        <is>
          <t>是</t>
        </is>
      </c>
      <c r="E7" s="53" t="n">
        <v>46230.48542824074</v>
      </c>
      <c r="F7" s="54">
        <f>(NOW()-E7)*24</f>
        <v/>
      </c>
      <c r="G7" t="inlineStr">
        <is>
          <t>13715799152</t>
        </is>
      </c>
      <c r="H7" t="inlineStr">
        <is>
          <t>2026-07-26 21:39:01</t>
        </is>
      </c>
      <c r="I7" t="inlineStr">
        <is>
          <t>潮州市潮安区凤凰镇凤凰文祠网格S231省道上春村</t>
        </is>
      </c>
      <c r="J7" t="inlineStr">
        <is>
          <t>黄晓东</t>
        </is>
      </c>
      <c r="K7" t="inlineStr">
        <is>
          <t>北部四镇工作站</t>
        </is>
      </c>
      <c r="L7" t="inlineStr">
        <is>
          <t>潮安</t>
        </is>
      </c>
      <c r="M7" t="inlineStr">
        <is>
          <t>20260726114950X790865749</t>
        </is>
      </c>
      <c r="N7" t="inlineStr">
        <is>
          <t>CMCC-CZ-TSCLX-20260726-022853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46230.77297453704</v>
      </c>
      <c r="D8" t="inlineStr">
        <is>
          <t>是</t>
        </is>
      </c>
      <c r="E8" s="53" t="n">
        <v>46230.4396412037</v>
      </c>
      <c r="F8" s="54">
        <f>(NOW()-E8)*24</f>
        <v/>
      </c>
      <c r="G8" t="inlineStr">
        <is>
          <t>18923511616</t>
        </is>
      </c>
      <c r="H8" t="inlineStr">
        <is>
          <t>2026-07-27 08:33:05</t>
        </is>
      </c>
      <c r="I8" t="inlineStr">
        <is>
          <t>潮州市湘桥区城西街道吉利网格新东路和谐雅筑</t>
        </is>
      </c>
      <c r="J8" t="inlineStr">
        <is>
          <t>陈楷</t>
        </is>
      </c>
      <c r="K8" t="inlineStr">
        <is>
          <t>市区城南工作站</t>
        </is>
      </c>
      <c r="L8" t="inlineStr">
        <is>
          <t>市区</t>
        </is>
      </c>
      <c r="M8" t="inlineStr">
        <is>
          <t>20260726120017X417021259</t>
        </is>
      </c>
      <c r="N8" t="inlineStr">
        <is>
          <t>CMCC-CZ-TSCLX-20260726-022269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46230.75910879629</v>
      </c>
      <c r="D9" t="inlineStr">
        <is>
          <t>是</t>
        </is>
      </c>
      <c r="E9" s="53" t="n">
        <v>46230.42577546297</v>
      </c>
      <c r="F9" s="54">
        <f>(NOW()-E9)*24</f>
        <v/>
      </c>
      <c r="G9" t="inlineStr">
        <is>
          <t>13433711444</t>
        </is>
      </c>
      <c r="H9" t="inlineStr">
        <is>
          <t>2026-07-26 20:13:07</t>
        </is>
      </c>
      <c r="I9" t="inlineStr">
        <is>
          <t>潮州市潮安区庵埠镇庵西网格庵凤路郭陇村</t>
        </is>
      </c>
      <c r="J9" t="inlineStr">
        <is>
          <t>郑静亮</t>
        </is>
      </c>
      <c r="K9" t="inlineStr">
        <is>
          <t>潮安城区工作站</t>
        </is>
      </c>
      <c r="L9" t="inlineStr">
        <is>
          <t>潮安</t>
        </is>
      </c>
      <c r="M9" t="inlineStr">
        <is>
          <t>20260726124223X943244743</t>
        </is>
      </c>
      <c r="N9" t="inlineStr">
        <is>
          <t>CMCC-CZ-TSCLX-20260726-023829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46230.77178240741</v>
      </c>
      <c r="D10" t="inlineStr">
        <is>
          <t>是</t>
        </is>
      </c>
      <c r="E10" s="53" t="n">
        <v>46230.43844907408</v>
      </c>
      <c r="F10" s="54">
        <f>(NOW()-E10)*24</f>
        <v/>
      </c>
      <c r="G10" t="inlineStr">
        <is>
          <t>13715723059</t>
        </is>
      </c>
      <c r="H10" t="inlineStr">
        <is>
          <t>2026-07-27 08:31:22</t>
        </is>
      </c>
      <c r="I10" t="inlineStr">
        <is>
          <t>潮州市饶平县黄冈镇河北网格324国道下寮（一）片区</t>
        </is>
      </c>
      <c r="J10" t="inlineStr">
        <is>
          <t>余泽彬</t>
        </is>
      </c>
      <c r="K10" t="inlineStr">
        <is>
          <t>饶平城区工作站</t>
        </is>
      </c>
      <c r="L10" t="inlineStr">
        <is>
          <t>饶平</t>
        </is>
      </c>
      <c r="M10" t="inlineStr">
        <is>
          <t>20260726135043X431492700</t>
        </is>
      </c>
      <c r="N10" t="inlineStr">
        <is>
          <t>CMCC-CZ-TSCLX-20260726-025453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联系不上用户</t>
        </is>
      </c>
    </row>
    <row r="11" ht="68" customHeight="1" s="1">
      <c r="B11" t="inlineStr">
        <is>
          <t>否</t>
        </is>
      </c>
      <c r="C11" s="53" t="n">
        <v>46230.77991898148</v>
      </c>
      <c r="D11" t="inlineStr">
        <is>
          <t>是</t>
        </is>
      </c>
      <c r="E11" s="53" t="n">
        <v>46230.44658564815</v>
      </c>
      <c r="F11" s="54">
        <f>(NOW()-E11)*24</f>
        <v/>
      </c>
      <c r="G11" t="inlineStr">
        <is>
          <t>13632049699</t>
        </is>
      </c>
      <c r="H11" t="inlineStr">
        <is>
          <t>2026-07-26 20:43:05</t>
        </is>
      </c>
      <c r="I11" t="inlineStr">
        <is>
          <t>潮州市潮安区东凤镇东凤北网格护堤路博士村</t>
        </is>
      </c>
      <c r="J11" t="inlineStr">
        <is>
          <t>陈颖东</t>
        </is>
      </c>
      <c r="K11" t="inlineStr">
        <is>
          <t>彩塘东凤工作站</t>
        </is>
      </c>
      <c r="L11" t="inlineStr">
        <is>
          <t>潮安</t>
        </is>
      </c>
      <c r="M11" t="inlineStr">
        <is>
          <t>20260726145511X911531689</t>
        </is>
      </c>
      <c r="N11" t="inlineStr">
        <is>
          <t>CMCC-CZ-TSCLX-20260726-024779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46230.786875</v>
      </c>
      <c r="D12" t="inlineStr">
        <is>
          <t>是</t>
        </is>
      </c>
      <c r="E12" s="53" t="n">
        <v>46230.45354166667</v>
      </c>
      <c r="F12" s="54">
        <f>(NOW()-E12)*24</f>
        <v/>
      </c>
      <c r="G12" t="inlineStr">
        <is>
          <t>19866267659</t>
        </is>
      </c>
      <c r="H12" t="inlineStr">
        <is>
          <t>2026-07-26 20:53:06</t>
        </is>
      </c>
      <c r="I12" t="inlineStr">
        <is>
          <t>潮州市潮安区枫溪镇池湖网格池湖路池湖村</t>
        </is>
      </c>
      <c r="J12" t="inlineStr">
        <is>
          <t>谢梓湘</t>
        </is>
      </c>
      <c r="K12" t="inlineStr">
        <is>
          <t>市区城南工作站</t>
        </is>
      </c>
      <c r="L12" t="inlineStr">
        <is>
          <t>市区</t>
        </is>
      </c>
      <c r="M12" t="inlineStr">
        <is>
          <t>20260726151123X883281445</t>
        </is>
      </c>
      <c r="N12" t="inlineStr">
        <is>
          <t>CMCC-CZ-TSCLX-20260726-024530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46230.82859953704</v>
      </c>
      <c r="D13" t="inlineStr">
        <is>
          <t>是</t>
        </is>
      </c>
      <c r="E13" s="53" t="n">
        <v>46230.4952662037</v>
      </c>
      <c r="F13" s="54">
        <f>(NOW()-E13)*24</f>
        <v/>
      </c>
      <c r="G13" t="inlineStr">
        <is>
          <t>18899780936</t>
        </is>
      </c>
      <c r="H13" t="inlineStr">
        <is>
          <t>2026-07-27 09:53:11</t>
        </is>
      </c>
      <c r="I13" t="inlineStr">
        <is>
          <t>潮州市潮安区登塘镇登塘网格枫榴公路登塘村</t>
        </is>
      </c>
      <c r="J13" t="inlineStr">
        <is>
          <t>黄曙镛</t>
        </is>
      </c>
      <c r="K13" t="inlineStr">
        <is>
          <t>古巷登塘工作站</t>
        </is>
      </c>
      <c r="L13" t="inlineStr">
        <is>
          <t>潮安</t>
        </is>
      </c>
      <c r="M13" t="inlineStr">
        <is>
          <t>20260726161158X518094448</t>
        </is>
      </c>
      <c r="N13" t="inlineStr">
        <is>
          <t>CMCC-CZ-TSCLX-20260726-028000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老人 不会转发</t>
        </is>
      </c>
    </row>
    <row r="14" ht="68" customHeight="1" s="1">
      <c r="B14" t="inlineStr">
        <is>
          <t>否</t>
        </is>
      </c>
      <c r="C14" s="53" t="n">
        <v>46230.80488425926</v>
      </c>
      <c r="D14" t="inlineStr">
        <is>
          <t>是</t>
        </is>
      </c>
      <c r="E14" s="53" t="n">
        <v>46230.47155092593</v>
      </c>
      <c r="F14" s="54">
        <f>(NOW()-E14)*24</f>
        <v/>
      </c>
      <c r="G14" t="inlineStr">
        <is>
          <t>13715791057</t>
        </is>
      </c>
      <c r="H14" t="inlineStr">
        <is>
          <t>2026-07-26 21:19:02</t>
        </is>
      </c>
      <c r="I14" t="inlineStr">
        <is>
          <t>潮州市潮安区金石镇金石北网格龙下路龙下村</t>
        </is>
      </c>
      <c r="J14" t="inlineStr">
        <is>
          <t>林彬举</t>
        </is>
      </c>
      <c r="K14" t="inlineStr">
        <is>
          <t>高铁三镇工作站</t>
        </is>
      </c>
      <c r="L14" t="inlineStr">
        <is>
          <t>潮安</t>
        </is>
      </c>
      <c r="M14" t="inlineStr">
        <is>
          <t>20260726162050X501571080</t>
        </is>
      </c>
      <c r="N14" t="inlineStr">
        <is>
          <t>CMCC-CZ-TSCLX-20260726-032022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46230.83488425926</v>
      </c>
      <c r="D15" t="inlineStr">
        <is>
          <t>是</t>
        </is>
      </c>
      <c r="E15" s="53" t="n">
        <v>46230.50155092592</v>
      </c>
      <c r="F15" s="54">
        <f>(NOW()-E15)*24</f>
        <v/>
      </c>
      <c r="G15" t="inlineStr">
        <is>
          <t>15907673120</t>
        </is>
      </c>
      <c r="H15" t="inlineStr">
        <is>
          <t>2026-07-27 10:02:14</t>
        </is>
      </c>
      <c r="I15" t="inlineStr">
        <is>
          <t>潮州市潮安区沙溪镇沙溪东网格镜鸿路下西林村【可装2000M】</t>
        </is>
      </c>
      <c r="J15" t="inlineStr">
        <is>
          <t>孙锦福</t>
        </is>
      </c>
      <c r="K15" t="inlineStr">
        <is>
          <t>高铁三镇工作站</t>
        </is>
      </c>
      <c r="L15" t="inlineStr">
        <is>
          <t>潮安</t>
        </is>
      </c>
      <c r="M15" t="inlineStr">
        <is>
          <t>20260726164716X636955580</t>
        </is>
      </c>
      <c r="N15" t="inlineStr">
        <is>
          <t>CMCC-CZ-TSCLX-20260726-028793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46230.77158564814</v>
      </c>
      <c r="D16" t="inlineStr">
        <is>
          <t>是</t>
        </is>
      </c>
      <c r="E16" s="53" t="n">
        <v>46230.43825231482</v>
      </c>
      <c r="F16" s="54">
        <f>(NOW()-E16)*24</f>
        <v/>
      </c>
      <c r="G16" t="inlineStr">
        <is>
          <t>13715727727a</t>
        </is>
      </c>
      <c r="H16" t="inlineStr">
        <is>
          <t>2026-07-27 08:31:05</t>
        </is>
      </c>
      <c r="I16" t="inlineStr">
        <is>
          <t>潮州市潮安区东凤镇东凤北网格东梅路诗阳村【可装2000M】</t>
        </is>
      </c>
      <c r="J16" t="inlineStr">
        <is>
          <t>陈颖东</t>
        </is>
      </c>
      <c r="K16" t="inlineStr">
        <is>
          <t>彩塘东凤工作站</t>
        </is>
      </c>
      <c r="L16" t="inlineStr">
        <is>
          <t>潮安</t>
        </is>
      </c>
      <c r="M16" t="inlineStr">
        <is>
          <t>20260726172804X840698870</t>
        </is>
      </c>
      <c r="N16" t="inlineStr">
        <is>
          <t>CMCC-CZ-TSCLX-20260726-034836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是</t>
        </is>
      </c>
      <c r="C17" s="53" t="n">
        <v>46230.77163194444</v>
      </c>
      <c r="D17" t="inlineStr">
        <is>
          <t>是</t>
        </is>
      </c>
      <c r="E17" s="53" t="n">
        <v>46230.43829861111</v>
      </c>
      <c r="F17" s="54">
        <f>(NOW()-E17)*24</f>
        <v/>
      </c>
      <c r="G17" t="inlineStr">
        <is>
          <t>13502612548</t>
        </is>
      </c>
      <c r="H17" t="inlineStr">
        <is>
          <t>2026-07-27 08:31:09</t>
        </is>
      </c>
      <c r="I17" t="inlineStr">
        <is>
          <t>潮州市饶平县黄冈镇新区网格饶平大道龙泽园</t>
        </is>
      </c>
      <c r="J17" t="inlineStr">
        <is>
          <t>陈泽鹏</t>
        </is>
      </c>
      <c r="M17" t="inlineStr">
        <is>
          <t>20260726174115X875110412</t>
        </is>
      </c>
      <c r="N17" t="inlineStr">
        <is>
          <t>CMCC-CZ-TSCLX-20260726-032881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否</t>
        </is>
      </c>
      <c r="C18" s="53" t="n">
        <v>46230.75766203704</v>
      </c>
      <c r="D18" t="inlineStr">
        <is>
          <t>是</t>
        </is>
      </c>
      <c r="E18" s="53" t="n">
        <v>46230.4243287037</v>
      </c>
      <c r="F18" s="54">
        <f>(NOW()-E18)*24</f>
        <v/>
      </c>
      <c r="G18" t="inlineStr">
        <is>
          <t>13631023525</t>
        </is>
      </c>
      <c r="H18" t="inlineStr">
        <is>
          <t>2026-07-26 20:11:02</t>
        </is>
      </c>
      <c r="I18" t="inlineStr">
        <is>
          <t>潮州市饶平县黄冈镇中心网格拥军路汕汾中路片区</t>
        </is>
      </c>
      <c r="J18" t="inlineStr">
        <is>
          <t>郑晓杰</t>
        </is>
      </c>
      <c r="K18" t="inlineStr">
        <is>
          <t>饶平城区工作站</t>
        </is>
      </c>
      <c r="L18" t="inlineStr">
        <is>
          <t>饶平</t>
        </is>
      </c>
      <c r="M18" t="inlineStr">
        <is>
          <t>20260726175911X951622727</t>
        </is>
      </c>
      <c r="N18" t="inlineStr">
        <is>
          <t>CMCC-CZ-TSCLX-20260726-034281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用户不懂操作</t>
        </is>
      </c>
    </row>
    <row r="19" ht="68" customHeight="1" s="1">
      <c r="A19" t="inlineStr">
        <is>
          <t>未参评好</t>
        </is>
      </c>
      <c r="B19" t="inlineStr">
        <is>
          <t>是</t>
        </is>
      </c>
      <c r="C19" s="53" t="n">
        <v>46230.82582175926</v>
      </c>
      <c r="D19" t="inlineStr">
        <is>
          <t>是</t>
        </is>
      </c>
      <c r="E19" s="53" t="n">
        <v>46230.49248842592</v>
      </c>
      <c r="F19" s="54">
        <f>(NOW()-E19)*24</f>
        <v/>
      </c>
      <c r="G19" t="inlineStr">
        <is>
          <t>13715831343</t>
        </is>
      </c>
      <c r="H19" t="inlineStr">
        <is>
          <t>2026-07-27 09:49:11</t>
        </is>
      </c>
      <c r="I19" t="inlineStr">
        <is>
          <t>潮州市潮安区古巷镇枫洋网格振潮南路崎头村</t>
        </is>
      </c>
      <c r="J19" t="inlineStr">
        <is>
          <t>卢泽思</t>
        </is>
      </c>
      <c r="K19" t="inlineStr">
        <is>
          <t>古巷登塘工作站</t>
        </is>
      </c>
      <c r="L19" t="inlineStr">
        <is>
          <t>潮安</t>
        </is>
      </c>
      <c r="M19" t="inlineStr">
        <is>
          <t>20260726181917X157163895</t>
        </is>
      </c>
      <c r="N19" t="inlineStr">
        <is>
          <t>CMCC-CZ-TSCLX-20260726-031346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老人 不会转发</t>
        </is>
      </c>
    </row>
    <row r="20" ht="68" customHeight="1" s="1">
      <c r="B20" t="inlineStr">
        <is>
          <t>否</t>
        </is>
      </c>
      <c r="C20" s="53" t="n">
        <v>46230.77435185185</v>
      </c>
      <c r="D20" t="inlineStr">
        <is>
          <t>是</t>
        </is>
      </c>
      <c r="E20" s="53" t="n">
        <v>46230.44101851852</v>
      </c>
      <c r="F20" s="54">
        <f>(NOW()-E20)*24</f>
        <v/>
      </c>
      <c r="G20" t="inlineStr">
        <is>
          <t>13715796509</t>
        </is>
      </c>
      <c r="H20" t="inlineStr">
        <is>
          <t>2026-07-26 20:35:04</t>
        </is>
      </c>
      <c r="I20" t="inlineStr">
        <is>
          <t>潮州市湘桥区磷溪镇凤美网格安澄公路仙田村</t>
        </is>
      </c>
      <c r="J20" t="inlineStr">
        <is>
          <t>丁梓涛</t>
        </is>
      </c>
      <c r="K20" t="inlineStr">
        <is>
          <t>磷官铁工作站</t>
        </is>
      </c>
      <c r="L20" t="inlineStr">
        <is>
          <t>市区</t>
        </is>
      </c>
      <c r="M20" t="inlineStr">
        <is>
          <t>20260726183102X862662683</t>
        </is>
      </c>
      <c r="N20" t="inlineStr">
        <is>
          <t>CMCC-CZ-TSCLX-20260726-033507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46230.77173611111</v>
      </c>
      <c r="D21" t="inlineStr">
        <is>
          <t>是</t>
        </is>
      </c>
      <c r="E21" s="53" t="n">
        <v>46230.43840277778</v>
      </c>
      <c r="F21" s="54">
        <f>(NOW()-E21)*24</f>
        <v/>
      </c>
      <c r="G21" t="inlineStr">
        <is>
          <t>13727932632</t>
        </is>
      </c>
      <c r="H21" t="inlineStr">
        <is>
          <t>2026-07-27 08:31:18</t>
        </is>
      </c>
      <c r="I21" t="inlineStr">
        <is>
          <t>潮州市湘桥区官塘镇官塘网格安黄公路元房村</t>
        </is>
      </c>
      <c r="J21" t="inlineStr">
        <is>
          <t>陆彦羽</t>
        </is>
      </c>
      <c r="K21" t="inlineStr">
        <is>
          <t>磷官铁工作站</t>
        </is>
      </c>
      <c r="L21" t="inlineStr">
        <is>
          <t>市区</t>
        </is>
      </c>
      <c r="M21" t="inlineStr">
        <is>
          <t>20260726183306X986242276</t>
        </is>
      </c>
      <c r="N21" t="inlineStr">
        <is>
          <t>CMCC-CZ-TSCLX-20260726-036807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46230.79549768518</v>
      </c>
      <c r="D22" t="inlineStr">
        <is>
          <t>是</t>
        </is>
      </c>
      <c r="E22" s="53" t="n">
        <v>46230.46216435185</v>
      </c>
      <c r="F22" s="54">
        <f>(NOW()-E22)*24</f>
        <v/>
      </c>
      <c r="G22" t="inlineStr">
        <is>
          <t>13433745167</t>
        </is>
      </c>
      <c r="H22" t="inlineStr">
        <is>
          <t>2026-07-27 09:05:31</t>
        </is>
      </c>
      <c r="I22" t="inlineStr">
        <is>
          <t>潮州市湘桥区凤新街道北关网格春荣路玉兰园</t>
        </is>
      </c>
      <c r="J22" t="inlineStr">
        <is>
          <t>周创镔</t>
        </is>
      </c>
      <c r="K22" t="inlineStr">
        <is>
          <t>市区城北工作站</t>
        </is>
      </c>
      <c r="L22" t="inlineStr">
        <is>
          <t>市区</t>
        </is>
      </c>
      <c r="M22" t="inlineStr">
        <is>
          <t>20260726183746X266811169</t>
        </is>
      </c>
      <c r="N22" t="inlineStr">
        <is>
          <t>CMCC-CZ-TSCLX-20260726-033698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否</t>
        </is>
      </c>
      <c r="C23" s="53" t="n">
        <v>46230.81460648148</v>
      </c>
      <c r="D23" t="inlineStr">
        <is>
          <t>是</t>
        </is>
      </c>
      <c r="E23" s="53" t="n">
        <v>46230.48127314815</v>
      </c>
      <c r="F23" s="54">
        <f>(NOW()-E23)*24</f>
        <v/>
      </c>
      <c r="G23" t="inlineStr">
        <is>
          <t>15815278987a</t>
        </is>
      </c>
      <c r="H23" t="inlineStr">
        <is>
          <t>2026-07-26 21:33:02</t>
        </is>
      </c>
      <c r="I23" t="inlineStr">
        <is>
          <t>潮州市湘桥区官塘镇官塘网格安黄公路元房村</t>
        </is>
      </c>
      <c r="J23" t="inlineStr">
        <is>
          <t>0</t>
        </is>
      </c>
      <c r="M23" t="inlineStr">
        <is>
          <t>20260726191246X366207900</t>
        </is>
      </c>
      <c r="N23" t="inlineStr">
        <is>
          <t>CMCC-CZ-TSCLX-20260726-034130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46230.81533564815</v>
      </c>
      <c r="D24" t="inlineStr">
        <is>
          <t>是</t>
        </is>
      </c>
      <c r="E24" s="53" t="n">
        <v>46230.48200231481</v>
      </c>
      <c r="F24" s="54">
        <f>(NOW()-E24)*24</f>
        <v/>
      </c>
      <c r="G24" t="inlineStr">
        <is>
          <t>13715759662</t>
        </is>
      </c>
      <c r="H24" t="inlineStr">
        <is>
          <t>2026-07-27 09:34:05</t>
        </is>
      </c>
      <c r="I24" t="inlineStr">
        <is>
          <t>潮州市饶平县钱东镇一网格324国道大陇村</t>
        </is>
      </c>
      <c r="J24" t="inlineStr">
        <is>
          <t>谢少杰</t>
        </is>
      </c>
      <c r="K24" t="inlineStr">
        <is>
          <t>饶平西片工作站</t>
        </is>
      </c>
      <c r="L24" t="inlineStr">
        <is>
          <t>饶平</t>
        </is>
      </c>
      <c r="M24" t="inlineStr">
        <is>
          <t>20260726194129X892483140</t>
        </is>
      </c>
      <c r="N24" t="inlineStr">
        <is>
          <t>CMCC-CZ-TSCLX-20260726-033359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没信息</t>
        </is>
      </c>
    </row>
    <row r="25" ht="68" customHeight="1" s="1">
      <c r="B25" t="inlineStr">
        <is>
          <t>是</t>
        </is>
      </c>
      <c r="C25" s="53" t="n">
        <v>46230.83144675926</v>
      </c>
      <c r="D25" t="inlineStr">
        <is>
          <t>是</t>
        </is>
      </c>
      <c r="E25" s="53" t="n">
        <v>46230.49811342593</v>
      </c>
      <c r="F25" s="54">
        <f>(NOW()-E25)*24</f>
        <v/>
      </c>
      <c r="G25" t="inlineStr">
        <is>
          <t>13828308999</t>
        </is>
      </c>
      <c r="H25" t="inlineStr">
        <is>
          <t>2026-07-27 09:57:17</t>
        </is>
      </c>
      <c r="I25" t="inlineStr">
        <is>
          <t>潮州市湘桥区凤新街道陈桥网格永安路后人家活动中心光交</t>
        </is>
      </c>
      <c r="J25" t="inlineStr">
        <is>
          <t>陈卓俊</t>
        </is>
      </c>
      <c r="K25" t="inlineStr">
        <is>
          <t>市区城北工作站</t>
        </is>
      </c>
      <c r="L25" t="inlineStr">
        <is>
          <t>市区</t>
        </is>
      </c>
      <c r="M25" t="inlineStr">
        <is>
          <t>20260726194824X504506772</t>
        </is>
      </c>
      <c r="N25" t="inlineStr">
        <is>
          <t>CMCC-CZ-TSCLX-20260726-036280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46230.8233912037</v>
      </c>
      <c r="D26" t="inlineStr">
        <is>
          <t>是</t>
        </is>
      </c>
      <c r="E26" s="53" t="n">
        <v>46230.49005787037</v>
      </c>
      <c r="F26" s="54">
        <f>(NOW()-E26)*24</f>
        <v/>
      </c>
      <c r="G26" t="inlineStr">
        <is>
          <t>13531513413a</t>
        </is>
      </c>
      <c r="H26" t="inlineStr">
        <is>
          <t>2026-07-27 09:45:41</t>
        </is>
      </c>
      <c r="I26" t="inlineStr">
        <is>
          <t>潮州市湘桥区城西街道吉利网格枫春路君悦名庭</t>
        </is>
      </c>
      <c r="J26" t="inlineStr">
        <is>
          <t>陈涛</t>
        </is>
      </c>
      <c r="K26" t="inlineStr">
        <is>
          <t>市区城南工作站</t>
        </is>
      </c>
      <c r="L26" t="inlineStr">
        <is>
          <t>市区</t>
        </is>
      </c>
      <c r="M26" t="inlineStr">
        <is>
          <t>20260726202044X444153728</t>
        </is>
      </c>
      <c r="N26" t="inlineStr">
        <is>
          <t>CMCC-CZ-TSCLX-20260726-036682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46230.78559027778</v>
      </c>
      <c r="D27" t="inlineStr">
        <is>
          <t>是</t>
        </is>
      </c>
      <c r="E27" s="53" t="n">
        <v>46230.45225694445</v>
      </c>
      <c r="F27" s="54">
        <f>(NOW()-E27)*24</f>
        <v/>
      </c>
      <c r="G27" t="inlineStr">
        <is>
          <t>13670766909</t>
        </is>
      </c>
      <c r="H27" t="inlineStr">
        <is>
          <t>2026-07-27 08:51:15</t>
        </is>
      </c>
      <c r="I27" t="inlineStr">
        <is>
          <t>潮州市潮安区东凤镇东凤南网格东彩路沟美村</t>
        </is>
      </c>
      <c r="J27" t="inlineStr">
        <is>
          <t>郑时茂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20260726202505X705929289</t>
        </is>
      </c>
      <c r="N27" t="inlineStr">
        <is>
          <t>CMCC-CZ-TSCLX-20260726-033946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46230.82704861111</v>
      </c>
      <c r="D28" t="inlineStr">
        <is>
          <t>是</t>
        </is>
      </c>
      <c r="E28" s="53" t="n">
        <v>46230.49371527778</v>
      </c>
      <c r="F28" s="54">
        <f>(NOW()-E28)*24</f>
        <v/>
      </c>
      <c r="G28" t="inlineStr">
        <is>
          <t>15992363821</t>
        </is>
      </c>
      <c r="H28" t="inlineStr">
        <is>
          <t>2026-07-27 09:50:57</t>
        </is>
      </c>
      <c r="I28" t="inlineStr">
        <is>
          <t>潮州市潮安区浮洋镇浮洋北网格潮汕公路乌洋村</t>
        </is>
      </c>
      <c r="J28" t="inlineStr">
        <is>
          <t>林卓钿</t>
        </is>
      </c>
      <c r="K28" t="inlineStr">
        <is>
          <t>浮洋网格</t>
        </is>
      </c>
      <c r="L28" t="inlineStr">
        <is>
          <t>潮安</t>
        </is>
      </c>
      <c r="M28" t="inlineStr">
        <is>
          <t>20260726210913X353879104</t>
        </is>
      </c>
      <c r="N28" t="inlineStr">
        <is>
          <t>CMCC-CZ-TSCLX-20260726-040352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46230.83664351852</v>
      </c>
      <c r="D29" t="inlineStr">
        <is>
          <t>是</t>
        </is>
      </c>
      <c r="E29" s="53" t="n">
        <v>46230.50331018519</v>
      </c>
      <c r="F29" s="54">
        <f>(NOW()-E29)*24</f>
        <v/>
      </c>
      <c r="G29" t="inlineStr">
        <is>
          <t>13433753379</t>
        </is>
      </c>
      <c r="H29" t="inlineStr">
        <is>
          <t>2026-07-27 10:04:46</t>
        </is>
      </c>
      <c r="I29" t="inlineStr">
        <is>
          <t>潮州市潮安区浮洋镇浮洋南网格开明路浮洋老市场</t>
        </is>
      </c>
      <c r="J29" t="inlineStr">
        <is>
          <t>刘文绍</t>
        </is>
      </c>
      <c r="K29" t="inlineStr">
        <is>
          <t>凤塘镇区工作站</t>
        </is>
      </c>
      <c r="L29" t="inlineStr">
        <is>
          <t>潮安</t>
        </is>
      </c>
      <c r="M29" t="inlineStr">
        <is>
          <t>20260726224846X326790552</t>
        </is>
      </c>
      <c r="N29" t="inlineStr">
        <is>
          <t>CMCC-CZ-TSCLX-20260726-039388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46230.81263888889</v>
      </c>
      <c r="D30" t="inlineStr">
        <is>
          <t>是</t>
        </is>
      </c>
      <c r="E30" s="53" t="n">
        <v>46230.47930555556</v>
      </c>
      <c r="F30" s="54">
        <f>(NOW()-E30)*24</f>
        <v/>
      </c>
      <c r="G30" t="inlineStr">
        <is>
          <t>13531545060</t>
        </is>
      </c>
      <c r="H30" t="inlineStr">
        <is>
          <t>2026-07-27 09:30:12</t>
        </is>
      </c>
      <c r="I30" t="inlineStr">
        <is>
          <t>潮州市湘桥区城西街道大道南网格南较西路厦寺片区</t>
        </is>
      </c>
      <c r="J30" t="inlineStr">
        <is>
          <t>罗祥锐</t>
        </is>
      </c>
      <c r="K30" t="inlineStr">
        <is>
          <t>市区城南工作站</t>
        </is>
      </c>
      <c r="L30" t="inlineStr">
        <is>
          <t>市区</t>
        </is>
      </c>
      <c r="M30" t="inlineStr">
        <is>
          <t>20260727090419X259508216</t>
        </is>
      </c>
      <c r="N30" t="inlineStr">
        <is>
          <t>CMCC-CZ-TSCLX-20260727-004658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46230.93759259259</v>
      </c>
      <c r="D31" t="inlineStr">
        <is>
          <t>否</t>
        </is>
      </c>
      <c r="E31" s="53" t="n">
        <v>46230.60425925926</v>
      </c>
      <c r="F31" s="54">
        <f>(NOW()-E31)*24</f>
        <v/>
      </c>
      <c r="G31" t="inlineStr">
        <is>
          <t>13652806029</t>
        </is>
      </c>
      <c r="H31" t="inlineStr">
        <is>
          <t>2026-07-27 12:30:08</t>
        </is>
      </c>
      <c r="I31" t="inlineStr">
        <is>
          <t>潮州市潮安区东凤镇东凤南网格东仙路下园村【可装2000M】</t>
        </is>
      </c>
      <c r="J31" t="inlineStr">
        <is>
          <t>蔡泽鑫</t>
        </is>
      </c>
      <c r="K31" t="inlineStr">
        <is>
          <t>彩塘东凤工作站</t>
        </is>
      </c>
      <c r="L31" t="inlineStr">
        <is>
          <t>潮安</t>
        </is>
      </c>
      <c r="M31" t="inlineStr">
        <is>
          <t>20260726174935X375824340</t>
        </is>
      </c>
      <c r="N31" t="inlineStr">
        <is>
          <t>CMCC-CZ-TSCLX-20260725-010381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46230.96505787037</v>
      </c>
      <c r="D32" t="inlineStr">
        <is>
          <t>否</t>
        </is>
      </c>
      <c r="E32" s="53" t="n">
        <v>46230.63172453704</v>
      </c>
      <c r="F32" s="54">
        <f>(NOW()-E32)*24</f>
        <v/>
      </c>
      <c r="G32" t="inlineStr">
        <is>
          <t>15917189247</t>
        </is>
      </c>
      <c r="H32" t="inlineStr">
        <is>
          <t>2026-07-27 13:09:41</t>
        </is>
      </c>
      <c r="I32" t="inlineStr">
        <is>
          <t>潮州市潮安区彩塘镇宏安网格宏安大道宏安老厝区</t>
        </is>
      </c>
      <c r="J32" t="inlineStr">
        <is>
          <t>郑汉坤</t>
        </is>
      </c>
      <c r="K32" t="inlineStr">
        <is>
          <t>彩塘东凤工作站</t>
        </is>
      </c>
      <c r="L32" t="inlineStr">
        <is>
          <t>潮安</t>
        </is>
      </c>
      <c r="M32" t="inlineStr">
        <is>
          <t>20260726164359X439440958</t>
        </is>
      </c>
      <c r="N32" t="inlineStr">
        <is>
          <t>CMCC-CZ-TSCLX-20260726-006157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46231.00888888889</v>
      </c>
      <c r="D33" t="inlineStr">
        <is>
          <t>否</t>
        </is>
      </c>
      <c r="E33" s="53" t="n">
        <v>46230.67555555556</v>
      </c>
      <c r="F33" s="54">
        <f>(NOW()-E33)*24</f>
        <v/>
      </c>
      <c r="G33" t="inlineStr">
        <is>
          <t>18818347118</t>
        </is>
      </c>
      <c r="H33" t="inlineStr">
        <is>
          <t>2026-07-27 14:12:48</t>
        </is>
      </c>
      <c r="I33" t="inlineStr">
        <is>
          <t>潮州市湘桥区桥东街道桥东网格东山路六亩村</t>
        </is>
      </c>
      <c r="J33" t="inlineStr">
        <is>
          <t>柯德贤</t>
        </is>
      </c>
      <c r="K33" t="inlineStr">
        <is>
          <t>韩江新城工作站</t>
        </is>
      </c>
      <c r="L33" t="inlineStr">
        <is>
          <t>市区</t>
        </is>
      </c>
      <c r="M33" t="inlineStr">
        <is>
          <t>20260726163532X932039322</t>
        </is>
      </c>
      <c r="N33" t="inlineStr">
        <is>
          <t>CMCC-CZ-TSCLX-20260726-007198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46230.91638888889</v>
      </c>
      <c r="D34" t="inlineStr">
        <is>
          <t>是</t>
        </is>
      </c>
      <c r="E34" s="53" t="n">
        <v>46230.58305555556</v>
      </c>
      <c r="F34" s="54">
        <f>(NOW()-E34)*24</f>
        <v/>
      </c>
      <c r="G34" t="inlineStr">
        <is>
          <t>13531593787</t>
        </is>
      </c>
      <c r="H34" t="inlineStr">
        <is>
          <t>2026-07-27 11:59:36</t>
        </is>
      </c>
      <c r="I34" t="inlineStr">
        <is>
          <t>潮州市潮安区沙溪镇沙溪东网格镜鸿路内池村</t>
        </is>
      </c>
      <c r="J34" t="inlineStr">
        <is>
          <t>蔡秋明</t>
        </is>
      </c>
      <c r="K34" t="inlineStr">
        <is>
          <t>高铁三镇工作站</t>
        </is>
      </c>
      <c r="L34" t="inlineStr">
        <is>
          <t>潮安</t>
        </is>
      </c>
      <c r="M34" t="inlineStr">
        <is>
          <t>20260726175730X850441172</t>
        </is>
      </c>
      <c r="N34" t="inlineStr">
        <is>
          <t>CMCC-CZ-TSCLX-20260726-006188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46230.92890046296</v>
      </c>
      <c r="D35" t="inlineStr">
        <is>
          <t>否</t>
        </is>
      </c>
      <c r="E35" s="53" t="n">
        <v>46230.59556712963</v>
      </c>
      <c r="F35" s="54">
        <f>(NOW()-E35)*24</f>
        <v/>
      </c>
      <c r="G35" t="inlineStr">
        <is>
          <t>13553701648</t>
        </is>
      </c>
      <c r="H35" t="inlineStr">
        <is>
          <t>2026-07-27 12:17:37</t>
        </is>
      </c>
      <c r="I35" t="inlineStr">
        <is>
          <t>潮州市潮安区登塘镇登塘网格枫榴路横洋村</t>
        </is>
      </c>
      <c r="J35" t="inlineStr">
        <is>
          <t>郑杰帆</t>
        </is>
      </c>
      <c r="K35" t="inlineStr">
        <is>
          <t>古巷登塘工作站</t>
        </is>
      </c>
      <c r="L35" t="inlineStr">
        <is>
          <t>潮安</t>
        </is>
      </c>
      <c r="M35" t="inlineStr">
        <is>
          <t>20260726150327X407400600</t>
        </is>
      </c>
      <c r="N35" t="inlineStr">
        <is>
          <t>CMCC-CZ-TSCLX-20260726-006196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46231.00462962963</v>
      </c>
      <c r="D36" t="inlineStr">
        <is>
          <t>否</t>
        </is>
      </c>
      <c r="E36" s="53" t="n">
        <v>46230.6712962963</v>
      </c>
      <c r="F36" s="54">
        <f>(NOW()-E36)*24</f>
        <v/>
      </c>
      <c r="G36" t="inlineStr">
        <is>
          <t>15816575412</t>
        </is>
      </c>
      <c r="H36" t="inlineStr">
        <is>
          <t>2026-07-27 14:06:40</t>
        </is>
      </c>
      <c r="I36" t="inlineStr">
        <is>
          <t>潮州市潮安区东凤镇东凤北网格东梅路昆五村</t>
        </is>
      </c>
      <c r="J36" t="inlineStr">
        <is>
          <t>郑时茂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20260727094926X966899915</t>
        </is>
      </c>
      <c r="N36" t="inlineStr">
        <is>
          <t>CMCC-CZ-TSCLX-20260726-005769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46230.98637731482</v>
      </c>
      <c r="D37" t="inlineStr">
        <is>
          <t>否</t>
        </is>
      </c>
      <c r="E37" s="53" t="n">
        <v>46230.65304398148</v>
      </c>
      <c r="F37" s="54">
        <f>(NOW()-E37)*24</f>
        <v/>
      </c>
      <c r="G37" t="inlineStr">
        <is>
          <t>15307683164</t>
        </is>
      </c>
      <c r="H37" t="inlineStr">
        <is>
          <t>2026-07-27 13:40:23</t>
        </is>
      </c>
      <c r="I37" t="inlineStr">
        <is>
          <t>潮州市潮安区凤凰镇凤凰文祠网格S334省道福北村</t>
        </is>
      </c>
      <c r="J37" t="inlineStr">
        <is>
          <t>黄森财</t>
        </is>
      </c>
      <c r="K37" t="inlineStr">
        <is>
          <t>北部四镇工作站</t>
        </is>
      </c>
      <c r="L37" t="inlineStr">
        <is>
          <t>潮安</t>
        </is>
      </c>
      <c r="M37" t="inlineStr">
        <is>
          <t>20260726164310X390981567</t>
        </is>
      </c>
      <c r="N37" t="inlineStr">
        <is>
          <t>CMCC-CZ-TSCLX-20260726-008034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46230.94575231482</v>
      </c>
      <c r="D38" t="inlineStr">
        <is>
          <t>否</t>
        </is>
      </c>
      <c r="E38" s="53" t="n">
        <v>46230.61241898148</v>
      </c>
      <c r="F38" s="54">
        <f>(NOW()-E38)*24</f>
        <v/>
      </c>
      <c r="G38" t="inlineStr">
        <is>
          <t>13670703707</t>
        </is>
      </c>
      <c r="H38" t="inlineStr">
        <is>
          <t>2026-07-27 12:41:53</t>
        </is>
      </c>
      <c r="I38" t="inlineStr">
        <is>
          <t>潮州市潮安区沙溪镇沙溪东网格镜鸿路前陇一村【可装2000M】</t>
        </is>
      </c>
      <c r="J38" t="inlineStr">
        <is>
          <t>陈涛22</t>
        </is>
      </c>
      <c r="K38" t="inlineStr">
        <is>
          <t>高铁三镇工作站</t>
        </is>
      </c>
      <c r="L38" t="inlineStr">
        <is>
          <t>潮安</t>
        </is>
      </c>
      <c r="M38" t="inlineStr">
        <is>
          <t>20260726123250X370908992</t>
        </is>
      </c>
      <c r="N38" t="inlineStr">
        <is>
          <t>CMCC-CZ-TSCLX-20260726-023514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46230.94107638889</v>
      </c>
      <c r="D39" t="inlineStr">
        <is>
          <t>否</t>
        </is>
      </c>
      <c r="E39" s="53" t="n">
        <v>46230.60774305555</v>
      </c>
      <c r="F39" s="54">
        <f>(NOW()-E39)*24</f>
        <v/>
      </c>
      <c r="G39" t="inlineStr">
        <is>
          <t>15913041454</t>
        </is>
      </c>
      <c r="H39" t="inlineStr">
        <is>
          <t>2026-07-27 12:35:09</t>
        </is>
      </c>
      <c r="I39" t="inlineStr">
        <is>
          <t>潮州市潮安区东凤镇东凤北网格东彩路礼阳郑村</t>
        </is>
      </c>
      <c r="J39" t="inlineStr">
        <is>
          <t>蔡文伟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20260726134559X759290103</t>
        </is>
      </c>
      <c r="N39" t="inlineStr">
        <is>
          <t>CMCC-CZ-TSCLX-20260726-027233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46230.96320601852</v>
      </c>
      <c r="D40" t="inlineStr">
        <is>
          <t>否</t>
        </is>
      </c>
      <c r="E40" s="53" t="n">
        <v>46230.62987268518</v>
      </c>
      <c r="F40" s="54">
        <f>(NOW()-E40)*24</f>
        <v/>
      </c>
      <c r="G40" t="inlineStr">
        <is>
          <t>13435580188</t>
        </is>
      </c>
      <c r="H40" t="inlineStr">
        <is>
          <t>2026-07-27 13:07:01</t>
        </is>
      </c>
      <c r="I40" t="inlineStr">
        <is>
          <t>潮州市潮安区沙溪镇沙溪东网格镜鸿路前陇一村【可装2000M】</t>
        </is>
      </c>
      <c r="J40" t="inlineStr">
        <is>
          <t>陈涛22</t>
        </is>
      </c>
      <c r="K40" t="inlineStr">
        <is>
          <t>高铁三镇工作站</t>
        </is>
      </c>
      <c r="L40" t="inlineStr">
        <is>
          <t>潮安</t>
        </is>
      </c>
      <c r="M40" t="inlineStr">
        <is>
          <t>20260726140113X673667402</t>
        </is>
      </c>
      <c r="N40" t="inlineStr">
        <is>
          <t>CMCC-CZ-TSCLX-20260726-027034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46230.91869212963</v>
      </c>
      <c r="D41" t="inlineStr">
        <is>
          <t>是</t>
        </is>
      </c>
      <c r="E41" s="53" t="n">
        <v>46230.5853587963</v>
      </c>
      <c r="F41" s="54">
        <f>(NOW()-E41)*24</f>
        <v/>
      </c>
      <c r="G41" t="inlineStr">
        <is>
          <t>13553756309</t>
        </is>
      </c>
      <c r="H41" t="inlineStr">
        <is>
          <t>2026-07-27 12:02:55</t>
        </is>
      </c>
      <c r="I41" t="inlineStr">
        <is>
          <t>潮州市潮安区古巷镇古巷网格外环北路锡岗村</t>
        </is>
      </c>
      <c r="J41" t="inlineStr">
        <is>
          <t>庄钰洲</t>
        </is>
      </c>
      <c r="K41" t="inlineStr">
        <is>
          <t>古巷登塘工作站</t>
        </is>
      </c>
      <c r="L41" t="inlineStr">
        <is>
          <t>潮安</t>
        </is>
      </c>
      <c r="M41" t="inlineStr">
        <is>
          <t>20260726144633X393589160</t>
        </is>
      </c>
      <c r="N41" t="inlineStr">
        <is>
          <t>CMCC-CZ-TSCLX-20260726-024197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老人 不会转发</t>
        </is>
      </c>
    </row>
    <row r="42" ht="68" customHeight="1" s="1">
      <c r="B42" t="inlineStr">
        <is>
          <t>是</t>
        </is>
      </c>
      <c r="C42" s="53" t="n">
        <v>46231.00239583333</v>
      </c>
      <c r="D42" t="inlineStr">
        <is>
          <t>否</t>
        </is>
      </c>
      <c r="E42" s="53" t="n">
        <v>46230.6690625</v>
      </c>
      <c r="F42" s="54">
        <f>(NOW()-E42)*24</f>
        <v/>
      </c>
      <c r="G42" t="inlineStr">
        <is>
          <t>15812664102</t>
        </is>
      </c>
      <c r="H42" t="inlineStr">
        <is>
          <t>2026-07-27 14:03:27</t>
        </is>
      </c>
      <c r="I42" t="inlineStr">
        <is>
          <t>潮州市潮安区枫溪镇云英路网格潮汕公路全福村【可装2000M】</t>
        </is>
      </c>
      <c r="J42" t="inlineStr">
        <is>
          <t>陈丹华</t>
        </is>
      </c>
      <c r="K42" t="inlineStr">
        <is>
          <t>瓷都枫溪工作站</t>
        </is>
      </c>
      <c r="L42" t="inlineStr">
        <is>
          <t>市区</t>
        </is>
      </c>
      <c r="M42" t="inlineStr">
        <is>
          <t>20260726173235X355112573</t>
        </is>
      </c>
      <c r="N42" t="inlineStr">
        <is>
          <t>CMCC-CZ-TSCLX-20260726-027326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46230.90678240741</v>
      </c>
      <c r="D43" t="inlineStr">
        <is>
          <t>是</t>
        </is>
      </c>
      <c r="E43" s="53" t="n">
        <v>46230.57344907407</v>
      </c>
      <c r="F43" s="54">
        <f>(NOW()-E43)*24</f>
        <v/>
      </c>
      <c r="G43" t="inlineStr">
        <is>
          <t>13534636047</t>
        </is>
      </c>
      <c r="H43" t="inlineStr">
        <is>
          <t>2026-07-27 11:45:46</t>
        </is>
      </c>
      <c r="I43" t="inlineStr">
        <is>
          <t>潮州市湘桥区城西街道吉利网格新桥路新利园</t>
        </is>
      </c>
      <c r="J43" t="inlineStr">
        <is>
          <t>陈楷</t>
        </is>
      </c>
      <c r="K43" t="inlineStr">
        <is>
          <t>市区城南工作站</t>
        </is>
      </c>
      <c r="L43" t="inlineStr">
        <is>
          <t>市区</t>
        </is>
      </c>
      <c r="M43" t="inlineStr">
        <is>
          <t>20260726154225X745266298</t>
        </is>
      </c>
      <c r="N43" t="inlineStr">
        <is>
          <t>CMCC-CZ-TSCLX-20260726-026150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46230.90959490741</v>
      </c>
      <c r="D44" t="inlineStr">
        <is>
          <t>是</t>
        </is>
      </c>
      <c r="E44" s="53" t="n">
        <v>46230.57626157408</v>
      </c>
      <c r="F44" s="54">
        <f>(NOW()-E44)*24</f>
        <v/>
      </c>
      <c r="G44" t="inlineStr">
        <is>
          <t>13553742045</t>
        </is>
      </c>
      <c r="H44" t="inlineStr">
        <is>
          <t>2026-07-27 11:49:49</t>
        </is>
      </c>
      <c r="I44" t="inlineStr">
        <is>
          <t>潮州市潮安区浮洋镇浮洋北网格草安路草安村</t>
        </is>
      </c>
      <c r="J44" t="inlineStr">
        <is>
          <t>林卓钿</t>
        </is>
      </c>
      <c r="K44" t="inlineStr">
        <is>
          <t>浮洋网格</t>
        </is>
      </c>
      <c r="L44" t="inlineStr">
        <is>
          <t>潮安</t>
        </is>
      </c>
      <c r="M44" t="inlineStr">
        <is>
          <t>20260726161633X793661734</t>
        </is>
      </c>
      <c r="N44" t="inlineStr">
        <is>
          <t>CMCC-CZ-TSCLX-20260726-026549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46231.01594907408</v>
      </c>
      <c r="D45" t="inlineStr">
        <is>
          <t>否</t>
        </is>
      </c>
      <c r="E45" s="53" t="n">
        <v>46230.68261574074</v>
      </c>
      <c r="F45" s="54">
        <f>(NOW()-E45)*24</f>
        <v/>
      </c>
      <c r="G45" t="inlineStr">
        <is>
          <t>13903095658a</t>
        </is>
      </c>
      <c r="H45" t="inlineStr">
        <is>
          <t>2026-07-27 14:22:58</t>
        </is>
      </c>
      <c r="I45" t="inlineStr">
        <is>
          <t>潮州市潮安区枫溪镇长美网格展宏路枫一工业区</t>
        </is>
      </c>
      <c r="J45" t="inlineStr">
        <is>
          <t>庄卓煌</t>
        </is>
      </c>
      <c r="K45" t="inlineStr">
        <is>
          <t>瓷都枫溪工作站</t>
        </is>
      </c>
      <c r="L45" t="inlineStr">
        <is>
          <t>市区</t>
        </is>
      </c>
      <c r="M45" t="inlineStr">
        <is>
          <t>20260726162615X375128327</t>
        </is>
      </c>
      <c r="N45" t="inlineStr">
        <is>
          <t>CMCC-CZ-TSCLX-20260726-032421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用户不配合</t>
        </is>
      </c>
    </row>
    <row r="46" ht="68" customHeight="1" s="1">
      <c r="B46" t="inlineStr">
        <is>
          <t>是</t>
        </is>
      </c>
      <c r="C46" s="53" t="n">
        <v>46230.92378472222</v>
      </c>
      <c r="D46" t="inlineStr">
        <is>
          <t>否</t>
        </is>
      </c>
      <c r="E46" s="53" t="n">
        <v>46230.59045138889</v>
      </c>
      <c r="F46" s="54">
        <f>(NOW()-E46)*24</f>
        <v/>
      </c>
      <c r="G46" t="inlineStr">
        <is>
          <t>15913015571</t>
        </is>
      </c>
      <c r="H46" t="inlineStr">
        <is>
          <t>2026-07-27 12:10:15</t>
        </is>
      </c>
      <c r="I46" t="inlineStr">
        <is>
          <t>潮州市饶平县所城镇网格X082县道龙湾村</t>
        </is>
      </c>
      <c r="J46" t="inlineStr">
        <is>
          <t>余锡明</t>
        </is>
      </c>
      <c r="K46" t="inlineStr">
        <is>
          <t>东界三镇工作站</t>
        </is>
      </c>
      <c r="L46" t="inlineStr">
        <is>
          <t>饶平</t>
        </is>
      </c>
      <c r="M46" t="inlineStr">
        <is>
          <t>20260726162752X472485256</t>
        </is>
      </c>
      <c r="N46" t="inlineStr">
        <is>
          <t>CMCC-CZ-TSCLX-20260726-031077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46230.90895833333</v>
      </c>
      <c r="D47" t="inlineStr">
        <is>
          <t>是</t>
        </is>
      </c>
      <c r="E47" s="53" t="n">
        <v>46230.575625</v>
      </c>
      <c r="F47" s="54">
        <f>(NOW()-E47)*24</f>
        <v/>
      </c>
      <c r="G47" t="inlineStr">
        <is>
          <t>13727947984</t>
        </is>
      </c>
      <c r="H47" t="inlineStr">
        <is>
          <t>2026-07-27 11:48:54</t>
        </is>
      </c>
      <c r="I47" t="inlineStr">
        <is>
          <t>潮州市潮安区浮洋镇浮洋南网格潮汕公路陇美村</t>
        </is>
      </c>
      <c r="J47" t="inlineStr">
        <is>
          <t>吴伟</t>
        </is>
      </c>
      <c r="K47" t="inlineStr">
        <is>
          <t>浮洋网格</t>
        </is>
      </c>
      <c r="L47" t="inlineStr">
        <is>
          <t>潮安</t>
        </is>
      </c>
      <c r="M47" t="inlineStr">
        <is>
          <t>20260726163852X132186114</t>
        </is>
      </c>
      <c r="N47" t="inlineStr">
        <is>
          <t>CMCC-CZ-TSCLX-20260726-034007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46230.9378125</v>
      </c>
      <c r="D48" t="inlineStr">
        <is>
          <t>否</t>
        </is>
      </c>
      <c r="E48" s="53" t="n">
        <v>46230.60447916666</v>
      </c>
      <c r="F48" s="54">
        <f>(NOW()-E48)*24</f>
        <v/>
      </c>
      <c r="G48" t="inlineStr">
        <is>
          <t>13671442980</t>
        </is>
      </c>
      <c r="H48" t="inlineStr">
        <is>
          <t>2026-07-27 12:30:27</t>
        </is>
      </c>
      <c r="I48" t="inlineStr">
        <is>
          <t>潮州市饶平县汫洲镇网格086县道港西村</t>
        </is>
      </c>
      <c r="J48" t="inlineStr">
        <is>
          <t>麦希</t>
        </is>
      </c>
      <c r="K48" t="inlineStr">
        <is>
          <t>饶平西片工作站</t>
        </is>
      </c>
      <c r="L48" t="inlineStr">
        <is>
          <t>饶平</t>
        </is>
      </c>
      <c r="M48" t="inlineStr">
        <is>
          <t>20260726164739X659365514</t>
        </is>
      </c>
      <c r="N48" t="inlineStr">
        <is>
          <t>CMCC-CZ-TSCLX-20260726-034408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已参评好</t>
        </is>
      </c>
    </row>
    <row r="49" ht="68" customHeight="1" s="1">
      <c r="B49" t="inlineStr">
        <is>
          <t>是</t>
        </is>
      </c>
      <c r="C49" s="53" t="n">
        <v>46230.97692129629</v>
      </c>
      <c r="D49" t="inlineStr">
        <is>
          <t>否</t>
        </is>
      </c>
      <c r="E49" s="53" t="n">
        <v>46230.64358796296</v>
      </c>
      <c r="F49" s="54">
        <f>(NOW()-E49)*24</f>
        <v/>
      </c>
      <c r="G49" t="inlineStr">
        <is>
          <t>17819291842</t>
        </is>
      </c>
      <c r="H49" t="inlineStr">
        <is>
          <t>2026-07-27 13:26:46</t>
        </is>
      </c>
      <c r="I49" t="inlineStr">
        <is>
          <t>潮州市饶平县所城镇网格X082县道城南村</t>
        </is>
      </c>
      <c r="J49" t="inlineStr">
        <is>
          <t>郑海浜</t>
        </is>
      </c>
      <c r="K49" t="inlineStr">
        <is>
          <t>东界三镇工作站</t>
        </is>
      </c>
      <c r="L49" t="inlineStr">
        <is>
          <t>饶平</t>
        </is>
      </c>
      <c r="M49" t="inlineStr">
        <is>
          <t>20260726173139X299770760</t>
        </is>
      </c>
      <c r="N49" t="inlineStr">
        <is>
          <t>CMCC-CZ-TSCLX-20260726-031916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46230.95935185185</v>
      </c>
      <c r="D50" t="inlineStr">
        <is>
          <t>否</t>
        </is>
      </c>
      <c r="E50" s="53" t="n">
        <v>46230.62601851852</v>
      </c>
      <c r="F50" s="54">
        <f>(NOW()-E50)*24</f>
        <v/>
      </c>
      <c r="G50" t="inlineStr">
        <is>
          <t>13531554175</t>
        </is>
      </c>
      <c r="H50" t="inlineStr">
        <is>
          <t>2026-07-27 13:01:28</t>
        </is>
      </c>
      <c r="I50" t="inlineStr">
        <is>
          <t>潮州市饶平县黄冈镇河南网格沿河南路刘厝埭沟生活区</t>
        </is>
      </c>
      <c r="J50" t="inlineStr">
        <is>
          <t>陈旭钦</t>
        </is>
      </c>
      <c r="K50" t="inlineStr">
        <is>
          <t>饶平城区工作站</t>
        </is>
      </c>
      <c r="L50" t="inlineStr">
        <is>
          <t>饶平</t>
        </is>
      </c>
      <c r="M50" t="inlineStr">
        <is>
          <t>20260726174459X993889740</t>
        </is>
      </c>
      <c r="N50" t="inlineStr">
        <is>
          <t>CMCC-CZ-TSCLX-20260726-036021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未收到信息</t>
        </is>
      </c>
    </row>
    <row r="51" ht="68" customHeight="1" s="1">
      <c r="B51" t="inlineStr">
        <is>
          <t>是</t>
        </is>
      </c>
      <c r="C51" s="53" t="n">
        <v>46231.00466435185</v>
      </c>
      <c r="D51" t="inlineStr">
        <is>
          <t>否</t>
        </is>
      </c>
      <c r="E51" s="53" t="n">
        <v>46230.67133101852</v>
      </c>
      <c r="F51" s="54">
        <f>(NOW()-E51)*24</f>
        <v/>
      </c>
      <c r="G51" t="inlineStr">
        <is>
          <t>15919515931</t>
        </is>
      </c>
      <c r="H51" t="inlineStr">
        <is>
          <t>2026-07-27 14:06:43</t>
        </is>
      </c>
      <c r="I51" t="inlineStr">
        <is>
          <t>潮州市饶平县饶洋镇网格334省道水东村片区</t>
        </is>
      </c>
      <c r="J51" t="inlineStr">
        <is>
          <t>詹振声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20260726174850X330457680</t>
        </is>
      </c>
      <c r="N51" t="inlineStr">
        <is>
          <t>CMCC-CZ-TSCLX-20260726-031327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46230.92827546296</v>
      </c>
      <c r="D52" t="inlineStr">
        <is>
          <t>否</t>
        </is>
      </c>
      <c r="E52" s="53" t="n">
        <v>46230.59494212963</v>
      </c>
      <c r="F52" s="54">
        <f>(NOW()-E52)*24</f>
        <v/>
      </c>
      <c r="G52" t="inlineStr">
        <is>
          <t>13631019823</t>
        </is>
      </c>
      <c r="H52" t="inlineStr">
        <is>
          <t>2026-07-27 12:16:43</t>
        </is>
      </c>
      <c r="I52" t="inlineStr">
        <is>
          <t>潮州市饶平县新丰镇网格334省道葵坑片区</t>
        </is>
      </c>
      <c r="J52" t="inlineStr">
        <is>
          <t>詹蔚均</t>
        </is>
      </c>
      <c r="K52" t="inlineStr">
        <is>
          <t>饶平北片工作站</t>
        </is>
      </c>
      <c r="L52" t="inlineStr">
        <is>
          <t>饶平</t>
        </is>
      </c>
      <c r="M52" t="inlineStr">
        <is>
          <t>20260726185340X220705248</t>
        </is>
      </c>
      <c r="N52" t="inlineStr">
        <is>
          <t>CMCC-CZ-TSCLX-20260726-035081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46230.93266203703</v>
      </c>
      <c r="D53" t="inlineStr">
        <is>
          <t>否</t>
        </is>
      </c>
      <c r="E53" s="53" t="n">
        <v>46230.59932870371</v>
      </c>
      <c r="F53" s="54">
        <f>(NOW()-E53)*24</f>
        <v/>
      </c>
      <c r="G53" t="inlineStr">
        <is>
          <t>15992372155</t>
        </is>
      </c>
      <c r="H53" t="inlineStr">
        <is>
          <t>2026-07-27 12:23:02</t>
        </is>
      </c>
      <c r="I53" t="inlineStr">
        <is>
          <t>潮州市潮安区龙湖镇龙湖南网格龙鹳路鹳巢三村</t>
        </is>
      </c>
      <c r="J53" t="inlineStr">
        <is>
          <t>许楚宇</t>
        </is>
      </c>
      <c r="K53" t="inlineStr">
        <is>
          <t>江东龙湖工作站</t>
        </is>
      </c>
      <c r="L53" t="inlineStr">
        <is>
          <t>潮安</t>
        </is>
      </c>
      <c r="M53" t="inlineStr">
        <is>
          <t>20260726190929X169558854</t>
        </is>
      </c>
      <c r="N53" t="inlineStr">
        <is>
          <t>CMCC-CZ-TSCLX-20260726-036425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已参评好</t>
        </is>
      </c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46231.00216435185</v>
      </c>
      <c r="D54" t="inlineStr">
        <is>
          <t>否</t>
        </is>
      </c>
      <c r="E54" s="53" t="n">
        <v>46230.66883101852</v>
      </c>
      <c r="F54" s="54">
        <f>(NOW()-E54)*24</f>
        <v/>
      </c>
      <c r="G54" t="inlineStr">
        <is>
          <t>15814922495</t>
        </is>
      </c>
      <c r="H54" t="inlineStr">
        <is>
          <t>2026-07-27 14:03:07</t>
        </is>
      </c>
      <c r="I54" t="inlineStr">
        <is>
          <t>潮州市饶平县联饶镇联饶网格S222省道胶墩村</t>
        </is>
      </c>
      <c r="J54" t="inlineStr">
        <is>
          <t>吴镇周</t>
        </is>
      </c>
      <c r="K54" t="inlineStr">
        <is>
          <t>饶平城区工作站</t>
        </is>
      </c>
      <c r="L54" t="inlineStr">
        <is>
          <t>饶平</t>
        </is>
      </c>
      <c r="M54" t="inlineStr">
        <is>
          <t>20260726191629X589496332</t>
        </is>
      </c>
      <c r="N54" t="inlineStr">
        <is>
          <t>CMCC-CZ-TSCLX-20260726-034331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</t>
        </is>
      </c>
    </row>
    <row r="55" ht="68" customHeight="1" s="1">
      <c r="B55" t="inlineStr">
        <is>
          <t>是</t>
        </is>
      </c>
      <c r="C55" s="53" t="n">
        <v>46230.93848379629</v>
      </c>
      <c r="D55" t="inlineStr">
        <is>
          <t>否</t>
        </is>
      </c>
      <c r="E55" s="53" t="n">
        <v>46230.60515046296</v>
      </c>
      <c r="F55" s="54">
        <f>(NOW()-E55)*24</f>
        <v/>
      </c>
      <c r="G55" t="inlineStr">
        <is>
          <t>13670493735</t>
        </is>
      </c>
      <c r="H55" t="inlineStr">
        <is>
          <t>2026-07-27 12:31:25</t>
        </is>
      </c>
      <c r="I55" t="inlineStr">
        <is>
          <t>潮州市潮安区凤塘镇凤塘东网格东粼路东龙村</t>
        </is>
      </c>
      <c r="J55" t="inlineStr">
        <is>
          <t>张泽杰</t>
        </is>
      </c>
      <c r="K55" t="inlineStr">
        <is>
          <t>凤塘镇区工作站</t>
        </is>
      </c>
      <c r="L55" t="inlineStr">
        <is>
          <t>潮安</t>
        </is>
      </c>
      <c r="M55" t="inlineStr">
        <is>
          <t>20260726192046X846261417</t>
        </is>
      </c>
      <c r="N55" t="inlineStr">
        <is>
          <t>CMCC-CZ-TSCLX-20260726-036831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46231.01053240741</v>
      </c>
      <c r="D56" t="inlineStr">
        <is>
          <t>否</t>
        </is>
      </c>
      <c r="E56" s="53" t="n">
        <v>46230.67719907407</v>
      </c>
      <c r="F56" s="54">
        <f>(NOW()-E56)*24</f>
        <v/>
      </c>
      <c r="G56" t="inlineStr">
        <is>
          <t>13690018072</t>
        </is>
      </c>
      <c r="H56" t="inlineStr">
        <is>
          <t>2026-07-27 14:15:10</t>
        </is>
      </c>
      <c r="I56" t="inlineStr">
        <is>
          <t>潮州市潮安区浮洋镇浮洋北网格趣春路三胜村</t>
        </is>
      </c>
      <c r="J56" t="inlineStr">
        <is>
          <t>林卓钿</t>
        </is>
      </c>
      <c r="K56" t="inlineStr">
        <is>
          <t>浮洋网格</t>
        </is>
      </c>
      <c r="L56" t="inlineStr">
        <is>
          <t>潮安</t>
        </is>
      </c>
      <c r="M56" t="inlineStr">
        <is>
          <t>20260726192831X311011428</t>
        </is>
      </c>
      <c r="N56" t="inlineStr">
        <is>
          <t>CMCC-CZ-TSCLX-20260726-034909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46231.0103125</v>
      </c>
      <c r="D57" t="inlineStr">
        <is>
          <t>否</t>
        </is>
      </c>
      <c r="E57" s="53" t="n">
        <v>46230.67697916667</v>
      </c>
      <c r="F57" s="54">
        <f>(NOW()-E57)*24</f>
        <v/>
      </c>
      <c r="G57" t="inlineStr">
        <is>
          <t>36530045379</t>
        </is>
      </c>
      <c r="H57" t="inlineStr">
        <is>
          <t>2026-07-27 14:14:51</t>
        </is>
      </c>
      <c r="I57" t="inlineStr">
        <is>
          <t>潮州市潮安区庵埠镇庵北网格安南路文里村</t>
        </is>
      </c>
      <c r="J57" t="inlineStr">
        <is>
          <t>蔡满煜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20260726192906X346756330</t>
        </is>
      </c>
      <c r="N57" t="inlineStr">
        <is>
          <t>CMCC-CZ-TSCLX-20260726-031776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46230.94415509259</v>
      </c>
      <c r="D58" t="inlineStr">
        <is>
          <t>否</t>
        </is>
      </c>
      <c r="E58" s="53" t="n">
        <v>46230.61082175926</v>
      </c>
      <c r="F58" s="54">
        <f>(NOW()-E58)*24</f>
        <v/>
      </c>
      <c r="G58" t="inlineStr">
        <is>
          <t>15913088601</t>
        </is>
      </c>
      <c r="H58" t="inlineStr">
        <is>
          <t>2026-07-27 12:39:35</t>
        </is>
      </c>
      <c r="I58" t="inlineStr">
        <is>
          <t>潮州市潮安区浮洋镇浮洋北网格潮汕公路乌洋村</t>
        </is>
      </c>
      <c r="J58" t="inlineStr">
        <is>
          <t>林卓钿</t>
        </is>
      </c>
      <c r="K58" t="inlineStr">
        <is>
          <t>浮洋网格</t>
        </is>
      </c>
      <c r="L58" t="inlineStr">
        <is>
          <t>潮安</t>
        </is>
      </c>
      <c r="M58" t="inlineStr">
        <is>
          <t>20260726193323X603422194</t>
        </is>
      </c>
      <c r="N58" t="inlineStr">
        <is>
          <t>CMCC-CZ-TSCLX-20260726-037042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46230.90645833333</v>
      </c>
      <c r="D59" t="inlineStr">
        <is>
          <t>是</t>
        </is>
      </c>
      <c r="E59" s="53" t="n">
        <v>46230.573125</v>
      </c>
      <c r="F59" s="54">
        <f>(NOW()-E59)*24</f>
        <v/>
      </c>
      <c r="G59" t="inlineStr">
        <is>
          <t>15218543989</t>
        </is>
      </c>
      <c r="H59" t="inlineStr">
        <is>
          <t>2026-07-27 11:45:18</t>
        </is>
      </c>
      <c r="I59" t="inlineStr">
        <is>
          <t>潮州市潮安区江东镇江东北网格中横路井美村</t>
        </is>
      </c>
      <c r="J59" t="inlineStr">
        <is>
          <t>谢泽华</t>
        </is>
      </c>
      <c r="K59" t="inlineStr">
        <is>
          <t>江东龙湖工作站</t>
        </is>
      </c>
      <c r="L59" t="inlineStr">
        <is>
          <t>潮安</t>
        </is>
      </c>
      <c r="M59" t="inlineStr">
        <is>
          <t>20260726193938X978169179</t>
        </is>
      </c>
      <c r="N59" t="inlineStr">
        <is>
          <t>CMCC-CZ-TSCLX-20260726-034518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拉了白名单</t>
        </is>
      </c>
    </row>
    <row r="60" ht="68" customHeight="1" s="1">
      <c r="B60" t="inlineStr">
        <is>
          <t>是</t>
        </is>
      </c>
      <c r="C60" s="53" t="n">
        <v>46231.03123842592</v>
      </c>
      <c r="D60" t="inlineStr">
        <is>
          <t>否</t>
        </is>
      </c>
      <c r="E60" s="53" t="n">
        <v>46230.69790509259</v>
      </c>
      <c r="F60" s="54">
        <f>(NOW()-E60)*24</f>
        <v/>
      </c>
      <c r="G60" t="inlineStr">
        <is>
          <t>18319866647</t>
        </is>
      </c>
      <c r="H60" t="inlineStr">
        <is>
          <t>2026-07-27 14:44:59</t>
        </is>
      </c>
      <c r="I60" t="inlineStr">
        <is>
          <t>潮州市潮安区东凤镇东凤南网格龙华路仙桥村</t>
        </is>
      </c>
      <c r="J60" t="inlineStr">
        <is>
          <t>陈烁琦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20260726195515X915269403</t>
        </is>
      </c>
      <c r="N60" t="inlineStr">
        <is>
          <t>CMCC-CZ-TSCLX-20260726-037054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已参评好</t>
        </is>
      </c>
      <c r="B61" t="inlineStr">
        <is>
          <t>是</t>
        </is>
      </c>
      <c r="C61" s="53" t="n">
        <v>46230.9091087963</v>
      </c>
      <c r="D61" t="inlineStr">
        <is>
          <t>是</t>
        </is>
      </c>
      <c r="E61" s="53" t="n">
        <v>46230.57577546296</v>
      </c>
      <c r="F61" s="54">
        <f>(NOW()-E61)*24</f>
        <v/>
      </c>
      <c r="G61" t="inlineStr">
        <is>
          <t>13435593244</t>
        </is>
      </c>
      <c r="H61" t="inlineStr">
        <is>
          <t>2026-07-27 11:49:07</t>
        </is>
      </c>
      <c r="I61" t="inlineStr">
        <is>
          <t>潮州市潮安区江东镇江东北网格309乡道三吴村</t>
        </is>
      </c>
      <c r="J61" t="inlineStr">
        <is>
          <t>庄锦博</t>
        </is>
      </c>
      <c r="K61" t="inlineStr">
        <is>
          <t>江东龙湖工作站</t>
        </is>
      </c>
      <c r="L61" t="inlineStr">
        <is>
          <t>潮安</t>
        </is>
      </c>
      <c r="M61" t="inlineStr">
        <is>
          <t>20260726195916X156156461</t>
        </is>
      </c>
      <c r="N61" t="inlineStr">
        <is>
          <t>CMCC-CZ-TSCLX-20260726-037813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已参评好</t>
        </is>
      </c>
    </row>
    <row r="62" ht="68" customHeight="1" s="1">
      <c r="B62" t="inlineStr">
        <is>
          <t>是</t>
        </is>
      </c>
      <c r="C62" s="53" t="n">
        <v>46230.93837962963</v>
      </c>
      <c r="D62" t="inlineStr">
        <is>
          <t>否</t>
        </is>
      </c>
      <c r="E62" s="53" t="n">
        <v>46230.6050462963</v>
      </c>
      <c r="F62" s="54">
        <f>(NOW()-E62)*24</f>
        <v/>
      </c>
      <c r="G62" t="inlineStr">
        <is>
          <t>13532777731</t>
        </is>
      </c>
      <c r="H62" t="inlineStr">
        <is>
          <t>2026-07-27 12:31:16</t>
        </is>
      </c>
      <c r="I62" t="inlineStr">
        <is>
          <t>潮州市潮安区庵埠镇庵东网格安南路东岸国际</t>
        </is>
      </c>
      <c r="J62" t="inlineStr">
        <is>
          <t>林洽水</t>
        </is>
      </c>
      <c r="K62" t="inlineStr">
        <is>
          <t>潮安城区工作站</t>
        </is>
      </c>
      <c r="L62" t="inlineStr">
        <is>
          <t>潮安</t>
        </is>
      </c>
      <c r="M62" t="inlineStr">
        <is>
          <t>20260726205034X234287273</t>
        </is>
      </c>
      <c r="N62" t="inlineStr">
        <is>
          <t>CMCC-CZ-TSCLX-20260726-038432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46230.96505787037</v>
      </c>
      <c r="D63" t="inlineStr">
        <is>
          <t>否</t>
        </is>
      </c>
      <c r="E63" s="53" t="n">
        <v>46230.63172453704</v>
      </c>
      <c r="F63" s="54">
        <f>(NOW()-E63)*24</f>
        <v/>
      </c>
      <c r="G63" t="inlineStr">
        <is>
          <t>13670756453</t>
        </is>
      </c>
      <c r="H63" t="inlineStr">
        <is>
          <t>2026-07-27 13:09:41</t>
        </is>
      </c>
      <c r="I63" t="inlineStr">
        <is>
          <t>潮州市潮安区东凤镇东凤南网格下张路下张村【可装2000M】</t>
        </is>
      </c>
      <c r="J63" t="inlineStr">
        <is>
          <t>陈佳俊</t>
        </is>
      </c>
      <c r="K63" t="inlineStr">
        <is>
          <t>彩塘东凤工作站</t>
        </is>
      </c>
      <c r="L63" t="inlineStr">
        <is>
          <t>潮安</t>
        </is>
      </c>
      <c r="M63" t="inlineStr">
        <is>
          <t>20260726210904X344887479</t>
        </is>
      </c>
      <c r="N63" t="inlineStr">
        <is>
          <t>CMCC-CZ-TSCLX-20260726-034177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46230.91835648148</v>
      </c>
      <c r="D64" t="inlineStr">
        <is>
          <t>是</t>
        </is>
      </c>
      <c r="E64" s="53" t="n">
        <v>46230.58502314815</v>
      </c>
      <c r="F64" s="54">
        <f>(NOW()-E64)*24</f>
        <v/>
      </c>
      <c r="G64" t="inlineStr">
        <is>
          <t>15919539868</t>
        </is>
      </c>
      <c r="H64" t="inlineStr">
        <is>
          <t>2026-07-27 12:02:26</t>
        </is>
      </c>
      <c r="I64" t="inlineStr">
        <is>
          <t>潮州市潮安区彩塘镇金砂网格彩金路金东村</t>
        </is>
      </c>
      <c r="J64" t="inlineStr">
        <is>
          <t>刘汉城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20260726211112X472212161</t>
        </is>
      </c>
      <c r="N64" t="inlineStr">
        <is>
          <t>CMCC-CZ-TSCLX-20260726-038345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46230.98215277777</v>
      </c>
      <c r="D65" t="inlineStr">
        <is>
          <t>否</t>
        </is>
      </c>
      <c r="E65" s="53" t="n">
        <v>46230.64881944445</v>
      </c>
      <c r="F65" s="54">
        <f>(NOW()-E65)*24</f>
        <v/>
      </c>
      <c r="G65" t="inlineStr">
        <is>
          <t>15919504333</t>
        </is>
      </c>
      <c r="H65" t="inlineStr">
        <is>
          <t>2026-07-27 13:34:18</t>
        </is>
      </c>
      <c r="I65" t="inlineStr">
        <is>
          <t>潮州市潮安区枫溪镇池湖网格池湖路池湖村</t>
        </is>
      </c>
      <c r="J65" t="inlineStr">
        <is>
          <t>卢奕鑫</t>
        </is>
      </c>
      <c r="K65" t="inlineStr">
        <is>
          <t>瓷都枫溪工作站</t>
        </is>
      </c>
      <c r="L65" t="inlineStr">
        <is>
          <t>市区</t>
        </is>
      </c>
      <c r="M65" t="inlineStr">
        <is>
          <t>20260726213731X517095910</t>
        </is>
      </c>
      <c r="N65" t="inlineStr">
        <is>
          <t>CMCC-CZ-TSCLX-20260726-037140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46230.92489583333</v>
      </c>
      <c r="D66" t="inlineStr">
        <is>
          <t>否</t>
        </is>
      </c>
      <c r="E66" s="53" t="n">
        <v>46230.5915625</v>
      </c>
      <c r="F66" s="54">
        <f>(NOW()-E66)*24</f>
        <v/>
      </c>
      <c r="G66" t="inlineStr">
        <is>
          <t>17820959425</t>
        </is>
      </c>
      <c r="H66" t="inlineStr">
        <is>
          <t>2026-07-27 12:11:51</t>
        </is>
      </c>
      <c r="I66" t="inlineStr">
        <is>
          <t>潮州市潮安区枫溪镇池湖网格池湖路池湖村</t>
        </is>
      </c>
      <c r="J66" t="inlineStr">
        <is>
          <t>廖庆鑫</t>
        </is>
      </c>
      <c r="K66" t="inlineStr">
        <is>
          <t>瓷都枫溪工作站</t>
        </is>
      </c>
      <c r="L66" t="inlineStr">
        <is>
          <t>市区</t>
        </is>
      </c>
      <c r="M66" t="inlineStr">
        <is>
          <t>20260726214425X465029800</t>
        </is>
      </c>
      <c r="N66" t="inlineStr">
        <is>
          <t>CMCC-CZ-TSCLX-20260726-034200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用户不配合</t>
        </is>
      </c>
    </row>
    <row r="67" ht="68" customHeight="1" s="1">
      <c r="B67" t="inlineStr">
        <is>
          <t>是</t>
        </is>
      </c>
      <c r="C67" s="53" t="n">
        <v>46231.05211805556</v>
      </c>
      <c r="D67" t="inlineStr">
        <is>
          <t>否</t>
        </is>
      </c>
      <c r="E67" s="53" t="n">
        <v>46230.71878472222</v>
      </c>
      <c r="F67" s="54">
        <f>(NOW()-E67)*24</f>
        <v/>
      </c>
      <c r="G67" t="inlineStr">
        <is>
          <t>13727955616</t>
        </is>
      </c>
      <c r="H67" t="inlineStr">
        <is>
          <t>2026-07-27 15:15:03</t>
        </is>
      </c>
      <c r="I67" t="inlineStr">
        <is>
          <t>潮州市湘桥区桥东街道桥东网格金马大道碧桂园云麓兰庭</t>
        </is>
      </c>
      <c r="J67" t="inlineStr">
        <is>
          <t>柯德贤</t>
        </is>
      </c>
      <c r="K67" t="inlineStr">
        <is>
          <t>韩江新城工作站</t>
        </is>
      </c>
      <c r="L67" t="inlineStr">
        <is>
          <t>市区</t>
        </is>
      </c>
      <c r="M67" t="inlineStr">
        <is>
          <t>20260726214801X681161393</t>
        </is>
      </c>
      <c r="N67" t="inlineStr">
        <is>
          <t>CMCC-CZ-TSCLX-20260726-032592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46230.94774305556</v>
      </c>
      <c r="D68" t="inlineStr">
        <is>
          <t>否</t>
        </is>
      </c>
      <c r="E68" s="53" t="n">
        <v>46230.61440972222</v>
      </c>
      <c r="F68" s="54">
        <f>(NOW()-E68)*24</f>
        <v/>
      </c>
      <c r="G68" t="inlineStr">
        <is>
          <t>15913004167</t>
        </is>
      </c>
      <c r="H68" t="inlineStr">
        <is>
          <t>2026-07-27 12:44:45</t>
        </is>
      </c>
      <c r="I68" t="inlineStr">
        <is>
          <t>潮州市饶平县钱东镇钱东网格沈海高速前人家村</t>
        </is>
      </c>
      <c r="J68" t="inlineStr">
        <is>
          <t>谢少杰</t>
        </is>
      </c>
      <c r="K68" t="inlineStr">
        <is>
          <t>饶平西片工作站</t>
        </is>
      </c>
      <c r="L68" t="inlineStr">
        <is>
          <t>饶平</t>
        </is>
      </c>
      <c r="M68" t="inlineStr">
        <is>
          <t>20260726215847X327270174</t>
        </is>
      </c>
      <c r="N68" t="inlineStr">
        <is>
          <t>CMCC-CZ-TSCLX-20260726-036502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46230.92248842592</v>
      </c>
      <c r="D69" t="inlineStr">
        <is>
          <t>否</t>
        </is>
      </c>
      <c r="E69" s="53" t="n">
        <v>46230.5891550926</v>
      </c>
      <c r="F69" s="54">
        <f>(NOW()-E69)*24</f>
        <v/>
      </c>
      <c r="G69" t="inlineStr">
        <is>
          <t>19865912456</t>
        </is>
      </c>
      <c r="H69" t="inlineStr">
        <is>
          <t>2026-07-27 12:08:23</t>
        </is>
      </c>
      <c r="I69" t="inlineStr">
        <is>
          <t>潮州市潮安区凤塘镇凤塘西网格书安路西和村</t>
        </is>
      </c>
      <c r="J69" t="inlineStr">
        <is>
          <t>张泽杰</t>
        </is>
      </c>
      <c r="K69" t="inlineStr">
        <is>
          <t>凤塘镇区工作站</t>
        </is>
      </c>
      <c r="L69" t="inlineStr">
        <is>
          <t>潮安</t>
        </is>
      </c>
      <c r="M69" t="inlineStr">
        <is>
          <t>20260726221322X202924916</t>
        </is>
      </c>
      <c r="N69" t="inlineStr">
        <is>
          <t>CMCC-CZ-TSCLX-20260726-037322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46230.96298611111</v>
      </c>
      <c r="D70" t="inlineStr">
        <is>
          <t>否</t>
        </is>
      </c>
      <c r="E70" s="53" t="n">
        <v>46230.62965277778</v>
      </c>
      <c r="F70" s="54">
        <f>(NOW()-E70)*24</f>
        <v/>
      </c>
      <c r="G70" t="inlineStr">
        <is>
          <t>13426919688</t>
        </is>
      </c>
      <c r="H70" t="inlineStr">
        <is>
          <t>2026-07-27 13:06:42</t>
        </is>
      </c>
      <c r="I70" t="inlineStr">
        <is>
          <t>潮州市潮安区庵埠镇庵西网格安南路美乡村</t>
        </is>
      </c>
      <c r="J70" t="inlineStr">
        <is>
          <t>梁林勃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20260726221951X591533678</t>
        </is>
      </c>
      <c r="N70" t="inlineStr">
        <is>
          <t>CMCC-CZ-TSCLX-20260726-041822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46231.00361111111</v>
      </c>
      <c r="D71" t="inlineStr">
        <is>
          <t>否</t>
        </is>
      </c>
      <c r="E71" s="53" t="n">
        <v>46230.67027777778</v>
      </c>
      <c r="F71" s="54">
        <f>(NOW()-E71)*24</f>
        <v/>
      </c>
      <c r="G71" t="inlineStr">
        <is>
          <t>13727923844</t>
        </is>
      </c>
      <c r="H71" t="inlineStr">
        <is>
          <t>2026-07-27 14:05:12</t>
        </is>
      </c>
      <c r="I71" t="inlineStr">
        <is>
          <t>潮州市潮安区彩塘镇金砂网格彩金路金砂一村</t>
        </is>
      </c>
      <c r="J71" t="inlineStr">
        <is>
          <t>陈镇雄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20260726222226X746242211</t>
        </is>
      </c>
      <c r="N71" t="inlineStr">
        <is>
          <t>CMCC-CZ-TSCLX-20260726-040452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46230.93848379629</v>
      </c>
      <c r="D72" t="inlineStr">
        <is>
          <t>否</t>
        </is>
      </c>
      <c r="E72" s="53" t="n">
        <v>46230.60515046296</v>
      </c>
      <c r="F72" s="54">
        <f>(NOW()-E72)*24</f>
        <v/>
      </c>
      <c r="G72" t="inlineStr">
        <is>
          <t>13671420202</t>
        </is>
      </c>
      <c r="H72" t="inlineStr">
        <is>
          <t>2026-07-27 12:31:25</t>
        </is>
      </c>
      <c r="I72" t="inlineStr">
        <is>
          <t>潮州市潮安区枫溪镇云英路网格新阳路蔡陇村</t>
        </is>
      </c>
      <c r="J72" t="inlineStr">
        <is>
          <t>陈洽龙</t>
        </is>
      </c>
      <c r="K72" t="inlineStr">
        <is>
          <t>瓷都枫溪工作站</t>
        </is>
      </c>
      <c r="L72" t="inlineStr">
        <is>
          <t>市区</t>
        </is>
      </c>
      <c r="M72" t="inlineStr">
        <is>
          <t>20260726223720X640514885</t>
        </is>
      </c>
      <c r="N72" t="inlineStr">
        <is>
          <t>CMCC-CZ-TSCLX-20260726-042024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46231.00243055556</v>
      </c>
      <c r="D73" t="inlineStr">
        <is>
          <t>否</t>
        </is>
      </c>
      <c r="E73" s="53" t="n">
        <v>46230.66909722222</v>
      </c>
      <c r="F73" s="54">
        <f>(NOW()-E73)*24</f>
        <v/>
      </c>
      <c r="G73" t="inlineStr">
        <is>
          <t>13827302539</t>
        </is>
      </c>
      <c r="H73" t="inlineStr">
        <is>
          <t>2026-07-27 14:03:30</t>
        </is>
      </c>
      <c r="I73" t="inlineStr">
        <is>
          <t>潮州市潮安区彩塘镇金砂网格彩金路金砂一村</t>
        </is>
      </c>
      <c r="J73" t="inlineStr">
        <is>
          <t>陈镇雄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20260726233407X471611980</t>
        </is>
      </c>
      <c r="N73" t="inlineStr">
        <is>
          <t>CMCC-CZ-TSCLX-20260726-039900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46230.99600694444</v>
      </c>
      <c r="D74" t="inlineStr">
        <is>
          <t>否</t>
        </is>
      </c>
      <c r="E74" s="53" t="n">
        <v>46230.66267361111</v>
      </c>
      <c r="F74" s="54">
        <f>(NOW()-E74)*24</f>
        <v/>
      </c>
      <c r="G74" t="inlineStr">
        <is>
          <t>15913074937</t>
        </is>
      </c>
      <c r="H74" t="inlineStr">
        <is>
          <t>2026-07-27 13:54:15</t>
        </is>
      </c>
      <c r="I74" t="inlineStr">
        <is>
          <t>潮州市潮安区凤塘镇凤塘西网格凤玉路淇园村</t>
        </is>
      </c>
      <c r="J74" t="inlineStr">
        <is>
          <t>郑楚龙</t>
        </is>
      </c>
      <c r="K74" t="inlineStr">
        <is>
          <t>凤塘镇区工作站</t>
        </is>
      </c>
      <c r="L74" t="inlineStr">
        <is>
          <t>潮安</t>
        </is>
      </c>
      <c r="M74" t="inlineStr">
        <is>
          <t>20260727002612X172652841</t>
        </is>
      </c>
      <c r="N74" t="inlineStr">
        <is>
          <t>CMCC-CZ-TSCLX-20260727-005202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46230.92090277778</v>
      </c>
      <c r="D75" t="inlineStr">
        <is>
          <t>是</t>
        </is>
      </c>
      <c r="E75" s="53" t="n">
        <v>46230.58756944445</v>
      </c>
      <c r="F75" s="54">
        <f>(NOW()-E75)*24</f>
        <v/>
      </c>
      <c r="G75" t="inlineStr">
        <is>
          <t>13534604983</t>
        </is>
      </c>
      <c r="H75" t="inlineStr">
        <is>
          <t>2026-07-27 12:06:06</t>
        </is>
      </c>
      <c r="I75" t="inlineStr">
        <is>
          <t>潮州市潮安区东凤镇东凤北网格东梅路诗阳村【可装2000M】</t>
        </is>
      </c>
      <c r="J75" t="inlineStr">
        <is>
          <t>陈颖东</t>
        </is>
      </c>
      <c r="K75" t="inlineStr">
        <is>
          <t>彩塘东凤工作站</t>
        </is>
      </c>
      <c r="L75" t="inlineStr">
        <is>
          <t>潮安</t>
        </is>
      </c>
      <c r="M75" t="inlineStr">
        <is>
          <t>20260727080625X785744341</t>
        </is>
      </c>
      <c r="N75" t="inlineStr">
        <is>
          <t>CMCC-CZ-TSCLX-20260727-001426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46231.00609953704</v>
      </c>
      <c r="D76" t="inlineStr">
        <is>
          <t>否</t>
        </is>
      </c>
      <c r="E76" s="53" t="n">
        <v>46230.6727662037</v>
      </c>
      <c r="F76" s="54">
        <f>(NOW()-E76)*24</f>
        <v/>
      </c>
      <c r="G76" t="inlineStr">
        <is>
          <t>13690028196</t>
        </is>
      </c>
      <c r="H76" t="inlineStr">
        <is>
          <t>2026-07-27 14:08:47</t>
        </is>
      </c>
      <c r="I76" t="inlineStr">
        <is>
          <t>潮州市潮安区东凤镇东凤北网格东梅路昆五村</t>
        </is>
      </c>
      <c r="J76" t="inlineStr">
        <is>
          <t>郑时茂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20260727081756X476371411</t>
        </is>
      </c>
      <c r="N76" t="inlineStr">
        <is>
          <t>CMCC-CZ-TSCLX-20260727-005419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46230.92585648148</v>
      </c>
      <c r="D77" t="inlineStr">
        <is>
          <t>否</t>
        </is>
      </c>
      <c r="E77" s="53" t="n">
        <v>46230.59252314815</v>
      </c>
      <c r="F77" s="54">
        <f>(NOW()-E77)*24</f>
        <v/>
      </c>
      <c r="G77" t="inlineStr">
        <is>
          <t>13168267855</t>
        </is>
      </c>
      <c r="H77" t="inlineStr">
        <is>
          <t>2026-07-27 12:13:14</t>
        </is>
      </c>
      <c r="I77" t="inlineStr">
        <is>
          <t>潮州市湘桥区西新街道前后街网格趣春路趣春花园B区</t>
        </is>
      </c>
      <c r="J77" t="inlineStr">
        <is>
          <t>林铿</t>
        </is>
      </c>
      <c r="K77" t="inlineStr">
        <is>
          <t>市区城南工作站</t>
        </is>
      </c>
      <c r="L77" t="inlineStr">
        <is>
          <t>市区</t>
        </is>
      </c>
      <c r="M77" t="inlineStr">
        <is>
          <t>20260727082204X724125816</t>
        </is>
      </c>
      <c r="N77" t="inlineStr">
        <is>
          <t>CMCC-CZ-TSCLX-20260727-005421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46230.97692129629</v>
      </c>
      <c r="D78" t="inlineStr">
        <is>
          <t>否</t>
        </is>
      </c>
      <c r="E78" s="53" t="n">
        <v>46230.64358796296</v>
      </c>
      <c r="F78" s="54">
        <f>(NOW()-E78)*24</f>
        <v/>
      </c>
      <c r="G78" t="inlineStr">
        <is>
          <t>13502621567</t>
        </is>
      </c>
      <c r="H78" t="inlineStr">
        <is>
          <t>2026-07-27 13:26:46</t>
        </is>
      </c>
      <c r="I78" t="inlineStr">
        <is>
          <t>潮州市湘桥区磷溪镇凤美网格安澄公路仙田村</t>
        </is>
      </c>
      <c r="J78" t="inlineStr">
        <is>
          <t>丁梓涛</t>
        </is>
      </c>
      <c r="K78" t="inlineStr">
        <is>
          <t>磷官铁工作站</t>
        </is>
      </c>
      <c r="L78" t="inlineStr">
        <is>
          <t>市区</t>
        </is>
      </c>
      <c r="M78" t="inlineStr">
        <is>
          <t>20260727084013X813834189</t>
        </is>
      </c>
      <c r="N78" t="inlineStr">
        <is>
          <t>CMCC-CZ-TSCLX-20260727-003021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46231.03835648148</v>
      </c>
      <c r="D79" t="inlineStr">
        <is>
          <t>否</t>
        </is>
      </c>
      <c r="E79" s="53" t="n">
        <v>46230.70502314815</v>
      </c>
      <c r="F79" s="54">
        <f>(NOW()-E79)*24</f>
        <v/>
      </c>
      <c r="G79" t="inlineStr">
        <is>
          <t>15919559654</t>
        </is>
      </c>
      <c r="H79" t="inlineStr">
        <is>
          <t>2026-07-27 14:55:14</t>
        </is>
      </c>
      <c r="I79" t="inlineStr">
        <is>
          <t>潮州市潮安区枫溪镇如意网格潮汕路高厦村</t>
        </is>
      </c>
      <c r="J79" t="inlineStr">
        <is>
          <t>林宏彬</t>
        </is>
      </c>
      <c r="K79" t="inlineStr">
        <is>
          <t>瓷都枫溪工作站</t>
        </is>
      </c>
      <c r="L79" t="inlineStr">
        <is>
          <t>市区</t>
        </is>
      </c>
      <c r="M79" t="inlineStr">
        <is>
          <t>20260727084013X813802992</t>
        </is>
      </c>
      <c r="N79" t="inlineStr">
        <is>
          <t>CMCC-CZ-TSCLX-20260727-000833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46231.00480324074</v>
      </c>
      <c r="D80" t="inlineStr">
        <is>
          <t>否</t>
        </is>
      </c>
      <c r="E80" s="53" t="n">
        <v>46230.67146990741</v>
      </c>
      <c r="F80" s="54">
        <f>(NOW()-E80)*24</f>
        <v/>
      </c>
      <c r="G80" t="inlineStr">
        <is>
          <t>13433795921</t>
        </is>
      </c>
      <c r="H80" t="inlineStr">
        <is>
          <t>2026-07-27 14:06:55</t>
        </is>
      </c>
      <c r="I80" t="inlineStr">
        <is>
          <t>潮州市潮安区浮洋镇浮洋南网格仙庭路仙庭村</t>
        </is>
      </c>
      <c r="J80" t="inlineStr">
        <is>
          <t>邱晓杰</t>
        </is>
      </c>
      <c r="K80" t="inlineStr">
        <is>
          <t>浮洋网格</t>
        </is>
      </c>
      <c r="L80" t="inlineStr">
        <is>
          <t>潮安</t>
        </is>
      </c>
      <c r="M80" t="inlineStr">
        <is>
          <t>20260727084151X911689635</t>
        </is>
      </c>
      <c r="N80" t="inlineStr">
        <is>
          <t>CMCC-CZ-TSCLX-20260727-003250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46231.00780092592</v>
      </c>
      <c r="D81" t="inlineStr">
        <is>
          <t>否</t>
        </is>
      </c>
      <c r="E81" s="53" t="n">
        <v>46230.67446759259</v>
      </c>
      <c r="F81" s="54">
        <f>(NOW()-E81)*24</f>
        <v/>
      </c>
      <c r="G81" t="inlineStr">
        <is>
          <t>13509893207</t>
        </is>
      </c>
      <c r="H81" t="inlineStr">
        <is>
          <t>2026-07-27 14:11:14</t>
        </is>
      </c>
      <c r="I81" t="inlineStr">
        <is>
          <t>潮州市潮安区庵埠镇庵西网格安南路美乡村</t>
        </is>
      </c>
      <c r="J81" t="inlineStr">
        <is>
          <t>梁林勃</t>
        </is>
      </c>
      <c r="K81" t="inlineStr">
        <is>
          <t>潮安城区工作站</t>
        </is>
      </c>
      <c r="L81" t="inlineStr">
        <is>
          <t>潮安</t>
        </is>
      </c>
      <c r="M81" t="inlineStr">
        <is>
          <t>20260727085027X427572108</t>
        </is>
      </c>
      <c r="N81" t="inlineStr">
        <is>
          <t>CMCC-CZ-TSCLX-20260727-005832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46230.93270833333</v>
      </c>
      <c r="D82" t="inlineStr">
        <is>
          <t>否</t>
        </is>
      </c>
      <c r="E82" s="53" t="n">
        <v>46230.599375</v>
      </c>
      <c r="F82" s="54">
        <f>(NOW()-E82)*24</f>
        <v/>
      </c>
      <c r="G82" t="inlineStr">
        <is>
          <t>15992370857</t>
        </is>
      </c>
      <c r="H82" t="inlineStr">
        <is>
          <t>2026-07-27 12:23:06</t>
        </is>
      </c>
      <c r="I82" t="inlineStr">
        <is>
          <t>潮州市潮安区凤塘镇凤塘东网格乌南路湖美村</t>
        </is>
      </c>
      <c r="J82" t="inlineStr">
        <is>
          <t>邱陶煌</t>
        </is>
      </c>
      <c r="K82" t="inlineStr">
        <is>
          <t>凤塘镇区工作站</t>
        </is>
      </c>
      <c r="L82" t="inlineStr">
        <is>
          <t>潮安</t>
        </is>
      </c>
      <c r="M82" t="inlineStr">
        <is>
          <t>20260727091013X613108909</t>
        </is>
      </c>
      <c r="N82" t="inlineStr">
        <is>
          <t>CMCC-CZ-TSCLX-20260727-000048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46230.976875</v>
      </c>
      <c r="D83" t="inlineStr">
        <is>
          <t>否</t>
        </is>
      </c>
      <c r="E83" s="53" t="n">
        <v>46230.64354166666</v>
      </c>
      <c r="F83" s="54">
        <f>(NOW()-E83)*24</f>
        <v/>
      </c>
      <c r="G83" t="inlineStr">
        <is>
          <t>15113999014</t>
        </is>
      </c>
      <c r="H83" t="inlineStr">
        <is>
          <t>2026-07-27 13:26:42</t>
        </is>
      </c>
      <c r="I83" t="inlineStr">
        <is>
          <t>潮州市潮安区登塘镇登塘网格枫榴路新西坑村</t>
        </is>
      </c>
      <c r="J83" t="inlineStr">
        <is>
          <t>刘铭烨</t>
        </is>
      </c>
      <c r="K83" t="inlineStr">
        <is>
          <t>古巷登塘工作站</t>
        </is>
      </c>
      <c r="L83" t="inlineStr">
        <is>
          <t>潮安</t>
        </is>
      </c>
      <c r="M83" t="inlineStr">
        <is>
          <t>20260727092147X307739460</t>
        </is>
      </c>
      <c r="N83" t="inlineStr">
        <is>
          <t>CMCC-CZ-TSCLX-20260727-006063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不配合</t>
        </is>
      </c>
    </row>
    <row r="84" ht="68" customHeight="1" s="1">
      <c r="B84" t="inlineStr">
        <is>
          <t>是</t>
        </is>
      </c>
      <c r="C84" s="53" t="n">
        <v>46230.91819444444</v>
      </c>
      <c r="D84" t="inlineStr">
        <is>
          <t>是</t>
        </is>
      </c>
      <c r="E84" s="53" t="n">
        <v>46230.58486111111</v>
      </c>
      <c r="F84" s="54">
        <f>(NOW()-E84)*24</f>
        <v/>
      </c>
      <c r="G84" t="inlineStr">
        <is>
          <t>15913035099</t>
        </is>
      </c>
      <c r="H84" t="inlineStr">
        <is>
          <t>2026-07-27 12:02:12</t>
        </is>
      </c>
      <c r="I84" t="inlineStr">
        <is>
          <t>潮州市潮安区浮洋镇浮洋南网格潮汕公路徐陇村</t>
        </is>
      </c>
      <c r="J84" t="inlineStr">
        <is>
          <t>吴伟</t>
        </is>
      </c>
      <c r="K84" t="inlineStr">
        <is>
          <t>浮洋网格</t>
        </is>
      </c>
      <c r="L84" t="inlineStr">
        <is>
          <t>潮安</t>
        </is>
      </c>
      <c r="M84" t="inlineStr">
        <is>
          <t>20260727092536X536165701</t>
        </is>
      </c>
      <c r="N84" t="inlineStr">
        <is>
          <t>CMCC-CZ-TSCLX-20260727-000679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46231.03061342592</v>
      </c>
      <c r="D85" t="inlineStr">
        <is>
          <t>否</t>
        </is>
      </c>
      <c r="E85" s="53" t="n">
        <v>46230.69728009259</v>
      </c>
      <c r="F85" s="54">
        <f>(NOW()-E85)*24</f>
        <v/>
      </c>
      <c r="G85" t="inlineStr">
        <is>
          <t>13435596142</t>
        </is>
      </c>
      <c r="H85" t="inlineStr">
        <is>
          <t>2026-07-27 14:44:05</t>
        </is>
      </c>
      <c r="I85" t="inlineStr">
        <is>
          <t>潮州市潮安区彩塘镇彩塘宏安网格红旗路红旗村</t>
        </is>
      </c>
      <c r="J85" t="inlineStr">
        <is>
          <t>杨泽伟</t>
        </is>
      </c>
      <c r="K85" t="inlineStr">
        <is>
          <t>彩塘东凤工作站</t>
        </is>
      </c>
      <c r="L85" t="inlineStr">
        <is>
          <t>潮安</t>
        </is>
      </c>
      <c r="M85" t="inlineStr">
        <is>
          <t>20260727094523X723237582</t>
        </is>
      </c>
      <c r="N85" t="inlineStr">
        <is>
          <t>CMCC-CZ-TSCLX-20260727-002511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46230.91825231481</v>
      </c>
      <c r="D86" t="inlineStr">
        <is>
          <t>是</t>
        </is>
      </c>
      <c r="E86" s="53" t="n">
        <v>46230.58491898148</v>
      </c>
      <c r="F86" s="54">
        <f>(NOW()-E86)*24</f>
        <v/>
      </c>
      <c r="G86" t="inlineStr">
        <is>
          <t>13670731357a</t>
        </is>
      </c>
      <c r="H86" t="inlineStr">
        <is>
          <t>2026-07-27 12:02:17</t>
        </is>
      </c>
      <c r="I86" t="inlineStr">
        <is>
          <t>潮州市潮安区浮洋镇浮洋南网格潮汕公路徐陇村</t>
        </is>
      </c>
      <c r="J86" t="inlineStr">
        <is>
          <t>吴伟</t>
        </is>
      </c>
      <c r="K86" t="inlineStr">
        <is>
          <t>浮洋网格</t>
        </is>
      </c>
      <c r="L86" t="inlineStr">
        <is>
          <t>潮安</t>
        </is>
      </c>
      <c r="M86" t="inlineStr">
        <is>
          <t>20260727095146X106658531</t>
        </is>
      </c>
      <c r="N86" t="inlineStr">
        <is>
          <t>CMCC-CZ-TSCLX-20260727-005730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46230.92570601852</v>
      </c>
      <c r="D87" t="inlineStr">
        <is>
          <t>否</t>
        </is>
      </c>
      <c r="E87" s="53" t="n">
        <v>46230.59237268518</v>
      </c>
      <c r="F87" s="54">
        <f>(NOW()-E87)*24</f>
        <v/>
      </c>
      <c r="G87" t="inlineStr">
        <is>
          <t>15816556550</t>
        </is>
      </c>
      <c r="H87" t="inlineStr">
        <is>
          <t>2026-07-27 12:13:01</t>
        </is>
      </c>
      <c r="I87" t="inlineStr">
        <is>
          <t>潮州市潮安区庵埠镇庵西网格庵凤路刘陇村</t>
        </is>
      </c>
      <c r="J87" t="inlineStr">
        <is>
          <t>许美庆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20260727095755X475997306</t>
        </is>
      </c>
      <c r="N87" t="inlineStr">
        <is>
          <t>CMCC-CZ-TSCLX-20260727-001554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46230.91644675926</v>
      </c>
      <c r="D88" t="inlineStr">
        <is>
          <t>是</t>
        </is>
      </c>
      <c r="E88" s="53" t="n">
        <v>46230.58311342593</v>
      </c>
      <c r="F88" s="54">
        <f>(NOW()-E88)*24</f>
        <v/>
      </c>
      <c r="G88" t="inlineStr">
        <is>
          <t>18148866310</t>
        </is>
      </c>
      <c r="H88" t="inlineStr">
        <is>
          <t>2026-07-27 11:59:41</t>
        </is>
      </c>
      <c r="I88" t="inlineStr">
        <is>
          <t>潮州市湘桥区城西街道吉利网格枫春路新乡村</t>
        </is>
      </c>
      <c r="J88" t="inlineStr">
        <is>
          <t>陈楷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20260727101305X385553643</t>
        </is>
      </c>
      <c r="N88" t="inlineStr">
        <is>
          <t>CMCC-CZ-TSCLX-20260727-001973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46231.01729166666</v>
      </c>
      <c r="D89" t="inlineStr">
        <is>
          <t>否</t>
        </is>
      </c>
      <c r="E89" s="53" t="n">
        <v>46230.68395833333</v>
      </c>
      <c r="F89" s="54">
        <f>(NOW()-E89)*24</f>
        <v/>
      </c>
      <c r="G89" t="inlineStr">
        <is>
          <t>13632013266</t>
        </is>
      </c>
      <c r="H89" t="inlineStr">
        <is>
          <t>2026-07-27 14:24:54</t>
        </is>
      </c>
      <c r="I89" t="inlineStr">
        <is>
          <t>潮州市饶平县黄冈镇河南网格汕宝路汕宝路片区【可装2000M】</t>
        </is>
      </c>
      <c r="J89" t="inlineStr">
        <is>
          <t>郑汉钦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20260727103546X746952916</t>
        </is>
      </c>
      <c r="N89" t="inlineStr">
        <is>
          <t>CMCC-CZ-TSCLX-20260727-006832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未收到信息</t>
        </is>
      </c>
    </row>
    <row r="90" ht="68" customHeight="1" s="1">
      <c r="B90" t="inlineStr">
        <is>
          <t>是</t>
        </is>
      </c>
      <c r="C90" s="53" t="n">
        <v>46231.00239583333</v>
      </c>
      <c r="D90" t="inlineStr">
        <is>
          <t>否</t>
        </is>
      </c>
      <c r="E90" s="53" t="n">
        <v>46230.6690625</v>
      </c>
      <c r="F90" s="54">
        <f>(NOW()-E90)*24</f>
        <v/>
      </c>
      <c r="G90" t="inlineStr">
        <is>
          <t>15876826348</t>
        </is>
      </c>
      <c r="H90" t="inlineStr">
        <is>
          <t>2026-07-27 14:03:27</t>
        </is>
      </c>
      <c r="I90" t="inlineStr">
        <is>
          <t>潮州市潮安区凤凰镇凤凰文祠网格S231省道康美村</t>
        </is>
      </c>
      <c r="J90" t="inlineStr">
        <is>
          <t>黄晓东</t>
        </is>
      </c>
      <c r="K90" t="inlineStr">
        <is>
          <t>北部四镇工作站</t>
        </is>
      </c>
      <c r="L90" t="inlineStr">
        <is>
          <t>潮安</t>
        </is>
      </c>
      <c r="M90" t="inlineStr">
        <is>
          <t>20260727105109X669900375</t>
        </is>
      </c>
      <c r="N90" t="inlineStr">
        <is>
          <t>CMCC-CZ-TSCLX-20260727-007466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46230.93059027778</v>
      </c>
      <c r="D91" t="inlineStr">
        <is>
          <t>否</t>
        </is>
      </c>
      <c r="E91" s="53" t="n">
        <v>46230.59725694444</v>
      </c>
      <c r="F91" s="54">
        <f>(NOW()-E91)*24</f>
        <v/>
      </c>
      <c r="G91" t="inlineStr">
        <is>
          <t>18820371654</t>
        </is>
      </c>
      <c r="H91" t="inlineStr">
        <is>
          <t>2026-07-27 12:20:03</t>
        </is>
      </c>
      <c r="I91" t="inlineStr">
        <is>
          <t>潮州市潮安区彩塘镇华美网格龙华路华美二村</t>
        </is>
      </c>
      <c r="J91" t="inlineStr">
        <is>
          <t>沈广沅</t>
        </is>
      </c>
      <c r="K91" t="inlineStr">
        <is>
          <t>彩塘东凤工作站</t>
        </is>
      </c>
      <c r="L91" t="inlineStr">
        <is>
          <t>潮安</t>
        </is>
      </c>
      <c r="M91" t="inlineStr">
        <is>
          <t>20260727115612X572576950</t>
        </is>
      </c>
      <c r="N91" t="inlineStr">
        <is>
          <t>CMCC-CZ-TSCLX-20260727-016014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46231.0515162037</v>
      </c>
      <c r="D92" t="inlineStr">
        <is>
          <t>否</t>
        </is>
      </c>
      <c r="E92" s="53" t="n">
        <v>46230.71818287037</v>
      </c>
      <c r="F92" s="54">
        <f>(NOW()-E92)*24</f>
        <v/>
      </c>
      <c r="G92" t="inlineStr">
        <is>
          <t>13670755973</t>
        </is>
      </c>
      <c r="H92" t="inlineStr">
        <is>
          <t>2026-07-27 15:14:11</t>
        </is>
      </c>
      <c r="I92" t="inlineStr">
        <is>
          <t>潮州市饶平县新塘镇网格S334省道南淳村</t>
        </is>
      </c>
      <c r="J92" t="inlineStr">
        <is>
          <t>陈旭韩</t>
        </is>
      </c>
      <c r="K92" t="inlineStr">
        <is>
          <t>饶平北片工作站</t>
        </is>
      </c>
      <c r="L92" t="inlineStr">
        <is>
          <t>饶平</t>
        </is>
      </c>
      <c r="M92" t="inlineStr">
        <is>
          <t>20260727120417X572008390</t>
        </is>
      </c>
      <c r="N92" t="inlineStr">
        <is>
          <t>CMCC-CZ-TSCLX-20260727-018415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46231.01291666667</v>
      </c>
      <c r="D93" t="inlineStr">
        <is>
          <t>否</t>
        </is>
      </c>
      <c r="E93" s="53" t="n">
        <v>46230.67958333333</v>
      </c>
      <c r="F93" s="54">
        <f>(NOW()-E93)*24</f>
        <v/>
      </c>
      <c r="G93" t="inlineStr">
        <is>
          <t>13539374802</t>
        </is>
      </c>
      <c r="H93" t="inlineStr">
        <is>
          <t>2026-07-27 14:18:36</t>
        </is>
      </c>
      <c r="I93" t="inlineStr">
        <is>
          <t>潮州市潮安区枫溪镇瓷兴网格长德路美德家园【可装2000M】</t>
        </is>
      </c>
      <c r="J93" t="inlineStr">
        <is>
          <t>蔡键城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20260727131558X358184208</t>
        </is>
      </c>
      <c r="N93" t="inlineStr">
        <is>
          <t>CMCC-CZ-TSCLX-20260727-021444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已参评</t>
        </is>
      </c>
    </row>
    <row r="94" ht="51" customHeight="1" s="1">
      <c r="A94" t="inlineStr">
        <is>
          <t>已参评好</t>
        </is>
      </c>
      <c r="B94" t="inlineStr">
        <is>
          <t>是</t>
        </is>
      </c>
      <c r="C94" s="53" t="n">
        <v>46231.01748842592</v>
      </c>
      <c r="D94" t="inlineStr">
        <is>
          <t>否</t>
        </is>
      </c>
      <c r="E94" s="53" t="n">
        <v>46230.68415509259</v>
      </c>
      <c r="F94" s="54">
        <f>(NOW()-E94)*24</f>
        <v/>
      </c>
      <c r="G94" t="inlineStr">
        <is>
          <t>13829086566</t>
        </is>
      </c>
      <c r="H94" t="inlineStr">
        <is>
          <t>2026-07-27 14:25:11</t>
        </is>
      </c>
      <c r="I94" t="inlineStr">
        <is>
          <t>潮州市潮安区古巷镇古巷网格外环北路锡岗村</t>
        </is>
      </c>
      <c r="J94" t="inlineStr">
        <is>
          <t>庄钰洲</t>
        </is>
      </c>
      <c r="K94" t="inlineStr">
        <is>
          <t>古巷登塘工作站</t>
        </is>
      </c>
      <c r="L94" t="inlineStr">
        <is>
          <t>潮安</t>
        </is>
      </c>
      <c r="M94" t="inlineStr">
        <is>
          <t>20260727134933X373737811</t>
        </is>
      </c>
      <c r="N94" t="inlineStr">
        <is>
          <t>CMCC-CZ-TSCLX-20260727-027045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已参评</t>
        </is>
      </c>
    </row>
    <row r="95" ht="51" customHeight="1" s="1">
      <c r="B95" t="inlineStr">
        <is>
          <t>是</t>
        </is>
      </c>
      <c r="C95" s="53" t="n">
        <v>46231.07806712963</v>
      </c>
      <c r="D95" t="inlineStr">
        <is>
          <t>否</t>
        </is>
      </c>
      <c r="E95" s="53" t="n">
        <v>46230.74473379629</v>
      </c>
      <c r="F95" s="54">
        <f>(NOW()-E95)*24</f>
        <v/>
      </c>
      <c r="G95" t="inlineStr">
        <is>
          <t>13433764709</t>
        </is>
      </c>
      <c r="H95" t="inlineStr">
        <is>
          <t>2026-07-27 15:52:25</t>
        </is>
      </c>
      <c r="I95" t="inlineStr">
        <is>
          <t>潮州市湘桥区磷溪镇磷溪溪口网格磷溪大道后洋堤村【可装2000M】</t>
        </is>
      </c>
      <c r="J95" t="inlineStr">
        <is>
          <t>陆淳鑫</t>
        </is>
      </c>
      <c r="K95" t="inlineStr">
        <is>
          <t>磷官铁工作站</t>
        </is>
      </c>
      <c r="L95" t="inlineStr">
        <is>
          <t>市区</t>
        </is>
      </c>
      <c r="M95" t="inlineStr">
        <is>
          <t>20260725201037X437315552</t>
        </is>
      </c>
      <c r="N95" t="inlineStr">
        <is>
          <t>CMCC-CZ-TSCLX-20260725-025268</t>
        </is>
      </c>
      <c r="O95" t="inlineStr">
        <is>
          <t>潮州</t>
        </is>
      </c>
      <c r="P95" t="inlineStr">
        <is>
          <t>湘桥区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46231.07333333333</v>
      </c>
      <c r="D96" t="inlineStr">
        <is>
          <t>否</t>
        </is>
      </c>
      <c r="E96" s="53" t="n">
        <v>46230.74</v>
      </c>
      <c r="F96" s="54">
        <f>(NOW()-E96)*24</f>
        <v/>
      </c>
      <c r="G96" t="inlineStr">
        <is>
          <t>18029854454</t>
        </is>
      </c>
      <c r="H96" t="inlineStr">
        <is>
          <t>2026-07-27 15:45:36</t>
        </is>
      </c>
      <c r="I96" t="inlineStr">
        <is>
          <t>潮州市潮安区浮洋镇浮洋北网格潮汕公路胜联村</t>
        </is>
      </c>
      <c r="J96" t="inlineStr">
        <is>
          <t>林卓钿</t>
        </is>
      </c>
      <c r="K96" t="inlineStr">
        <is>
          <t>浮洋网格</t>
        </is>
      </c>
      <c r="L96" t="inlineStr">
        <is>
          <t>潮安</t>
        </is>
      </c>
      <c r="M96" t="inlineStr">
        <is>
          <t>20260726163947X187832362</t>
        </is>
      </c>
      <c r="N96" t="inlineStr">
        <is>
          <t>CMCC-CZ-TSCLX-20260726-007410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46231.07074074074</v>
      </c>
      <c r="D97" t="inlineStr">
        <is>
          <t>否</t>
        </is>
      </c>
      <c r="E97" s="53" t="n">
        <v>46230.73740740741</v>
      </c>
      <c r="F97" s="54">
        <f>(NOW()-E97)*24</f>
        <v/>
      </c>
      <c r="G97" t="inlineStr">
        <is>
          <t>13829013789</t>
        </is>
      </c>
      <c r="H97" t="inlineStr">
        <is>
          <t>2026-07-27 15:41:52</t>
        </is>
      </c>
      <c r="I97" t="inlineStr">
        <is>
          <t>潮州市潮安区东凤镇东凤南网格东梅路下园洋东内畔片区</t>
        </is>
      </c>
      <c r="J97" t="inlineStr">
        <is>
          <t>蔡泽鑫</t>
        </is>
      </c>
      <c r="K97" t="inlineStr">
        <is>
          <t>彩塘东凤工作站</t>
        </is>
      </c>
      <c r="L97" t="inlineStr">
        <is>
          <t>潮安</t>
        </is>
      </c>
      <c r="M97" t="inlineStr">
        <is>
          <t>20260726143840X920716407</t>
        </is>
      </c>
      <c r="N97" t="inlineStr">
        <is>
          <t>CMCC-CZ-TSCLX-20260726-005584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46231.10792824074</v>
      </c>
      <c r="D98" t="inlineStr">
        <is>
          <t>否</t>
        </is>
      </c>
      <c r="E98" s="53" t="n">
        <v>46230.77459490741</v>
      </c>
      <c r="F98" s="54">
        <f>(NOW()-E98)*24</f>
        <v/>
      </c>
      <c r="G98" t="inlineStr">
        <is>
          <t>15816545151</t>
        </is>
      </c>
      <c r="H98" t="inlineStr">
        <is>
          <t>2026-07-27 16:35:25</t>
        </is>
      </c>
      <c r="I98" t="inlineStr">
        <is>
          <t>潮州市潮安区浮洋镇浮洋北网格潮汕公路乌洋村</t>
        </is>
      </c>
      <c r="J98" t="inlineStr">
        <is>
          <t>林卓钿</t>
        </is>
      </c>
      <c r="K98" t="inlineStr">
        <is>
          <t>浮洋网格</t>
        </is>
      </c>
      <c r="L98" t="inlineStr">
        <is>
          <t>潮安</t>
        </is>
      </c>
      <c r="M98" t="inlineStr">
        <is>
          <t>20260726101650X210149674</t>
        </is>
      </c>
      <c r="N98" t="inlineStr">
        <is>
          <t>CMCC-CZ-TSCLX-20260726-008022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46231.07496527778</v>
      </c>
      <c r="D99" t="inlineStr">
        <is>
          <t>否</t>
        </is>
      </c>
      <c r="E99" s="53" t="n">
        <v>46230.74163194445</v>
      </c>
      <c r="F99" s="54">
        <f>(NOW()-E99)*24</f>
        <v/>
      </c>
      <c r="G99" t="inlineStr">
        <is>
          <t>18029792347</t>
        </is>
      </c>
      <c r="H99" t="inlineStr">
        <is>
          <t>2026-07-27 15:47:57</t>
        </is>
      </c>
      <c r="I99" t="inlineStr">
        <is>
          <t>潮州市饶平县柘林镇柘林网格X082县道西澳村</t>
        </is>
      </c>
      <c r="J99" t="inlineStr">
        <is>
          <t>陈荣锐</t>
        </is>
      </c>
      <c r="M99" t="inlineStr">
        <is>
          <t>20260727120105X865464847</t>
        </is>
      </c>
      <c r="N99" t="inlineStr">
        <is>
          <t>CMCC-CZ-TSCLX-20260726-008823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46231.08981481481</v>
      </c>
      <c r="D100" t="inlineStr">
        <is>
          <t>否</t>
        </is>
      </c>
      <c r="E100" s="53" t="n">
        <v>46230.75648148148</v>
      </c>
      <c r="F100" s="54">
        <f>(NOW()-E100)*24</f>
        <v/>
      </c>
      <c r="G100" t="inlineStr">
        <is>
          <t>15521624532</t>
        </is>
      </c>
      <c r="H100" t="inlineStr">
        <is>
          <t>2026-07-27 16:09:20</t>
        </is>
      </c>
      <c r="I100" t="inlineStr">
        <is>
          <t>潮州市潮安区浮洋镇浮洋南网格炮浮路斗文村委会（一期）（小微）【可装2000M】</t>
        </is>
      </c>
      <c r="J100" t="inlineStr">
        <is>
          <t>邱晓杰</t>
        </is>
      </c>
      <c r="K100" t="inlineStr">
        <is>
          <t>浮洋网格</t>
        </is>
      </c>
      <c r="M100" t="inlineStr">
        <is>
          <t>20260726131407X847863463</t>
        </is>
      </c>
      <c r="N100" t="inlineStr">
        <is>
          <t>CMCC-CZ-TSCLX-20260726-025620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46231.06952546296</v>
      </c>
      <c r="D101" t="inlineStr">
        <is>
          <t>否</t>
        </is>
      </c>
      <c r="E101" s="53" t="n">
        <v>46230.73619212963</v>
      </c>
      <c r="F101" s="54">
        <f>(NOW()-E101)*24</f>
        <v/>
      </c>
      <c r="G101" t="inlineStr">
        <is>
          <t>13727913543</t>
        </is>
      </c>
      <c r="H101" t="inlineStr">
        <is>
          <t>2026-07-27 15:40:07</t>
        </is>
      </c>
      <c r="I101" t="inlineStr">
        <is>
          <t>潮州市潮安区庵埠镇庵西网格新潮汕公路竹围村</t>
        </is>
      </c>
      <c r="J101" t="inlineStr">
        <is>
          <t>吴家鸣</t>
        </is>
      </c>
      <c r="M101" t="inlineStr">
        <is>
          <t>20260726165329X982289400</t>
        </is>
      </c>
      <c r="N101" t="inlineStr">
        <is>
          <t>CMCC-CZ-TSCLX-20260726-034808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46231.06811342593</v>
      </c>
      <c r="D102" t="inlineStr">
        <is>
          <t>否</t>
        </is>
      </c>
      <c r="E102" s="53" t="n">
        <v>46230.73478009259</v>
      </c>
      <c r="F102" s="54">
        <f>(NOW()-E102)*24</f>
        <v/>
      </c>
      <c r="G102" t="inlineStr">
        <is>
          <t>13715724456</t>
        </is>
      </c>
      <c r="H102" t="inlineStr">
        <is>
          <t>2026-07-27 15:38:05</t>
        </is>
      </c>
      <c r="I102" t="inlineStr">
        <is>
          <t>潮州市饶平县黄冈镇中心网格222省道上林村</t>
        </is>
      </c>
      <c r="J102" t="inlineStr">
        <is>
          <t>陈旭钦</t>
        </is>
      </c>
      <c r="K102" t="inlineStr">
        <is>
          <t>饶平城区工作站</t>
        </is>
      </c>
      <c r="L102" t="inlineStr">
        <is>
          <t>饶平</t>
        </is>
      </c>
      <c r="M102" t="inlineStr">
        <is>
          <t>20260726181731X515535940</t>
        </is>
      </c>
      <c r="N102" t="inlineStr">
        <is>
          <t>CMCC-CZ-TSCLX-20260726-030972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用户不懂操作</t>
        </is>
      </c>
    </row>
    <row r="103" ht="51" customHeight="1" s="1">
      <c r="B103" t="inlineStr">
        <is>
          <t>是</t>
        </is>
      </c>
      <c r="C103" s="53" t="n">
        <v>46231.06831018518</v>
      </c>
      <c r="D103" t="inlineStr">
        <is>
          <t>否</t>
        </is>
      </c>
      <c r="E103" s="53" t="n">
        <v>46230.73497685185</v>
      </c>
      <c r="F103" s="54">
        <f>(NOW()-E103)*24</f>
        <v/>
      </c>
      <c r="G103" t="inlineStr">
        <is>
          <t>15218547697</t>
        </is>
      </c>
      <c r="H103" t="inlineStr">
        <is>
          <t>2026-07-27 15:38:22</t>
        </is>
      </c>
      <c r="I103" t="inlineStr">
        <is>
          <t>潮州市潮安区浮洋镇浮洋南网格炮浮路斗文村委会（一期）（小微）【可装2000M】</t>
        </is>
      </c>
      <c r="J103" t="inlineStr">
        <is>
          <t>邱晓杰</t>
        </is>
      </c>
      <c r="K103" t="inlineStr">
        <is>
          <t>浮洋网格</t>
        </is>
      </c>
      <c r="L103" t="inlineStr">
        <is>
          <t>潮安</t>
        </is>
      </c>
      <c r="M103" t="inlineStr">
        <is>
          <t>20260726191219X339656145</t>
        </is>
      </c>
      <c r="N103" t="inlineStr">
        <is>
          <t>CMCC-CZ-TSCLX-20260726-033727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46231.06825231481</v>
      </c>
      <c r="D104" t="inlineStr">
        <is>
          <t>否</t>
        </is>
      </c>
      <c r="E104" s="53" t="n">
        <v>46230.73491898148</v>
      </c>
      <c r="F104" s="54">
        <f>(NOW()-E104)*24</f>
        <v/>
      </c>
      <c r="G104" t="inlineStr">
        <is>
          <t>13829087010</t>
        </is>
      </c>
      <c r="H104" t="inlineStr">
        <is>
          <t>2026-07-27 15:38:17</t>
        </is>
      </c>
      <c r="I104" t="inlineStr">
        <is>
          <t>潮州市潮安区彩塘镇仙乐网格东彩路仙二村</t>
        </is>
      </c>
      <c r="J104" t="inlineStr">
        <is>
          <t>黄钦淳</t>
        </is>
      </c>
      <c r="K104" t="inlineStr">
        <is>
          <t>彩塘东凤工作站</t>
        </is>
      </c>
      <c r="L104" t="inlineStr">
        <is>
          <t>潮安</t>
        </is>
      </c>
      <c r="M104" t="inlineStr">
        <is>
          <t>20260726192321X165535900</t>
        </is>
      </c>
      <c r="N104" t="inlineStr">
        <is>
          <t>CMCC-CZ-TSCLX-20260726-035100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46231.11075231482</v>
      </c>
      <c r="D105" t="inlineStr">
        <is>
          <t>否</t>
        </is>
      </c>
      <c r="E105" s="53" t="n">
        <v>46230.77741898148</v>
      </c>
      <c r="F105" s="54">
        <f>(NOW()-E105)*24</f>
        <v/>
      </c>
      <c r="G105" t="inlineStr">
        <is>
          <t>13670700914</t>
        </is>
      </c>
      <c r="H105" t="inlineStr">
        <is>
          <t>2026-07-27 16:39:29</t>
        </is>
      </c>
      <c r="I105" t="inlineStr">
        <is>
          <t>潮州市潮安区枫溪镇如意网格潮汕路白塔村</t>
        </is>
      </c>
      <c r="J105" t="inlineStr">
        <is>
          <t>陈丹华</t>
        </is>
      </c>
      <c r="K105" t="inlineStr">
        <is>
          <t>瓷都枫溪工作站</t>
        </is>
      </c>
      <c r="L105" t="inlineStr">
        <is>
          <t>市区</t>
        </is>
      </c>
      <c r="M105" t="inlineStr">
        <is>
          <t>20260726195041X641207401</t>
        </is>
      </c>
      <c r="N105" t="inlineStr">
        <is>
          <t>CMCC-CZ-TSCLX-20260726-032756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46231.06825231481</v>
      </c>
      <c r="D106" t="inlineStr">
        <is>
          <t>否</t>
        </is>
      </c>
      <c r="E106" s="53" t="n">
        <v>46230.73491898148</v>
      </c>
      <c r="F106" s="54">
        <f>(NOW()-E106)*24</f>
        <v/>
      </c>
      <c r="G106" t="inlineStr">
        <is>
          <t>13502508760</t>
        </is>
      </c>
      <c r="H106" t="inlineStr">
        <is>
          <t>2026-07-27 15:38:17</t>
        </is>
      </c>
      <c r="I106" t="inlineStr">
        <is>
          <t>潮州市潮安区浮洋镇浮洋南网格开明路井里村</t>
        </is>
      </c>
      <c r="J106" t="inlineStr">
        <is>
          <t>邱晓杰</t>
        </is>
      </c>
      <c r="K106" t="inlineStr">
        <is>
          <t>浮洋网格</t>
        </is>
      </c>
      <c r="L106" t="inlineStr">
        <is>
          <t>潮安</t>
        </is>
      </c>
      <c r="M106" t="inlineStr">
        <is>
          <t>20260726204104X664271668</t>
        </is>
      </c>
      <c r="N106" t="inlineStr">
        <is>
          <t>CMCC-CZ-TSCLX-20260726-038632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A107" t="inlineStr">
        <is>
          <t>未参评好</t>
        </is>
      </c>
      <c r="B107" t="inlineStr">
        <is>
          <t>是</t>
        </is>
      </c>
      <c r="C107" s="53" t="n">
        <v>46231.09869212963</v>
      </c>
      <c r="D107" t="inlineStr">
        <is>
          <t>否</t>
        </is>
      </c>
      <c r="E107" s="53" t="n">
        <v>46230.7653587963</v>
      </c>
      <c r="F107" s="54">
        <f>(NOW()-E107)*24</f>
        <v/>
      </c>
      <c r="G107" t="inlineStr">
        <is>
          <t>13531563635</t>
        </is>
      </c>
      <c r="H107" t="inlineStr">
        <is>
          <t>2026-07-27 16:22:07</t>
        </is>
      </c>
      <c r="I107" t="inlineStr">
        <is>
          <t>潮州市饶平县黄冈镇新区网格饶平大道高厝寮片区</t>
        </is>
      </c>
      <c r="J107" t="inlineStr">
        <is>
          <t>邱思鸿</t>
        </is>
      </c>
      <c r="K107" t="inlineStr">
        <is>
          <t>饶平城区工作站</t>
        </is>
      </c>
      <c r="L107" t="inlineStr">
        <is>
          <t>饶平</t>
        </is>
      </c>
      <c r="M107" t="inlineStr">
        <is>
          <t>20260727081511X311660554</t>
        </is>
      </c>
      <c r="N107" t="inlineStr">
        <is>
          <t>CMCC-CZ-TSCLX-20260727-000618</t>
        </is>
      </c>
      <c r="O107" t="inlineStr">
        <is>
          <t>潮州</t>
        </is>
      </c>
      <c r="P107" t="inlineStr">
        <is>
          <t>饶平县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未收到信息</t>
        </is>
      </c>
    </row>
    <row r="108" ht="51" customHeight="1" s="1">
      <c r="B108" t="inlineStr">
        <is>
          <t>是</t>
        </is>
      </c>
      <c r="C108" s="53" t="n">
        <v>46231.08293981481</v>
      </c>
      <c r="D108" t="inlineStr">
        <is>
          <t>否</t>
        </is>
      </c>
      <c r="E108" s="53" t="n">
        <v>46230.74960648148</v>
      </c>
      <c r="F108" s="54">
        <f>(NOW()-E108)*24</f>
        <v/>
      </c>
      <c r="G108" t="inlineStr">
        <is>
          <t>13600121349</t>
        </is>
      </c>
      <c r="H108" t="inlineStr">
        <is>
          <t>2026-07-27 15:59:26</t>
        </is>
      </c>
      <c r="I108" t="inlineStr">
        <is>
          <t>潮州市潮安区枫溪镇如意网格新风路詹厝村</t>
        </is>
      </c>
      <c r="J108" t="inlineStr">
        <is>
          <t>洪溢</t>
        </is>
      </c>
      <c r="K108" t="inlineStr">
        <is>
          <t>瓷都枫溪工作站</t>
        </is>
      </c>
      <c r="L108" t="inlineStr">
        <is>
          <t>市区</t>
        </is>
      </c>
      <c r="M108" t="inlineStr">
        <is>
          <t>20260727083539X539274716</t>
        </is>
      </c>
      <c r="N108" t="inlineStr">
        <is>
          <t>CMCC-CZ-TSCLX-20260727-006022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46231.08997685185</v>
      </c>
      <c r="D109" t="inlineStr">
        <is>
          <t>否</t>
        </is>
      </c>
      <c r="E109" s="53" t="n">
        <v>46230.75664351852</v>
      </c>
      <c r="F109" s="54">
        <f>(NOW()-E109)*24</f>
        <v/>
      </c>
      <c r="G109" t="inlineStr">
        <is>
          <t>15113744997</t>
        </is>
      </c>
      <c r="H109" t="inlineStr">
        <is>
          <t>2026-07-27 16:09:34</t>
        </is>
      </c>
      <c r="I109" t="inlineStr">
        <is>
          <t>潮州市潮安区沙溪镇沙溪东网格镜鸿路前陇一村【可装2000M】</t>
        </is>
      </c>
      <c r="J109" t="inlineStr">
        <is>
          <t>陈涛22</t>
        </is>
      </c>
      <c r="K109" t="inlineStr">
        <is>
          <t>高铁三镇工作站</t>
        </is>
      </c>
      <c r="L109" t="inlineStr">
        <is>
          <t>潮安</t>
        </is>
      </c>
      <c r="M109" t="inlineStr">
        <is>
          <t>20260727083620X580821218</t>
        </is>
      </c>
      <c r="N109" t="inlineStr">
        <is>
          <t>CMCC-CZ-TSCLX-20260727-003849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46231.06487268519</v>
      </c>
      <c r="D110" t="inlineStr">
        <is>
          <t>否</t>
        </is>
      </c>
      <c r="E110" s="53" t="n">
        <v>46230.73153935185</v>
      </c>
      <c r="F110" s="54">
        <f>(NOW()-E110)*24</f>
        <v/>
      </c>
      <c r="G110" t="inlineStr">
        <is>
          <t>15219861290</t>
        </is>
      </c>
      <c r="H110" t="inlineStr">
        <is>
          <t>2026-07-27 15:33:25</t>
        </is>
      </c>
      <c r="I110" t="inlineStr">
        <is>
          <t>潮州市潮安区庵埠镇庵西网格亨利路食品城</t>
        </is>
      </c>
      <c r="J110" t="inlineStr">
        <is>
          <t>蔡满煜</t>
        </is>
      </c>
      <c r="K110" t="inlineStr">
        <is>
          <t>潮安城区工作站</t>
        </is>
      </c>
      <c r="L110" t="inlineStr">
        <is>
          <t>潮安</t>
        </is>
      </c>
      <c r="M110" t="inlineStr">
        <is>
          <t>20260727095059X592451610</t>
        </is>
      </c>
      <c r="N110" t="inlineStr">
        <is>
          <t>CMCC-CZ-TSCLX-20260727-002532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46231.06516203703</v>
      </c>
      <c r="D111" t="inlineStr">
        <is>
          <t>否</t>
        </is>
      </c>
      <c r="E111" s="53" t="n">
        <v>46230.73182870371</v>
      </c>
      <c r="F111" s="54">
        <f>(NOW()-E111)*24</f>
        <v/>
      </c>
      <c r="G111" t="inlineStr">
        <is>
          <t>13500105355</t>
        </is>
      </c>
      <c r="H111" t="inlineStr">
        <is>
          <t>2026-07-27 15:33:50</t>
        </is>
      </c>
      <c r="I111" t="inlineStr">
        <is>
          <t>潮州市潮安区枫溪镇云英路网格护堤路堤头村</t>
        </is>
      </c>
      <c r="J111" t="inlineStr">
        <is>
          <t>陈洽龙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20260727095234X154400464</t>
        </is>
      </c>
      <c r="N111" t="inlineStr">
        <is>
          <t>CMCC-CZ-TSCLX-20260727-004510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46231.07096064815</v>
      </c>
      <c r="D112" t="inlineStr">
        <is>
          <t>否</t>
        </is>
      </c>
      <c r="E112" s="53" t="n">
        <v>46230.73762731482</v>
      </c>
      <c r="F112" s="54">
        <f>(NOW()-E112)*24</f>
        <v/>
      </c>
      <c r="G112" t="inlineStr">
        <is>
          <t>13502624985</t>
        </is>
      </c>
      <c r="H112" t="inlineStr">
        <is>
          <t>2026-07-27 15:42:11</t>
        </is>
      </c>
      <c r="I112" t="inlineStr">
        <is>
          <t>潮州市潮安区东凤镇东凤北网格东梅路诗阳村【可装2000M】</t>
        </is>
      </c>
      <c r="J112" t="inlineStr">
        <is>
          <t>陈颖东</t>
        </is>
      </c>
      <c r="K112" t="inlineStr">
        <is>
          <t>彩塘东凤工作站</t>
        </is>
      </c>
      <c r="L112" t="inlineStr">
        <is>
          <t>潮安</t>
        </is>
      </c>
      <c r="M112" t="inlineStr">
        <is>
          <t>20260727100012X612409741</t>
        </is>
      </c>
      <c r="N112" t="inlineStr">
        <is>
          <t>CMCC-CZ-TSCLX-20260727-001353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46231.06375</v>
      </c>
      <c r="D113" t="inlineStr">
        <is>
          <t>否</t>
        </is>
      </c>
      <c r="E113" s="53" t="n">
        <v>46230.73041666667</v>
      </c>
      <c r="F113" s="54">
        <f>(NOW()-E113)*24</f>
        <v/>
      </c>
      <c r="G113" t="inlineStr">
        <is>
          <t>13531591941</t>
        </is>
      </c>
      <c r="H113" t="inlineStr">
        <is>
          <t>2026-07-27 15:31:48</t>
        </is>
      </c>
      <c r="I113" t="inlineStr">
        <is>
          <t>潮州市湘桥区城西街道吉利网格新东路和谐雅筑</t>
        </is>
      </c>
      <c r="J113" t="inlineStr">
        <is>
          <t>陈少杰</t>
        </is>
      </c>
      <c r="K113" t="inlineStr">
        <is>
          <t>市区城南工作站</t>
        </is>
      </c>
      <c r="L113" t="inlineStr">
        <is>
          <t>市区</t>
        </is>
      </c>
      <c r="M113" t="inlineStr">
        <is>
          <t>20260727100422X862585227</t>
        </is>
      </c>
      <c r="N113" t="inlineStr">
        <is>
          <t>CMCC-CZ-TSCLX-20260727-005755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A114" t="inlineStr">
        <is>
          <t>未参评好</t>
        </is>
      </c>
      <c r="B114" t="inlineStr">
        <is>
          <t>是</t>
        </is>
      </c>
      <c r="C114" s="53" t="n">
        <v>46231.10248842592</v>
      </c>
      <c r="D114" t="inlineStr">
        <is>
          <t>否</t>
        </is>
      </c>
      <c r="E114" s="53" t="n">
        <v>46230.7691550926</v>
      </c>
      <c r="F114" s="54">
        <f>(NOW()-E114)*24</f>
        <v/>
      </c>
      <c r="G114" t="inlineStr">
        <is>
          <t>15992323673</t>
        </is>
      </c>
      <c r="H114" t="inlineStr">
        <is>
          <t>2026-07-27 16:27:35</t>
        </is>
      </c>
      <c r="I114" t="inlineStr">
        <is>
          <t>潮州市饶平县黄冈镇河北网格324国道红光居委会</t>
        </is>
      </c>
      <c r="J114" t="inlineStr">
        <is>
          <t>林葵</t>
        </is>
      </c>
      <c r="K114" t="inlineStr">
        <is>
          <t>饶平城区工作站</t>
        </is>
      </c>
      <c r="L114" t="inlineStr">
        <is>
          <t>饶平</t>
        </is>
      </c>
      <c r="M114" t="inlineStr">
        <is>
          <t>20260727150038X638008201</t>
        </is>
      </c>
      <c r="N114" t="inlineStr">
        <is>
          <t>CMCC-CZ-TSCLX-20260727-001573</t>
        </is>
      </c>
      <c r="O114" t="inlineStr">
        <is>
          <t>潮州</t>
        </is>
      </c>
      <c r="P114" t="inlineStr">
        <is>
          <t>饶平县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短信被删掉了</t>
        </is>
      </c>
    </row>
    <row r="115" ht="51" customHeight="1" s="1">
      <c r="B115" t="inlineStr">
        <is>
          <t>是</t>
        </is>
      </c>
      <c r="C115" s="53" t="n">
        <v>46231.06493055556</v>
      </c>
      <c r="D115" t="inlineStr">
        <is>
          <t>否</t>
        </is>
      </c>
      <c r="E115" s="53" t="n">
        <v>46230.73159722222</v>
      </c>
      <c r="F115" s="54">
        <f>(NOW()-E115)*24</f>
        <v/>
      </c>
      <c r="G115" t="inlineStr">
        <is>
          <t>13829072922a</t>
        </is>
      </c>
      <c r="H115" t="inlineStr">
        <is>
          <t>2026-07-27 15:33:30</t>
        </is>
      </c>
      <c r="I115" t="inlineStr">
        <is>
          <t>潮州市潮安区庵埠镇庵西网格庵凤路郭陇村</t>
        </is>
      </c>
      <c r="J115" t="inlineStr">
        <is>
          <t>郑静亮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20260727105258X778440763</t>
        </is>
      </c>
      <c r="N115" t="inlineStr">
        <is>
          <t>CMCC-CZ-TSCLX-20260727-012638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46231.06253472222</v>
      </c>
      <c r="D116" t="inlineStr">
        <is>
          <t>否</t>
        </is>
      </c>
      <c r="E116" s="53" t="n">
        <v>46230.72920138889</v>
      </c>
      <c r="F116" s="54">
        <f>(NOW()-E116)*24</f>
        <v/>
      </c>
      <c r="G116" t="inlineStr">
        <is>
          <t>13553726206</t>
        </is>
      </c>
      <c r="H116" t="inlineStr">
        <is>
          <t>2026-07-27 15:30:03</t>
        </is>
      </c>
      <c r="I116" t="inlineStr">
        <is>
          <t>潮州市潮安区凤凰镇凤凰文祠网格S334省道福北村</t>
        </is>
      </c>
      <c r="J116" t="inlineStr">
        <is>
          <t>黄森财</t>
        </is>
      </c>
      <c r="K116" t="inlineStr">
        <is>
          <t>北部四镇工作站</t>
        </is>
      </c>
      <c r="L116" t="inlineStr">
        <is>
          <t>潮安</t>
        </is>
      </c>
      <c r="M116" t="inlineStr">
        <is>
          <t>20260727105526X926772168</t>
        </is>
      </c>
      <c r="N116" t="inlineStr">
        <is>
          <t>CMCC-CZ-TSCLX-20260727-006863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46231.07096064815</v>
      </c>
      <c r="D117" t="inlineStr">
        <is>
          <t>否</t>
        </is>
      </c>
      <c r="E117" s="53" t="n">
        <v>46230.73762731482</v>
      </c>
      <c r="F117" s="54">
        <f>(NOW()-E117)*24</f>
        <v/>
      </c>
      <c r="G117" t="inlineStr">
        <is>
          <t>13829084880</t>
        </is>
      </c>
      <c r="H117" t="inlineStr">
        <is>
          <t>2026-07-27 15:42:11</t>
        </is>
      </c>
      <c r="I117" t="inlineStr">
        <is>
          <t>潮州市潮安区庵埠镇庵南网格大霞路霞露村</t>
        </is>
      </c>
      <c r="J117" t="inlineStr">
        <is>
          <t>陈健桁</t>
        </is>
      </c>
      <c r="K117" t="inlineStr">
        <is>
          <t>潮安城区工作站</t>
        </is>
      </c>
      <c r="L117" t="inlineStr">
        <is>
          <t>潮安</t>
        </is>
      </c>
      <c r="M117" t="inlineStr">
        <is>
          <t>20260727105642X245151000</t>
        </is>
      </c>
      <c r="N117" t="inlineStr">
        <is>
          <t>CMCC-CZ-TSCLX-20260727-013238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46231.10538194444</v>
      </c>
      <c r="D118" t="inlineStr">
        <is>
          <t>否</t>
        </is>
      </c>
      <c r="E118" s="53" t="n">
        <v>46230.77204861111</v>
      </c>
      <c r="F118" s="54">
        <f>(NOW()-E118)*24</f>
        <v/>
      </c>
      <c r="G118" t="inlineStr">
        <is>
          <t>13612445545</t>
        </is>
      </c>
      <c r="H118" t="inlineStr">
        <is>
          <t>2026-07-27 16:31:45</t>
        </is>
      </c>
      <c r="I118" t="inlineStr">
        <is>
          <t>潮州市饶平县大埕镇网格鸿程大道埕南村</t>
        </is>
      </c>
      <c r="J118" t="inlineStr">
        <is>
          <t>周少杰</t>
        </is>
      </c>
      <c r="K118" t="inlineStr">
        <is>
          <t>东界三镇工作站</t>
        </is>
      </c>
      <c r="L118" t="inlineStr">
        <is>
          <t>饶平</t>
        </is>
      </c>
      <c r="M118" t="inlineStr">
        <is>
          <t>20260727120858X338511156</t>
        </is>
      </c>
      <c r="N118" t="inlineStr">
        <is>
          <t>CMCC-CZ-TSCLX-20260727-016427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46231.06387731482</v>
      </c>
      <c r="D119" t="inlineStr">
        <is>
          <t>否</t>
        </is>
      </c>
      <c r="E119" s="53" t="n">
        <v>46230.73054398148</v>
      </c>
      <c r="F119" s="54">
        <f>(NOW()-E119)*24</f>
        <v/>
      </c>
      <c r="G119" t="inlineStr">
        <is>
          <t>13539393550a</t>
        </is>
      </c>
      <c r="H119" t="inlineStr">
        <is>
          <t>2026-07-27 15:31:59</t>
        </is>
      </c>
      <c r="I119" t="inlineStr">
        <is>
          <t>潮州市潮安区枫溪镇云英路网格护堤路田头村</t>
        </is>
      </c>
      <c r="J119" t="inlineStr">
        <is>
          <t>陆锐强</t>
        </is>
      </c>
      <c r="K119" t="inlineStr">
        <is>
          <t>瓷都枫溪工作站</t>
        </is>
      </c>
      <c r="L119" t="inlineStr">
        <is>
          <t>市区</t>
        </is>
      </c>
      <c r="M119" t="inlineStr">
        <is>
          <t>20260727123146X706389589</t>
        </is>
      </c>
      <c r="N119" t="inlineStr">
        <is>
          <t>CMCC-CZ-TSCLX-20260727-014924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46231.09886574074</v>
      </c>
      <c r="D120" t="inlineStr">
        <is>
          <t>否</t>
        </is>
      </c>
      <c r="E120" s="53" t="n">
        <v>46230.76553240741</v>
      </c>
      <c r="F120" s="54">
        <f>(NOW()-E120)*24</f>
        <v/>
      </c>
      <c r="G120" t="inlineStr">
        <is>
          <t>13690078733</t>
        </is>
      </c>
      <c r="H120" t="inlineStr">
        <is>
          <t>2026-07-27 16:22:22</t>
        </is>
      </c>
      <c r="I120" t="inlineStr">
        <is>
          <t>潮州市潮安区浮洋镇浮洋南网格仙庭路仙庭村</t>
        </is>
      </c>
      <c r="J120" t="inlineStr">
        <is>
          <t>邱晓杰</t>
        </is>
      </c>
      <c r="K120" t="inlineStr">
        <is>
          <t>浮洋网格</t>
        </is>
      </c>
      <c r="L120" t="inlineStr">
        <is>
          <t>潮安</t>
        </is>
      </c>
      <c r="M120" t="inlineStr">
        <is>
          <t>20260727123156X716608432</t>
        </is>
      </c>
      <c r="N120" t="inlineStr">
        <is>
          <t>CMCC-CZ-TSCLX-20260727-014926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46231.09972222222</v>
      </c>
      <c r="D121" t="inlineStr">
        <is>
          <t>否</t>
        </is>
      </c>
      <c r="E121" s="53" t="n">
        <v>46230.76638888889</v>
      </c>
      <c r="F121" s="54">
        <f>(NOW()-E121)*24</f>
        <v/>
      </c>
      <c r="G121" t="inlineStr">
        <is>
          <t>13413750219</t>
        </is>
      </c>
      <c r="H121" t="inlineStr">
        <is>
          <t>2026-07-27 16:23:36</t>
        </is>
      </c>
      <c r="I121" t="inlineStr">
        <is>
          <t>潮州市潮安区沙溪镇沙溪西网格中明路高一村</t>
        </is>
      </c>
      <c r="J121" t="inlineStr">
        <is>
          <t>洪名鑫</t>
        </is>
      </c>
      <c r="K121" t="inlineStr">
        <is>
          <t>高铁三镇工作站</t>
        </is>
      </c>
      <c r="L121" t="inlineStr">
        <is>
          <t>潮安</t>
        </is>
      </c>
      <c r="M121" t="inlineStr">
        <is>
          <t>20260727113742X462651986</t>
        </is>
      </c>
      <c r="N121" t="inlineStr">
        <is>
          <t>CMCC-CZ-TSCLX-20260727-019866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A122" t="inlineStr">
        <is>
          <t>未参评好</t>
        </is>
      </c>
      <c r="B122" t="inlineStr">
        <is>
          <t>是</t>
        </is>
      </c>
      <c r="C122" s="53" t="n">
        <v>46231.08480324074</v>
      </c>
      <c r="D122" t="inlineStr">
        <is>
          <t>否</t>
        </is>
      </c>
      <c r="E122" s="53" t="n">
        <v>46230.75146990741</v>
      </c>
      <c r="F122" s="54">
        <f>(NOW()-E122)*24</f>
        <v/>
      </c>
      <c r="G122" t="inlineStr">
        <is>
          <t>13435552195</t>
        </is>
      </c>
      <c r="H122" t="inlineStr">
        <is>
          <t>2026-07-27 16:02:07</t>
        </is>
      </c>
      <c r="I122" t="inlineStr">
        <is>
          <t>潮州市饶平县黄冈镇新区网格黄冈大道盐糟寨村</t>
        </is>
      </c>
      <c r="J122" t="inlineStr">
        <is>
          <t>余俊生</t>
        </is>
      </c>
      <c r="K122" t="inlineStr">
        <is>
          <t>饶平城区工作站</t>
        </is>
      </c>
      <c r="L122" t="inlineStr">
        <is>
          <t>饶平</t>
        </is>
      </c>
      <c r="M122" t="inlineStr">
        <is>
          <t>20260727124905X745478149</t>
        </is>
      </c>
      <c r="N122" t="inlineStr">
        <is>
          <t>CMCC-CZ-TSCLX-20260727-015115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用户不懂操作</t>
        </is>
      </c>
    </row>
    <row r="123" ht="51" customHeight="1" s="1">
      <c r="B123" t="inlineStr">
        <is>
          <t>是</t>
        </is>
      </c>
      <c r="C123" s="53" t="n">
        <v>46231.08164351852</v>
      </c>
      <c r="D123" t="inlineStr">
        <is>
          <t>否</t>
        </is>
      </c>
      <c r="E123" s="53" t="n">
        <v>46230.74831018518</v>
      </c>
      <c r="F123" s="54">
        <f>(NOW()-E123)*24</f>
        <v/>
      </c>
      <c r="G123" t="inlineStr">
        <is>
          <t>15876803090</t>
        </is>
      </c>
      <c r="H123" t="inlineStr">
        <is>
          <t>2026-07-27 15:57:34</t>
        </is>
      </c>
      <c r="I123" t="inlineStr">
        <is>
          <t>潮州市饶平县所城镇网格X081县道大港村</t>
        </is>
      </c>
      <c r="J123" t="inlineStr">
        <is>
          <t>杨振浜</t>
        </is>
      </c>
      <c r="K123" t="inlineStr">
        <is>
          <t>东界三镇工作站</t>
        </is>
      </c>
      <c r="L123" t="inlineStr">
        <is>
          <t>饶平</t>
        </is>
      </c>
      <c r="M123" t="inlineStr">
        <is>
          <t>20260727102845X325216736</t>
        </is>
      </c>
      <c r="N123" t="inlineStr">
        <is>
          <t>CMCC-CZ-TSCLX-20260727-014540</t>
        </is>
      </c>
      <c r="O123" t="inlineStr">
        <is>
          <t>潮州</t>
        </is>
      </c>
      <c r="P123" t="inlineStr">
        <is>
          <t>饶平县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46231.07049768518</v>
      </c>
      <c r="D124" t="inlineStr">
        <is>
          <t>否</t>
        </is>
      </c>
      <c r="E124" s="53" t="n">
        <v>46230.73716435185</v>
      </c>
      <c r="F124" s="54">
        <f>(NOW()-E124)*24</f>
        <v/>
      </c>
      <c r="G124" t="inlineStr">
        <is>
          <t>13715799793</t>
        </is>
      </c>
      <c r="H124" t="inlineStr">
        <is>
          <t>2026-07-27 15:41:31</t>
        </is>
      </c>
      <c r="I124" t="inlineStr">
        <is>
          <t>潮州市湘桥区太平街道西新网格三利街三利街片区</t>
        </is>
      </c>
      <c r="J124" t="inlineStr">
        <is>
          <t>陈庆炎</t>
        </is>
      </c>
      <c r="K124" t="inlineStr">
        <is>
          <t>市区城南工作站</t>
        </is>
      </c>
      <c r="L124" t="inlineStr">
        <is>
          <t>市区</t>
        </is>
      </c>
      <c r="M124" t="inlineStr">
        <is>
          <t>20260727131303X183843429</t>
        </is>
      </c>
      <c r="N124" t="inlineStr">
        <is>
          <t>CMCC-CZ-TSCLX-20260727-022018</t>
        </is>
      </c>
      <c r="O124" t="inlineStr">
        <is>
          <t>潮州</t>
        </is>
      </c>
      <c r="P124" t="inlineStr">
        <is>
          <t>湘桥区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46231.08895833333</v>
      </c>
      <c r="D125" t="inlineStr">
        <is>
          <t>否</t>
        </is>
      </c>
      <c r="E125" s="53" t="n">
        <v>46230.755625</v>
      </c>
      <c r="F125" s="54">
        <f>(NOW()-E125)*24</f>
        <v/>
      </c>
      <c r="G125" t="inlineStr">
        <is>
          <t>15919537400</t>
        </is>
      </c>
      <c r="H125" t="inlineStr">
        <is>
          <t>2026-07-27 16:08:06</t>
        </is>
      </c>
      <c r="I125" t="inlineStr">
        <is>
          <t>潮州市潮安区庵埠镇庵西网格庵凤路郭陇村</t>
        </is>
      </c>
      <c r="J125" t="inlineStr">
        <is>
          <t>郑静亮</t>
        </is>
      </c>
      <c r="K125" t="inlineStr">
        <is>
          <t>潮安城区工作站</t>
        </is>
      </c>
      <c r="L125" t="inlineStr">
        <is>
          <t>潮安</t>
        </is>
      </c>
      <c r="M125" t="inlineStr">
        <is>
          <t>20260727132211X731177394</t>
        </is>
      </c>
      <c r="N125" t="inlineStr">
        <is>
          <t>CMCC-CZ-TSCLX-20260727-018997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46231.06247685185</v>
      </c>
      <c r="D126" t="inlineStr">
        <is>
          <t>否</t>
        </is>
      </c>
      <c r="E126" s="53" t="n">
        <v>46230.72914351852</v>
      </c>
      <c r="F126" s="54">
        <f>(NOW()-E126)*24</f>
        <v/>
      </c>
      <c r="G126" t="inlineStr">
        <is>
          <t>13727983789</t>
        </is>
      </c>
      <c r="H126" t="inlineStr">
        <is>
          <t>2026-07-27 15:29:58</t>
        </is>
      </c>
      <c r="I126" t="inlineStr">
        <is>
          <t>潮州市湘桥区凤新街道大新乡网格社道路大园村</t>
        </is>
      </c>
      <c r="J126" t="inlineStr">
        <is>
          <t>林金旭</t>
        </is>
      </c>
      <c r="K126" t="inlineStr">
        <is>
          <t>市区城北工作站</t>
        </is>
      </c>
      <c r="L126" t="inlineStr">
        <is>
          <t>市区</t>
        </is>
      </c>
      <c r="M126" t="inlineStr">
        <is>
          <t>20260727132759X793767340</t>
        </is>
      </c>
      <c r="N126" t="inlineStr">
        <is>
          <t>CMCC-CZ-TSCLX-20260727-031604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A127" t="inlineStr">
        <is>
          <t>未参评好</t>
        </is>
      </c>
      <c r="B127" t="inlineStr">
        <is>
          <t>是</t>
        </is>
      </c>
      <c r="C127" s="53" t="n">
        <v>46231.07496527778</v>
      </c>
      <c r="D127" t="inlineStr">
        <is>
          <t>否</t>
        </is>
      </c>
      <c r="E127" s="53" t="n">
        <v>46230.74163194445</v>
      </c>
      <c r="F127" s="54">
        <f>(NOW()-E127)*24</f>
        <v/>
      </c>
      <c r="G127" t="inlineStr">
        <is>
          <t>13435585565</t>
        </is>
      </c>
      <c r="H127" t="inlineStr">
        <is>
          <t>2026-07-27 15:47:57</t>
        </is>
      </c>
      <c r="I127" t="inlineStr">
        <is>
          <t>潮州市潮安区古巷镇枫洋网格枫洋市路枫洋枫三村</t>
        </is>
      </c>
      <c r="J127" t="inlineStr">
        <is>
          <t>刘泽标</t>
        </is>
      </c>
      <c r="K127" t="inlineStr">
        <is>
          <t>古巷登塘工作站</t>
        </is>
      </c>
      <c r="L127" t="inlineStr">
        <is>
          <t>潮安</t>
        </is>
      </c>
      <c r="M127" t="inlineStr">
        <is>
          <t>20260727141112X672752194</t>
        </is>
      </c>
      <c r="N127" t="inlineStr">
        <is>
          <t>CMCC-CZ-TSCLX-20260727-038417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不配合</t>
        </is>
      </c>
    </row>
    <row r="128" ht="51" customHeight="1" s="1">
      <c r="B128" t="inlineStr">
        <is>
          <t>是</t>
        </is>
      </c>
      <c r="C128" s="53" t="n">
        <v>46231.06892361111</v>
      </c>
      <c r="D128" t="inlineStr">
        <is>
          <t>否</t>
        </is>
      </c>
      <c r="E128" s="53" t="n">
        <v>46230.73559027778</v>
      </c>
      <c r="F128" s="54">
        <f>(NOW()-E128)*24</f>
        <v/>
      </c>
      <c r="G128" t="inlineStr">
        <is>
          <t>13829000321</t>
        </is>
      </c>
      <c r="H128" t="inlineStr">
        <is>
          <t>2026-07-27 15:39:15</t>
        </is>
      </c>
      <c r="I128" t="inlineStr">
        <is>
          <t>潮州市湘桥区城西街道大道南网格城新西路金田花园</t>
        </is>
      </c>
      <c r="J128" t="inlineStr">
        <is>
          <t>陈诗俊</t>
        </is>
      </c>
      <c r="K128" t="inlineStr">
        <is>
          <t>市区城南工作站</t>
        </is>
      </c>
      <c r="L128" t="inlineStr">
        <is>
          <t>市区</t>
        </is>
      </c>
      <c r="M128" t="inlineStr">
        <is>
          <t>20260727103049X449583411</t>
        </is>
      </c>
      <c r="N128" t="inlineStr">
        <is>
          <t>CMCC-CZ-TSCLX-20260727-041044</t>
        </is>
      </c>
      <c r="O128" t="inlineStr">
        <is>
          <t>潮州</t>
        </is>
      </c>
      <c r="P128" t="inlineStr">
        <is>
          <t>湘桥区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A129" t="inlineStr">
        <is>
          <t>已参评好</t>
        </is>
      </c>
      <c r="B129" t="inlineStr">
        <is>
          <t>是</t>
        </is>
      </c>
      <c r="C129" s="53" t="n">
        <v>46231.11211805556</v>
      </c>
      <c r="D129" t="inlineStr">
        <is>
          <t>否</t>
        </is>
      </c>
      <c r="E129" s="53" t="n">
        <v>46230.77878472222</v>
      </c>
      <c r="F129" s="54">
        <f>(NOW()-E129)*24</f>
        <v/>
      </c>
      <c r="G129" t="inlineStr">
        <is>
          <t>15994994538</t>
        </is>
      </c>
      <c r="H129" t="inlineStr">
        <is>
          <t>2026-07-27 16:41:27</t>
        </is>
      </c>
      <c r="I129" t="inlineStr">
        <is>
          <t>潮州市潮安区江东镇江东南网格319乡道仙洲村</t>
        </is>
      </c>
      <c r="J129" t="inlineStr">
        <is>
          <t>庄树标</t>
        </is>
      </c>
      <c r="K129" t="inlineStr">
        <is>
          <t>江东龙湖工作站</t>
        </is>
      </c>
      <c r="L129" t="inlineStr">
        <is>
          <t>潮安</t>
        </is>
      </c>
      <c r="M129" t="inlineStr">
        <is>
          <t>20260727144024X424882612</t>
        </is>
      </c>
      <c r="N129" t="inlineStr">
        <is>
          <t>CMCC-CZ-TSCLX-20260727-043322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已参评好</t>
        </is>
      </c>
    </row>
    <row r="130" ht="51" customHeight="1" s="1">
      <c r="B130" t="inlineStr">
        <is>
          <t>是</t>
        </is>
      </c>
      <c r="C130" s="53" t="n">
        <v>46231.09886574074</v>
      </c>
      <c r="D130" t="inlineStr">
        <is>
          <t>否</t>
        </is>
      </c>
      <c r="E130" s="53" t="n">
        <v>46230.76553240741</v>
      </c>
      <c r="F130" s="54">
        <f>(NOW()-E130)*24</f>
        <v/>
      </c>
      <c r="G130" t="inlineStr">
        <is>
          <t>15913095285</t>
        </is>
      </c>
      <c r="H130" t="inlineStr">
        <is>
          <t>2026-07-27 16:22:22</t>
        </is>
      </c>
      <c r="I130" t="inlineStr">
        <is>
          <t>潮州市潮安区沙溪镇沙溪东网格镜鸿路上西林村</t>
        </is>
      </c>
      <c r="J130" t="inlineStr">
        <is>
          <t>陈涛22</t>
        </is>
      </c>
      <c r="K130" t="inlineStr">
        <is>
          <t>高铁三镇工作站</t>
        </is>
      </c>
      <c r="L130" t="inlineStr">
        <is>
          <t>潮安</t>
        </is>
      </c>
      <c r="M130" t="inlineStr">
        <is>
          <t>20260727110612X572742814</t>
        </is>
      </c>
      <c r="N130" t="inlineStr">
        <is>
          <t>CMCC-CZ-TSCLX-20260727-043323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46231.09561342592</v>
      </c>
      <c r="D131" t="inlineStr">
        <is>
          <t>否</t>
        </is>
      </c>
      <c r="E131" s="53" t="n">
        <v>46230.76228009259</v>
      </c>
      <c r="F131" s="54">
        <f>(NOW()-E131)*24</f>
        <v/>
      </c>
      <c r="G131" t="inlineStr">
        <is>
          <t>13632042621</t>
        </is>
      </c>
      <c r="H131" t="inlineStr">
        <is>
          <t>2026-07-27 16:17:41</t>
        </is>
      </c>
      <c r="I131" t="inlineStr">
        <is>
          <t>潮州市潮安区凤凰镇凤凰文祠网格S334省道虎头村</t>
        </is>
      </c>
      <c r="J131" t="inlineStr">
        <is>
          <t>黄森财</t>
        </is>
      </c>
      <c r="K131" t="inlineStr">
        <is>
          <t>北部四镇工作站</t>
        </is>
      </c>
      <c r="L131" t="inlineStr">
        <is>
          <t>潮安</t>
        </is>
      </c>
      <c r="M131" t="inlineStr">
        <is>
          <t>20260727145312X192960230</t>
        </is>
      </c>
      <c r="N131" t="inlineStr">
        <is>
          <t>CMCC-CZ-TSCLX-20260727-037480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46231.09979166667</v>
      </c>
      <c r="D132" t="inlineStr">
        <is>
          <t>否</t>
        </is>
      </c>
      <c r="E132" s="53" t="n">
        <v>46230.76645833333</v>
      </c>
      <c r="F132" s="54">
        <f>(NOW()-E132)*24</f>
        <v/>
      </c>
      <c r="G132" t="inlineStr">
        <is>
          <t>13413793918</t>
        </is>
      </c>
      <c r="H132" t="inlineStr">
        <is>
          <t>2026-07-27 16:23:42</t>
        </is>
      </c>
      <c r="I132" t="inlineStr">
        <is>
          <t>潮州市湘桥区城西街道大道南网格福安路富悦园</t>
        </is>
      </c>
      <c r="J132" t="inlineStr">
        <is>
          <t>李伟</t>
        </is>
      </c>
      <c r="K132" t="inlineStr">
        <is>
          <t>市区城南工作站</t>
        </is>
      </c>
      <c r="L132" t="inlineStr">
        <is>
          <t>市区</t>
        </is>
      </c>
      <c r="M132" t="inlineStr">
        <is>
          <t>20260727152403X433219700</t>
        </is>
      </c>
      <c r="N132" t="inlineStr">
        <is>
          <t>CMCC-CZ-TSCLX-20260727-043388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A133" t="inlineStr">
        <is>
          <t>未参评好</t>
        </is>
      </c>
      <c r="B133" t="inlineStr">
        <is>
          <t>是</t>
        </is>
      </c>
      <c r="C133" s="53" t="n">
        <v>46231.09677083333</v>
      </c>
      <c r="D133" t="inlineStr">
        <is>
          <t>否</t>
        </is>
      </c>
      <c r="E133" s="53" t="n">
        <v>46230.7634375</v>
      </c>
      <c r="F133" s="54">
        <f>(NOW()-E133)*24</f>
        <v/>
      </c>
      <c r="G133" t="inlineStr">
        <is>
          <t>15876838882</t>
        </is>
      </c>
      <c r="H133" t="inlineStr">
        <is>
          <t>2026-07-27 16:19:21</t>
        </is>
      </c>
      <c r="I133" t="inlineStr">
        <is>
          <t>潮州市潮安区古巷镇枫洋网格枫洋市路枫洋枫四村</t>
        </is>
      </c>
      <c r="J133" t="inlineStr">
        <is>
          <t>陈海荣</t>
        </is>
      </c>
      <c r="K133" t="inlineStr">
        <is>
          <t>古巷登塘工作站</t>
        </is>
      </c>
      <c r="L133" t="inlineStr">
        <is>
          <t>潮安</t>
        </is>
      </c>
      <c r="M133" t="inlineStr">
        <is>
          <t>20260727154604X364269772</t>
        </is>
      </c>
      <c r="N133" t="inlineStr">
        <is>
          <t>CMCC-CZ-TSCLX-20260727-042330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>
        <is>
          <t>没有收到</t>
        </is>
      </c>
    </row>
    <row r="134" ht="51" customHeight="1" s="1">
      <c r="B134" t="inlineStr">
        <is>
          <t>是</t>
        </is>
      </c>
      <c r="C134" s="53" t="n">
        <v>46231.10796296296</v>
      </c>
      <c r="D134" t="inlineStr">
        <is>
          <t>否</t>
        </is>
      </c>
      <c r="E134" s="53" t="n">
        <v>46230.77462962963</v>
      </c>
      <c r="F134" s="54">
        <f>(NOW()-E134)*24</f>
        <v/>
      </c>
      <c r="G134" t="inlineStr">
        <is>
          <t>13433738211</t>
        </is>
      </c>
      <c r="H134" t="inlineStr">
        <is>
          <t>2026-07-27 16:35:28</t>
        </is>
      </c>
      <c r="I134" t="inlineStr">
        <is>
          <t>潮州市潮安区庵埠镇庵西网格庵凤路刘陇村</t>
        </is>
      </c>
      <c r="J134" t="inlineStr">
        <is>
          <t>许美庆</t>
        </is>
      </c>
      <c r="K134" t="inlineStr">
        <is>
          <t>潮安城区工作站</t>
        </is>
      </c>
      <c r="L134" t="inlineStr">
        <is>
          <t>潮安</t>
        </is>
      </c>
      <c r="M134" t="inlineStr">
        <is>
          <t>20260727161315X995476725</t>
        </is>
      </c>
      <c r="N134" t="inlineStr">
        <is>
          <t>CMCC-CZ-TSCLX-20260727-042562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46231.12355324074</v>
      </c>
      <c r="D135" t="inlineStr">
        <is>
          <t>否</t>
        </is>
      </c>
      <c r="E135" s="53" t="n">
        <v>46230.79021990741</v>
      </c>
      <c r="F135" s="54">
        <f>(NOW()-E135)*24</f>
        <v/>
      </c>
      <c r="G135" t="inlineStr">
        <is>
          <t>13727921130</t>
        </is>
      </c>
      <c r="H135" t="inlineStr">
        <is>
          <t>2026-07-27 16:57:55</t>
        </is>
      </c>
      <c r="I135" t="inlineStr">
        <is>
          <t>潮州市潮安区浮洋镇浮洋北网格趣春路三胜村</t>
        </is>
      </c>
      <c r="J135" t="inlineStr">
        <is>
          <t>林卓钿</t>
        </is>
      </c>
      <c r="K135" t="inlineStr">
        <is>
          <t>浮洋网格</t>
        </is>
      </c>
      <c r="L135" t="inlineStr">
        <is>
          <t>潮安</t>
        </is>
      </c>
      <c r="M135" t="inlineStr">
        <is>
          <t>20260727112844X924256304</t>
        </is>
      </c>
      <c r="N135" t="inlineStr">
        <is>
          <t>CMCC-CZ-TSCLX-20260723-003712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46231.21480324074</v>
      </c>
      <c r="D136" t="inlineStr">
        <is>
          <t>否</t>
        </is>
      </c>
      <c r="E136" s="53" t="n">
        <v>46230.88146990741</v>
      </c>
      <c r="F136" s="54">
        <f>(NOW()-E136)*24</f>
        <v/>
      </c>
      <c r="G136" t="inlineStr">
        <is>
          <t>13553789882</t>
        </is>
      </c>
      <c r="H136" t="inlineStr">
        <is>
          <t>2026-07-27 19:09:19</t>
        </is>
      </c>
      <c r="I136" t="inlineStr">
        <is>
          <t>潮州市潮安区彩塘镇金砂网格新安大道骊塘二村</t>
        </is>
      </c>
      <c r="J136" t="inlineStr">
        <is>
          <t>刘汉城</t>
        </is>
      </c>
      <c r="K136" t="inlineStr">
        <is>
          <t>彩塘东凤工作站</t>
        </is>
      </c>
      <c r="L136" t="inlineStr">
        <is>
          <t>潮安</t>
        </is>
      </c>
      <c r="M136" t="inlineStr">
        <is>
          <t>20260726114447X487922624</t>
        </is>
      </c>
      <c r="N136" t="inlineStr">
        <is>
          <t>CMCC-CZ-TSCLX-20260726-006182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46231.21774305555</v>
      </c>
      <c r="D137" t="inlineStr">
        <is>
          <t>否</t>
        </is>
      </c>
      <c r="E137" s="53" t="n">
        <v>46230.88440972222</v>
      </c>
      <c r="F137" s="54">
        <f>(NOW()-E137)*24</f>
        <v/>
      </c>
      <c r="G137" t="inlineStr">
        <is>
          <t>13531532460</t>
        </is>
      </c>
      <c r="H137" t="inlineStr">
        <is>
          <t>2026-07-27 19:13:33</t>
        </is>
      </c>
      <c r="I137" t="inlineStr">
        <is>
          <t>潮州市潮安区彩塘镇金砂网格新安大道骊塘二村</t>
        </is>
      </c>
      <c r="J137" t="inlineStr">
        <is>
          <t>刘汉城</t>
        </is>
      </c>
      <c r="K137" t="inlineStr">
        <is>
          <t>彩塘东凤工作站</t>
        </is>
      </c>
      <c r="L137" t="inlineStr">
        <is>
          <t>潮安</t>
        </is>
      </c>
      <c r="M137" t="inlineStr">
        <is>
          <t>20260727172226X146573322</t>
        </is>
      </c>
      <c r="N137" t="inlineStr">
        <is>
          <t>CMCC-CZ-TSCLX-20260726-008601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46231.1472337963</v>
      </c>
      <c r="D138" t="inlineStr">
        <is>
          <t>否</t>
        </is>
      </c>
      <c r="E138" s="53" t="n">
        <v>46230.81390046296</v>
      </c>
      <c r="F138" s="54">
        <f>(NOW()-E138)*24</f>
        <v/>
      </c>
      <c r="G138" t="inlineStr">
        <is>
          <t>13531500026</t>
        </is>
      </c>
      <c r="H138" t="inlineStr">
        <is>
          <t>2026-07-27 17:32:01</t>
        </is>
      </c>
      <c r="I138" t="inlineStr">
        <is>
          <t>潮州市潮安区金石镇金石南网格晋君路翁厝村【可装2000M】</t>
        </is>
      </c>
      <c r="J138" t="inlineStr">
        <is>
          <t>陈林</t>
        </is>
      </c>
      <c r="K138" t="inlineStr">
        <is>
          <t>高铁三镇工作站</t>
        </is>
      </c>
      <c r="L138" t="inlineStr">
        <is>
          <t>潮安</t>
        </is>
      </c>
      <c r="M138" t="inlineStr">
        <is>
          <t>20260726214249X369997304</t>
        </is>
      </c>
      <c r="N138" t="inlineStr">
        <is>
          <t>CMCC-CZ-TSCLX-20260726-034198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A139" t="inlineStr">
        <is>
          <t>已参评好</t>
        </is>
      </c>
      <c r="B139" t="inlineStr">
        <is>
          <t>是</t>
        </is>
      </c>
      <c r="C139" s="53" t="n">
        <v>46231.16907407407</v>
      </c>
      <c r="D139" t="inlineStr">
        <is>
          <t>否</t>
        </is>
      </c>
      <c r="E139" s="53" t="n">
        <v>46230.83574074074</v>
      </c>
      <c r="F139" s="54">
        <f>(NOW()-E139)*24</f>
        <v/>
      </c>
      <c r="G139" t="inlineStr">
        <is>
          <t>13631002120</t>
        </is>
      </c>
      <c r="H139" t="inlineStr">
        <is>
          <t>2026-07-27 18:03:28</t>
        </is>
      </c>
      <c r="I139" t="inlineStr">
        <is>
          <t>潮州市潮安区枫溪镇长美网格社道路枫二村</t>
        </is>
      </c>
      <c r="J139" t="inlineStr">
        <is>
          <t>庄卓煌</t>
        </is>
      </c>
      <c r="K139" t="inlineStr">
        <is>
          <t>瓷都枫溪工作站</t>
        </is>
      </c>
      <c r="L139" t="inlineStr">
        <is>
          <t>市区</t>
        </is>
      </c>
      <c r="M139" t="inlineStr">
        <is>
          <t>20260726225740X860164505</t>
        </is>
      </c>
      <c r="N139" t="inlineStr">
        <is>
          <t>CMCC-CZ-TSCLX-20260726-037908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>
        <is>
          <t>已参评</t>
        </is>
      </c>
    </row>
    <row r="140" ht="51" customHeight="1" s="1">
      <c r="B140" t="inlineStr">
        <is>
          <t>是</t>
        </is>
      </c>
      <c r="C140" s="53" t="n">
        <v>46231.11517361111</v>
      </c>
      <c r="D140" t="inlineStr">
        <is>
          <t>否</t>
        </is>
      </c>
      <c r="E140" s="53" t="n">
        <v>46230.78184027778</v>
      </c>
      <c r="F140" s="54">
        <f>(NOW()-E140)*24</f>
        <v/>
      </c>
      <c r="G140" t="inlineStr">
        <is>
          <t>15919560676</t>
        </is>
      </c>
      <c r="H140" t="inlineStr">
        <is>
          <t>2026-07-27 16:45:51</t>
        </is>
      </c>
      <c r="I140" t="inlineStr">
        <is>
          <t>潮州市潮安区凤凰镇凤凰文祠网格S334省道虎头村</t>
        </is>
      </c>
      <c r="J140" t="inlineStr">
        <is>
          <t>黄森财</t>
        </is>
      </c>
      <c r="K140" t="inlineStr">
        <is>
          <t>北部四镇工作站</t>
        </is>
      </c>
      <c r="L140" t="inlineStr">
        <is>
          <t>潮安</t>
        </is>
      </c>
      <c r="M140" t="inlineStr">
        <is>
          <t>20260727080827X907664456</t>
        </is>
      </c>
      <c r="N140" t="inlineStr">
        <is>
          <t>CMCC-CZ-TSCLX-20260727-002213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46231.23719907407</v>
      </c>
      <c r="D141" t="inlineStr">
        <is>
          <t>否</t>
        </is>
      </c>
      <c r="E141" s="53" t="n">
        <v>46230.90386574074</v>
      </c>
      <c r="F141" s="54">
        <f>(NOW()-E141)*24</f>
        <v/>
      </c>
      <c r="G141" t="inlineStr">
        <is>
          <t>15992381748</t>
        </is>
      </c>
      <c r="H141" t="inlineStr">
        <is>
          <t>2026-07-27 19:41:34</t>
        </is>
      </c>
      <c r="I141" t="inlineStr">
        <is>
          <t>潮州市潮安区沙溪镇沙溪东网格镜鸿路上西林村</t>
        </is>
      </c>
      <c r="J141" t="inlineStr">
        <is>
          <t>陈涛22</t>
        </is>
      </c>
      <c r="K141" t="inlineStr">
        <is>
          <t>高铁三镇工作站</t>
        </is>
      </c>
      <c r="L141" t="inlineStr">
        <is>
          <t>潮安</t>
        </is>
      </c>
      <c r="M141" t="inlineStr">
        <is>
          <t>20260727095505X305232807</t>
        </is>
      </c>
      <c r="N141" t="inlineStr">
        <is>
          <t>CMCC-CZ-TSCLX-20260727-005547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46231.13586805556</v>
      </c>
      <c r="D142" t="inlineStr">
        <is>
          <t>否</t>
        </is>
      </c>
      <c r="E142" s="53" t="n">
        <v>46230.80253472222</v>
      </c>
      <c r="F142" s="54">
        <f>(NOW()-E142)*24</f>
        <v/>
      </c>
      <c r="G142" t="inlineStr">
        <is>
          <t>14739183815</t>
        </is>
      </c>
      <c r="H142" t="inlineStr">
        <is>
          <t>2026-07-27 17:15:39</t>
        </is>
      </c>
      <c r="I142" t="inlineStr">
        <is>
          <t>潮州市潮安区金石镇金石南网格大路顶路上官路村</t>
        </is>
      </c>
      <c r="J142" t="inlineStr">
        <is>
          <t>洪名鑫</t>
        </is>
      </c>
      <c r="K142" t="inlineStr">
        <is>
          <t>高铁三镇工作站</t>
        </is>
      </c>
      <c r="L142" t="inlineStr">
        <is>
          <t>潮安</t>
        </is>
      </c>
      <c r="M142" t="inlineStr">
        <is>
          <t>20260727101052X252342362</t>
        </is>
      </c>
      <c r="N142" t="inlineStr">
        <is>
          <t>CMCC-CZ-TSCLX-20260727-003592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46231.15940972222</v>
      </c>
      <c r="D143" t="inlineStr">
        <is>
          <t>否</t>
        </is>
      </c>
      <c r="E143" s="53" t="n">
        <v>46230.82607638889</v>
      </c>
      <c r="F143" s="54">
        <f>(NOW()-E143)*24</f>
        <v/>
      </c>
      <c r="G143" t="inlineStr">
        <is>
          <t>13652815118</t>
        </is>
      </c>
      <c r="H143" t="inlineStr">
        <is>
          <t>2026-07-27 17:49:33</t>
        </is>
      </c>
      <c r="I143" t="inlineStr">
        <is>
          <t>潮州市湘桥区城西街道吉利网格潮枫路妇幼保健院后</t>
        </is>
      </c>
      <c r="J143" t="inlineStr">
        <is>
          <t>陈楷</t>
        </is>
      </c>
      <c r="K143" t="inlineStr">
        <is>
          <t>市区城南工作站</t>
        </is>
      </c>
      <c r="L143" t="inlineStr">
        <is>
          <t>市区</t>
        </is>
      </c>
      <c r="M143" t="inlineStr">
        <is>
          <t>20260727134056X856262800</t>
        </is>
      </c>
      <c r="N143" t="inlineStr">
        <is>
          <t>CMCC-CZ-TSCLX-20260727-013003</t>
        </is>
      </c>
      <c r="O143" t="inlineStr">
        <is>
          <t>潮州</t>
        </is>
      </c>
      <c r="P143" t="inlineStr">
        <is>
          <t>湘桥区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46231.13703703704</v>
      </c>
      <c r="D144" t="inlineStr">
        <is>
          <t>否</t>
        </is>
      </c>
      <c r="E144" s="53" t="n">
        <v>46230.80370370371</v>
      </c>
      <c r="F144" s="54">
        <f>(NOW()-E144)*24</f>
        <v/>
      </c>
      <c r="G144" t="inlineStr">
        <is>
          <t>13670744396</t>
        </is>
      </c>
      <c r="H144" t="inlineStr">
        <is>
          <t>2026-07-27 17:17:20</t>
        </is>
      </c>
      <c r="I144" t="inlineStr">
        <is>
          <t>潮州市潮安区金石镇金石南网格鹳焦路塔下村</t>
        </is>
      </c>
      <c r="J144" t="inlineStr">
        <is>
          <t>0</t>
        </is>
      </c>
      <c r="M144" t="inlineStr">
        <is>
          <t>20260727104227X147356367</t>
        </is>
      </c>
      <c r="N144" t="inlineStr">
        <is>
          <t>CMCC-CZ-TSCLX-20260727-011822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A145" t="inlineStr">
        <is>
          <t>已参评好</t>
        </is>
      </c>
      <c r="B145" t="inlineStr">
        <is>
          <t>是</t>
        </is>
      </c>
      <c r="C145" s="53" t="n">
        <v>46231.13030092593</v>
      </c>
      <c r="D145" t="inlineStr">
        <is>
          <t>否</t>
        </is>
      </c>
      <c r="E145" s="53" t="n">
        <v>46230.79696759259</v>
      </c>
      <c r="F145" s="54">
        <f>(NOW()-E145)*24</f>
        <v/>
      </c>
      <c r="G145" t="inlineStr">
        <is>
          <t>13612444317</t>
        </is>
      </c>
      <c r="H145" t="inlineStr">
        <is>
          <t>2026-07-27 17:07:38</t>
        </is>
      </c>
      <c r="I145" t="inlineStr">
        <is>
          <t>潮州市饶平县黄冈镇河北网格324国道下寮（一）片区</t>
        </is>
      </c>
      <c r="J145" t="inlineStr">
        <is>
          <t>余泽彬</t>
        </is>
      </c>
      <c r="K145" t="inlineStr">
        <is>
          <t>饶平城区工作站</t>
        </is>
      </c>
      <c r="L145" t="inlineStr">
        <is>
          <t>饶平</t>
        </is>
      </c>
      <c r="M145" t="inlineStr">
        <is>
          <t>20260727104258X178256971</t>
        </is>
      </c>
      <c r="N145" t="inlineStr">
        <is>
          <t>CMCC-CZ-TSCLX-20260727-011417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>
        <is>
          <t>已参评</t>
        </is>
      </c>
    </row>
    <row r="146" ht="51" customHeight="1" s="1">
      <c r="A146" t="inlineStr">
        <is>
          <t>已参评好</t>
        </is>
      </c>
      <c r="B146" t="inlineStr">
        <is>
          <t>是</t>
        </is>
      </c>
      <c r="C146" s="53" t="n">
        <v>46231.14549768518</v>
      </c>
      <c r="D146" t="inlineStr">
        <is>
          <t>否</t>
        </is>
      </c>
      <c r="E146" s="53" t="n">
        <v>46230.81216435185</v>
      </c>
      <c r="F146" s="54">
        <f>(NOW()-E146)*24</f>
        <v/>
      </c>
      <c r="G146" t="inlineStr">
        <is>
          <t>13715718304</t>
        </is>
      </c>
      <c r="H146" t="inlineStr">
        <is>
          <t>2026-07-27 17:29:31</t>
        </is>
      </c>
      <c r="I146" t="inlineStr">
        <is>
          <t>潮州市饶平县新圩镇网格X080县道渔村南洋村片区【可装2000M】</t>
        </is>
      </c>
      <c r="J146" t="inlineStr">
        <is>
          <t>张云震</t>
        </is>
      </c>
      <c r="K146" t="inlineStr">
        <is>
          <t>饶平中片工作站</t>
        </is>
      </c>
      <c r="L146" t="inlineStr">
        <is>
          <t>饶平</t>
        </is>
      </c>
      <c r="M146" t="inlineStr">
        <is>
          <t>20260727104723X443864442</t>
        </is>
      </c>
      <c r="N146" t="inlineStr">
        <is>
          <t>CMCC-CZ-TSCLX-20260727-011228</t>
        </is>
      </c>
      <c r="O146" t="inlineStr">
        <is>
          <t>潮州</t>
        </is>
      </c>
      <c r="P146" t="inlineStr">
        <is>
          <t>饶平县</t>
        </is>
      </c>
      <c r="Q146">
        <f>IF(AND(A146&lt;&gt;"已参评好",F146&gt;=5),"超5小时未参评",IF(F146&gt;=7,"超7小时未参评",IF(F146&gt;=8,"超时未参评","")))</f>
        <v/>
      </c>
      <c r="R146" t="inlineStr">
        <is>
          <t>已参评</t>
        </is>
      </c>
    </row>
    <row r="147" ht="51" customHeight="1" s="1">
      <c r="B147" t="inlineStr">
        <is>
          <t>是</t>
        </is>
      </c>
      <c r="C147" s="53" t="n">
        <v>46231.20550925926</v>
      </c>
      <c r="D147" t="inlineStr">
        <is>
          <t>否</t>
        </is>
      </c>
      <c r="E147" s="53" t="n">
        <v>46230.87217592593</v>
      </c>
      <c r="F147" s="54">
        <f>(NOW()-E147)*24</f>
        <v/>
      </c>
      <c r="G147" t="inlineStr">
        <is>
          <t>15216969952</t>
        </is>
      </c>
      <c r="H147" t="inlineStr">
        <is>
          <t>2026-07-27 18:55:56</t>
        </is>
      </c>
      <c r="I147" t="inlineStr">
        <is>
          <t>潮州市潮安区庵埠镇庵东网格复兴路官路村</t>
        </is>
      </c>
      <c r="J147" t="inlineStr">
        <is>
          <t>曾桐波</t>
        </is>
      </c>
      <c r="K147" t="inlineStr">
        <is>
          <t>潮安城区工作站</t>
        </is>
      </c>
      <c r="L147" t="inlineStr">
        <is>
          <t>潮安</t>
        </is>
      </c>
      <c r="M147" t="inlineStr">
        <is>
          <t>20260727105224X744803215</t>
        </is>
      </c>
      <c r="N147" t="inlineStr">
        <is>
          <t>CMCC-CZ-TSCLX-20260727-001795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46231.15116898148</v>
      </c>
      <c r="D148" t="inlineStr">
        <is>
          <t>否</t>
        </is>
      </c>
      <c r="E148" s="53" t="n">
        <v>46230.81783564815</v>
      </c>
      <c r="F148" s="54">
        <f>(NOW()-E148)*24</f>
        <v/>
      </c>
      <c r="G148" t="inlineStr">
        <is>
          <t>15907678990</t>
        </is>
      </c>
      <c r="H148" t="inlineStr">
        <is>
          <t>2026-07-27 17:37:41</t>
        </is>
      </c>
      <c r="I148" t="inlineStr">
        <is>
          <t>潮州市湘桥区凤新街道陈桥网格永安路陈桥村</t>
        </is>
      </c>
      <c r="J148" t="inlineStr">
        <is>
          <t>王伟雄</t>
        </is>
      </c>
      <c r="K148" t="inlineStr">
        <is>
          <t>市区城北工作站</t>
        </is>
      </c>
      <c r="L148" t="inlineStr">
        <is>
          <t>市区</t>
        </is>
      </c>
      <c r="M148" t="inlineStr">
        <is>
          <t>20260727121325X605552656</t>
        </is>
      </c>
      <c r="N148" t="inlineStr">
        <is>
          <t>CMCC-CZ-TSCLX-20260727-018036</t>
        </is>
      </c>
      <c r="O148" t="inlineStr">
        <is>
          <t>潮州</t>
        </is>
      </c>
      <c r="P148" t="inlineStr">
        <is>
          <t>湘桥区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A149" t="inlineStr">
        <is>
          <t>已参评好</t>
        </is>
      </c>
      <c r="B149" t="inlineStr">
        <is>
          <t>是</t>
        </is>
      </c>
      <c r="C149" s="53" t="n">
        <v>46231.1193287037</v>
      </c>
      <c r="D149" t="inlineStr">
        <is>
          <t>否</t>
        </is>
      </c>
      <c r="E149" s="53" t="n">
        <v>46230.78599537037</v>
      </c>
      <c r="F149" s="54">
        <f>(NOW()-E149)*24</f>
        <v/>
      </c>
      <c r="G149" t="inlineStr">
        <is>
          <t>15976304367</t>
        </is>
      </c>
      <c r="H149" t="inlineStr">
        <is>
          <t>2026-07-27 16:51:50</t>
        </is>
      </c>
      <c r="I149" t="inlineStr">
        <is>
          <t>潮州市潮安区枫溪镇如意网格宾福路槐山岗</t>
        </is>
      </c>
      <c r="J149" t="inlineStr">
        <is>
          <t>林宏彬</t>
        </is>
      </c>
      <c r="K149" t="inlineStr">
        <is>
          <t>瓷都枫溪工作站</t>
        </is>
      </c>
      <c r="L149" t="inlineStr">
        <is>
          <t>市区</t>
        </is>
      </c>
      <c r="M149" t="inlineStr">
        <is>
          <t>20260727112731X851660695</t>
        </is>
      </c>
      <c r="N149" t="inlineStr">
        <is>
          <t>CMCC-CZ-TSCLX-20260727-019850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>
        <is>
          <t>已参评</t>
        </is>
      </c>
    </row>
    <row r="150" ht="51" customHeight="1" s="1">
      <c r="B150" t="inlineStr">
        <is>
          <t>是</t>
        </is>
      </c>
      <c r="C150" s="53" t="n">
        <v>46231.119375</v>
      </c>
      <c r="D150" t="inlineStr">
        <is>
          <t>否</t>
        </is>
      </c>
      <c r="E150" s="53" t="n">
        <v>46230.78604166667</v>
      </c>
      <c r="F150" s="54">
        <f>(NOW()-E150)*24</f>
        <v/>
      </c>
      <c r="G150" t="inlineStr">
        <is>
          <t>15992389600</t>
        </is>
      </c>
      <c r="H150" t="inlineStr">
        <is>
          <t>2026-07-27 16:51:54</t>
        </is>
      </c>
      <c r="I150" t="inlineStr">
        <is>
          <t>潮州市潮安区庵埠镇庵南网格中山路中山二路</t>
        </is>
      </c>
      <c r="J150" t="inlineStr">
        <is>
          <t>曾桐波</t>
        </is>
      </c>
      <c r="K150" t="inlineStr">
        <is>
          <t>潮安城区工作站</t>
        </is>
      </c>
      <c r="L150" t="inlineStr">
        <is>
          <t>潮安</t>
        </is>
      </c>
      <c r="M150" t="inlineStr">
        <is>
          <t>20260727122718X438349468</t>
        </is>
      </c>
      <c r="N150" t="inlineStr">
        <is>
          <t>CMCC-CZ-TSCLX-20260727-018691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46231.17166666667</v>
      </c>
      <c r="D151" t="inlineStr">
        <is>
          <t>否</t>
        </is>
      </c>
      <c r="E151" s="53" t="n">
        <v>46230.83833333333</v>
      </c>
      <c r="F151" s="54">
        <f>(NOW()-E151)*24</f>
        <v/>
      </c>
      <c r="G151" t="inlineStr">
        <is>
          <t>15994998671</t>
        </is>
      </c>
      <c r="H151" t="inlineStr">
        <is>
          <t>2026-07-27 18:07:12</t>
        </is>
      </c>
      <c r="I151" t="inlineStr">
        <is>
          <t>潮州市饶平县上饶镇一网格334省道上善村【可装2000M】</t>
        </is>
      </c>
      <c r="J151" t="inlineStr">
        <is>
          <t>张世标</t>
        </is>
      </c>
      <c r="K151" t="inlineStr">
        <is>
          <t>饶平北片工作站</t>
        </is>
      </c>
      <c r="L151" t="inlineStr">
        <is>
          <t>饶平</t>
        </is>
      </c>
      <c r="M151" t="inlineStr">
        <is>
          <t>20260727123822X102471138</t>
        </is>
      </c>
      <c r="N151" t="inlineStr">
        <is>
          <t>CMCC-CZ-TSCLX-20260727-018326</t>
        </is>
      </c>
      <c r="O151" t="inlineStr">
        <is>
          <t>潮州</t>
        </is>
      </c>
      <c r="P151" t="inlineStr">
        <is>
          <t>饶平县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46231.20666666667</v>
      </c>
      <c r="D152" t="inlineStr">
        <is>
          <t>否</t>
        </is>
      </c>
      <c r="E152" s="53" t="n">
        <v>46230.87333333334</v>
      </c>
      <c r="F152" s="54">
        <f>(NOW()-E152)*24</f>
        <v/>
      </c>
      <c r="G152" t="inlineStr">
        <is>
          <t>15876851174</t>
        </is>
      </c>
      <c r="H152" t="inlineStr">
        <is>
          <t>2026-07-27 18:57:36</t>
        </is>
      </c>
      <c r="I152" t="inlineStr">
        <is>
          <t>潮州市潮安区枫溪镇云英路网格潮汕公路全福村【可装2000M】</t>
        </is>
      </c>
      <c r="J152" t="inlineStr">
        <is>
          <t>陈丹华</t>
        </is>
      </c>
      <c r="K152" t="inlineStr">
        <is>
          <t>瓷都枫溪工作站</t>
        </is>
      </c>
      <c r="L152" t="inlineStr">
        <is>
          <t>市区</t>
        </is>
      </c>
      <c r="M152" t="inlineStr">
        <is>
          <t>20260727124400X440970736</t>
        </is>
      </c>
      <c r="N152" t="inlineStr">
        <is>
          <t>CMCC-CZ-TSCLX-20260727-017084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46231.12740740741</v>
      </c>
      <c r="D153" t="inlineStr">
        <is>
          <t>否</t>
        </is>
      </c>
      <c r="E153" s="53" t="n">
        <v>46230.79407407407</v>
      </c>
      <c r="F153" s="54">
        <f>(NOW()-E153)*24</f>
        <v/>
      </c>
      <c r="G153" t="inlineStr">
        <is>
          <t>15088167850</t>
        </is>
      </c>
      <c r="H153" t="inlineStr">
        <is>
          <t>2026-07-27 17:03:28</t>
        </is>
      </c>
      <c r="I153" t="inlineStr">
        <is>
          <t>潮州市湘桥区磷溪镇磷溪溪口网格磷溪大道内坑村</t>
        </is>
      </c>
      <c r="J153" t="inlineStr">
        <is>
          <t>陆淳鑫</t>
        </is>
      </c>
      <c r="K153" t="inlineStr">
        <is>
          <t>磷官铁工作站</t>
        </is>
      </c>
      <c r="L153" t="inlineStr">
        <is>
          <t>市区</t>
        </is>
      </c>
      <c r="M153" t="inlineStr">
        <is>
          <t>20260727124952X792227478</t>
        </is>
      </c>
      <c r="N153" t="inlineStr">
        <is>
          <t>CMCC-CZ-TSCLX-20260727-017712</t>
        </is>
      </c>
      <c r="O153" t="inlineStr">
        <is>
          <t>潮州</t>
        </is>
      </c>
      <c r="P153" t="inlineStr">
        <is>
          <t>湘桥区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46231.14730324074</v>
      </c>
      <c r="D154" t="inlineStr">
        <is>
          <t>否</t>
        </is>
      </c>
      <c r="E154" s="53" t="n">
        <v>46230.81396990741</v>
      </c>
      <c r="F154" s="54">
        <f>(NOW()-E154)*24</f>
        <v/>
      </c>
      <c r="G154" t="inlineStr">
        <is>
          <t>13413740966</t>
        </is>
      </c>
      <c r="H154" t="inlineStr">
        <is>
          <t>2026-07-27 17:32:07</t>
        </is>
      </c>
      <c r="I154" t="inlineStr">
        <is>
          <t>潮州市潮安区归湖镇赤凤归湖网格X073县道山犁村</t>
        </is>
      </c>
      <c r="J154" t="inlineStr">
        <is>
          <t>林桂明</t>
        </is>
      </c>
      <c r="K154" t="inlineStr">
        <is>
          <t>北部四镇工作站</t>
        </is>
      </c>
      <c r="L154" t="inlineStr">
        <is>
          <t>潮安</t>
        </is>
      </c>
      <c r="M154" t="inlineStr">
        <is>
          <t>20260727125403X432646640</t>
        </is>
      </c>
      <c r="N154" t="inlineStr">
        <is>
          <t>CMCC-CZ-TSCLX-20260727-015361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46231.20368055555</v>
      </c>
      <c r="D155" t="inlineStr">
        <is>
          <t>否</t>
        </is>
      </c>
      <c r="E155" s="53" t="n">
        <v>46230.87034722222</v>
      </c>
      <c r="F155" s="54">
        <f>(NOW()-E155)*24</f>
        <v/>
      </c>
      <c r="G155" t="inlineStr">
        <is>
          <t>13534609385</t>
        </is>
      </c>
      <c r="H155" t="inlineStr">
        <is>
          <t>2026-07-27 18:53:18</t>
        </is>
      </c>
      <c r="I155" t="inlineStr">
        <is>
          <t>潮州市潮安区沙溪镇沙溪东网格镜鸿路上西林村</t>
        </is>
      </c>
      <c r="J155" t="inlineStr">
        <is>
          <t>陈涛22</t>
        </is>
      </c>
      <c r="K155" t="inlineStr">
        <is>
          <t>高铁三镇工作站</t>
        </is>
      </c>
      <c r="L155" t="inlineStr">
        <is>
          <t>潮安</t>
        </is>
      </c>
      <c r="M155" t="inlineStr">
        <is>
          <t>20260727125452X924233700</t>
        </is>
      </c>
      <c r="N155" t="inlineStr">
        <is>
          <t>CMCC-CZ-TSCLX-20260727-014329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46231.16899305556</v>
      </c>
      <c r="D156" t="inlineStr">
        <is>
          <t>否</t>
        </is>
      </c>
      <c r="E156" s="53" t="n">
        <v>46230.83565972222</v>
      </c>
      <c r="F156" s="54">
        <f>(NOW()-E156)*24</f>
        <v/>
      </c>
      <c r="G156" t="inlineStr">
        <is>
          <t>15088168046</t>
        </is>
      </c>
      <c r="H156" t="inlineStr">
        <is>
          <t>2026-07-27 18:03:21</t>
        </is>
      </c>
      <c r="I156" t="inlineStr">
        <is>
          <t>潮州市潮安区浮洋镇浮洋北网格潮汕公路乌洋村</t>
        </is>
      </c>
      <c r="J156" t="inlineStr">
        <is>
          <t>林卓钿</t>
        </is>
      </c>
      <c r="K156" t="inlineStr">
        <is>
          <t>浮洋网格</t>
        </is>
      </c>
      <c r="L156" t="inlineStr">
        <is>
          <t>潮安</t>
        </is>
      </c>
      <c r="M156" t="inlineStr">
        <is>
          <t>20260727130811X891071725</t>
        </is>
      </c>
      <c r="N156" t="inlineStr">
        <is>
          <t>CMCC-CZ-TSCLX-20260727-020333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46231.23715277778</v>
      </c>
      <c r="D157" t="inlineStr">
        <is>
          <t>否</t>
        </is>
      </c>
      <c r="E157" s="53" t="n">
        <v>46230.90381944444</v>
      </c>
      <c r="F157" s="54">
        <f>(NOW()-E157)*24</f>
        <v/>
      </c>
      <c r="G157" t="inlineStr">
        <is>
          <t>13924725625</t>
        </is>
      </c>
      <c r="H157" t="inlineStr">
        <is>
          <t>2026-07-27 19:41:30</t>
        </is>
      </c>
      <c r="I157" t="inlineStr">
        <is>
          <t>潮州市湘桥区西新街道环城网格南春路广智楼片区</t>
        </is>
      </c>
      <c r="J157" t="inlineStr">
        <is>
          <t>黄钿</t>
        </is>
      </c>
      <c r="K157" t="inlineStr">
        <is>
          <t>市区城南工作站</t>
        </is>
      </c>
      <c r="L157" t="inlineStr">
        <is>
          <t>市区</t>
        </is>
      </c>
      <c r="M157" t="inlineStr">
        <is>
          <t>20260727122311X191015792</t>
        </is>
      </c>
      <c r="N157" t="inlineStr">
        <is>
          <t>CMCC-CZ-TSCLX-20260727-022720</t>
        </is>
      </c>
      <c r="O157" t="inlineStr">
        <is>
          <t>潮州</t>
        </is>
      </c>
      <c r="P157" t="inlineStr">
        <is>
          <t>湘桥区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A158" t="inlineStr">
        <is>
          <t>已参评好</t>
        </is>
      </c>
      <c r="B158" t="inlineStr">
        <is>
          <t>是</t>
        </is>
      </c>
      <c r="C158" s="53" t="n">
        <v>46231.16210648148</v>
      </c>
      <c r="D158" t="inlineStr">
        <is>
          <t>否</t>
        </is>
      </c>
      <c r="E158" s="53" t="n">
        <v>46230.82877314815</v>
      </c>
      <c r="F158" s="54">
        <f>(NOW()-E158)*24</f>
        <v/>
      </c>
      <c r="G158" t="inlineStr">
        <is>
          <t>15913093957</t>
        </is>
      </c>
      <c r="H158" t="inlineStr">
        <is>
          <t>2026-07-27 17:53:26</t>
        </is>
      </c>
      <c r="I158" t="inlineStr">
        <is>
          <t>潮州市潮安区枫溪镇池湖网格池湖路池湖村</t>
        </is>
      </c>
      <c r="J158" t="inlineStr">
        <is>
          <t>廖庆鑫</t>
        </is>
      </c>
      <c r="K158" t="inlineStr">
        <is>
          <t>瓷都枫溪工作站</t>
        </is>
      </c>
      <c r="L158" t="inlineStr">
        <is>
          <t>市区</t>
        </is>
      </c>
      <c r="M158" t="inlineStr">
        <is>
          <t>20260727133345X425510541</t>
        </is>
      </c>
      <c r="N158" t="inlineStr">
        <is>
          <t>CMCC-CZ-TSCLX-20260727-027017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>
        <is>
          <t>已参评</t>
        </is>
      </c>
    </row>
    <row r="159" ht="51" customHeight="1" s="1">
      <c r="B159" t="inlineStr">
        <is>
          <t>是</t>
        </is>
      </c>
      <c r="C159" s="53" t="n">
        <v>46231.15144675926</v>
      </c>
      <c r="D159" t="inlineStr">
        <is>
          <t>否</t>
        </is>
      </c>
      <c r="E159" s="53" t="n">
        <v>46230.81811342593</v>
      </c>
      <c r="F159" s="54">
        <f>(NOW()-E159)*24</f>
        <v/>
      </c>
      <c r="G159" t="inlineStr">
        <is>
          <t>15976333303</t>
        </is>
      </c>
      <c r="H159" t="inlineStr">
        <is>
          <t>2026-07-27 17:38:05</t>
        </is>
      </c>
      <c r="I159" t="inlineStr">
        <is>
          <t>潮州市潮安区枫溪镇云英路网格潮汕公路云步村</t>
        </is>
      </c>
      <c r="J159" t="inlineStr">
        <is>
          <t>陆锐强</t>
        </is>
      </c>
      <c r="K159" t="inlineStr">
        <is>
          <t>瓷都枫溪工作站</t>
        </is>
      </c>
      <c r="L159" t="inlineStr">
        <is>
          <t>市区</t>
        </is>
      </c>
      <c r="M159" t="inlineStr">
        <is>
          <t>20260727133646X606570178</t>
        </is>
      </c>
      <c r="N159" t="inlineStr">
        <is>
          <t>CMCC-CZ-TSCLX-20260727-030623</t>
        </is>
      </c>
      <c r="O159" t="inlineStr">
        <is>
          <t>潮州</t>
        </is>
      </c>
      <c r="P159" t="inlineStr">
        <is>
          <t>潮安区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46231.23695601852</v>
      </c>
      <c r="D160" t="inlineStr">
        <is>
          <t>否</t>
        </is>
      </c>
      <c r="E160" s="53" t="n">
        <v>46230.90362268518</v>
      </c>
      <c r="F160" s="54">
        <f>(NOW()-E160)*24</f>
        <v/>
      </c>
      <c r="G160" t="inlineStr">
        <is>
          <t>13435576191</t>
        </is>
      </c>
      <c r="H160" t="inlineStr">
        <is>
          <t>2026-07-27 19:41:13</t>
        </is>
      </c>
      <c r="I160" t="inlineStr">
        <is>
          <t>潮州市潮安区庵埠镇庵西网格庵凤路郭陇村</t>
        </is>
      </c>
      <c r="J160" t="inlineStr">
        <is>
          <t>郑静亮</t>
        </is>
      </c>
      <c r="K160" t="inlineStr">
        <is>
          <t>潮安城区工作站</t>
        </is>
      </c>
      <c r="L160" t="inlineStr">
        <is>
          <t>潮安</t>
        </is>
      </c>
      <c r="M160" t="inlineStr">
        <is>
          <t>20260727134854X334507217</t>
        </is>
      </c>
      <c r="N160" t="inlineStr">
        <is>
          <t>CMCC-CZ-TSCLX-20260727-030218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46231.17453703703</v>
      </c>
      <c r="D161" t="inlineStr">
        <is>
          <t>否</t>
        </is>
      </c>
      <c r="E161" s="53" t="n">
        <v>46230.84120370371</v>
      </c>
      <c r="F161" s="54">
        <f>(NOW()-E161)*24</f>
        <v/>
      </c>
      <c r="G161" t="inlineStr">
        <is>
          <t>13923505090</t>
        </is>
      </c>
      <c r="H161" t="inlineStr">
        <is>
          <t>2026-07-27 18:11:20</t>
        </is>
      </c>
      <c r="I161" t="inlineStr">
        <is>
          <t>潮州市湘桥区桥东街道桥东网格东山路黄金塘</t>
        </is>
      </c>
      <c r="J161" t="inlineStr">
        <is>
          <t>邱培烁</t>
        </is>
      </c>
      <c r="K161" t="inlineStr">
        <is>
          <t>韩江新城工作站</t>
        </is>
      </c>
      <c r="L161" t="inlineStr">
        <is>
          <t>市区</t>
        </is>
      </c>
      <c r="M161" t="inlineStr">
        <is>
          <t>20260727135111X471551852</t>
        </is>
      </c>
      <c r="N161" t="inlineStr">
        <is>
          <t>CMCC-CZ-TSCLX-20260727-030427</t>
        </is>
      </c>
      <c r="O161" t="inlineStr">
        <is>
          <t>潮州</t>
        </is>
      </c>
      <c r="P161" t="inlineStr">
        <is>
          <t>湘桥区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B162" t="inlineStr">
        <is>
          <t>是</t>
        </is>
      </c>
      <c r="C162" s="53" t="n">
        <v>46231.16200231481</v>
      </c>
      <c r="D162" t="inlineStr">
        <is>
          <t>否</t>
        </is>
      </c>
      <c r="E162" s="53" t="n">
        <v>46230.82866898148</v>
      </c>
      <c r="F162" s="54">
        <f>(NOW()-E162)*24</f>
        <v/>
      </c>
      <c r="G162" t="inlineStr">
        <is>
          <t>15816576223</t>
        </is>
      </c>
      <c r="H162" t="inlineStr">
        <is>
          <t>2026-07-27 17:53:17</t>
        </is>
      </c>
      <c r="I162" t="inlineStr">
        <is>
          <t>潮州市湘桥区凤新街道陈桥网格潮州大道滨江华府【楼园清单】</t>
        </is>
      </c>
      <c r="J162" t="inlineStr">
        <is>
          <t>张泽鸿</t>
        </is>
      </c>
      <c r="K162" t="inlineStr">
        <is>
          <t>市区城北工作站</t>
        </is>
      </c>
      <c r="L162" t="inlineStr">
        <is>
          <t>市区</t>
        </is>
      </c>
      <c r="M162" t="inlineStr">
        <is>
          <t>20260727110112X272259135</t>
        </is>
      </c>
      <c r="N162" t="inlineStr">
        <is>
          <t>CMCC-CZ-TSCLX-20260727-038622</t>
        </is>
      </c>
      <c r="O162" t="inlineStr">
        <is>
          <t>潮州</t>
        </is>
      </c>
      <c r="P162" t="inlineStr">
        <is>
          <t>湘桥区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46231.23719907407</v>
      </c>
      <c r="D163" t="inlineStr">
        <is>
          <t>否</t>
        </is>
      </c>
      <c r="E163" s="53" t="n">
        <v>46230.90386574074</v>
      </c>
      <c r="F163" s="54">
        <f>(NOW()-E163)*24</f>
        <v/>
      </c>
      <c r="G163" t="inlineStr">
        <is>
          <t>15919554586</t>
        </is>
      </c>
      <c r="H163" t="inlineStr">
        <is>
          <t>2026-07-27 19:41:34</t>
        </is>
      </c>
      <c r="I163" t="inlineStr">
        <is>
          <t>潮州市潮安区沙溪镇沙溪东网格镜鸿路上西林村</t>
        </is>
      </c>
      <c r="J163" t="inlineStr">
        <is>
          <t>陈涛22</t>
        </is>
      </c>
      <c r="K163" t="inlineStr">
        <is>
          <t>高铁三镇工作站</t>
        </is>
      </c>
      <c r="L163" t="inlineStr">
        <is>
          <t>潮安</t>
        </is>
      </c>
      <c r="M163" t="inlineStr">
        <is>
          <t>20260727142856X736633283</t>
        </is>
      </c>
      <c r="N163" t="inlineStr">
        <is>
          <t>CMCC-CZ-TSCLX-20260727-037621</t>
        </is>
      </c>
      <c r="O163" t="inlineStr">
        <is>
          <t>潮州</t>
        </is>
      </c>
      <c r="P163" t="inlineStr">
        <is>
          <t>潮安区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B164" t="inlineStr">
        <is>
          <t>是</t>
        </is>
      </c>
      <c r="C164" s="53" t="n">
        <v>46231.12212962963</v>
      </c>
      <c r="D164" t="inlineStr">
        <is>
          <t>否</t>
        </is>
      </c>
      <c r="E164" s="53" t="n">
        <v>46230.7887962963</v>
      </c>
      <c r="F164" s="54">
        <f>(NOW()-E164)*24</f>
        <v/>
      </c>
      <c r="G164" t="inlineStr">
        <is>
          <t>15994965189</t>
        </is>
      </c>
      <c r="H164" t="inlineStr">
        <is>
          <t>2026-07-27 16:55:52</t>
        </is>
      </c>
      <c r="I164" t="inlineStr">
        <is>
          <t>潮州市潮安区彩塘镇华美网格龙华路华东村</t>
        </is>
      </c>
      <c r="J164" t="inlineStr">
        <is>
          <t>沈广沅</t>
        </is>
      </c>
      <c r="K164" t="inlineStr">
        <is>
          <t>彩塘东凤工作站</t>
        </is>
      </c>
      <c r="L164" t="inlineStr">
        <is>
          <t>潮安</t>
        </is>
      </c>
      <c r="M164" t="inlineStr">
        <is>
          <t>20260727142938X778035142</t>
        </is>
      </c>
      <c r="N164" t="inlineStr">
        <is>
          <t>CMCC-CZ-TSCLX-20260727-042241</t>
        </is>
      </c>
      <c r="O164" t="inlineStr">
        <is>
          <t>潮州</t>
        </is>
      </c>
      <c r="P164" t="inlineStr">
        <is>
          <t>潮安区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>
      <c r="B165" t="inlineStr">
        <is>
          <t>是</t>
        </is>
      </c>
      <c r="C165" s="53" t="n">
        <v>46231.16200231481</v>
      </c>
      <c r="D165" t="inlineStr">
        <is>
          <t>否</t>
        </is>
      </c>
      <c r="E165" s="53" t="n">
        <v>46230.82866898148</v>
      </c>
      <c r="F165" s="54">
        <f>(NOW()-E165)*24</f>
        <v/>
      </c>
      <c r="G165" t="inlineStr">
        <is>
          <t>13502630022</t>
        </is>
      </c>
      <c r="H165" t="inlineStr">
        <is>
          <t>2026-07-27 17:53:17</t>
        </is>
      </c>
      <c r="I165" t="inlineStr">
        <is>
          <t>潮州市潮安区枫溪镇池湖网格池湖路池湖村</t>
        </is>
      </c>
      <c r="J165" t="inlineStr">
        <is>
          <t>卢奕鑫</t>
        </is>
      </c>
      <c r="K165" t="inlineStr">
        <is>
          <t>瓷都枫溪工作站</t>
        </is>
      </c>
      <c r="L165" t="inlineStr">
        <is>
          <t>市区</t>
        </is>
      </c>
      <c r="M165" t="inlineStr">
        <is>
          <t>20260727110344X424867684</t>
        </is>
      </c>
      <c r="N165" t="inlineStr">
        <is>
          <t>CMCC-CZ-TSCLX-20260727-039663</t>
        </is>
      </c>
      <c r="O165" t="inlineStr">
        <is>
          <t>潮州</t>
        </is>
      </c>
      <c r="P165" t="inlineStr">
        <is>
          <t>潮安区</t>
        </is>
      </c>
      <c r="Q165">
        <f>IF(AND(A165&lt;&gt;"已参评好",F165&gt;=5),"超5小时未参评",IF(F165&gt;=7,"超7小时未参评",IF(F165&gt;=8,"超时未参评","")))</f>
        <v/>
      </c>
      <c r="R165" t="inlineStr"/>
    </row>
    <row r="166" ht="51" customHeight="1" s="1">
      <c r="B166" t="inlineStr">
        <is>
          <t>是</t>
        </is>
      </c>
      <c r="C166" s="53" t="n">
        <v>46231.19574074074</v>
      </c>
      <c r="D166" t="inlineStr">
        <is>
          <t>否</t>
        </is>
      </c>
      <c r="E166" s="53" t="n">
        <v>46230.86240740741</v>
      </c>
      <c r="F166" s="54">
        <f>(NOW()-E166)*24</f>
        <v/>
      </c>
      <c r="G166" t="inlineStr">
        <is>
          <t>15976391576</t>
        </is>
      </c>
      <c r="H166" t="inlineStr">
        <is>
          <t>2026-07-27 18:41:52</t>
        </is>
      </c>
      <c r="I166" t="inlineStr">
        <is>
          <t>潮州市潮安区东凤镇东凤北网格东梅路昆五村</t>
        </is>
      </c>
      <c r="J166" t="inlineStr">
        <is>
          <t>郑时茂</t>
        </is>
      </c>
      <c r="K166" t="inlineStr">
        <is>
          <t>彩塘东凤工作站</t>
        </is>
      </c>
      <c r="L166" t="inlineStr">
        <is>
          <t>潮安</t>
        </is>
      </c>
      <c r="M166" t="inlineStr">
        <is>
          <t>20260727145208X128915208</t>
        </is>
      </c>
      <c r="N166" t="inlineStr">
        <is>
          <t>CMCC-CZ-TSCLX-20260727-041661</t>
        </is>
      </c>
      <c r="O166" t="inlineStr">
        <is>
          <t>潮州</t>
        </is>
      </c>
      <c r="P166" t="inlineStr">
        <is>
          <t>潮安区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A167" t="inlineStr">
        <is>
          <t>已参评好</t>
        </is>
      </c>
      <c r="B167" t="inlineStr">
        <is>
          <t>是</t>
        </is>
      </c>
      <c r="C167" s="53" t="n">
        <v>46231.17195601852</v>
      </c>
      <c r="D167" t="inlineStr">
        <is>
          <t>否</t>
        </is>
      </c>
      <c r="E167" s="53" t="n">
        <v>46230.83862268519</v>
      </c>
      <c r="F167" s="54">
        <f>(NOW()-E167)*24</f>
        <v/>
      </c>
      <c r="G167" t="inlineStr">
        <is>
          <t>18807672040</t>
        </is>
      </c>
      <c r="H167" t="inlineStr">
        <is>
          <t>2026-07-27 18:07:37</t>
        </is>
      </c>
      <c r="I167" t="inlineStr">
        <is>
          <t>潮州市饶平县黄冈镇河北网格324国道下寮（一）片区</t>
        </is>
      </c>
      <c r="J167" t="inlineStr">
        <is>
          <t>余泽彬</t>
        </is>
      </c>
      <c r="K167" t="inlineStr">
        <is>
          <t>饶平城区工作站</t>
        </is>
      </c>
      <c r="L167" t="inlineStr">
        <is>
          <t>饶平</t>
        </is>
      </c>
      <c r="M167" t="inlineStr">
        <is>
          <t>20260727111047X847907725</t>
        </is>
      </c>
      <c r="N167" t="inlineStr">
        <is>
          <t>CMCC-CZ-TSCLX-20260727-042475</t>
        </is>
      </c>
      <c r="O167" t="inlineStr">
        <is>
          <t>潮州</t>
        </is>
      </c>
      <c r="P167" t="inlineStr">
        <is>
          <t>饶平县</t>
        </is>
      </c>
      <c r="Q167">
        <f>IF(AND(A167&lt;&gt;"已参评好",F167&gt;=5),"超5小时未参评",IF(F167&gt;=7,"超7小时未参评",IF(F167&gt;=8,"超时未参评","")))</f>
        <v/>
      </c>
      <c r="R167" t="inlineStr">
        <is>
          <t>已参评</t>
        </is>
      </c>
    </row>
    <row r="168" ht="51" customHeight="1" s="1">
      <c r="B168" t="inlineStr">
        <is>
          <t>是</t>
        </is>
      </c>
      <c r="C168" s="53" t="n">
        <v>46231.16626157407</v>
      </c>
      <c r="D168" t="inlineStr">
        <is>
          <t>否</t>
        </is>
      </c>
      <c r="E168" s="53" t="n">
        <v>46230.83292824074</v>
      </c>
      <c r="F168" s="54">
        <f>(NOW()-E168)*24</f>
        <v/>
      </c>
      <c r="G168" t="inlineStr">
        <is>
          <t>18938802677</t>
        </is>
      </c>
      <c r="H168" t="inlineStr">
        <is>
          <t>2026-07-27 17:59:25</t>
        </is>
      </c>
      <c r="I168" t="inlineStr">
        <is>
          <t>潮州市潮安区枫溪镇云英路网格潮汕路洋头村</t>
        </is>
      </c>
      <c r="J168" t="inlineStr">
        <is>
          <t>陆锐强</t>
        </is>
      </c>
      <c r="K168" t="inlineStr">
        <is>
          <t>瓷都枫溪工作站</t>
        </is>
      </c>
      <c r="L168" t="inlineStr">
        <is>
          <t>市区</t>
        </is>
      </c>
      <c r="M168" t="inlineStr">
        <is>
          <t>20260727111135X895532253</t>
        </is>
      </c>
      <c r="N168" t="inlineStr">
        <is>
          <t>CMCC-CZ-TSCLX-20260727-041476</t>
        </is>
      </c>
      <c r="O168" t="inlineStr">
        <is>
          <t>潮州</t>
        </is>
      </c>
      <c r="P168" t="inlineStr">
        <is>
          <t>潮安区</t>
        </is>
      </c>
      <c r="Q168">
        <f>IF(AND(A168&lt;&gt;"已参评好",F168&gt;=5),"超5小时未参评",IF(F168&gt;=7,"超7小时未参评",IF(F168&gt;=8,"超时未参评","")))</f>
        <v/>
      </c>
      <c r="R168" t="inlineStr"/>
    </row>
    <row r="169" ht="51" customHeight="1" s="1">
      <c r="A169" t="inlineStr">
        <is>
          <t>未参评好</t>
        </is>
      </c>
      <c r="B169" t="inlineStr">
        <is>
          <t>是</t>
        </is>
      </c>
      <c r="C169" s="53" t="n">
        <v>46231.13152777778</v>
      </c>
      <c r="D169" t="inlineStr">
        <is>
          <t>否</t>
        </is>
      </c>
      <c r="E169" s="53" t="n">
        <v>46230.79819444445</v>
      </c>
      <c r="F169" s="54">
        <f>(NOW()-E169)*24</f>
        <v/>
      </c>
      <c r="G169" t="inlineStr">
        <is>
          <t>13652824264</t>
        </is>
      </c>
      <c r="H169" t="inlineStr">
        <is>
          <t>2026-07-27 17:09:24</t>
        </is>
      </c>
      <c r="I169" t="inlineStr">
        <is>
          <t>潮州市潮安区江东镇江东南网格中直路龙口村</t>
        </is>
      </c>
      <c r="J169" t="inlineStr">
        <is>
          <t>谢泽华</t>
        </is>
      </c>
      <c r="K169" t="inlineStr">
        <is>
          <t>江东龙湖工作站</t>
        </is>
      </c>
      <c r="L169" t="inlineStr">
        <is>
          <t>潮安</t>
        </is>
      </c>
      <c r="M169" t="inlineStr">
        <is>
          <t>20260727134937X377204582</t>
        </is>
      </c>
      <c r="N169" t="inlineStr">
        <is>
          <t>CMCC-CZ-TSCLX-20260727-040940</t>
        </is>
      </c>
      <c r="O169" t="inlineStr">
        <is>
          <t>潮州</t>
        </is>
      </c>
      <c r="P169" t="inlineStr">
        <is>
          <t>潮安区</t>
        </is>
      </c>
      <c r="Q169">
        <f>IF(AND(A169&lt;&gt;"已参评好",F169&gt;=5),"超5小时未参评",IF(F169&gt;=7,"超7小时未参评",IF(F169&gt;=8,"超时未参评","")))</f>
        <v/>
      </c>
      <c r="R169" t="inlineStr">
        <is>
          <t>拉了白名单</t>
        </is>
      </c>
    </row>
    <row r="170" ht="34" customHeight="1" s="1">
      <c r="B170" t="inlineStr">
        <is>
          <t>是</t>
        </is>
      </c>
      <c r="C170" s="53" t="n">
        <v>46231.19258101852</v>
      </c>
      <c r="D170" t="inlineStr">
        <is>
          <t>否</t>
        </is>
      </c>
      <c r="E170" s="53" t="n">
        <v>46230.85924768518</v>
      </c>
      <c r="F170" s="54">
        <f>(NOW()-E170)*24</f>
        <v/>
      </c>
      <c r="G170" t="inlineStr">
        <is>
          <t>13553797588</t>
        </is>
      </c>
      <c r="H170" t="inlineStr">
        <is>
          <t>2026-07-27 18:37:19</t>
        </is>
      </c>
      <c r="I170" t="inlineStr">
        <is>
          <t>潮州市饶平县新丰镇网格334省道杨康村片区</t>
        </is>
      </c>
      <c r="J170" t="inlineStr">
        <is>
          <t>詹蔚均</t>
        </is>
      </c>
      <c r="K170" t="inlineStr">
        <is>
          <t>饶平北片工作站</t>
        </is>
      </c>
      <c r="L170" t="inlineStr">
        <is>
          <t>饶平</t>
        </is>
      </c>
      <c r="M170" t="inlineStr">
        <is>
          <t>20260727154315X195055194</t>
        </is>
      </c>
      <c r="N170" t="inlineStr">
        <is>
          <t>CMCC-CZ-TSCLX-20260727-043512</t>
        </is>
      </c>
      <c r="O170" t="inlineStr">
        <is>
          <t>潮州</t>
        </is>
      </c>
      <c r="P170" t="inlineStr">
        <is>
          <t>饶平县</t>
        </is>
      </c>
      <c r="Q170">
        <f>IF(AND(A170&lt;&gt;"已参评好",F170&gt;=5),"超5小时未参评",IF(F170&gt;=7,"超7小时未参评",IF(F170&gt;=8,"超时未参评","")))</f>
        <v/>
      </c>
      <c r="R170" t="inlineStr"/>
    </row>
    <row r="171" ht="51" customHeight="1" s="1">
      <c r="B171" t="inlineStr">
        <is>
          <t>是</t>
        </is>
      </c>
      <c r="C171" s="53" t="n">
        <v>46231.23436342592</v>
      </c>
      <c r="D171" t="inlineStr">
        <is>
          <t>否</t>
        </is>
      </c>
      <c r="E171" s="53" t="n">
        <v>46230.90103009259</v>
      </c>
      <c r="F171" s="54">
        <f>(NOW()-E171)*24</f>
        <v/>
      </c>
      <c r="G171" t="inlineStr">
        <is>
          <t>13433724940</t>
        </is>
      </c>
      <c r="H171" t="inlineStr">
        <is>
          <t>2026-07-27 19:37:29</t>
        </is>
      </c>
      <c r="I171" t="inlineStr">
        <is>
          <t>潮州市湘桥区意溪镇坝街网格意东一路中津村</t>
        </is>
      </c>
      <c r="J171" t="inlineStr">
        <is>
          <t>陈黄欢</t>
        </is>
      </c>
      <c r="K171" t="inlineStr">
        <is>
          <t>韩江新城工作站</t>
        </is>
      </c>
      <c r="L171" t="inlineStr">
        <is>
          <t>市区</t>
        </is>
      </c>
      <c r="M171" t="inlineStr">
        <is>
          <t>20260727154655X415966537</t>
        </is>
      </c>
      <c r="N171" t="inlineStr">
        <is>
          <t>CMCC-CZ-TSCLX-20260727-042332</t>
        </is>
      </c>
      <c r="O171" t="inlineStr">
        <is>
          <t>潮州</t>
        </is>
      </c>
      <c r="P171" t="inlineStr">
        <is>
          <t>湘桥区</t>
        </is>
      </c>
      <c r="Q171">
        <f>IF(AND(A171&lt;&gt;"已参评好",F171&gt;=5),"超5小时未参评",IF(F171&gt;=7,"超7小时未参评",IF(F171&gt;=8,"超时未参评","")))</f>
        <v/>
      </c>
      <c r="R171" t="inlineStr"/>
    </row>
    <row r="172" ht="51" customHeight="1" s="1">
      <c r="B172" t="inlineStr">
        <is>
          <t>是</t>
        </is>
      </c>
      <c r="C172" s="53" t="n">
        <v>46231.18736111111</v>
      </c>
      <c r="D172" t="inlineStr">
        <is>
          <t>否</t>
        </is>
      </c>
      <c r="E172" s="53" t="n">
        <v>46230.85402777778</v>
      </c>
      <c r="F172" s="54">
        <f>(NOW()-E172)*24</f>
        <v/>
      </c>
      <c r="G172" t="inlineStr">
        <is>
          <t>15814958001</t>
        </is>
      </c>
      <c r="H172" t="inlineStr">
        <is>
          <t>2026-07-27 18:29:48</t>
        </is>
      </c>
      <c r="I172" t="inlineStr">
        <is>
          <t>潮州市湘桥区城西街道北关网格北美路北关村</t>
        </is>
      </c>
      <c r="J172" t="inlineStr">
        <is>
          <t>0</t>
        </is>
      </c>
      <c r="M172" t="inlineStr">
        <is>
          <t>20260727155337X817700585</t>
        </is>
      </c>
      <c r="N172" t="inlineStr">
        <is>
          <t>CMCC-CZ-TSCLX-20260727-041523</t>
        </is>
      </c>
      <c r="O172" t="inlineStr">
        <is>
          <t>潮州</t>
        </is>
      </c>
      <c r="P172" t="inlineStr">
        <is>
          <t>湘桥区</t>
        </is>
      </c>
      <c r="Q172">
        <f>IF(AND(A172&lt;&gt;"已参评好",F172&gt;=5),"超5小时未参评",IF(F172&gt;=7,"超7小时未参评",IF(F172&gt;=8,"超时未参评","")))</f>
        <v/>
      </c>
      <c r="R172" t="inlineStr"/>
    </row>
    <row r="173" ht="51" customHeight="1" s="1">
      <c r="B173" t="inlineStr">
        <is>
          <t>是</t>
        </is>
      </c>
      <c r="C173" s="53" t="n">
        <v>46231.14403935185</v>
      </c>
      <c r="D173" t="inlineStr">
        <is>
          <t>否</t>
        </is>
      </c>
      <c r="E173" s="53" t="n">
        <v>46230.81070601852</v>
      </c>
      <c r="F173" s="54">
        <f>(NOW()-E173)*24</f>
        <v/>
      </c>
      <c r="G173" t="inlineStr">
        <is>
          <t>13421090776</t>
        </is>
      </c>
      <c r="H173" t="inlineStr">
        <is>
          <t>2026-07-27 17:27:25</t>
        </is>
      </c>
      <c r="I173" t="inlineStr">
        <is>
          <t>潮州市潮安区凤凰镇凤凰文祠网格S231省道康美村</t>
        </is>
      </c>
      <c r="J173" t="inlineStr">
        <is>
          <t>黄晓东</t>
        </is>
      </c>
      <c r="K173" t="inlineStr">
        <is>
          <t>北部四镇工作站</t>
        </is>
      </c>
      <c r="L173" t="inlineStr">
        <is>
          <t>潮安</t>
        </is>
      </c>
      <c r="M173" t="inlineStr">
        <is>
          <t>20260727160804X684717491</t>
        </is>
      </c>
      <c r="N173" t="inlineStr">
        <is>
          <t>CMCC-CZ-TSCLX-20260727-037592</t>
        </is>
      </c>
      <c r="O173" t="inlineStr">
        <is>
          <t>潮州</t>
        </is>
      </c>
      <c r="P173" t="inlineStr">
        <is>
          <t>潮安区</t>
        </is>
      </c>
      <c r="Q173">
        <f>IF(AND(A173&lt;&gt;"已参评好",F173&gt;=5),"超5小时未参评",IF(F173&gt;=7,"超7小时未参评",IF(F173&gt;=8,"超时未参评","")))</f>
        <v/>
      </c>
      <c r="R173" t="inlineStr"/>
    </row>
    <row r="174" ht="51" customHeight="1" s="1">
      <c r="B174" t="inlineStr">
        <is>
          <t>是</t>
        </is>
      </c>
      <c r="C174" s="53" t="n">
        <v>46231.14956018519</v>
      </c>
      <c r="D174" t="inlineStr">
        <is>
          <t>否</t>
        </is>
      </c>
      <c r="E174" s="53" t="n">
        <v>46230.81622685185</v>
      </c>
      <c r="F174" s="54">
        <f>(NOW()-E174)*24</f>
        <v/>
      </c>
      <c r="G174" t="inlineStr">
        <is>
          <t>13715837788</t>
        </is>
      </c>
      <c r="H174" t="inlineStr">
        <is>
          <t>2026-07-27 17:35:22</t>
        </is>
      </c>
      <c r="I174" t="inlineStr">
        <is>
          <t>潮州市湘桥区铁铺镇铁铺网格池樟路铺埔村</t>
        </is>
      </c>
      <c r="J174" t="inlineStr">
        <is>
          <t>刘继祥</t>
        </is>
      </c>
      <c r="K174" t="inlineStr">
        <is>
          <t>磷官铁工作站</t>
        </is>
      </c>
      <c r="L174" t="inlineStr">
        <is>
          <t>市区</t>
        </is>
      </c>
      <c r="M174" t="inlineStr">
        <is>
          <t>20260727163627X387533496</t>
        </is>
      </c>
      <c r="N174" t="inlineStr">
        <is>
          <t>CMCC-CZ-TSCLX-20260727-044841</t>
        </is>
      </c>
      <c r="O174" t="inlineStr">
        <is>
          <t>潮州</t>
        </is>
      </c>
      <c r="P174" t="inlineStr">
        <is>
          <t>湘桥区</t>
        </is>
      </c>
      <c r="Q174">
        <f>IF(AND(A174&lt;&gt;"已参评好",F174&gt;=5),"超5小时未参评",IF(F174&gt;=7,"超7小时未参评",IF(F174&gt;=8,"超时未参评","")))</f>
        <v/>
      </c>
      <c r="R174" t="inlineStr"/>
    </row>
    <row r="175" ht="17" customHeight="1" s="1">
      <c r="B175" t="inlineStr">
        <is>
          <t>是</t>
        </is>
      </c>
      <c r="C175" s="53" t="n">
        <v>46231.13847222222</v>
      </c>
      <c r="D175" t="inlineStr">
        <is>
          <t>否</t>
        </is>
      </c>
      <c r="E175" s="53" t="n">
        <v>46230.80513888889</v>
      </c>
      <c r="F175" s="54">
        <f>(NOW()-E175)*24</f>
        <v/>
      </c>
      <c r="G175" t="inlineStr">
        <is>
          <t>13433787392</t>
        </is>
      </c>
      <c r="H175" t="inlineStr">
        <is>
          <t>2026-07-27 17:19:24</t>
        </is>
      </c>
      <c r="I175" t="inlineStr">
        <is>
          <t>潮州市潮安区金石镇金石南网格鹳焦路塔下村</t>
        </is>
      </c>
      <c r="J175" t="inlineStr">
        <is>
          <t>陈宏炀</t>
        </is>
      </c>
      <c r="K175" t="inlineStr">
        <is>
          <t>高铁三镇工作站</t>
        </is>
      </c>
      <c r="L175" t="inlineStr">
        <is>
          <t>潮安</t>
        </is>
      </c>
      <c r="M175" t="inlineStr">
        <is>
          <t>20260727163711X431224631</t>
        </is>
      </c>
      <c r="N175" t="inlineStr">
        <is>
          <t>CMCC-CZ-TSCLX-20260727-046021</t>
        </is>
      </c>
      <c r="O175" t="inlineStr">
        <is>
          <t>潮州</t>
        </is>
      </c>
      <c r="P175" t="inlineStr">
        <is>
          <t>潮安区</t>
        </is>
      </c>
      <c r="Q175">
        <f>IF(AND(A175&lt;&gt;"已参评好",F175&gt;=5),"超5小时未参评",IF(F175&gt;=7,"超7小时未参评",IF(F175&gt;=8,"超时未参评","")))</f>
        <v/>
      </c>
      <c r="R175" t="inlineStr"/>
    </row>
    <row r="176" ht="51" customHeight="1" s="1">
      <c r="B176" t="inlineStr">
        <is>
          <t>是</t>
        </is>
      </c>
      <c r="C176" s="53" t="n">
        <v>46231.20221064815</v>
      </c>
      <c r="D176" t="inlineStr">
        <is>
          <t>否</t>
        </is>
      </c>
      <c r="E176" s="53" t="n">
        <v>46230.86887731482</v>
      </c>
      <c r="F176" s="54">
        <f>(NOW()-E176)*24</f>
        <v/>
      </c>
      <c r="G176" t="inlineStr">
        <is>
          <t>17266868885</t>
        </is>
      </c>
      <c r="H176" t="inlineStr">
        <is>
          <t>2026-07-27 18:51:11</t>
        </is>
      </c>
      <c r="I176" t="inlineStr">
        <is>
          <t>潮州市饶平县高堂镇网格高堂大道院前村</t>
        </is>
      </c>
      <c r="J176" t="inlineStr">
        <is>
          <t>黄日浩</t>
        </is>
      </c>
      <c r="K176" t="inlineStr">
        <is>
          <t>饶平西片工作站</t>
        </is>
      </c>
      <c r="L176" t="inlineStr">
        <is>
          <t>饶平</t>
        </is>
      </c>
      <c r="M176" t="inlineStr">
        <is>
          <t>20260727164005X605377908</t>
        </is>
      </c>
      <c r="N176" t="inlineStr">
        <is>
          <t>CMCC-CZ-TSCLX-20260727-046237</t>
        </is>
      </c>
      <c r="O176" t="inlineStr">
        <is>
          <t>潮州</t>
        </is>
      </c>
      <c r="P176" t="inlineStr">
        <is>
          <t>饶平县</t>
        </is>
      </c>
      <c r="Q176">
        <f>IF(AND(A176&lt;&gt;"已参评好",F176&gt;=5),"超5小时未参评",IF(F176&gt;=7,"超7小时未参评",IF(F176&gt;=8,"超时未参评","")))</f>
        <v/>
      </c>
      <c r="R176" t="inlineStr"/>
    </row>
    <row r="177" ht="17" customHeight="1" s="1">
      <c r="B177" t="inlineStr">
        <is>
          <t>是</t>
        </is>
      </c>
      <c r="C177" s="53" t="n">
        <v>46231.16520833333</v>
      </c>
      <c r="D177" t="inlineStr">
        <is>
          <t>否</t>
        </is>
      </c>
      <c r="E177" s="53" t="n">
        <v>46230.831875</v>
      </c>
      <c r="F177" s="54">
        <f>(NOW()-E177)*24</f>
        <v/>
      </c>
      <c r="G177" t="inlineStr">
        <is>
          <t>15816567812</t>
        </is>
      </c>
      <c r="H177" t="inlineStr">
        <is>
          <t>2026-07-27 17:57:54</t>
        </is>
      </c>
      <c r="I177" t="inlineStr">
        <is>
          <t>潮州市湘桥区城西街道大道南网格绿茵路韩晖名庭【可装2000M】</t>
        </is>
      </c>
      <c r="J177" t="inlineStr">
        <is>
          <t>陈林伟</t>
        </is>
      </c>
      <c r="K177" t="inlineStr">
        <is>
          <t>市区城南工作站</t>
        </is>
      </c>
      <c r="L177" t="inlineStr">
        <is>
          <t>市区</t>
        </is>
      </c>
      <c r="M177" t="inlineStr">
        <is>
          <t>20260727172737X457020164</t>
        </is>
      </c>
      <c r="N177" t="inlineStr">
        <is>
          <t>CMCC-CZ-TSCLX-20260727-046072</t>
        </is>
      </c>
      <c r="O177" t="inlineStr">
        <is>
          <t>潮州</t>
        </is>
      </c>
      <c r="P177" t="inlineStr">
        <is>
          <t>湘桥区</t>
        </is>
      </c>
      <c r="Q177">
        <f>IF(AND(A177&lt;&gt;"已参评好",F177&gt;=5),"超5小时未参评",IF(F177&gt;=7,"超7小时未参评",IF(F177&gt;=8,"超时未参评","")))</f>
        <v/>
      </c>
      <c r="R177" t="inlineStr"/>
    </row>
    <row r="178" ht="51" customHeight="1" s="1">
      <c r="B178" t="inlineStr">
        <is>
          <t>是</t>
        </is>
      </c>
      <c r="C178" s="53" t="n">
        <v>46231.21774305555</v>
      </c>
      <c r="D178" t="inlineStr">
        <is>
          <t>否</t>
        </is>
      </c>
      <c r="E178" s="53" t="n">
        <v>46230.88440972222</v>
      </c>
      <c r="F178" s="54">
        <f>(NOW()-E178)*24</f>
        <v/>
      </c>
      <c r="G178" t="inlineStr">
        <is>
          <t>13829041853</t>
        </is>
      </c>
      <c r="H178" t="inlineStr">
        <is>
          <t>2026-07-27 19:13:33</t>
        </is>
      </c>
      <c r="I178" t="inlineStr">
        <is>
          <t>潮州市潮安区庵埠镇庵西网格安南路美乡村</t>
        </is>
      </c>
      <c r="J178" t="inlineStr">
        <is>
          <t>梁林勃</t>
        </is>
      </c>
      <c r="K178" t="inlineStr">
        <is>
          <t>潮安城区工作站</t>
        </is>
      </c>
      <c r="L178" t="inlineStr">
        <is>
          <t>潮安</t>
        </is>
      </c>
      <c r="M178" t="inlineStr">
        <is>
          <t>20260727173652X120409520</t>
        </is>
      </c>
      <c r="N178" t="inlineStr">
        <is>
          <t>CMCC-CZ-TSCLX-20260727-044689</t>
        </is>
      </c>
      <c r="O178" t="inlineStr">
        <is>
          <t>潮州</t>
        </is>
      </c>
      <c r="P178" t="inlineStr">
        <is>
          <t>潮安区</t>
        </is>
      </c>
      <c r="Q178">
        <f>IF(AND(A178&lt;&gt;"已参评好",F178&gt;=5),"超5小时未参评",IF(F178&gt;=7,"超7小时未参评",IF(F178&gt;=8,"超时未参评","")))</f>
        <v/>
      </c>
      <c r="R178" t="inlineStr"/>
    </row>
    <row r="179" ht="51" customHeight="1" s="1">
      <c r="B179" t="inlineStr">
        <is>
          <t>是</t>
        </is>
      </c>
      <c r="C179" s="53" t="n">
        <v>46231.2150925926</v>
      </c>
      <c r="D179" t="inlineStr">
        <is>
          <t>否</t>
        </is>
      </c>
      <c r="E179" s="53" t="n">
        <v>46230.88175925926</v>
      </c>
      <c r="F179" s="54">
        <f>(NOW()-E179)*24</f>
        <v/>
      </c>
      <c r="G179" t="inlineStr">
        <is>
          <t>13433774522</t>
        </is>
      </c>
      <c r="H179" t="inlineStr">
        <is>
          <t>2026-07-27 19:09:44</t>
        </is>
      </c>
      <c r="I179" t="inlineStr">
        <is>
          <t>潮州市潮安区庵埠镇庵西网格庵凤路林厝村</t>
        </is>
      </c>
      <c r="J179" t="inlineStr">
        <is>
          <t>梁林勃</t>
        </is>
      </c>
      <c r="K179" t="inlineStr">
        <is>
          <t>潮安城区工作站</t>
        </is>
      </c>
      <c r="L179" t="inlineStr">
        <is>
          <t>潮安</t>
        </is>
      </c>
      <c r="M179" t="inlineStr">
        <is>
          <t>20260727173916X156659631</t>
        </is>
      </c>
      <c r="N179" t="inlineStr">
        <is>
          <t>CMCC-CZ-TSCLX-20260727-046278</t>
        </is>
      </c>
      <c r="O179" t="inlineStr">
        <is>
          <t>潮州</t>
        </is>
      </c>
      <c r="P179" t="inlineStr">
        <is>
          <t>潮安区</t>
        </is>
      </c>
      <c r="Q179">
        <f>IF(AND(A179&lt;&gt;"已参评好",F179&gt;=5),"超5小时未参评",IF(F179&gt;=7,"超7小时未参评",IF(F179&gt;=8,"超时未参评","")))</f>
        <v/>
      </c>
      <c r="R179" t="inlineStr"/>
    </row>
    <row r="180" ht="51" customHeight="1" s="1">
      <c r="B180" t="inlineStr">
        <is>
          <t>是</t>
        </is>
      </c>
      <c r="C180" s="53" t="n">
        <v>46231.16791666667</v>
      </c>
      <c r="D180" t="inlineStr">
        <is>
          <t>否</t>
        </is>
      </c>
      <c r="E180" s="53" t="n">
        <v>46230.83458333334</v>
      </c>
      <c r="F180" s="54">
        <f>(NOW()-E180)*24</f>
        <v/>
      </c>
      <c r="G180" t="inlineStr">
        <is>
          <t>13632028293</t>
        </is>
      </c>
      <c r="H180" t="inlineStr">
        <is>
          <t>2026-07-27 18:01:48</t>
        </is>
      </c>
      <c r="I180" t="inlineStr">
        <is>
          <t>潮州市湘桥区城西街道大道南网格绿茵路韩晖名庭【可装2000M】</t>
        </is>
      </c>
      <c r="J180" t="inlineStr">
        <is>
          <t>陈林伟</t>
        </is>
      </c>
      <c r="K180" t="inlineStr">
        <is>
          <t>市区城南工作站</t>
        </is>
      </c>
      <c r="L180" t="inlineStr">
        <is>
          <t>市区</t>
        </is>
      </c>
      <c r="M180" t="inlineStr">
        <is>
          <t>20260727174955X795088548</t>
        </is>
      </c>
      <c r="N180" t="inlineStr">
        <is>
          <t>CMCC-CZ-TSCLX-20260727-047887</t>
        </is>
      </c>
      <c r="O180" t="inlineStr">
        <is>
          <t>潮州</t>
        </is>
      </c>
      <c r="P180" t="inlineStr">
        <is>
          <t>湘桥区</t>
        </is>
      </c>
      <c r="Q180">
        <f>IF(AND(A180&lt;&gt;"已参评好",F180&gt;=5),"超5小时未参评",IF(F180&gt;=7,"超7小时未参评",IF(F180&gt;=8,"超时未参评","")))</f>
        <v/>
      </c>
      <c r="R180" t="inlineStr"/>
    </row>
    <row r="181" ht="51" customHeight="1" s="1">
      <c r="A181" t="inlineStr">
        <is>
          <t>未参评好</t>
        </is>
      </c>
      <c r="B181" t="inlineStr">
        <is>
          <t>是</t>
        </is>
      </c>
      <c r="C181" s="53" t="n">
        <v>46231.19702546296</v>
      </c>
      <c r="D181" t="inlineStr">
        <is>
          <t>否</t>
        </is>
      </c>
      <c r="E181" s="53" t="n">
        <v>46230.86369212963</v>
      </c>
      <c r="F181" s="54">
        <f>(NOW()-E181)*24</f>
        <v/>
      </c>
      <c r="G181" t="inlineStr">
        <is>
          <t>13413719705</t>
        </is>
      </c>
      <c r="H181" t="inlineStr">
        <is>
          <t>2026-07-27 18:43:43</t>
        </is>
      </c>
      <c r="I181" t="inlineStr">
        <is>
          <t>潮州市潮安区江东镇江东北网格319乡道独树村</t>
        </is>
      </c>
      <c r="J181" t="inlineStr">
        <is>
          <t>庄锦博</t>
        </is>
      </c>
      <c r="K181" t="inlineStr">
        <is>
          <t>江东龙湖工作站</t>
        </is>
      </c>
      <c r="L181" t="inlineStr">
        <is>
          <t>潮安</t>
        </is>
      </c>
      <c r="M181" t="inlineStr">
        <is>
          <t>20260727183128X288909478</t>
        </is>
      </c>
      <c r="N181" t="inlineStr">
        <is>
          <t>CMCC-CZ-TSCLX-20260727-046929</t>
        </is>
      </c>
      <c r="O181" t="inlineStr">
        <is>
          <t>潮州</t>
        </is>
      </c>
      <c r="P181" t="inlineStr">
        <is>
          <t>潮安区</t>
        </is>
      </c>
      <c r="Q181">
        <f>IF(AND(A181&lt;&gt;"已参评好",F181&gt;=5),"超5小时未参评",IF(F181&gt;=7,"超7小时未参评",IF(F181&gt;=8,"超时未参评","")))</f>
        <v/>
      </c>
      <c r="R181" t="inlineStr">
        <is>
          <t>没有收到参评短信</t>
        </is>
      </c>
    </row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15218566201</t>
        </is>
      </c>
      <c r="B2" s="53" t="n">
        <v>46230.41394675926</v>
      </c>
      <c r="C2" t="inlineStr">
        <is>
          <t>饶平西片工作站</t>
        </is>
      </c>
      <c r="D2" t="inlineStr">
        <is>
          <t>吴泽镐</t>
        </is>
      </c>
      <c r="E2" t="inlineStr">
        <is>
          <t>林成鑫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46230.49728009259</v>
      </c>
      <c r="K2" s="53" t="n">
        <v>46230.83061342593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13433789884</t>
        </is>
      </c>
      <c r="B3" s="53" t="n">
        <v>46230.54432870371</v>
      </c>
      <c r="C3" t="inlineStr">
        <is>
          <t>古巷登塘工作站</t>
        </is>
      </c>
      <c r="D3" t="inlineStr">
        <is>
          <t>陈佳雄</t>
        </is>
      </c>
      <c r="E3" t="inlineStr">
        <is>
          <t>邱瑞斯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46230.62766203703</v>
      </c>
      <c r="K3" s="53" t="n">
        <v>46230.96099537037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13715730136</t>
        </is>
      </c>
      <c r="B4" s="53" t="n">
        <v>46230.51334490741</v>
      </c>
      <c r="C4" t="inlineStr">
        <is>
          <t>饶平中片工作站</t>
        </is>
      </c>
      <c r="D4" t="inlineStr">
        <is>
          <t>郑洽祥</t>
        </is>
      </c>
      <c r="E4" t="inlineStr">
        <is>
          <t>王少永</t>
        </is>
      </c>
      <c r="F4" t="inlineStr">
        <is>
          <t>未参评好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46230.59667824074</v>
      </c>
      <c r="K4" s="53" t="n">
        <v>46230.93001157408</v>
      </c>
      <c r="L4">
        <f>IF(AND(F4&lt;&gt;"已参评好",I4&gt;=5),"超5小时未参评",IF(I4&gt;=7,"超7小时未参评",IF(I4&gt;=8,"超时未参评","")))</f>
        <v/>
      </c>
      <c r="M4" t="inlineStr">
        <is>
          <t>客户没收到参评短信</t>
        </is>
      </c>
    </row>
    <row r="5" ht="51" customHeight="1" s="1">
      <c r="A5" t="inlineStr">
        <is>
          <t>17818151950</t>
        </is>
      </c>
      <c r="B5" s="53" t="n">
        <v>46230.45710648148</v>
      </c>
      <c r="C5" t="inlineStr">
        <is>
          <t>潮安城区工作站</t>
        </is>
      </c>
      <c r="D5" t="inlineStr">
        <is>
          <t>吴家鸣</t>
        </is>
      </c>
      <c r="E5" t="inlineStr">
        <is>
          <t>潘映灿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46230.54043981482</v>
      </c>
      <c r="K5" s="53" t="n">
        <v>46230.87377314815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15207682806</t>
        </is>
      </c>
      <c r="B6" s="53" t="n">
        <v>46230.51097222222</v>
      </c>
      <c r="C6" t="inlineStr">
        <is>
          <t>高铁三镇工作站</t>
        </is>
      </c>
      <c r="D6" t="inlineStr">
        <is>
          <t>洪名鑫</t>
        </is>
      </c>
      <c r="E6" t="inlineStr">
        <is>
          <t>孙建泽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46230.59430555555</v>
      </c>
      <c r="K6" s="53" t="n">
        <v>46230.92763888889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18207681051</t>
        </is>
      </c>
      <c r="B7" s="53" t="n">
        <v>46230.42688657407</v>
      </c>
      <c r="C7" t="inlineStr">
        <is>
          <t>古巷登塘工作站</t>
        </is>
      </c>
      <c r="D7" t="inlineStr">
        <is>
          <t>陈佳雄</t>
        </is>
      </c>
      <c r="E7" t="inlineStr">
        <is>
          <t>陈海荣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46230.51021990741</v>
      </c>
      <c r="K7" s="53" t="n">
        <v>46230.84355324074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15016513430</t>
        </is>
      </c>
      <c r="B8" s="53" t="n">
        <v>46230.48563657407</v>
      </c>
      <c r="C8" t="inlineStr">
        <is>
          <t>韩江新城工作站</t>
        </is>
      </c>
      <c r="D8" t="inlineStr">
        <is>
          <t>邱培烁</t>
        </is>
      </c>
      <c r="E8" t="inlineStr">
        <is>
          <t>黄文振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46230.56896990741</v>
      </c>
      <c r="K8" s="53" t="n">
        <v>46230.90230324074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13421082000</t>
        </is>
      </c>
      <c r="B9" s="53" t="n">
        <v>46230.5309837963</v>
      </c>
      <c r="C9" t="inlineStr">
        <is>
          <t>古巷登塘工作站</t>
        </is>
      </c>
      <c r="D9" t="inlineStr">
        <is>
          <t>陈佳雄</t>
        </is>
      </c>
      <c r="E9" t="inlineStr">
        <is>
          <t>邱瑞斯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46230.61431712963</v>
      </c>
      <c r="K9" s="53" t="n">
        <v>46230.94765046296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13827386665</t>
        </is>
      </c>
      <c r="B10" s="53" t="n">
        <v>46230.53556712963</v>
      </c>
      <c r="C10" t="inlineStr">
        <is>
          <t>饶平城区工作站</t>
        </is>
      </c>
      <c r="D10" t="inlineStr">
        <is>
          <t>陈泽鹏</t>
        </is>
      </c>
      <c r="E10" t="inlineStr">
        <is>
          <t>陈旭钦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46230.61890046296</v>
      </c>
      <c r="K10" s="53" t="n">
        <v>46230.9522337963</v>
      </c>
      <c r="L10">
        <f>IF(AND(F10&lt;&gt;"已参评好",I10&gt;=5),"超5小时未参评",IF(I10&gt;=7,"超7小时未参评",IF(I10&gt;=8,"超时未参评","")))</f>
        <v/>
      </c>
      <c r="M10" t="inlineStr">
        <is>
          <t>已参评</t>
        </is>
      </c>
    </row>
    <row r="11" ht="51" customHeight="1" s="1">
      <c r="A11" t="inlineStr">
        <is>
          <t>17303048889</t>
        </is>
      </c>
      <c r="B11" s="53" t="n">
        <v>46230.51167824074</v>
      </c>
      <c r="C11" t="inlineStr">
        <is>
          <t>江东龙湖工作站</t>
        </is>
      </c>
      <c r="D11" t="inlineStr">
        <is>
          <t>郑州杰</t>
        </is>
      </c>
      <c r="E11" t="inlineStr">
        <is>
          <t>黄伟河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46230.59501157407</v>
      </c>
      <c r="K11" s="53" t="n">
        <v>46230.92834490741</v>
      </c>
      <c r="L11">
        <f>IF(AND(F11&lt;&gt;"已参评好",I11&gt;=5),"超5小时未参评",IF(I11&gt;=7,"超7小时未参评",IF(I11&gt;=8,"超时未参评","")))</f>
        <v/>
      </c>
      <c r="M11" t="inlineStr">
        <is>
          <t>已参评好</t>
        </is>
      </c>
    </row>
    <row r="12" ht="51" customHeight="1" s="1">
      <c r="A12" t="inlineStr">
        <is>
          <t>13715701935</t>
        </is>
      </c>
      <c r="B12" s="53" t="n">
        <v>46230.49614583333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蔡泽鑫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46230.57947916666</v>
      </c>
      <c r="K12" s="53" t="n">
        <v>46230.9128125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13534674902</t>
        </is>
      </c>
      <c r="B13" s="53" t="n">
        <v>46230.62239583334</v>
      </c>
      <c r="C13" t="inlineStr">
        <is>
          <t>彩塘东凤工作站</t>
        </is>
      </c>
      <c r="D13" t="inlineStr">
        <is>
          <t>丁锐涛</t>
        </is>
      </c>
      <c r="E13" t="inlineStr">
        <is>
          <t>陈海灿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46230.70572916666</v>
      </c>
      <c r="K13" s="53" t="n">
        <v>46231.0390625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15889813661</t>
        </is>
      </c>
      <c r="B14" s="53" t="n">
        <v>46230.56166666667</v>
      </c>
      <c r="C14" t="inlineStr">
        <is>
          <t>饶平北片工作站</t>
        </is>
      </c>
      <c r="D14" t="inlineStr">
        <is>
          <t>詹进链</t>
        </is>
      </c>
      <c r="E14" t="inlineStr">
        <is>
          <t>詹蔚均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46230.645</v>
      </c>
      <c r="K14" s="53" t="n">
        <v>46230.97833333333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15768837947</t>
        </is>
      </c>
      <c r="B15" s="53" t="n">
        <v>46230.44337962963</v>
      </c>
      <c r="C15" t="inlineStr">
        <is>
          <t>古巷登塘工作站</t>
        </is>
      </c>
      <c r="D15" t="inlineStr">
        <is>
          <t>陈佳雄</t>
        </is>
      </c>
      <c r="E15" t="inlineStr">
        <is>
          <t>刘泽标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46230.52671296296</v>
      </c>
      <c r="K15" s="53" t="n">
        <v>46230.86004629629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19126831675</t>
        </is>
      </c>
      <c r="B16" s="53" t="n">
        <v>46230.43677083333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卢泽思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46230.52010416667</v>
      </c>
      <c r="K16" s="53" t="n">
        <v>46230.8534375</v>
      </c>
      <c r="L16">
        <f>IF(AND(F16&lt;&gt;"已参评好",I16&gt;=5),"超5小时未参评",IF(I16&gt;=7,"超7小时未参评",IF(I16&gt;=8,"超时未参评","")))</f>
        <v/>
      </c>
      <c r="M16" t="inlineStr">
        <is>
          <t>老人家不会转发</t>
        </is>
      </c>
    </row>
    <row r="17" ht="51" customHeight="1" s="1">
      <c r="A17" t="inlineStr">
        <is>
          <t>15976363939</t>
        </is>
      </c>
      <c r="B17" s="53" t="n">
        <v>46230.52320601852</v>
      </c>
      <c r="C17" t="inlineStr">
        <is>
          <t>彩塘东凤工作站</t>
        </is>
      </c>
      <c r="D17" t="inlineStr">
        <is>
          <t>丁锐涛</t>
        </is>
      </c>
      <c r="E17" t="inlineStr">
        <is>
          <t>郑汉坤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46230.60653935185</v>
      </c>
      <c r="K17" s="53" t="n">
        <v>46230.93987268519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15919542230</t>
        </is>
      </c>
      <c r="B18" s="53" t="n">
        <v>46230.57063657408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陈诗俊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46230.65396990741</v>
      </c>
      <c r="K18" s="53" t="n">
        <v>46230.98730324074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15216948018</t>
        </is>
      </c>
      <c r="B19" s="53" t="n">
        <v>46230.51289351852</v>
      </c>
      <c r="C19" t="inlineStr">
        <is>
          <t>彩塘东凤工作站</t>
        </is>
      </c>
      <c r="D19" t="inlineStr">
        <is>
          <t>丁锐涛</t>
        </is>
      </c>
      <c r="E19" t="inlineStr">
        <is>
          <t>黄钦淳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46230.59622685185</v>
      </c>
      <c r="K19" s="53" t="n">
        <v>46230.92956018518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15218556113</t>
        </is>
      </c>
      <c r="B20" s="53" t="n">
        <v>46230.53744212963</v>
      </c>
      <c r="C20" t="inlineStr">
        <is>
          <t>江东龙湖工作站</t>
        </is>
      </c>
      <c r="D20" t="inlineStr">
        <is>
          <t>郑州杰</t>
        </is>
      </c>
      <c r="E20" t="inlineStr">
        <is>
          <t>许楚宇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46230.62077546296</v>
      </c>
      <c r="K20" s="53" t="n">
        <v>46230.95410879629</v>
      </c>
      <c r="L20">
        <f>IF(AND(F20&lt;&gt;"已参评好",I20&gt;=5),"超5小时未参评",IF(I20&gt;=7,"超7小时未参评",IF(I20&gt;=8,"超时未参评","")))</f>
        <v/>
      </c>
      <c r="M20" t="inlineStr">
        <is>
          <t>收不到参评短信</t>
        </is>
      </c>
    </row>
    <row r="21" ht="51" customHeight="1" s="1">
      <c r="A21" t="inlineStr">
        <is>
          <t>13828333593</t>
        </is>
      </c>
      <c r="B21" s="53" t="n">
        <v>46230.45606481482</v>
      </c>
      <c r="C21" t="inlineStr">
        <is>
          <t>韩江新城工作站</t>
        </is>
      </c>
      <c r="D21" t="inlineStr">
        <is>
          <t>邱培烁</t>
        </is>
      </c>
      <c r="E21" t="inlineStr">
        <is>
          <t>刘伟煌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46230.53939814815</v>
      </c>
      <c r="K21" s="53" t="n">
        <v>46230.87273148148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13715754488</t>
        </is>
      </c>
      <c r="B22" s="53" t="n">
        <v>46230.60997685185</v>
      </c>
      <c r="C22" t="inlineStr">
        <is>
          <t>市区城南工作站</t>
        </is>
      </c>
      <c r="D22" t="inlineStr">
        <is>
          <t>陈理智</t>
        </is>
      </c>
      <c r="E22" t="inlineStr">
        <is>
          <t>陈少杰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46230.69331018518</v>
      </c>
      <c r="K22" s="53" t="n">
        <v>46231.02664351852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15816155582</t>
        </is>
      </c>
      <c r="B23" s="53" t="n">
        <v>46230.49896990741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陈少杰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46230.58230324074</v>
      </c>
      <c r="K23" s="53" t="n">
        <v>46230.91563657407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13421051622</t>
        </is>
      </c>
      <c r="B24" s="53" t="n">
        <v>46230.46234953704</v>
      </c>
      <c r="C24" t="inlineStr">
        <is>
          <t>市区城北工作站</t>
        </is>
      </c>
      <c r="D24" t="inlineStr">
        <is>
          <t>陆锐荣</t>
        </is>
      </c>
      <c r="E24" t="inlineStr">
        <is>
          <t>周君山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46230.54568287037</v>
      </c>
      <c r="K24" s="53" t="n">
        <v>46230.8790162037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17825901229</t>
        </is>
      </c>
      <c r="B25" s="53" t="n">
        <v>46230.53982638889</v>
      </c>
      <c r="C25" t="inlineStr">
        <is>
          <t>瓷都枫溪工作站</t>
        </is>
      </c>
      <c r="D25" t="inlineStr">
        <is>
          <t>许守锦</t>
        </is>
      </c>
      <c r="E25" t="inlineStr">
        <is>
          <t>周湘禹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46230.62315972222</v>
      </c>
      <c r="K25" s="53" t="n">
        <v>46230.95649305556</v>
      </c>
      <c r="L25">
        <f>IF(AND(F25&lt;&gt;"已参评好",I25&gt;=5),"超5小时未参评",IF(I25&gt;=7,"超7小时未参评",IF(I25&gt;=8,"超时未参评","")))</f>
        <v/>
      </c>
      <c r="M25" t="inlineStr">
        <is>
          <t>已参评</t>
        </is>
      </c>
    </row>
    <row r="26" ht="51" customHeight="1" s="1">
      <c r="A26" t="inlineStr">
        <is>
          <t>17820956169</t>
        </is>
      </c>
      <c r="B26" s="53" t="n">
        <v>46230.52581018519</v>
      </c>
      <c r="C26" t="inlineStr">
        <is>
          <t>市区城北工作站</t>
        </is>
      </c>
      <c r="D26" t="inlineStr">
        <is>
          <t>陆锐荣</t>
        </is>
      </c>
      <c r="E26" t="inlineStr">
        <is>
          <t>陈锐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46230.60914351852</v>
      </c>
      <c r="K26" s="53" t="n">
        <v>46230.94247685185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15913092585</t>
        </is>
      </c>
      <c r="B27" s="53" t="n">
        <v>46230.61481481481</v>
      </c>
      <c r="C27" t="inlineStr">
        <is>
          <t>江东龙湖工作站</t>
        </is>
      </c>
      <c r="D27" t="inlineStr">
        <is>
          <t>郑州杰</t>
        </is>
      </c>
      <c r="E27" t="inlineStr">
        <is>
          <t>庄树标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46230.69814814815</v>
      </c>
      <c r="K27" s="53" t="n">
        <v>46231.03148148148</v>
      </c>
      <c r="L27">
        <f>IF(AND(F27&lt;&gt;"已参评好",I27&gt;=5),"超5小时未参评",IF(I27&gt;=7,"超7小时未参评",IF(I27&gt;=8,"超时未参评","")))</f>
        <v/>
      </c>
      <c r="M27" t="inlineStr">
        <is>
          <t>已参评好</t>
        </is>
      </c>
    </row>
    <row r="28" ht="51" customHeight="1" s="1">
      <c r="A28" t="inlineStr">
        <is>
          <t>13500111789</t>
        </is>
      </c>
      <c r="B28" s="53" t="n">
        <v>46230.47284722222</v>
      </c>
      <c r="C28" t="inlineStr">
        <is>
          <t>凤塘镇区工作站</t>
        </is>
      </c>
      <c r="D28" t="inlineStr">
        <is>
          <t>曾声锦</t>
        </is>
      </c>
      <c r="E28" t="inlineStr">
        <is>
          <t>张泽杰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46230.55618055556</v>
      </c>
      <c r="K28" s="53" t="n">
        <v>46230.88951388889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13534690498</t>
        </is>
      </c>
      <c r="B29" s="53" t="n">
        <v>46230.47560185185</v>
      </c>
      <c r="C29" t="inlineStr">
        <is>
          <t>古巷登塘工作站</t>
        </is>
      </c>
      <c r="D29" t="inlineStr">
        <is>
          <t>陈佳雄</t>
        </is>
      </c>
      <c r="E29" t="inlineStr">
        <is>
          <t>庄钰洲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46230.55893518519</v>
      </c>
      <c r="K29" s="53" t="n">
        <v>46230.89226851852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19860619592</t>
        </is>
      </c>
      <c r="B30" s="53" t="n">
        <v>46230.45511574074</v>
      </c>
      <c r="C30" t="inlineStr">
        <is>
          <t>瓷都枫溪工作站</t>
        </is>
      </c>
      <c r="D30" t="inlineStr">
        <is>
          <t>许守锦</t>
        </is>
      </c>
      <c r="E30" t="inlineStr">
        <is>
          <t>周湘禹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46230.53844907408</v>
      </c>
      <c r="K30" s="53" t="n">
        <v>46230.8717824074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13433728291</t>
        </is>
      </c>
      <c r="B31" s="53" t="n">
        <v>46230.46607638889</v>
      </c>
      <c r="C31" t="inlineStr">
        <is>
          <t>彩塘东凤工作站</t>
        </is>
      </c>
      <c r="D31" t="inlineStr">
        <is>
          <t>丁锐涛</t>
        </is>
      </c>
      <c r="E31" t="inlineStr">
        <is>
          <t>蔡深伟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46230.54940972223</v>
      </c>
      <c r="K31" s="53" t="n">
        <v>46230.88274305555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15919577071</t>
        </is>
      </c>
      <c r="B32" s="53" t="n">
        <v>46230.42803240741</v>
      </c>
      <c r="C32" t="inlineStr">
        <is>
          <t>潮安城区工作站</t>
        </is>
      </c>
      <c r="D32" t="inlineStr">
        <is>
          <t>吴家鸣</t>
        </is>
      </c>
      <c r="E32" t="inlineStr">
        <is>
          <t>陈健桁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46230.51136574074</v>
      </c>
      <c r="K32" s="53" t="n">
        <v>46230.84469907408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13671401791</t>
        </is>
      </c>
      <c r="B33" s="53" t="n">
        <v>46230.4227662037</v>
      </c>
      <c r="C33" t="inlineStr">
        <is>
          <t>饶平城区工作站</t>
        </is>
      </c>
      <c r="D33" t="inlineStr">
        <is>
          <t>陈泽鹏</t>
        </is>
      </c>
      <c r="E33" t="inlineStr">
        <is>
          <t>江振煜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46230.50609953704</v>
      </c>
      <c r="K33" s="53" t="n">
        <v>46230.83943287037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17324705766</t>
        </is>
      </c>
      <c r="B34" s="53" t="n">
        <v>46230.60550925926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陈庆炎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46230.68884259259</v>
      </c>
      <c r="K34" s="53" t="n">
        <v>46231.02217592593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13413770036</t>
        </is>
      </c>
      <c r="B35" s="53" t="n">
        <v>46230.44180555556</v>
      </c>
      <c r="C35" t="inlineStr">
        <is>
          <t>潮安城区工作站</t>
        </is>
      </c>
      <c r="D35" t="inlineStr">
        <is>
          <t>吴家鸣</t>
        </is>
      </c>
      <c r="E35" t="inlineStr">
        <is>
          <t>许美庆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46230.52513888889</v>
      </c>
      <c r="K35" s="53" t="n">
        <v>46230.85847222222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13727931132</t>
        </is>
      </c>
      <c r="B36" s="53" t="n">
        <v>46230.45133101852</v>
      </c>
      <c r="C36" t="inlineStr">
        <is>
          <t>瓷都枫溪工作站</t>
        </is>
      </c>
      <c r="D36" t="inlineStr">
        <is>
          <t>许守锦</t>
        </is>
      </c>
      <c r="E36" t="inlineStr">
        <is>
          <t>陆锐强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46230.53466435185</v>
      </c>
      <c r="K36" s="53" t="n">
        <v>46230.86799768519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15919518423</t>
        </is>
      </c>
      <c r="B37" s="53" t="n">
        <v>46230.50319444444</v>
      </c>
      <c r="C37" t="inlineStr">
        <is>
          <t>潮安城区工作站</t>
        </is>
      </c>
      <c r="D37" t="inlineStr">
        <is>
          <t>吴家鸣</t>
        </is>
      </c>
      <c r="E37" t="inlineStr">
        <is>
          <t>陈健桁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46230.58652777778</v>
      </c>
      <c r="K37" s="53" t="n">
        <v>46230.91986111111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13827342185</t>
        </is>
      </c>
      <c r="B38" s="53" t="n">
        <v>46230.57219907407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谢志杰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46230.65553240741</v>
      </c>
      <c r="K38" s="53" t="n">
        <v>46230.98886574074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15812691932</t>
        </is>
      </c>
      <c r="B39" s="53" t="n">
        <v>46230.59554398148</v>
      </c>
      <c r="C39" t="inlineStr">
        <is>
          <t>高铁三镇工作站</t>
        </is>
      </c>
      <c r="D39" t="inlineStr">
        <is>
          <t>洪名鑫</t>
        </is>
      </c>
      <c r="E39" t="inlineStr">
        <is>
          <t>林浩炎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46230.67887731481</v>
      </c>
      <c r="K39" s="53" t="n">
        <v>46231.01221064815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13623091053</t>
        </is>
      </c>
      <c r="B40" s="53" t="n">
        <v>46230.4831712963</v>
      </c>
      <c r="C40" t="inlineStr">
        <is>
          <t>饶平西片工作站</t>
        </is>
      </c>
      <c r="D40" t="inlineStr">
        <is>
          <t>吴泽镐</t>
        </is>
      </c>
      <c r="E40" t="inlineStr">
        <is>
          <t>林成鑫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46230.56650462963</v>
      </c>
      <c r="K40" s="53" t="n">
        <v>46230.89983796296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15919593785</t>
        </is>
      </c>
      <c r="B41" s="53" t="n">
        <v>46230.55231481481</v>
      </c>
      <c r="C41" t="inlineStr">
        <is>
          <t>饶平城区工作站</t>
        </is>
      </c>
      <c r="D41" t="inlineStr">
        <is>
          <t>陈泽鹏</t>
        </is>
      </c>
      <c r="E41" t="inlineStr">
        <is>
          <t>吴镇周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46230.63564814815</v>
      </c>
      <c r="K41" s="53" t="n">
        <v>46230.96898148148</v>
      </c>
      <c r="L41">
        <f>IF(AND(F41&lt;&gt;"已参评好",I41&gt;=5),"超5小时未参评",IF(I41&gt;=7,"超7小时未参评",IF(I41&gt;=8,"超时未参评","")))</f>
        <v/>
      </c>
      <c r="M41" t="inlineStr">
        <is>
          <t>已参评</t>
        </is>
      </c>
    </row>
    <row r="42">
      <c r="A42" t="inlineStr">
        <is>
          <t>13539357616</t>
        </is>
      </c>
      <c r="B42" s="53" t="n">
        <v>46230.59609953704</v>
      </c>
      <c r="C42" t="inlineStr">
        <is>
          <t>古巷登塘工作站</t>
        </is>
      </c>
      <c r="D42" t="inlineStr">
        <is>
          <t>陈佳雄</t>
        </is>
      </c>
      <c r="E42" t="inlineStr">
        <is>
          <t>刘铭烨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46230.67943287037</v>
      </c>
      <c r="K42" s="53" t="n">
        <v>46231.0127662037</v>
      </c>
      <c r="L42">
        <f>IF(AND(F42&lt;&gt;"已参评好",I42&gt;=5),"超5小时未参评",IF(I42&gt;=7,"超7小时未参评",IF(I42&gt;=8,"超时未参评","")))</f>
        <v/>
      </c>
      <c r="M42" t="inlineStr">
        <is>
          <t>没收到</t>
        </is>
      </c>
    </row>
    <row r="43">
      <c r="A43" t="inlineStr">
        <is>
          <t>18319827214</t>
        </is>
      </c>
      <c r="B43" s="53" t="n">
        <v>46230.52708333333</v>
      </c>
      <c r="C43" t="inlineStr">
        <is>
          <t>饶平西片工作站</t>
        </is>
      </c>
      <c r="D43" t="inlineStr">
        <is>
          <t>吴泽镐</t>
        </is>
      </c>
      <c r="E43" t="inlineStr">
        <is>
          <t>黄日浩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46230.61041666667</v>
      </c>
      <c r="K43" s="53" t="n">
        <v>46230.94375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18316069561</t>
        </is>
      </c>
      <c r="B44" s="53" t="n">
        <v>46230.47766203704</v>
      </c>
      <c r="C44" t="inlineStr">
        <is>
          <t>韩江新城工作站</t>
        </is>
      </c>
      <c r="D44" t="inlineStr">
        <is>
          <t>邱培烁</t>
        </is>
      </c>
      <c r="E44" t="inlineStr">
        <is>
          <t>高科文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46230.56099537037</v>
      </c>
      <c r="K44" s="53" t="n">
        <v>46230.8943287037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13727948187</t>
        </is>
      </c>
      <c r="B45" s="53" t="n">
        <v>46230.5972337963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陈黄欢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46230.68056712963</v>
      </c>
      <c r="K45" s="53" t="n">
        <v>46231.01390046296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19865913067</t>
        </is>
      </c>
      <c r="B46" s="53" t="n">
        <v>46230.51150462963</v>
      </c>
      <c r="C46" t="inlineStr">
        <is>
          <t>市区城北工作站</t>
        </is>
      </c>
      <c r="D46" t="inlineStr">
        <is>
          <t>陆锐荣</t>
        </is>
      </c>
      <c r="E46" t="inlineStr">
        <is>
          <t>许湘木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46230.59483796296</v>
      </c>
      <c r="K46" s="53" t="n">
        <v>46230.9281712963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13426918818</t>
        </is>
      </c>
      <c r="B47" s="53" t="n">
        <v>46230.45791666667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陈锐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46230.54125</v>
      </c>
      <c r="K47" s="53" t="n">
        <v>46230.87458333333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18823515357</t>
        </is>
      </c>
      <c r="B48" s="53" t="n">
        <v>46230.46608796297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王锋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46230.54942129629</v>
      </c>
      <c r="K48" s="53" t="n">
        <v>46230.88275462963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13631026419</t>
        </is>
      </c>
      <c r="B49" s="53" t="n">
        <v>46230.52577546296</v>
      </c>
      <c r="C49" t="inlineStr">
        <is>
          <t>瓷都枫溪工作站</t>
        </is>
      </c>
      <c r="D49" t="inlineStr">
        <is>
          <t>许守锦</t>
        </is>
      </c>
      <c r="E49" t="inlineStr">
        <is>
          <t>陈泽民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46230.6091087963</v>
      </c>
      <c r="K49" s="53" t="n">
        <v>46230.94244212963</v>
      </c>
      <c r="L49">
        <f>IF(AND(F49&lt;&gt;"已参评好",I49&gt;=5),"超5小时未参评",IF(I49&gt;=7,"超7小时未参评",IF(I49&gt;=8,"超时未参评","")))</f>
        <v/>
      </c>
      <c r="M49" t="inlineStr">
        <is>
          <t>用户不配合</t>
        </is>
      </c>
    </row>
    <row r="50">
      <c r="A50" t="inlineStr">
        <is>
          <t>13534676583</t>
        </is>
      </c>
      <c r="B50" s="53" t="n">
        <v>46230.6931712963</v>
      </c>
      <c r="C50" t="inlineStr">
        <is>
          <t>饶平西片工作站</t>
        </is>
      </c>
      <c r="D50" t="inlineStr">
        <is>
          <t>吴泽镐</t>
        </is>
      </c>
      <c r="E50" t="inlineStr">
        <is>
          <t>麦煌圳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46230.77650462963</v>
      </c>
      <c r="K50" s="53" t="n">
        <v>46231.10983796296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13553769969</t>
        </is>
      </c>
      <c r="B51" s="53" t="n">
        <v>46230.73125</v>
      </c>
      <c r="C51" t="inlineStr">
        <is>
          <t>市区城南工作站</t>
        </is>
      </c>
      <c r="D51" t="inlineStr">
        <is>
          <t>陈理智</t>
        </is>
      </c>
      <c r="E51" t="inlineStr">
        <is>
          <t>陈楷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46230.81458333333</v>
      </c>
      <c r="K51" s="53" t="n">
        <v>46231.14791666667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17324708881</t>
        </is>
      </c>
      <c r="B52" s="53" t="n">
        <v>46230.77482638889</v>
      </c>
      <c r="C52" t="inlineStr">
        <is>
          <t>潮安城区工作站</t>
        </is>
      </c>
      <c r="D52" t="inlineStr">
        <is>
          <t>吴家鸣</t>
        </is>
      </c>
      <c r="E52" t="inlineStr">
        <is>
          <t>曾喜标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46230.85815972222</v>
      </c>
      <c r="K52" s="53" t="n">
        <v>46231.19149305556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13553788726</t>
        </is>
      </c>
      <c r="B53" s="53" t="n">
        <v>46230.65123842593</v>
      </c>
      <c r="C53" t="inlineStr">
        <is>
          <t>彩塘东凤工作站</t>
        </is>
      </c>
      <c r="D53" t="inlineStr">
        <is>
          <t>丁锐涛</t>
        </is>
      </c>
      <c r="E53" t="inlineStr">
        <is>
          <t>王锋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46230.73457175926</v>
      </c>
      <c r="K53" s="53" t="n">
        <v>46231.06790509259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13553708603</t>
        </is>
      </c>
      <c r="B54" s="53" t="n">
        <v>46230.6982175926</v>
      </c>
      <c r="C54" t="inlineStr">
        <is>
          <t>磷官铁工作站</t>
        </is>
      </c>
      <c r="D54" t="inlineStr">
        <is>
          <t>吴坊</t>
        </is>
      </c>
      <c r="E54" t="inlineStr">
        <is>
          <t>陈湘杰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46230.78155092592</v>
      </c>
      <c r="K54" s="53" t="n">
        <v>46231.11488425926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13715719908</t>
        </is>
      </c>
      <c r="B55" s="53" t="n">
        <v>46230.64767361111</v>
      </c>
      <c r="C55" t="inlineStr">
        <is>
          <t>市区城北工作站</t>
        </is>
      </c>
      <c r="D55" t="inlineStr">
        <is>
          <t>陆锐荣</t>
        </is>
      </c>
      <c r="E55" t="inlineStr">
        <is>
          <t>林锐浩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46230.73100694444</v>
      </c>
      <c r="K55" s="53" t="n">
        <v>46231.06434027778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18125829507</t>
        </is>
      </c>
      <c r="B56" s="53" t="n">
        <v>46230.7316087963</v>
      </c>
      <c r="C56" t="inlineStr">
        <is>
          <t>瓷都枫溪工作站</t>
        </is>
      </c>
      <c r="D56" t="inlineStr">
        <is>
          <t>许守锦</t>
        </is>
      </c>
      <c r="E56" t="inlineStr">
        <is>
          <t>温锈洪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46230.81494212963</v>
      </c>
      <c r="K56" s="53" t="n">
        <v>46231.14827546296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13553754201</t>
        </is>
      </c>
      <c r="B57" s="53" t="n">
        <v>46230.74229166667</v>
      </c>
      <c r="C57" t="inlineStr">
        <is>
          <t>北部四镇工作站</t>
        </is>
      </c>
      <c r="D57" t="inlineStr">
        <is>
          <t>黄再明</t>
        </is>
      </c>
      <c r="E57" t="inlineStr">
        <is>
          <t>黄森财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46230.825625</v>
      </c>
      <c r="K57" s="53" t="n">
        <v>46231.15895833333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13715754725</t>
        </is>
      </c>
      <c r="B58" s="53" t="n">
        <v>46230.67204861111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林金旭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46230.75538194444</v>
      </c>
      <c r="K58" s="53" t="n">
        <v>46231.08871527778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19878930238</t>
        </is>
      </c>
      <c r="B59" s="53" t="n">
        <v>46230.75538194444</v>
      </c>
      <c r="C59" t="inlineStr">
        <is>
          <t>瓷都枫溪工作站</t>
        </is>
      </c>
      <c r="D59" t="inlineStr">
        <is>
          <t>许守锦</t>
        </is>
      </c>
      <c r="E59" t="inlineStr">
        <is>
          <t>周湘禹</t>
        </is>
      </c>
      <c r="F59" t="inlineStr">
        <is>
          <t>已参评好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46230.83871527778</v>
      </c>
      <c r="K59" s="53" t="n">
        <v>46231.17204861111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15913066261</t>
        </is>
      </c>
      <c r="B60" s="53" t="n">
        <v>46230.70269675926</v>
      </c>
      <c r="E60" t="inlineStr">
        <is>
          <t>王伟斌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46230.78603009259</v>
      </c>
      <c r="K60" s="53" t="n">
        <v>46231.11936342593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13502502258</t>
        </is>
      </c>
      <c r="B61" s="53" t="n">
        <v>46230.79159722223</v>
      </c>
      <c r="C61" t="inlineStr">
        <is>
          <t>浮洋网格</t>
        </is>
      </c>
      <c r="D61" t="inlineStr">
        <is>
          <t>曾声锦</t>
        </is>
      </c>
      <c r="E61" t="inlineStr">
        <is>
          <t>吴伟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46230.87493055555</v>
      </c>
      <c r="K61" s="53" t="n">
        <v>46231.20826388889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15916453488</t>
        </is>
      </c>
      <c r="B62" s="53" t="n">
        <v>46230.71054398148</v>
      </c>
      <c r="C62" t="inlineStr">
        <is>
          <t>潮安城区工作站</t>
        </is>
      </c>
      <c r="D62" t="inlineStr">
        <is>
          <t>吴家鸣</t>
        </is>
      </c>
      <c r="E62" t="inlineStr">
        <is>
          <t>潘映灿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46230.79387731481</v>
      </c>
      <c r="K62" s="53" t="n">
        <v>46231.12721064815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13670720874</t>
        </is>
      </c>
      <c r="B63" s="53" t="n">
        <v>46230.73097222222</v>
      </c>
      <c r="C63" t="inlineStr">
        <is>
          <t>彩塘东凤工作站</t>
        </is>
      </c>
      <c r="D63" t="inlineStr">
        <is>
          <t>丁锐涛</t>
        </is>
      </c>
      <c r="E63" t="inlineStr">
        <is>
          <t>陈海灿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46230.81430555556</v>
      </c>
      <c r="K63" s="53" t="n">
        <v>46231.14763888889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13690031552</t>
        </is>
      </c>
      <c r="B64" s="53" t="n">
        <v>46230.77474537037</v>
      </c>
      <c r="C64" t="inlineStr">
        <is>
          <t>江东龙湖工作站</t>
        </is>
      </c>
      <c r="D64" t="inlineStr">
        <is>
          <t>郑州杰</t>
        </is>
      </c>
      <c r="E64" t="inlineStr">
        <is>
          <t>庄树标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46230.85807870371</v>
      </c>
      <c r="K64" s="53" t="n">
        <v>46231.19141203703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13553799479</t>
        </is>
      </c>
      <c r="B65" s="53" t="n">
        <v>46230.63010416667</v>
      </c>
      <c r="C65" t="inlineStr">
        <is>
          <t>古巷登塘工作站</t>
        </is>
      </c>
      <c r="D65" t="inlineStr">
        <is>
          <t>陈佳雄</t>
        </is>
      </c>
      <c r="E65" t="inlineStr">
        <is>
          <t>刘泽标</t>
        </is>
      </c>
      <c r="F65" t="inlineStr">
        <is>
          <t>未参评好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46230.7134375</v>
      </c>
      <c r="K65" s="53" t="n">
        <v>46231.04677083333</v>
      </c>
      <c r="L65">
        <f>IF(AND(F65&lt;&gt;"已参评好",I65&gt;=5),"超5小时未参评",IF(I65&gt;=7,"超7小时未参评",IF(I65&gt;=8,"超时未参评","")))</f>
        <v/>
      </c>
      <c r="M65" t="inlineStr">
        <is>
          <t>没收到</t>
        </is>
      </c>
    </row>
    <row r="66">
      <c r="A66" t="inlineStr">
        <is>
          <t>13690069283</t>
        </is>
      </c>
      <c r="B66" s="53" t="n">
        <v>46230.64265046296</v>
      </c>
      <c r="C66" t="inlineStr">
        <is>
          <t>凤塘镇区工作站</t>
        </is>
      </c>
      <c r="D66" t="inlineStr">
        <is>
          <t>曾声锦</t>
        </is>
      </c>
      <c r="E66" t="inlineStr">
        <is>
          <t>郑楚龙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46230.7259837963</v>
      </c>
      <c r="K66" s="53" t="n">
        <v>46231.05931712963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15812697765</t>
        </is>
      </c>
      <c r="B67" s="53" t="n">
        <v>46230.75769675926</v>
      </c>
      <c r="C67" t="inlineStr">
        <is>
          <t>彩塘东凤工作站</t>
        </is>
      </c>
      <c r="D67" t="inlineStr">
        <is>
          <t>丁锐涛</t>
        </is>
      </c>
      <c r="E67" t="inlineStr">
        <is>
          <t>杨泽伟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46230.84103009259</v>
      </c>
      <c r="K67" s="53" t="n">
        <v>46231.17436342593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13531580644</t>
        </is>
      </c>
      <c r="B68" s="53" t="n">
        <v>46230.75107638889</v>
      </c>
      <c r="C68" t="inlineStr">
        <is>
          <t>饶平北片工作站</t>
        </is>
      </c>
      <c r="D68" t="inlineStr">
        <is>
          <t>詹进链</t>
        </is>
      </c>
      <c r="E68" t="inlineStr">
        <is>
          <t>刘锦敏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46230.83440972222</v>
      </c>
      <c r="K68" s="53" t="n">
        <v>46231.16774305556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15113742232</t>
        </is>
      </c>
      <c r="B69" s="53" t="n">
        <v>46230.69792824074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蔡深伟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46230.78126157408</v>
      </c>
      <c r="K69" s="53" t="n">
        <v>46231.11459490741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15992399040</t>
        </is>
      </c>
      <c r="B70" s="53" t="n">
        <v>46230.77876157407</v>
      </c>
      <c r="C70" t="inlineStr">
        <is>
          <t>彩塘东凤工作站</t>
        </is>
      </c>
      <c r="D70" t="inlineStr">
        <is>
          <t>丁锐涛</t>
        </is>
      </c>
      <c r="E70" t="inlineStr">
        <is>
          <t>杨泽伟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46230.86209490741</v>
      </c>
      <c r="K70" s="53" t="n">
        <v>46231.19542824074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13727910155</t>
        </is>
      </c>
      <c r="B71" s="53" t="n">
        <v>46230.66627314815</v>
      </c>
      <c r="C71" t="inlineStr">
        <is>
          <t>韩江新城工作站</t>
        </is>
      </c>
      <c r="D71" t="inlineStr">
        <is>
          <t>邱培烁</t>
        </is>
      </c>
      <c r="E71" t="inlineStr">
        <is>
          <t>高科文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46230.74960648148</v>
      </c>
      <c r="K71" s="53" t="n">
        <v>46231.08293981481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15820148372</t>
        </is>
      </c>
      <c r="B72" s="53" t="n">
        <v>46230.75040509259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陈佳俊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46230.83373842593</v>
      </c>
      <c r="K72" s="53" t="n">
        <v>46231.16707175926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13715728157</t>
        </is>
      </c>
      <c r="B73" s="53" t="n">
        <v>46230.63619212963</v>
      </c>
      <c r="C73" t="inlineStr">
        <is>
          <t>江东龙湖工作站</t>
        </is>
      </c>
      <c r="D73" t="inlineStr">
        <is>
          <t>郑州杰</t>
        </is>
      </c>
      <c r="E73" t="inlineStr">
        <is>
          <t>庄标亮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46230.71952546296</v>
      </c>
      <c r="K73" s="53" t="n">
        <v>46231.0528587963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19806564117</t>
        </is>
      </c>
      <c r="B74" s="53" t="n">
        <v>46230.69966435185</v>
      </c>
      <c r="C74" t="inlineStr">
        <is>
          <t>磷官铁工作站</t>
        </is>
      </c>
      <c r="D74" t="inlineStr">
        <is>
          <t>吴坊</t>
        </is>
      </c>
      <c r="E74" t="inlineStr">
        <is>
          <t>方锐伟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46230.78299768519</v>
      </c>
      <c r="K74" s="53" t="n">
        <v>46231.11633101852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15976301900</t>
        </is>
      </c>
      <c r="B75" s="53" t="n">
        <v>46230.75098379629</v>
      </c>
      <c r="C75" t="inlineStr">
        <is>
          <t>饶平北片工作站</t>
        </is>
      </c>
      <c r="D75" t="inlineStr">
        <is>
          <t>詹进链</t>
        </is>
      </c>
      <c r="E75" t="inlineStr">
        <is>
          <t>詹蔚均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46230.83431712963</v>
      </c>
      <c r="K75" s="53" t="n">
        <v>46231.16765046296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13828317842</t>
        </is>
      </c>
      <c r="B76" s="53" t="n">
        <v>46230.65202546296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许湘木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46230.73535879629</v>
      </c>
      <c r="K76" s="53" t="n">
        <v>46231.06869212963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18938814435</t>
        </is>
      </c>
      <c r="B77" s="53" t="n">
        <v>46230.71223379629</v>
      </c>
      <c r="C77" t="inlineStr">
        <is>
          <t>彩塘东凤工作站</t>
        </is>
      </c>
      <c r="D77" t="inlineStr">
        <is>
          <t>丁锐涛</t>
        </is>
      </c>
      <c r="E77" t="inlineStr">
        <is>
          <t>陈颖东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46230.79556712963</v>
      </c>
      <c r="K77" s="53" t="n">
        <v>46231.12890046297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18407684561</t>
        </is>
      </c>
      <c r="B78" s="53" t="n">
        <v>46230.67385416666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陈洽龙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46230.7571875</v>
      </c>
      <c r="K78" s="53" t="n">
        <v>46231.09052083334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13534655938</t>
        </is>
      </c>
      <c r="B79" s="53" t="n">
        <v>46230.66479166667</v>
      </c>
      <c r="C79" t="inlineStr">
        <is>
          <t>凤塘镇区工作站</t>
        </is>
      </c>
      <c r="D79" t="inlineStr">
        <is>
          <t>曾声锦</t>
        </is>
      </c>
      <c r="E79" t="inlineStr">
        <is>
          <t>张泽杰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46230.748125</v>
      </c>
      <c r="K79" s="53" t="n">
        <v>46231.08145833333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13553708260</t>
        </is>
      </c>
      <c r="B80" s="53" t="n">
        <v>46230.68309027778</v>
      </c>
      <c r="C80" t="inlineStr">
        <is>
          <t>韩江新城工作站</t>
        </is>
      </c>
      <c r="D80" t="inlineStr">
        <is>
          <t>邱培烁</t>
        </is>
      </c>
      <c r="E80" t="inlineStr">
        <is>
          <t>谢洽杰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46230.76642361111</v>
      </c>
      <c r="K80" s="53" t="n">
        <v>46231.09975694444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13727975686</t>
        </is>
      </c>
      <c r="B81" s="53" t="n">
        <v>46230.68099537037</v>
      </c>
      <c r="C81" t="inlineStr">
        <is>
          <t>饶平城区工作站</t>
        </is>
      </c>
      <c r="D81" t="inlineStr">
        <is>
          <t>陈泽鹏</t>
        </is>
      </c>
      <c r="E81" t="inlineStr">
        <is>
          <t>刘春辉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46230.76432870371</v>
      </c>
      <c r="K81" s="53" t="n">
        <v>46231.09766203703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15976344935</t>
        </is>
      </c>
      <c r="B82" s="53" t="n">
        <v>46230.67246527778</v>
      </c>
      <c r="C82" t="inlineStr">
        <is>
          <t>市区城南工作站</t>
        </is>
      </c>
      <c r="D82" t="inlineStr">
        <is>
          <t>许守锦</t>
        </is>
      </c>
      <c r="E82" t="inlineStr">
        <is>
          <t>谢梓湘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46230.75579861111</v>
      </c>
      <c r="K82" s="53" t="n">
        <v>46231.08913194444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13670728775</t>
        </is>
      </c>
      <c r="B83" s="53" t="n">
        <v>46230.65818287037</v>
      </c>
      <c r="C83" t="inlineStr">
        <is>
          <t>饶平北片工作站</t>
        </is>
      </c>
      <c r="D83" t="inlineStr">
        <is>
          <t>詹进链</t>
        </is>
      </c>
      <c r="E83" t="inlineStr">
        <is>
          <t>尤少伟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46230.74151620371</v>
      </c>
      <c r="K83" s="53" t="n">
        <v>46231.07484953704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18807681015</t>
        </is>
      </c>
      <c r="B84" s="53" t="n">
        <v>46230.64832175926</v>
      </c>
      <c r="C84" t="inlineStr">
        <is>
          <t>市区城北工作站</t>
        </is>
      </c>
      <c r="D84" t="inlineStr">
        <is>
          <t>陆锐荣</t>
        </is>
      </c>
      <c r="E84" t="inlineStr">
        <is>
          <t>周君山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46230.73165509259</v>
      </c>
      <c r="K84" s="53" t="n">
        <v>46231.06498842593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13623090590</t>
        </is>
      </c>
      <c r="B85" s="53" t="n">
        <v>46230.66006944444</v>
      </c>
      <c r="C85" t="inlineStr">
        <is>
          <t>浮洋网格</t>
        </is>
      </c>
      <c r="D85" t="inlineStr">
        <is>
          <t>曾声锦</t>
        </is>
      </c>
      <c r="E85" t="inlineStr">
        <is>
          <t>苏枫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46230.74340277778</v>
      </c>
      <c r="K85" s="53" t="n">
        <v>46231.07673611111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13727901982</t>
        </is>
      </c>
      <c r="B86" s="53" t="n">
        <v>46230.68071759259</v>
      </c>
      <c r="C86" t="inlineStr">
        <is>
          <t>潮安城区工作站</t>
        </is>
      </c>
      <c r="D86" t="inlineStr">
        <is>
          <t>吴家鸣</t>
        </is>
      </c>
      <c r="E86" t="inlineStr">
        <is>
          <t>梁林勃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46230.76405092593</v>
      </c>
      <c r="K86" s="53" t="n">
        <v>46231.09738425926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13413720703</t>
        </is>
      </c>
      <c r="B87" s="53" t="n">
        <v>46230.75988425926</v>
      </c>
      <c r="C87" t="inlineStr">
        <is>
          <t>市区城北工作站</t>
        </is>
      </c>
      <c r="D87" t="inlineStr">
        <is>
          <t>陆锐荣</t>
        </is>
      </c>
      <c r="E87" t="inlineStr">
        <is>
          <t>章增煜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46230.84321759259</v>
      </c>
      <c r="K87" s="53" t="n">
        <v>46231.17655092593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15913088583</t>
        </is>
      </c>
      <c r="B88" s="53" t="n">
        <v>46230.70436342592</v>
      </c>
      <c r="C88" t="inlineStr">
        <is>
          <t>潮安城区工作站</t>
        </is>
      </c>
      <c r="D88" t="inlineStr">
        <is>
          <t>吴家鸣</t>
        </is>
      </c>
      <c r="E88" t="inlineStr">
        <is>
          <t>潘映灿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46230.78769675926</v>
      </c>
      <c r="K88" s="53" t="n">
        <v>46231.1210300926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13421060882</t>
        </is>
      </c>
      <c r="B89" s="53" t="n">
        <v>46230.70814814815</v>
      </c>
      <c r="C89" t="inlineStr">
        <is>
          <t>市区城北工作站</t>
        </is>
      </c>
      <c r="D89" t="inlineStr">
        <is>
          <t>陆锐荣</t>
        </is>
      </c>
      <c r="E89" t="inlineStr">
        <is>
          <t>徐建章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46230.79148148148</v>
      </c>
      <c r="K89" s="53" t="n">
        <v>46231.12481481482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13539391912</t>
        </is>
      </c>
      <c r="B90" s="53" t="n">
        <v>46230.74142361111</v>
      </c>
      <c r="C90" t="inlineStr">
        <is>
          <t>潮安城区工作站</t>
        </is>
      </c>
      <c r="D90" t="inlineStr">
        <is>
          <t>吴家鸣</t>
        </is>
      </c>
      <c r="E90" t="inlineStr">
        <is>
          <t>蔡满煜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46230.82475694444</v>
      </c>
      <c r="K90" s="53" t="n">
        <v>46231.15809027778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13828315971</t>
        </is>
      </c>
      <c r="B91" s="53" t="n">
        <v>46230.7461574074</v>
      </c>
      <c r="C91" t="inlineStr">
        <is>
          <t>市区城北工作站</t>
        </is>
      </c>
      <c r="D91" t="inlineStr">
        <is>
          <t>陆锐荣</t>
        </is>
      </c>
      <c r="E91" t="inlineStr">
        <is>
          <t>周君山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46230.82949074074</v>
      </c>
      <c r="K91" s="53" t="n">
        <v>46231.16282407408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17324709455</t>
        </is>
      </c>
      <c r="B92" s="53" t="n">
        <v>46230.78565972222</v>
      </c>
      <c r="C92" t="inlineStr">
        <is>
          <t>饶平城区工作站</t>
        </is>
      </c>
      <c r="D92" t="inlineStr">
        <is>
          <t>陈泽鹏</t>
        </is>
      </c>
      <c r="E92" t="inlineStr">
        <is>
          <t>郑汉钦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46230.86899305556</v>
      </c>
      <c r="K92" s="53" t="n">
        <v>46231.20232638889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15994973535</t>
        </is>
      </c>
      <c r="B93" s="53" t="n">
        <v>46230.65412037037</v>
      </c>
      <c r="C93" t="inlineStr">
        <is>
          <t>磷官铁工作站</t>
        </is>
      </c>
      <c r="D93" t="inlineStr">
        <is>
          <t>吴坊</t>
        </is>
      </c>
      <c r="E93" t="inlineStr">
        <is>
          <t>陆淳鑫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46230.7374537037</v>
      </c>
      <c r="K93" s="53" t="n">
        <v>46231.07078703704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13553703886</t>
        </is>
      </c>
      <c r="B94" s="53" t="n">
        <v>46230.74204861111</v>
      </c>
      <c r="C94" t="inlineStr">
        <is>
          <t>市区城北工作站</t>
        </is>
      </c>
      <c r="D94" t="inlineStr">
        <is>
          <t>陆锐荣</t>
        </is>
      </c>
      <c r="E94" t="inlineStr">
        <is>
          <t>蔡智发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46230.82538194444</v>
      </c>
      <c r="K94" s="53" t="n">
        <v>46231.15871527778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36510070623</t>
        </is>
      </c>
      <c r="B95" s="53" t="n">
        <v>46230.76054398148</v>
      </c>
      <c r="C95" t="inlineStr">
        <is>
          <t>市区城南工作站</t>
        </is>
      </c>
      <c r="D95" t="inlineStr">
        <is>
          <t>许守锦</t>
        </is>
      </c>
      <c r="E95" t="inlineStr">
        <is>
          <t>谢梓湘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46230.84387731482</v>
      </c>
      <c r="K95" s="53" t="n">
        <v>46231.17721064815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13435577022</t>
        </is>
      </c>
      <c r="B96" s="53" t="n">
        <v>46230.71702546296</v>
      </c>
      <c r="C96" t="inlineStr">
        <is>
          <t>凤塘镇区工作站</t>
        </is>
      </c>
      <c r="D96" t="inlineStr">
        <is>
          <t>曾声锦</t>
        </is>
      </c>
      <c r="E96" t="inlineStr">
        <is>
          <t>郑楚龙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46230.8003587963</v>
      </c>
      <c r="K96" s="53" t="n">
        <v>46231.13369212963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36530058064</t>
        </is>
      </c>
      <c r="B97" s="53" t="n">
        <v>46230.74613425926</v>
      </c>
      <c r="C97" t="inlineStr">
        <is>
          <t>市区城南工作站</t>
        </is>
      </c>
      <c r="D97" t="inlineStr">
        <is>
          <t>陈理智</t>
        </is>
      </c>
      <c r="E97" t="inlineStr">
        <is>
          <t>陈庆炎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46230.82946759259</v>
      </c>
      <c r="K97" s="53" t="n">
        <v>46231.16280092593</v>
      </c>
      <c r="L97">
        <f>IF(AND(F97&lt;&gt;"已参评好",I97&gt;=5),"超5小时未参评",IF(I97&gt;=7,"超7小时未参评",IF(I97&gt;=8,"超时未参评","")))</f>
        <v/>
      </c>
      <c r="M9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2026-07-27T15:30:19Z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