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7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46228.77017361111</v>
      </c>
      <c r="D2" t="inlineStr">
        <is>
          <t>是</t>
        </is>
      </c>
      <c r="E2" s="53" t="n">
        <v>46228.43684027778</v>
      </c>
      <c r="F2" s="54">
        <f>(NOW()-E2)*24</f>
        <v/>
      </c>
      <c r="G2" t="inlineStr">
        <is>
          <t>17880675636</t>
        </is>
      </c>
      <c r="H2" t="inlineStr">
        <is>
          <t>2026-07-24 20:29:03</t>
        </is>
      </c>
      <c r="I2" t="inlineStr">
        <is>
          <t>潮州市饶平县大埕镇网格鸿程大道埕南村</t>
        </is>
      </c>
      <c r="J2" t="inlineStr">
        <is>
          <t>周少杰</t>
        </is>
      </c>
      <c r="K2" t="inlineStr">
        <is>
          <t>东界三镇工作站</t>
        </is>
      </c>
      <c r="L2" t="inlineStr">
        <is>
          <t>饶平</t>
        </is>
      </c>
      <c r="M2" t="inlineStr">
        <is>
          <t>20260724085105X265154671</t>
        </is>
      </c>
      <c r="N2" t="inlineStr">
        <is>
          <t>CMCC-CZ-TSCLX-20260724-001233</t>
        </is>
      </c>
      <c r="O2" t="inlineStr">
        <is>
          <t>潮州</t>
        </is>
      </c>
      <c r="P2" t="inlineStr">
        <is>
          <t>饶平县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A3" t="inlineStr">
        <is>
          <t>未参评好</t>
        </is>
      </c>
      <c r="B3" t="inlineStr">
        <is>
          <t>是</t>
        </is>
      </c>
      <c r="C3" s="53" t="n">
        <v>46228.78547453704</v>
      </c>
      <c r="D3" t="inlineStr">
        <is>
          <t>是</t>
        </is>
      </c>
      <c r="E3" s="53" t="n">
        <v>46228.45214120371</v>
      </c>
      <c r="F3" s="54">
        <f>(NOW()-E3)*24</f>
        <v/>
      </c>
      <c r="G3" t="inlineStr">
        <is>
          <t>15219863436</t>
        </is>
      </c>
      <c r="H3" t="inlineStr">
        <is>
          <t>2026-07-25 08:51:05</t>
        </is>
      </c>
      <c r="I3" t="inlineStr">
        <is>
          <t>潮州市饶平县黄冈镇河北网格324国道红光居委会</t>
        </is>
      </c>
      <c r="J3" t="inlineStr">
        <is>
          <t>林葵</t>
        </is>
      </c>
      <c r="K3" t="inlineStr">
        <is>
          <t>饶平城区工作站</t>
        </is>
      </c>
      <c r="L3" t="inlineStr">
        <is>
          <t>饶平</t>
        </is>
      </c>
      <c r="M3" t="inlineStr">
        <is>
          <t>20260724134327X807835898</t>
        </is>
      </c>
      <c r="N3" t="inlineStr">
        <is>
          <t>CMCC-CZ-TSCLX-20260724-013736</t>
        </is>
      </c>
      <c r="O3" t="inlineStr">
        <is>
          <t>潮州</t>
        </is>
      </c>
      <c r="P3" t="inlineStr">
        <is>
          <t>饶平县</t>
        </is>
      </c>
      <c r="Q3">
        <f>IF(AND(A3&lt;&gt;"已参评好",F3&gt;=5),"超5小时未参评",IF(F3&gt;=7,"超7小时未参评",IF(F3&gt;=8,"超时未参评","")))</f>
        <v/>
      </c>
      <c r="R3" t="inlineStr">
        <is>
          <t>装维无反馈</t>
        </is>
      </c>
    </row>
    <row r="4" ht="68" customHeight="1" s="1">
      <c r="B4" t="inlineStr">
        <is>
          <t>否</t>
        </is>
      </c>
      <c r="C4" s="53" t="n">
        <v>46228.80068287037</v>
      </c>
      <c r="D4" t="inlineStr">
        <is>
          <t>是</t>
        </is>
      </c>
      <c r="E4" s="53" t="n">
        <v>46228.46734953704</v>
      </c>
      <c r="F4" s="54">
        <f>(NOW()-E4)*24</f>
        <v/>
      </c>
      <c r="G4" t="inlineStr">
        <is>
          <t>15807686002</t>
        </is>
      </c>
      <c r="H4" t="inlineStr">
        <is>
          <t>2026-07-24 21:12:59</t>
        </is>
      </c>
      <c r="I4" t="inlineStr">
        <is>
          <t>潮州市饶平县饶洋镇网格334省道陈本村片区</t>
        </is>
      </c>
      <c r="J4" t="inlineStr">
        <is>
          <t>0</t>
        </is>
      </c>
      <c r="M4" t="inlineStr">
        <is>
          <t>20260724153623X583288560</t>
        </is>
      </c>
      <c r="N4" t="inlineStr">
        <is>
          <t>CMCC-CZ-TSCLX-20260724-020987</t>
        </is>
      </c>
      <c r="O4" t="inlineStr">
        <is>
          <t>潮州</t>
        </is>
      </c>
      <c r="P4" t="inlineStr">
        <is>
          <t>饶平县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46228.82149305556</v>
      </c>
      <c r="D5" t="inlineStr">
        <is>
          <t>是</t>
        </is>
      </c>
      <c r="E5" s="53" t="n">
        <v>46228.48815972222</v>
      </c>
      <c r="F5" s="54">
        <f>(NOW()-E5)*24</f>
        <v/>
      </c>
      <c r="G5" t="inlineStr">
        <is>
          <t>36530067605</t>
        </is>
      </c>
      <c r="H5" t="inlineStr">
        <is>
          <t>2026-07-25 09:42:57</t>
        </is>
      </c>
      <c r="I5" t="inlineStr">
        <is>
          <t>潮州市潮安区枫溪镇池湖网格池湖路池湖村</t>
        </is>
      </c>
      <c r="J5" t="inlineStr">
        <is>
          <t>廖庆鑫</t>
        </is>
      </c>
      <c r="K5" t="inlineStr">
        <is>
          <t>瓷都枫溪工作站</t>
        </is>
      </c>
      <c r="L5" t="inlineStr">
        <is>
          <t>市区</t>
        </is>
      </c>
      <c r="M5" t="inlineStr">
        <is>
          <t>20260724123234X554794209</t>
        </is>
      </c>
      <c r="N5" t="inlineStr">
        <is>
          <t>CMCC-CZ-TSCLX-20260724-026222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是</t>
        </is>
      </c>
      <c r="C6" s="53" t="n">
        <v>46228.80064814815</v>
      </c>
      <c r="D6" t="inlineStr">
        <is>
          <t>是</t>
        </is>
      </c>
      <c r="E6" s="53" t="n">
        <v>46228.46731481481</v>
      </c>
      <c r="F6" s="54">
        <f>(NOW()-E6)*24</f>
        <v/>
      </c>
      <c r="G6" t="inlineStr">
        <is>
          <t>13502507307</t>
        </is>
      </c>
      <c r="H6" t="inlineStr">
        <is>
          <t>2026-07-25 09:12:56</t>
        </is>
      </c>
      <c r="I6" t="inlineStr">
        <is>
          <t>潮州市潮安区庵埠镇庵南网格潮霞路大桥村</t>
        </is>
      </c>
      <c r="J6" t="inlineStr">
        <is>
          <t>王伟斌</t>
        </is>
      </c>
      <c r="M6" t="inlineStr">
        <is>
          <t>20260724161320X800706158</t>
        </is>
      </c>
      <c r="N6" t="inlineStr">
        <is>
          <t>CMCC-CZ-TSCLX-20260724-024078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是</t>
        </is>
      </c>
      <c r="C7" s="53" t="n">
        <v>46228.82981481482</v>
      </c>
      <c r="D7" t="inlineStr">
        <is>
          <t>是</t>
        </is>
      </c>
      <c r="E7" s="53" t="n">
        <v>46228.49648148148</v>
      </c>
      <c r="F7" s="54">
        <f>(NOW()-E7)*24</f>
        <v/>
      </c>
      <c r="G7" t="inlineStr">
        <is>
          <t>15976383444</t>
        </is>
      </c>
      <c r="H7" t="inlineStr">
        <is>
          <t>2026-07-25 09:54:56</t>
        </is>
      </c>
      <c r="I7" t="inlineStr">
        <is>
          <t>潮州市潮安区枫溪镇长美网格枫留路长美村</t>
        </is>
      </c>
      <c r="J7" t="inlineStr">
        <is>
          <t>陈泽民</t>
        </is>
      </c>
      <c r="K7" t="inlineStr">
        <is>
          <t>瓷都枫溪工作站</t>
        </is>
      </c>
      <c r="L7" t="inlineStr">
        <is>
          <t>市区</t>
        </is>
      </c>
      <c r="M7" t="inlineStr">
        <is>
          <t>20260724161626X986198573</t>
        </is>
      </c>
      <c r="N7" t="inlineStr">
        <is>
          <t>CMCC-CZ-TSCLX-20260724-027044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A8" t="inlineStr">
        <is>
          <t>已参评好</t>
        </is>
      </c>
      <c r="B8" t="inlineStr">
        <is>
          <t>是</t>
        </is>
      </c>
      <c r="C8" s="53" t="n">
        <v>46228.83126157407</v>
      </c>
      <c r="D8" t="inlineStr">
        <is>
          <t>是</t>
        </is>
      </c>
      <c r="E8" s="53" t="n">
        <v>46228.49792824074</v>
      </c>
      <c r="F8" s="54">
        <f>(NOW()-E8)*24</f>
        <v/>
      </c>
      <c r="G8" t="inlineStr">
        <is>
          <t>13715776626</t>
        </is>
      </c>
      <c r="H8" t="inlineStr">
        <is>
          <t>2026-07-25 09:57:01</t>
        </is>
      </c>
      <c r="I8" t="inlineStr">
        <is>
          <t>潮州市潮安区东凤镇东凤北网格东阳路礼阳龙尾村</t>
        </is>
      </c>
      <c r="J8" t="inlineStr">
        <is>
          <t>郑时茂</t>
        </is>
      </c>
      <c r="K8" t="inlineStr">
        <is>
          <t>彩塘东凤工作站</t>
        </is>
      </c>
      <c r="L8" t="inlineStr">
        <is>
          <t>潮安</t>
        </is>
      </c>
      <c r="M8" t="inlineStr">
        <is>
          <t>20260724164444X684210288</t>
        </is>
      </c>
      <c r="N8" t="inlineStr">
        <is>
          <t>CMCC-CZ-TSCLX-20260724-027844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>
        <is>
          <t>已参评</t>
        </is>
      </c>
    </row>
    <row r="9" ht="68" customHeight="1" s="1">
      <c r="B9" t="inlineStr">
        <is>
          <t>否</t>
        </is>
      </c>
      <c r="C9" s="53" t="n">
        <v>46228.76754629629</v>
      </c>
      <c r="D9" t="inlineStr">
        <is>
          <t>是</t>
        </is>
      </c>
      <c r="E9" s="53" t="n">
        <v>46228.43421296297</v>
      </c>
      <c r="F9" s="54">
        <f>(NOW()-E9)*24</f>
        <v/>
      </c>
      <c r="G9" t="inlineStr">
        <is>
          <t>14739256062</t>
        </is>
      </c>
      <c r="H9" t="inlineStr">
        <is>
          <t>2026-07-24 20:25:16</t>
        </is>
      </c>
      <c r="I9" t="inlineStr">
        <is>
          <t>潮州市饶平县黄冈镇河南网格沿河南路唐商花园【可装2000M】</t>
        </is>
      </c>
      <c r="J9" t="inlineStr">
        <is>
          <t>陈泽鹏</t>
        </is>
      </c>
      <c r="M9" t="inlineStr">
        <is>
          <t>20260724141846X926408504</t>
        </is>
      </c>
      <c r="N9" t="inlineStr">
        <is>
          <t>CMCC-CZ-TSCLX-20260724-031256</t>
        </is>
      </c>
      <c r="O9" t="inlineStr">
        <is>
          <t>潮州</t>
        </is>
      </c>
      <c r="P9" t="inlineStr">
        <is>
          <t>饶平县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46228.80068287037</v>
      </c>
      <c r="D10" t="inlineStr">
        <is>
          <t>是</t>
        </is>
      </c>
      <c r="E10" s="53" t="n">
        <v>46228.46734953704</v>
      </c>
      <c r="F10" s="54">
        <f>(NOW()-E10)*24</f>
        <v/>
      </c>
      <c r="G10" t="inlineStr">
        <is>
          <t>13727966352</t>
        </is>
      </c>
      <c r="H10" t="inlineStr">
        <is>
          <t>2026-07-24 21:12:59</t>
        </is>
      </c>
      <c r="I10" t="inlineStr">
        <is>
          <t>潮州市潮安区彩塘镇金砂网格彩金路骊塘一村</t>
        </is>
      </c>
      <c r="J10" t="inlineStr">
        <is>
          <t>0</t>
        </is>
      </c>
      <c r="M10" t="inlineStr">
        <is>
          <t>20260724175651X114768400</t>
        </is>
      </c>
      <c r="N10" t="inlineStr">
        <is>
          <t>CMCC-CZ-TSCLX-20260724-034458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46228.78543981481</v>
      </c>
      <c r="D11" t="inlineStr">
        <is>
          <t>是</t>
        </is>
      </c>
      <c r="E11" s="53" t="n">
        <v>46228.45210648148</v>
      </c>
      <c r="F11" s="54">
        <f>(NOW()-E11)*24</f>
        <v/>
      </c>
      <c r="G11" t="inlineStr">
        <is>
          <t>13433788007</t>
        </is>
      </c>
      <c r="H11" t="inlineStr">
        <is>
          <t>2026-07-24 20:51:02</t>
        </is>
      </c>
      <c r="I11" t="inlineStr">
        <is>
          <t>潮州市潮安区沙溪镇沙溪东网格镜鸿路内池村</t>
        </is>
      </c>
      <c r="J11" t="inlineStr">
        <is>
          <t>陈涛22</t>
        </is>
      </c>
      <c r="K11" t="inlineStr">
        <is>
          <t>高铁三镇工作站</t>
        </is>
      </c>
      <c r="L11" t="inlineStr">
        <is>
          <t>潮安</t>
        </is>
      </c>
      <c r="M11" t="inlineStr">
        <is>
          <t>20260724184428X868582246</t>
        </is>
      </c>
      <c r="N11" t="inlineStr">
        <is>
          <t>CMCC-CZ-TSCLX-20260724-028710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A12" t="inlineStr">
        <is>
          <t>未参评好</t>
        </is>
      </c>
      <c r="B12" t="inlineStr">
        <is>
          <t>是</t>
        </is>
      </c>
      <c r="C12" s="53" t="n">
        <v>46228.81177083333</v>
      </c>
      <c r="D12" t="inlineStr">
        <is>
          <t>是</t>
        </is>
      </c>
      <c r="E12" s="53" t="n">
        <v>46228.4784375</v>
      </c>
      <c r="F12" s="54">
        <f>(NOW()-E12)*24</f>
        <v/>
      </c>
      <c r="G12" t="inlineStr">
        <is>
          <t>13690019715</t>
        </is>
      </c>
      <c r="H12" t="inlineStr">
        <is>
          <t>2026-07-25 09:28:57</t>
        </is>
      </c>
      <c r="I12" t="inlineStr">
        <is>
          <t>潮州市潮安区东凤镇东凤南网格东仙路下园村【可装2000M】</t>
        </is>
      </c>
      <c r="J12" t="inlineStr">
        <is>
          <t>蔡泽鑫</t>
        </is>
      </c>
      <c r="K12" t="inlineStr">
        <is>
          <t>彩塘东凤工作站</t>
        </is>
      </c>
      <c r="L12" t="inlineStr">
        <is>
          <t>潮安</t>
        </is>
      </c>
      <c r="M12" t="inlineStr">
        <is>
          <t>20260724200340X620905379</t>
        </is>
      </c>
      <c r="N12" t="inlineStr">
        <is>
          <t>CMCC-CZ-TSCLX-20260724-030710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用户无回</t>
        </is>
      </c>
    </row>
    <row r="13" ht="68" customHeight="1" s="1">
      <c r="B13" t="inlineStr">
        <is>
          <t>是</t>
        </is>
      </c>
      <c r="C13" s="53" t="n">
        <v>46228.77168981481</v>
      </c>
      <c r="D13" t="inlineStr">
        <is>
          <t>是</t>
        </is>
      </c>
      <c r="E13" s="53" t="n">
        <v>46228.43835648148</v>
      </c>
      <c r="F13" s="54">
        <f>(NOW()-E13)*24</f>
        <v/>
      </c>
      <c r="G13" t="inlineStr">
        <is>
          <t>15976396005</t>
        </is>
      </c>
      <c r="H13" t="inlineStr">
        <is>
          <t>2026-07-25 08:31:14</t>
        </is>
      </c>
      <c r="I13" t="inlineStr">
        <is>
          <t>潮州市湘桥区意溪镇坝街网格意东一路东晖名苑【可装2000M】</t>
        </is>
      </c>
      <c r="J13" t="inlineStr">
        <is>
          <t>陈少煌</t>
        </is>
      </c>
      <c r="K13" t="inlineStr">
        <is>
          <t>韩江新城工作站</t>
        </is>
      </c>
      <c r="L13" t="inlineStr">
        <is>
          <t>市区</t>
        </is>
      </c>
      <c r="M13" t="inlineStr">
        <is>
          <t>20260724210357X237164597</t>
        </is>
      </c>
      <c r="N13" t="inlineStr">
        <is>
          <t>CMCC-CZ-TSCLX-20260724-034566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是</t>
        </is>
      </c>
      <c r="C14" s="53" t="n">
        <v>46228.79788194445</v>
      </c>
      <c r="D14" t="inlineStr">
        <is>
          <t>是</t>
        </is>
      </c>
      <c r="E14" s="53" t="n">
        <v>46228.46454861111</v>
      </c>
      <c r="F14" s="54">
        <f>(NOW()-E14)*24</f>
        <v/>
      </c>
      <c r="G14" t="inlineStr">
        <is>
          <t>13539363644</t>
        </is>
      </c>
      <c r="H14" t="inlineStr">
        <is>
          <t>2026-07-25 09:08:57</t>
        </is>
      </c>
      <c r="I14" t="inlineStr">
        <is>
          <t>潮州市潮安区枫溪镇长美网格凤新西路凤新西路片区</t>
        </is>
      </c>
      <c r="J14" t="inlineStr">
        <is>
          <t>0</t>
        </is>
      </c>
      <c r="M14" t="inlineStr">
        <is>
          <t>20260724211708X285847410</t>
        </is>
      </c>
      <c r="N14" t="inlineStr">
        <is>
          <t>CMCC-CZ-TSCLX-20260724-038601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已参评好</t>
        </is>
      </c>
      <c r="B15" t="inlineStr">
        <is>
          <t>是</t>
        </is>
      </c>
      <c r="C15" s="53" t="n">
        <v>46228.82707175926</v>
      </c>
      <c r="D15" t="inlineStr">
        <is>
          <t>是</t>
        </is>
      </c>
      <c r="E15" s="53" t="n">
        <v>46228.49373842592</v>
      </c>
      <c r="F15" s="54">
        <f>(NOW()-E15)*24</f>
        <v/>
      </c>
      <c r="G15" t="inlineStr">
        <is>
          <t>15976581355</t>
        </is>
      </c>
      <c r="H15" t="inlineStr">
        <is>
          <t>2026-07-25 09:50:59</t>
        </is>
      </c>
      <c r="I15" t="inlineStr">
        <is>
          <t>潮州市饶平县黄冈镇中心网格X087县道碧桂园</t>
        </is>
      </c>
      <c r="J15" t="inlineStr">
        <is>
          <t>郑汉钦</t>
        </is>
      </c>
      <c r="K15" t="inlineStr">
        <is>
          <t>饶平城区工作站</t>
        </is>
      </c>
      <c r="L15" t="inlineStr">
        <is>
          <t>饶平</t>
        </is>
      </c>
      <c r="M15" t="inlineStr">
        <is>
          <t>20260725084042X425068560</t>
        </is>
      </c>
      <c r="N15" t="inlineStr">
        <is>
          <t>CMCC-CZ-TSCLX-20260725-005417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已参评</t>
        </is>
      </c>
    </row>
    <row r="16" ht="68" customHeight="1" s="1">
      <c r="B16" t="inlineStr">
        <is>
          <t>是</t>
        </is>
      </c>
      <c r="C16" s="53" t="n">
        <v>46228.86903935186</v>
      </c>
      <c r="D16" t="inlineStr">
        <is>
          <t>是</t>
        </is>
      </c>
      <c r="E16" s="53" t="n">
        <v>46228.53570601852</v>
      </c>
      <c r="F16" s="54">
        <f>(NOW()-E16)*24</f>
        <v/>
      </c>
      <c r="G16" t="inlineStr">
        <is>
          <t>13553750221</t>
        </is>
      </c>
      <c r="H16" t="inlineStr">
        <is>
          <t>2026-07-25 10:51:25</t>
        </is>
      </c>
      <c r="I16" t="inlineStr">
        <is>
          <t>潮州市潮安区浮洋镇浮洋南网格浮新路乐桥村谢厝溪【可装2000M】</t>
        </is>
      </c>
      <c r="J16" t="inlineStr">
        <is>
          <t>邱晓杰</t>
        </is>
      </c>
      <c r="K16" t="inlineStr">
        <is>
          <t>浮洋网格</t>
        </is>
      </c>
      <c r="M16" t="inlineStr">
        <is>
          <t>20260724185144X304250449</t>
        </is>
      </c>
      <c r="N16" t="inlineStr">
        <is>
          <t>CMCC-CZ-TSCLX-20260724-001722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46228.87873842593</v>
      </c>
      <c r="D17" t="inlineStr">
        <is>
          <t>是</t>
        </is>
      </c>
      <c r="E17" s="53" t="n">
        <v>46228.54540509259</v>
      </c>
      <c r="F17" s="54">
        <f>(NOW()-E17)*24</f>
        <v/>
      </c>
      <c r="G17" t="inlineStr">
        <is>
          <t>13715707002</t>
        </is>
      </c>
      <c r="H17" t="inlineStr">
        <is>
          <t>2026-07-25 11:05:23</t>
        </is>
      </c>
      <c r="I17" t="inlineStr">
        <is>
          <t>潮州市湘桥区太平街道环城网格开元路义安片区</t>
        </is>
      </c>
      <c r="J17" t="inlineStr">
        <is>
          <t>陈少杰</t>
        </is>
      </c>
      <c r="K17" t="inlineStr">
        <is>
          <t>市区城南工作站</t>
        </is>
      </c>
      <c r="L17" t="inlineStr">
        <is>
          <t>市区</t>
        </is>
      </c>
      <c r="M17" t="inlineStr">
        <is>
          <t>20260724221433X473809141</t>
        </is>
      </c>
      <c r="N17" t="inlineStr">
        <is>
          <t>CMCC-CZ-TSCLX-20260724-010184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是</t>
        </is>
      </c>
      <c r="C18" s="53" t="n">
        <v>46228.87721064815</v>
      </c>
      <c r="D18" t="inlineStr">
        <is>
          <t>是</t>
        </is>
      </c>
      <c r="E18" s="53" t="n">
        <v>46228.54387731481</v>
      </c>
      <c r="F18" s="54">
        <f>(NOW()-E18)*24</f>
        <v/>
      </c>
      <c r="G18" t="inlineStr">
        <is>
          <t>13534623367</t>
        </is>
      </c>
      <c r="H18" t="inlineStr">
        <is>
          <t>2026-07-25 11:03:11</t>
        </is>
      </c>
      <c r="I18" t="inlineStr">
        <is>
          <t>潮州市潮安区庵埠镇庵东网格复兴路官路村</t>
        </is>
      </c>
      <c r="J18" t="inlineStr">
        <is>
          <t>曾桐波</t>
        </is>
      </c>
      <c r="K18" t="inlineStr">
        <is>
          <t>潮安城区工作站</t>
        </is>
      </c>
      <c r="L18" t="inlineStr">
        <is>
          <t>潮安</t>
        </is>
      </c>
      <c r="M18" t="inlineStr">
        <is>
          <t>20260724130723X643393257</t>
        </is>
      </c>
      <c r="N18" t="inlineStr">
        <is>
          <t>CMCC-CZ-TSCLX-20260724-020082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46228.92450231482</v>
      </c>
      <c r="D19" t="inlineStr">
        <is>
          <t>是</t>
        </is>
      </c>
      <c r="E19" s="53" t="n">
        <v>46228.59116898148</v>
      </c>
      <c r="F19" s="54">
        <f>(NOW()-E19)*24</f>
        <v/>
      </c>
      <c r="G19" t="inlineStr">
        <is>
          <t>13534648928</t>
        </is>
      </c>
      <c r="H19" t="inlineStr">
        <is>
          <t>2026-07-25 12:11:17</t>
        </is>
      </c>
      <c r="I19" t="inlineStr">
        <is>
          <t>潮州市饶平县饶洋镇网格334省道赤棠片区</t>
        </is>
      </c>
      <c r="J19" t="inlineStr">
        <is>
          <t>詹金潮</t>
        </is>
      </c>
      <c r="K19" t="inlineStr">
        <is>
          <t>饶平北片工作站</t>
        </is>
      </c>
      <c r="L19" t="inlineStr">
        <is>
          <t>饶平</t>
        </is>
      </c>
      <c r="M19" t="inlineStr">
        <is>
          <t>20260724152426X866333723</t>
        </is>
      </c>
      <c r="N19" t="inlineStr">
        <is>
          <t>CMCC-CZ-TSCLX-20260724-025609</t>
        </is>
      </c>
      <c r="O19" t="inlineStr">
        <is>
          <t>潮州</t>
        </is>
      </c>
      <c r="P19" t="inlineStr">
        <is>
          <t>饶平县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A20" t="inlineStr">
        <is>
          <t>未参评好</t>
        </is>
      </c>
      <c r="B20" t="inlineStr">
        <is>
          <t>是</t>
        </is>
      </c>
      <c r="C20" s="53" t="n">
        <v>46228.88302083333</v>
      </c>
      <c r="D20" t="inlineStr">
        <is>
          <t>是</t>
        </is>
      </c>
      <c r="E20" s="53" t="n">
        <v>46228.5496875</v>
      </c>
      <c r="F20" s="54">
        <f>(NOW()-E20)*24</f>
        <v/>
      </c>
      <c r="G20" t="inlineStr">
        <is>
          <t>13539387387</t>
        </is>
      </c>
      <c r="H20" t="inlineStr">
        <is>
          <t>2026-07-25 11:11:33</t>
        </is>
      </c>
      <c r="I20" t="inlineStr">
        <is>
          <t>潮州市潮安区东凤镇东凤南网格东梅路下园洋东内畔片区</t>
        </is>
      </c>
      <c r="J20" t="inlineStr">
        <is>
          <t>蔡泽鑫</t>
        </is>
      </c>
      <c r="K20" t="inlineStr">
        <is>
          <t>彩塘东凤工作站</t>
        </is>
      </c>
      <c r="L20" t="inlineStr">
        <is>
          <t>潮安</t>
        </is>
      </c>
      <c r="M20" t="inlineStr">
        <is>
          <t>20260724162756X676637225</t>
        </is>
      </c>
      <c r="N20" t="inlineStr">
        <is>
          <t>CMCC-CZ-TSCLX-20260724-023522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用户无回</t>
        </is>
      </c>
    </row>
    <row r="21" ht="68" customHeight="1" s="1">
      <c r="A21" t="inlineStr">
        <is>
          <t>未参评好</t>
        </is>
      </c>
      <c r="B21" t="inlineStr">
        <is>
          <t>是</t>
        </is>
      </c>
      <c r="C21" s="53" t="n">
        <v>46228.87446759259</v>
      </c>
      <c r="D21" t="inlineStr">
        <is>
          <t>是</t>
        </is>
      </c>
      <c r="E21" s="53" t="n">
        <v>46228.54113425926</v>
      </c>
      <c r="F21" s="54">
        <f>(NOW()-E21)*24</f>
        <v/>
      </c>
      <c r="G21" t="inlineStr">
        <is>
          <t>18818383798</t>
        </is>
      </c>
      <c r="H21" t="inlineStr">
        <is>
          <t>2026-07-25 10:59:14</t>
        </is>
      </c>
      <c r="I21" t="inlineStr">
        <is>
          <t>潮州市潮安区彩塘镇金砂网格新安大道骊塘三村</t>
        </is>
      </c>
      <c r="J21" t="inlineStr">
        <is>
          <t>刘汉城</t>
        </is>
      </c>
      <c r="K21" t="inlineStr">
        <is>
          <t>彩塘东凤工作站</t>
        </is>
      </c>
      <c r="L21" t="inlineStr">
        <is>
          <t>潮安</t>
        </is>
      </c>
      <c r="M21" t="inlineStr">
        <is>
          <t>20260724171424X464963269</t>
        </is>
      </c>
      <c r="N21" t="inlineStr">
        <is>
          <t>CMCC-CZ-TSCLX-20260724-027101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用户说没有收到短信</t>
        </is>
      </c>
    </row>
    <row r="22" ht="68" customHeight="1" s="1">
      <c r="B22" t="inlineStr">
        <is>
          <t>是</t>
        </is>
      </c>
      <c r="C22" s="53" t="n">
        <v>46229.00160879629</v>
      </c>
      <c r="D22" t="inlineStr">
        <is>
          <t>否</t>
        </is>
      </c>
      <c r="E22" s="53" t="n">
        <v>46228.66827546297</v>
      </c>
      <c r="F22" s="54">
        <f>(NOW()-E22)*24</f>
        <v/>
      </c>
      <c r="G22" t="inlineStr">
        <is>
          <t>13670712034</t>
        </is>
      </c>
      <c r="H22" t="inlineStr">
        <is>
          <t>2026-07-25 14:02:19</t>
        </is>
      </c>
      <c r="I22" t="inlineStr">
        <is>
          <t>潮州市湘桥区意溪镇意溪网格意东三路万达城悦苑</t>
        </is>
      </c>
      <c r="J22" t="inlineStr">
        <is>
          <t>谢洽杰</t>
        </is>
      </c>
      <c r="K22" t="inlineStr">
        <is>
          <t>韩江新城工作站</t>
        </is>
      </c>
      <c r="L22" t="inlineStr">
        <is>
          <t>市区</t>
        </is>
      </c>
      <c r="M22" t="inlineStr">
        <is>
          <t>20260724175742X621376450</t>
        </is>
      </c>
      <c r="N22" t="inlineStr">
        <is>
          <t>CMCC-CZ-TSCLX-20260724-029440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A23" t="inlineStr">
        <is>
          <t>待定</t>
        </is>
      </c>
      <c r="B23" t="inlineStr">
        <is>
          <t>是</t>
        </is>
      </c>
      <c r="C23" s="53" t="n">
        <v>46228.89019675926</v>
      </c>
      <c r="D23" t="inlineStr">
        <is>
          <t>是</t>
        </is>
      </c>
      <c r="E23" s="53" t="n">
        <v>46228.55686342593</v>
      </c>
      <c r="F23" s="54">
        <f>(NOW()-E23)*24</f>
        <v/>
      </c>
      <c r="G23" t="inlineStr">
        <is>
          <t>13827357891</t>
        </is>
      </c>
      <c r="H23" t="inlineStr">
        <is>
          <t>2026-07-25 11:21:53</t>
        </is>
      </c>
      <c r="I23" t="inlineStr">
        <is>
          <t>潮州市饶平县黄冈镇河南网格沿河南路星河湾</t>
        </is>
      </c>
      <c r="J23" t="inlineStr">
        <is>
          <t>邱思鸿</t>
        </is>
      </c>
      <c r="K23" t="inlineStr">
        <is>
          <t>饶平城区工作站</t>
        </is>
      </c>
      <c r="L23" t="inlineStr">
        <is>
          <t>饶平</t>
        </is>
      </c>
      <c r="M23" t="inlineStr">
        <is>
          <t>20260724184524X924735189</t>
        </is>
      </c>
      <c r="N23" t="inlineStr">
        <is>
          <t>CMCC-CZ-TSCLX-20260724-034112</t>
        </is>
      </c>
      <c r="O23" t="inlineStr">
        <is>
          <t>潮州</t>
        </is>
      </c>
      <c r="P23" t="inlineStr">
        <is>
          <t>饶平县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信息用户被删掉</t>
        </is>
      </c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46228.86315972222</v>
      </c>
      <c r="D24" t="inlineStr">
        <is>
          <t>是</t>
        </is>
      </c>
      <c r="E24" s="53" t="n">
        <v>46228.52982638889</v>
      </c>
      <c r="F24" s="54">
        <f>(NOW()-E24)*24</f>
        <v/>
      </c>
      <c r="G24" t="inlineStr">
        <is>
          <t>13827337323</t>
        </is>
      </c>
      <c r="H24" t="inlineStr">
        <is>
          <t>2026-07-25 10:42:57</t>
        </is>
      </c>
      <c r="I24" t="inlineStr">
        <is>
          <t>潮州市潮安区东凤镇东凤北网格东彩路礼阳郑村</t>
        </is>
      </c>
      <c r="J24" t="inlineStr">
        <is>
          <t>蔡文伟</t>
        </is>
      </c>
      <c r="K24" t="inlineStr">
        <is>
          <t>彩塘东凤工作站</t>
        </is>
      </c>
      <c r="L24" t="inlineStr">
        <is>
          <t>潮安</t>
        </is>
      </c>
      <c r="M24" t="inlineStr">
        <is>
          <t>20260724185149X309222808</t>
        </is>
      </c>
      <c r="N24" t="inlineStr">
        <is>
          <t>CMCC-CZ-TSCLX-20260724-032326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用户说没有收到短信</t>
        </is>
      </c>
    </row>
    <row r="25" ht="68" customHeight="1" s="1">
      <c r="B25" t="inlineStr">
        <is>
          <t>是</t>
        </is>
      </c>
      <c r="C25" s="53" t="n">
        <v>46228.86909722222</v>
      </c>
      <c r="D25" t="inlineStr">
        <is>
          <t>是</t>
        </is>
      </c>
      <c r="E25" s="53" t="n">
        <v>46228.53576388889</v>
      </c>
      <c r="F25" s="54">
        <f>(NOW()-E25)*24</f>
        <v/>
      </c>
      <c r="G25" t="inlineStr">
        <is>
          <t>13501420500</t>
        </is>
      </c>
      <c r="H25" t="inlineStr">
        <is>
          <t>2026-07-25 10:51:30</t>
        </is>
      </c>
      <c r="I25" t="inlineStr">
        <is>
          <t>潮州市潮安区枫溪镇池湖网格池湖路安南庙片区【可装2000M】</t>
        </is>
      </c>
      <c r="J25" t="inlineStr">
        <is>
          <t>廖庆鑫</t>
        </is>
      </c>
      <c r="K25" t="inlineStr">
        <is>
          <t>瓷都枫溪工作站</t>
        </is>
      </c>
      <c r="L25" t="inlineStr">
        <is>
          <t>市区</t>
        </is>
      </c>
      <c r="M25" t="inlineStr">
        <is>
          <t>20260724185243X363431405</t>
        </is>
      </c>
      <c r="N25" t="inlineStr">
        <is>
          <t>CMCC-CZ-TSCLX-20260724-026376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46229.00542824074</v>
      </c>
      <c r="D26" t="inlineStr">
        <is>
          <t>否</t>
        </is>
      </c>
      <c r="E26" s="53" t="n">
        <v>46228.67209490741</v>
      </c>
      <c r="F26" s="54">
        <f>(NOW()-E26)*24</f>
        <v/>
      </c>
      <c r="G26" t="inlineStr">
        <is>
          <t>13829008346</t>
        </is>
      </c>
      <c r="H26" t="inlineStr">
        <is>
          <t>2026-07-25 14:07:49</t>
        </is>
      </c>
      <c r="I26" t="inlineStr">
        <is>
          <t>潮州市潮安区庵埠镇庵南网格文化路茂龙村</t>
        </is>
      </c>
      <c r="J26" t="inlineStr">
        <is>
          <t>曾桐波</t>
        </is>
      </c>
      <c r="K26" t="inlineStr">
        <is>
          <t>潮安城区工作站</t>
        </is>
      </c>
      <c r="L26" t="inlineStr">
        <is>
          <t>潮安</t>
        </is>
      </c>
      <c r="M26" t="inlineStr">
        <is>
          <t>20260724185341X421366130</t>
        </is>
      </c>
      <c r="N26" t="inlineStr">
        <is>
          <t>CMCC-CZ-TSCLX-20260724-032327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A27" t="inlineStr">
        <is>
          <t>未参评好</t>
        </is>
      </c>
      <c r="B27" t="inlineStr">
        <is>
          <t>是</t>
        </is>
      </c>
      <c r="C27" s="53" t="n">
        <v>46228.89936342592</v>
      </c>
      <c r="D27" t="inlineStr">
        <is>
          <t>是</t>
        </is>
      </c>
      <c r="E27" s="53" t="n">
        <v>46228.5660300926</v>
      </c>
      <c r="F27" s="54">
        <f>(NOW()-E27)*24</f>
        <v/>
      </c>
      <c r="G27" t="inlineStr">
        <is>
          <t>13631036706</t>
        </is>
      </c>
      <c r="H27" t="inlineStr">
        <is>
          <t>2026-07-25 11:35:05</t>
        </is>
      </c>
      <c r="I27" t="inlineStr">
        <is>
          <t>潮州市潮安区彩塘镇宏安网格潮安大道和平货运站</t>
        </is>
      </c>
      <c r="J27" t="inlineStr">
        <is>
          <t>杨泽伟</t>
        </is>
      </c>
      <c r="K27" t="inlineStr">
        <is>
          <t>彩塘东凤工作站</t>
        </is>
      </c>
      <c r="L27" t="inlineStr">
        <is>
          <t>潮安</t>
        </is>
      </c>
      <c r="M27" t="inlineStr">
        <is>
          <t>20260724170405X845768258</t>
        </is>
      </c>
      <c r="N27" t="inlineStr">
        <is>
          <t>CMCC-CZ-TSCLX-20260724-034632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用户说没有收到短信</t>
        </is>
      </c>
    </row>
    <row r="28" ht="68" customHeight="1" s="1">
      <c r="A28" t="inlineStr">
        <is>
          <t>未参评好</t>
        </is>
      </c>
      <c r="B28" t="inlineStr">
        <is>
          <t>是</t>
        </is>
      </c>
      <c r="C28" s="53" t="n">
        <v>46228.88611111111</v>
      </c>
      <c r="D28" t="inlineStr">
        <is>
          <t>是</t>
        </is>
      </c>
      <c r="E28" s="53" t="n">
        <v>46228.55277777778</v>
      </c>
      <c r="F28" s="54">
        <f>(NOW()-E28)*24</f>
        <v/>
      </c>
      <c r="G28" t="inlineStr">
        <is>
          <t>15992367450</t>
        </is>
      </c>
      <c r="H28" t="inlineStr">
        <is>
          <t>2026-07-25 11:16:00</t>
        </is>
      </c>
      <c r="I28" t="inlineStr">
        <is>
          <t>潮州市潮安区古巷镇枫洋网格枫洋市路枫洋枫三村</t>
        </is>
      </c>
      <c r="J28" t="inlineStr">
        <is>
          <t>刘泽标</t>
        </is>
      </c>
      <c r="K28" t="inlineStr">
        <is>
          <t>古巷登塘工作站</t>
        </is>
      </c>
      <c r="L28" t="inlineStr">
        <is>
          <t>潮安</t>
        </is>
      </c>
      <c r="M28" t="inlineStr">
        <is>
          <t>20260724191640X800680247</t>
        </is>
      </c>
      <c r="N28" t="inlineStr">
        <is>
          <t>CMCC-CZ-TSCLX-20260724-027369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没收到</t>
        </is>
      </c>
    </row>
    <row r="29" ht="68" customHeight="1" s="1">
      <c r="B29" t="inlineStr">
        <is>
          <t>是</t>
        </is>
      </c>
      <c r="C29" s="53" t="n">
        <v>46229.01237268518</v>
      </c>
      <c r="D29" t="inlineStr">
        <is>
          <t>否</t>
        </is>
      </c>
      <c r="E29" s="53" t="n">
        <v>46228.67903935185</v>
      </c>
      <c r="F29" s="54">
        <f>(NOW()-E29)*24</f>
        <v/>
      </c>
      <c r="G29" t="inlineStr">
        <is>
          <t>13534685938</t>
        </is>
      </c>
      <c r="H29" t="inlineStr">
        <is>
          <t>2026-07-25 14:17:49</t>
        </is>
      </c>
      <c r="I29" t="inlineStr">
        <is>
          <t>潮州市潮安区庵埠镇庵西网格庵凤路郭陇村</t>
        </is>
      </c>
      <c r="J29" t="inlineStr">
        <is>
          <t>郑静亮</t>
        </is>
      </c>
      <c r="K29" t="inlineStr">
        <is>
          <t>潮安城区工作站</t>
        </is>
      </c>
      <c r="L29" t="inlineStr">
        <is>
          <t>潮安</t>
        </is>
      </c>
      <c r="M29" t="inlineStr">
        <is>
          <t>20260724191923X963567266</t>
        </is>
      </c>
      <c r="N29" t="inlineStr">
        <is>
          <t>CMCC-CZ-TSCLX-20260724-025198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46229.01476851852</v>
      </c>
      <c r="D30" t="inlineStr">
        <is>
          <t>否</t>
        </is>
      </c>
      <c r="E30" s="53" t="n">
        <v>46228.68143518519</v>
      </c>
      <c r="F30" s="54">
        <f>(NOW()-E30)*24</f>
        <v/>
      </c>
      <c r="G30" t="inlineStr">
        <is>
          <t>15994970806</t>
        </is>
      </c>
      <c r="H30" t="inlineStr">
        <is>
          <t>2026-07-25 14:21:16</t>
        </is>
      </c>
      <c r="I30" t="inlineStr">
        <is>
          <t>潮州市潮安区枫溪镇长美网格枫留路长美村</t>
        </is>
      </c>
      <c r="J30" t="inlineStr">
        <is>
          <t>陈泽民</t>
        </is>
      </c>
      <c r="K30" t="inlineStr">
        <is>
          <t>瓷都枫溪工作站</t>
        </is>
      </c>
      <c r="L30" t="inlineStr">
        <is>
          <t>市区</t>
        </is>
      </c>
      <c r="M30" t="inlineStr">
        <is>
          <t>20260724194513X513164657</t>
        </is>
      </c>
      <c r="N30" t="inlineStr">
        <is>
          <t>CMCC-CZ-TSCLX-20260724-034268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46228.94538194445</v>
      </c>
      <c r="D31" t="inlineStr">
        <is>
          <t>是</t>
        </is>
      </c>
      <c r="E31" s="53" t="n">
        <v>46228.61204861111</v>
      </c>
      <c r="F31" s="54">
        <f>(NOW()-E31)*24</f>
        <v/>
      </c>
      <c r="G31" t="inlineStr">
        <is>
          <t>13827364631</t>
        </is>
      </c>
      <c r="H31" t="inlineStr">
        <is>
          <t>2026-07-25 12:41:21</t>
        </is>
      </c>
      <c r="I31" t="inlineStr">
        <is>
          <t>0</t>
        </is>
      </c>
      <c r="J31" t="inlineStr">
        <is>
          <t>詹金潮</t>
        </is>
      </c>
      <c r="K31" t="inlineStr">
        <is>
          <t>饶平北片工作站</t>
        </is>
      </c>
      <c r="L31" t="inlineStr">
        <is>
          <t>饶平</t>
        </is>
      </c>
      <c r="M31" t="inlineStr">
        <is>
          <t>20260724195444X845089530</t>
        </is>
      </c>
      <c r="N31" t="inlineStr">
        <is>
          <t>CMCC-CZ-TSCLX-20260724-030886</t>
        </is>
      </c>
      <c r="O31" t="inlineStr">
        <is>
          <t>潮州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46228.92012731481</v>
      </c>
      <c r="D32" t="inlineStr">
        <is>
          <t>是</t>
        </is>
      </c>
      <c r="E32" s="53" t="n">
        <v>46228.58679398148</v>
      </c>
      <c r="F32" s="54">
        <f>(NOW()-E32)*24</f>
        <v/>
      </c>
      <c r="G32" t="inlineStr">
        <is>
          <t>15919590586</t>
        </is>
      </c>
      <c r="H32" t="inlineStr">
        <is>
          <t>2026-07-25 12:04:59</t>
        </is>
      </c>
      <c r="I32" t="inlineStr">
        <is>
          <t>潮州市湘桥区城西街道吉利网格潮枫路妇幼保健院后</t>
        </is>
      </c>
      <c r="J32" t="inlineStr">
        <is>
          <t>陈楷</t>
        </is>
      </c>
      <c r="K32" t="inlineStr">
        <is>
          <t>市区城南工作站</t>
        </is>
      </c>
      <c r="L32" t="inlineStr">
        <is>
          <t>市区</t>
        </is>
      </c>
      <c r="M32" t="inlineStr">
        <is>
          <t>20260724195718X238359671</t>
        </is>
      </c>
      <c r="N32" t="inlineStr">
        <is>
          <t>CMCC-CZ-TSCLX-20260724-032071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46228.84721064815</v>
      </c>
      <c r="D33" t="inlineStr">
        <is>
          <t>是</t>
        </is>
      </c>
      <c r="E33" s="53" t="n">
        <v>46228.51387731481</v>
      </c>
      <c r="F33" s="54">
        <f>(NOW()-E33)*24</f>
        <v/>
      </c>
      <c r="G33" t="inlineStr">
        <is>
          <t>13531542457</t>
        </is>
      </c>
      <c r="H33" t="inlineStr">
        <is>
          <t>2026-07-25 10:19:59</t>
        </is>
      </c>
      <c r="I33" t="inlineStr">
        <is>
          <t>潮州市潮安区江东镇江东北网格319乡道独树村</t>
        </is>
      </c>
      <c r="J33" t="inlineStr">
        <is>
          <t>庄锦博</t>
        </is>
      </c>
      <c r="K33" t="inlineStr">
        <is>
          <t>江东龙湖工作站</t>
        </is>
      </c>
      <c r="L33" t="inlineStr">
        <is>
          <t>潮安</t>
        </is>
      </c>
      <c r="M33" t="inlineStr">
        <is>
          <t>20260724200140X500064487</t>
        </is>
      </c>
      <c r="N33" t="inlineStr">
        <is>
          <t>CMCC-CZ-TSCLX-20260724-030596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无法配合</t>
        </is>
      </c>
    </row>
    <row r="34" ht="68" customHeight="1" s="1">
      <c r="A34" t="inlineStr">
        <is>
          <t>已参评好</t>
        </is>
      </c>
      <c r="B34" t="inlineStr">
        <is>
          <t>是</t>
        </is>
      </c>
      <c r="C34" s="53" t="n">
        <v>46228.85231481482</v>
      </c>
      <c r="D34" t="inlineStr">
        <is>
          <t>是</t>
        </is>
      </c>
      <c r="E34" s="53" t="n">
        <v>46228.51898148148</v>
      </c>
      <c r="F34" s="54">
        <f>(NOW()-E34)*24</f>
        <v/>
      </c>
      <c r="G34" t="inlineStr">
        <is>
          <t>13827380600</t>
        </is>
      </c>
      <c r="H34" t="inlineStr">
        <is>
          <t>2026-07-25 10:27:20</t>
        </is>
      </c>
      <c r="I34" t="inlineStr">
        <is>
          <t>潮州市饶平县汫洲镇网格085县道汫平社区</t>
        </is>
      </c>
      <c r="J34" t="inlineStr">
        <is>
          <t>麦希</t>
        </is>
      </c>
      <c r="K34" t="inlineStr">
        <is>
          <t>饶平西片工作站</t>
        </is>
      </c>
      <c r="L34" t="inlineStr">
        <is>
          <t>饶平</t>
        </is>
      </c>
      <c r="M34" t="inlineStr">
        <is>
          <t>20260724200420X660066444</t>
        </is>
      </c>
      <c r="N34" t="inlineStr">
        <is>
          <t>CMCC-CZ-TSCLX-20260724-030712</t>
        </is>
      </c>
      <c r="O34" t="inlineStr">
        <is>
          <t>潮州</t>
        </is>
      </c>
      <c r="P34" t="inlineStr">
        <is>
          <t>饶平县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已参评</t>
        </is>
      </c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46228.91488425926</v>
      </c>
      <c r="D35" t="inlineStr">
        <is>
          <t>是</t>
        </is>
      </c>
      <c r="E35" s="53" t="n">
        <v>46228.58155092593</v>
      </c>
      <c r="F35" s="54">
        <f>(NOW()-E35)*24</f>
        <v/>
      </c>
      <c r="G35" t="inlineStr">
        <is>
          <t>15976316538</t>
        </is>
      </c>
      <c r="H35" t="inlineStr">
        <is>
          <t>2026-07-25 11:57:26</t>
        </is>
      </c>
      <c r="I35" t="inlineStr">
        <is>
          <t>潮州市潮安区东凤镇东凤北网格东彩路礼阳郑村</t>
        </is>
      </c>
      <c r="J35" t="inlineStr">
        <is>
          <t>蔡文伟</t>
        </is>
      </c>
      <c r="K35" t="inlineStr">
        <is>
          <t>彩塘东凤工作站</t>
        </is>
      </c>
      <c r="L35" t="inlineStr">
        <is>
          <t>潮安</t>
        </is>
      </c>
      <c r="M35" t="inlineStr">
        <is>
          <t>20260724201150X110620159</t>
        </is>
      </c>
      <c r="N35" t="inlineStr">
        <is>
          <t>CMCC-CZ-TSCLX-20260724-031390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用户说没有收到短信</t>
        </is>
      </c>
    </row>
    <row r="36" ht="68" customHeight="1" s="1">
      <c r="B36" t="inlineStr">
        <is>
          <t>是</t>
        </is>
      </c>
      <c r="C36" s="53" t="n">
        <v>46229.0147337963</v>
      </c>
      <c r="D36" t="inlineStr">
        <is>
          <t>否</t>
        </is>
      </c>
      <c r="E36" s="53" t="n">
        <v>46228.68140046296</v>
      </c>
      <c r="F36" s="54">
        <f>(NOW()-E36)*24</f>
        <v/>
      </c>
      <c r="G36" t="inlineStr">
        <is>
          <t>13652832354</t>
        </is>
      </c>
      <c r="H36" t="inlineStr">
        <is>
          <t>2026-07-25 14:21:13</t>
        </is>
      </c>
      <c r="I36" t="inlineStr">
        <is>
          <t>潮州市饶平县新圩镇网格X080县道渔村坎下片区【可装2000M】</t>
        </is>
      </c>
      <c r="J36" t="inlineStr">
        <is>
          <t>张云震</t>
        </is>
      </c>
      <c r="K36" t="inlineStr">
        <is>
          <t>饶平中片工作站</t>
        </is>
      </c>
      <c r="L36" t="inlineStr">
        <is>
          <t>饶平</t>
        </is>
      </c>
      <c r="M36" t="inlineStr">
        <is>
          <t>20260724202749X698452750</t>
        </is>
      </c>
      <c r="N36" t="inlineStr">
        <is>
          <t>CMCC-CZ-TSCLX-20260724-030902</t>
        </is>
      </c>
      <c r="O36" t="inlineStr">
        <is>
          <t>潮州</t>
        </is>
      </c>
      <c r="P36" t="inlineStr">
        <is>
          <t>饶平县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46228.91748842593</v>
      </c>
      <c r="D37" t="inlineStr">
        <is>
          <t>是</t>
        </is>
      </c>
      <c r="E37" s="53" t="n">
        <v>46228.58415509259</v>
      </c>
      <c r="F37" s="54">
        <f>(NOW()-E37)*24</f>
        <v/>
      </c>
      <c r="G37" t="inlineStr">
        <is>
          <t>13539384701</t>
        </is>
      </c>
      <c r="H37" t="inlineStr">
        <is>
          <t>2026-07-25 12:01:11</t>
        </is>
      </c>
      <c r="I37" t="inlineStr">
        <is>
          <t>潮州市湘桥区凤新街道富丽网格潮州大道恒大山水城</t>
        </is>
      </c>
      <c r="J37" t="inlineStr">
        <is>
          <t>陆锐荣</t>
        </is>
      </c>
      <c r="K37" t="inlineStr">
        <is>
          <t>市区城北工作站</t>
        </is>
      </c>
      <c r="L37" t="inlineStr">
        <is>
          <t>市区</t>
        </is>
      </c>
      <c r="M37" t="inlineStr">
        <is>
          <t>20260724213459X992319930</t>
        </is>
      </c>
      <c r="N37" t="inlineStr">
        <is>
          <t>CMCC-CZ-TSCLX-20260724-038609</t>
        </is>
      </c>
      <c r="O37" t="inlineStr">
        <is>
          <t>潮州</t>
        </is>
      </c>
      <c r="P37" t="inlineStr">
        <is>
          <t>湘桥区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A38" t="inlineStr">
        <is>
          <t>未参评好</t>
        </is>
      </c>
      <c r="B38" t="inlineStr">
        <is>
          <t>是</t>
        </is>
      </c>
      <c r="C38" s="53" t="n">
        <v>46229.00510416667</v>
      </c>
      <c r="D38" t="inlineStr">
        <is>
          <t>否</t>
        </is>
      </c>
      <c r="E38" s="53" t="n">
        <v>46228.67177083333</v>
      </c>
      <c r="F38" s="54">
        <f>(NOW()-E38)*24</f>
        <v/>
      </c>
      <c r="G38" t="inlineStr">
        <is>
          <t>13413774735</t>
        </is>
      </c>
      <c r="H38" t="inlineStr">
        <is>
          <t>2026-07-25 14:07:21</t>
        </is>
      </c>
      <c r="I38" t="inlineStr">
        <is>
          <t>潮州市潮安区东凤镇东凤北网格东梅路昆五村</t>
        </is>
      </c>
      <c r="J38" t="inlineStr">
        <is>
          <t>郑时茂</t>
        </is>
      </c>
      <c r="K38" t="inlineStr">
        <is>
          <t>彩塘东凤工作站</t>
        </is>
      </c>
      <c r="L38" t="inlineStr">
        <is>
          <t>潮安</t>
        </is>
      </c>
      <c r="M38" t="inlineStr">
        <is>
          <t>20260724214144X504552178</t>
        </is>
      </c>
      <c r="N38" t="inlineStr">
        <is>
          <t>CMCC-CZ-TSCLX-20260724-039208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用户说没有收到短信</t>
        </is>
      </c>
    </row>
    <row r="39" ht="68" customHeight="1" s="1">
      <c r="B39" t="inlineStr">
        <is>
          <t>是</t>
        </is>
      </c>
      <c r="C39" s="53" t="n">
        <v>46228.86208333333</v>
      </c>
      <c r="D39" t="inlineStr">
        <is>
          <t>是</t>
        </is>
      </c>
      <c r="E39" s="53" t="n">
        <v>46228.52875</v>
      </c>
      <c r="F39" s="54">
        <f>(NOW()-E39)*24</f>
        <v/>
      </c>
      <c r="G39" t="inlineStr">
        <is>
          <t>13690029668</t>
        </is>
      </c>
      <c r="H39" t="inlineStr">
        <is>
          <t>2026-07-25 10:41:24</t>
        </is>
      </c>
      <c r="I39" t="inlineStr">
        <is>
          <t>潮州市饶平县新圩镇新圩网格222省道冯田村片区</t>
        </is>
      </c>
      <c r="J39" t="inlineStr">
        <is>
          <t>陈宋杰</t>
        </is>
      </c>
      <c r="K39" t="inlineStr">
        <is>
          <t>饶平中片工作站</t>
        </is>
      </c>
      <c r="L39" t="inlineStr">
        <is>
          <t>饶平</t>
        </is>
      </c>
      <c r="M39" t="inlineStr">
        <is>
          <t>20260724220024X624835889</t>
        </is>
      </c>
      <c r="N39" t="inlineStr">
        <is>
          <t>CMCC-CZ-TSCLX-20260724-031713</t>
        </is>
      </c>
      <c r="O39" t="inlineStr">
        <is>
          <t>潮州</t>
        </is>
      </c>
      <c r="P39" t="inlineStr">
        <is>
          <t>饶平县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46229.04099537037</v>
      </c>
      <c r="D40" t="inlineStr">
        <is>
          <t>否</t>
        </is>
      </c>
      <c r="E40" s="53" t="n">
        <v>46228.70766203704</v>
      </c>
      <c r="F40" s="54">
        <f>(NOW()-E40)*24</f>
        <v/>
      </c>
      <c r="G40" t="inlineStr">
        <is>
          <t>15876883522</t>
        </is>
      </c>
      <c r="H40" t="inlineStr">
        <is>
          <t>2026-07-25 14:59:02</t>
        </is>
      </c>
      <c r="I40" t="inlineStr">
        <is>
          <t>潮州市潮安区枫溪镇如意网格潮汕路山边村</t>
        </is>
      </c>
      <c r="J40" t="inlineStr">
        <is>
          <t>林宏彬</t>
        </is>
      </c>
      <c r="K40" t="inlineStr">
        <is>
          <t>瓷都枫溪工作站</t>
        </is>
      </c>
      <c r="L40" t="inlineStr">
        <is>
          <t>市区</t>
        </is>
      </c>
      <c r="M40" t="inlineStr">
        <is>
          <t>20260724220251X771997662</t>
        </is>
      </c>
      <c r="N40" t="inlineStr">
        <is>
          <t>CMCC-CZ-TSCLX-20260724-037642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46228.84371527778</v>
      </c>
      <c r="D41" t="inlineStr">
        <is>
          <t>是</t>
        </is>
      </c>
      <c r="E41" s="53" t="n">
        <v>46228.51038194444</v>
      </c>
      <c r="F41" s="54">
        <f>(NOW()-E41)*24</f>
        <v/>
      </c>
      <c r="G41" t="inlineStr">
        <is>
          <t>13802304263</t>
        </is>
      </c>
      <c r="H41" t="inlineStr">
        <is>
          <t>2026-07-25 10:14:57</t>
        </is>
      </c>
      <c r="I41" t="inlineStr">
        <is>
          <t>潮州市湘桥区凤新街道凤山网格绿榕北路星河城【可装2000M】</t>
        </is>
      </c>
      <c r="J41" t="inlineStr">
        <is>
          <t>陈卓俊</t>
        </is>
      </c>
      <c r="K41" t="inlineStr">
        <is>
          <t>市区城北工作站</t>
        </is>
      </c>
      <c r="L41" t="inlineStr">
        <is>
          <t>市区</t>
        </is>
      </c>
      <c r="M41" t="inlineStr">
        <is>
          <t>20260725000000X800196345</t>
        </is>
      </c>
      <c r="N41" t="inlineStr">
        <is>
          <t>CMCC-CZ-TSCLX-20260725-000001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46228.84930555556</v>
      </c>
      <c r="D42" t="inlineStr">
        <is>
          <t>是</t>
        </is>
      </c>
      <c r="E42" s="53" t="n">
        <v>46228.51597222222</v>
      </c>
      <c r="F42" s="54">
        <f>(NOW()-E42)*24</f>
        <v/>
      </c>
      <c r="G42" t="inlineStr">
        <is>
          <t>13553731675</t>
        </is>
      </c>
      <c r="H42" t="inlineStr">
        <is>
          <t>2026-07-25 10:23:00</t>
        </is>
      </c>
      <c r="I42" t="inlineStr">
        <is>
          <t>潮州市湘桥区桥东街道桥东网格金马大道碧桂园云麓兰庭</t>
        </is>
      </c>
      <c r="J42" t="inlineStr">
        <is>
          <t>柯德贤</t>
        </is>
      </c>
      <c r="K42" t="inlineStr">
        <is>
          <t>韩江新城工作站</t>
        </is>
      </c>
      <c r="L42" t="inlineStr">
        <is>
          <t>市区</t>
        </is>
      </c>
      <c r="M42" t="inlineStr">
        <is>
          <t>20260725003644X490219200</t>
        </is>
      </c>
      <c r="N42" t="inlineStr">
        <is>
          <t>CMCC-CZ-TSCLX-20260725-003404</t>
        </is>
      </c>
      <c r="O42" t="inlineStr">
        <is>
          <t>潮州</t>
        </is>
      </c>
      <c r="P42" t="inlineStr">
        <is>
          <t>湘桥区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46228.87846064815</v>
      </c>
      <c r="D43" t="inlineStr">
        <is>
          <t>是</t>
        </is>
      </c>
      <c r="E43" s="53" t="n">
        <v>46228.54512731481</v>
      </c>
      <c r="F43" s="54">
        <f>(NOW()-E43)*24</f>
        <v/>
      </c>
      <c r="G43" t="inlineStr">
        <is>
          <t>13829005461</t>
        </is>
      </c>
      <c r="H43" t="inlineStr">
        <is>
          <t>2026-07-25 11:04:59</t>
        </is>
      </c>
      <c r="I43" t="inlineStr">
        <is>
          <t>潮州市潮安区枫溪镇瓷兴网格瓷兴路瓷兴路东片</t>
        </is>
      </c>
      <c r="J43" t="inlineStr">
        <is>
          <t>卢志平</t>
        </is>
      </c>
      <c r="K43" t="inlineStr">
        <is>
          <t>瓷都枫溪工作站</t>
        </is>
      </c>
      <c r="L43" t="inlineStr">
        <is>
          <t>市区</t>
        </is>
      </c>
      <c r="M43" t="inlineStr">
        <is>
          <t>20260725065920X960742322</t>
        </is>
      </c>
      <c r="N43" t="inlineStr">
        <is>
          <t>CMCC-CZ-TSCLX-20260725-006003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46228.9328125</v>
      </c>
      <c r="D44" t="inlineStr">
        <is>
          <t>是</t>
        </is>
      </c>
      <c r="E44" s="53" t="n">
        <v>46228.59947916667</v>
      </c>
      <c r="F44" s="54">
        <f>(NOW()-E44)*24</f>
        <v/>
      </c>
      <c r="G44" t="inlineStr">
        <is>
          <t>18824162076</t>
        </is>
      </c>
      <c r="H44" t="inlineStr">
        <is>
          <t>2026-07-25 12:23:15</t>
        </is>
      </c>
      <c r="I44" t="inlineStr">
        <is>
          <t>潮州市潮安区凤塘镇凤塘东网格凤南路冯厝村</t>
        </is>
      </c>
      <c r="J44" t="inlineStr">
        <is>
          <t>苏枫</t>
        </is>
      </c>
      <c r="K44" t="inlineStr">
        <is>
          <t>浮洋网格</t>
        </is>
      </c>
      <c r="M44" t="inlineStr">
        <is>
          <t>20260725080248X768196142</t>
        </is>
      </c>
      <c r="N44" t="inlineStr">
        <is>
          <t>CMCC-CZ-TSCLX-20260725-005208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46228.98815972222</v>
      </c>
      <c r="D45" t="inlineStr">
        <is>
          <t>否</t>
        </is>
      </c>
      <c r="E45" s="53" t="n">
        <v>46228.65482638889</v>
      </c>
      <c r="F45" s="54">
        <f>(NOW()-E45)*24</f>
        <v/>
      </c>
      <c r="G45" t="inlineStr">
        <is>
          <t>15816163720</t>
        </is>
      </c>
      <c r="H45" t="inlineStr">
        <is>
          <t>2026-07-25 13:42:57</t>
        </is>
      </c>
      <c r="I45" t="inlineStr">
        <is>
          <t>潮州市湘桥区官塘镇官塘网格安黄公路龙光御水岸</t>
        </is>
      </c>
      <c r="J45" t="inlineStr">
        <is>
          <t>0</t>
        </is>
      </c>
      <c r="M45" t="inlineStr">
        <is>
          <t>20260725082051X851533415</t>
        </is>
      </c>
      <c r="N45" t="inlineStr">
        <is>
          <t>CMCC-CZ-TSCLX-20260725-004413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46228.98011574074</v>
      </c>
      <c r="D46" t="inlineStr">
        <is>
          <t>否</t>
        </is>
      </c>
      <c r="E46" s="53" t="n">
        <v>46228.64678240741</v>
      </c>
      <c r="F46" s="54">
        <f>(NOW()-E46)*24</f>
        <v/>
      </c>
      <c r="G46" t="inlineStr">
        <is>
          <t>18127179053</t>
        </is>
      </c>
      <c r="H46" t="inlineStr">
        <is>
          <t>2026-07-25 13:31:22</t>
        </is>
      </c>
      <c r="I46" t="inlineStr">
        <is>
          <t>潮州市潮安区东凤镇东凤北网格护堤路博士村</t>
        </is>
      </c>
      <c r="J46" t="inlineStr">
        <is>
          <t>丁锐涛</t>
        </is>
      </c>
      <c r="M46" t="inlineStr">
        <is>
          <t>20260725082152X912319458</t>
        </is>
      </c>
      <c r="N46" t="inlineStr">
        <is>
          <t>CMCC-CZ-TSCLX-20260725-006009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46228.97575231481</v>
      </c>
      <c r="D47" t="inlineStr">
        <is>
          <t>是</t>
        </is>
      </c>
      <c r="E47" s="53" t="n">
        <v>46228.64241898148</v>
      </c>
      <c r="F47" s="54">
        <f>(NOW()-E47)*24</f>
        <v/>
      </c>
      <c r="G47" t="inlineStr">
        <is>
          <t>13671419971</t>
        </is>
      </c>
      <c r="H47" t="inlineStr">
        <is>
          <t>2026-07-25 13:25:05</t>
        </is>
      </c>
      <c r="I47" t="inlineStr">
        <is>
          <t>潮州市湘桥区太平街道环城网格开元路义安片区</t>
        </is>
      </c>
      <c r="J47" t="inlineStr">
        <is>
          <t>陈少杰</t>
        </is>
      </c>
      <c r="K47" t="inlineStr">
        <is>
          <t>市区城南工作站</t>
        </is>
      </c>
      <c r="L47" t="inlineStr">
        <is>
          <t>市区</t>
        </is>
      </c>
      <c r="M47" t="inlineStr">
        <is>
          <t>20260725083255X575441914</t>
        </is>
      </c>
      <c r="N47" t="inlineStr">
        <is>
          <t>CMCC-CZ-TSCLX-20260725-005010</t>
        </is>
      </c>
      <c r="O47" t="inlineStr">
        <is>
          <t>潮州</t>
        </is>
      </c>
      <c r="P47" t="inlineStr">
        <is>
          <t>湘桥区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46228.8830787037</v>
      </c>
      <c r="D48" t="inlineStr">
        <is>
          <t>是</t>
        </is>
      </c>
      <c r="E48" s="53" t="n">
        <v>46228.54974537037</v>
      </c>
      <c r="F48" s="54">
        <f>(NOW()-E48)*24</f>
        <v/>
      </c>
      <c r="G48" t="inlineStr">
        <is>
          <t>13829015302</t>
        </is>
      </c>
      <c r="H48" t="inlineStr">
        <is>
          <t>2026-07-25 11:11:38</t>
        </is>
      </c>
      <c r="I48" t="inlineStr">
        <is>
          <t>潮州市湘桥区凤新街道富丽网格潮州大道宏天广场</t>
        </is>
      </c>
      <c r="J48" t="inlineStr">
        <is>
          <t>陈锐</t>
        </is>
      </c>
      <c r="K48" t="inlineStr">
        <is>
          <t>市区城北工作站</t>
        </is>
      </c>
      <c r="L48" t="inlineStr">
        <is>
          <t>市区</t>
        </is>
      </c>
      <c r="M48" t="inlineStr">
        <is>
          <t>20260725084352X232824952</t>
        </is>
      </c>
      <c r="N48" t="inlineStr">
        <is>
          <t>CMCC-CZ-TSCLX-20260725-001833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46229.02174768518</v>
      </c>
      <c r="D49" t="inlineStr">
        <is>
          <t>否</t>
        </is>
      </c>
      <c r="E49" s="53" t="n">
        <v>46228.68841435185</v>
      </c>
      <c r="F49" s="54">
        <f>(NOW()-E49)*24</f>
        <v/>
      </c>
      <c r="G49" t="inlineStr">
        <is>
          <t>13828352612</t>
        </is>
      </c>
      <c r="H49" t="inlineStr">
        <is>
          <t>2026-07-25 14:31:19</t>
        </is>
      </c>
      <c r="I49" t="inlineStr">
        <is>
          <t>潮州市潮安区枫溪镇如意网格潮汕路山边村</t>
        </is>
      </c>
      <c r="J49" t="inlineStr">
        <is>
          <t>林宏彬</t>
        </is>
      </c>
      <c r="K49" t="inlineStr">
        <is>
          <t>瓷都枫溪工作站</t>
        </is>
      </c>
      <c r="L49" t="inlineStr">
        <is>
          <t>市区</t>
        </is>
      </c>
      <c r="M49" t="inlineStr">
        <is>
          <t>20260725084620X380616613</t>
        </is>
      </c>
      <c r="N49" t="inlineStr">
        <is>
          <t>CMCC-CZ-TSCLX-20260725-003442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46228.93148148148</v>
      </c>
      <c r="D50" t="inlineStr">
        <is>
          <t>是</t>
        </is>
      </c>
      <c r="E50" s="53" t="n">
        <v>46228.59814814815</v>
      </c>
      <c r="F50" s="54">
        <f>(NOW()-E50)*24</f>
        <v/>
      </c>
      <c r="G50" t="inlineStr">
        <is>
          <t>13539392817</t>
        </is>
      </c>
      <c r="H50" t="inlineStr">
        <is>
          <t>2026-07-25 12:21:20</t>
        </is>
      </c>
      <c r="I50" t="inlineStr">
        <is>
          <t>潮州市潮安区枫溪镇如意网格潮汕路前进村</t>
        </is>
      </c>
      <c r="J50" t="inlineStr">
        <is>
          <t>陈庆海</t>
        </is>
      </c>
      <c r="K50" t="inlineStr">
        <is>
          <t>瓷都枫溪工作站</t>
        </is>
      </c>
      <c r="L50" t="inlineStr">
        <is>
          <t>市区</t>
        </is>
      </c>
      <c r="M50" t="inlineStr">
        <is>
          <t>20260725085943X183444851</t>
        </is>
      </c>
      <c r="N50" t="inlineStr">
        <is>
          <t>CMCC-CZ-TSCLX-20260725-006219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46228.98546296296</v>
      </c>
      <c r="D51" t="inlineStr">
        <is>
          <t>否</t>
        </is>
      </c>
      <c r="E51" s="53" t="n">
        <v>46228.65212962963</v>
      </c>
      <c r="F51" s="54">
        <f>(NOW()-E51)*24</f>
        <v/>
      </c>
      <c r="G51" t="inlineStr">
        <is>
          <t>13690046071</t>
        </is>
      </c>
      <c r="H51" t="inlineStr">
        <is>
          <t>2026-07-25 13:39:04</t>
        </is>
      </c>
      <c r="I51" t="inlineStr">
        <is>
          <t>潮州市潮安区庵埠镇庵北网格安南路文里村</t>
        </is>
      </c>
      <c r="J51" t="inlineStr">
        <is>
          <t>蔡满煜</t>
        </is>
      </c>
      <c r="K51" t="inlineStr">
        <is>
          <t>潮安城区工作站</t>
        </is>
      </c>
      <c r="L51" t="inlineStr">
        <is>
          <t>潮安</t>
        </is>
      </c>
      <c r="M51" t="inlineStr">
        <is>
          <t>20260725090517X517082574</t>
        </is>
      </c>
      <c r="N51" t="inlineStr">
        <is>
          <t>CMCC-CZ-TSCLX-20260725-005439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46229.00559027777</v>
      </c>
      <c r="D52" t="inlineStr">
        <is>
          <t>否</t>
        </is>
      </c>
      <c r="E52" s="53" t="n">
        <v>46228.67225694445</v>
      </c>
      <c r="F52" s="54">
        <f>(NOW()-E52)*24</f>
        <v/>
      </c>
      <c r="G52" t="inlineStr">
        <is>
          <t>15889819191</t>
        </is>
      </c>
      <c r="H52" t="inlineStr">
        <is>
          <t>2026-07-25 14:08:03</t>
        </is>
      </c>
      <c r="I52" t="inlineStr">
        <is>
          <t>潮州市潮安区凤塘镇凤塘东网格乌南路泮洋村</t>
        </is>
      </c>
      <c r="J52" t="inlineStr">
        <is>
          <t>苏枫</t>
        </is>
      </c>
      <c r="K52" t="inlineStr">
        <is>
          <t>浮洋网格</t>
        </is>
      </c>
      <c r="M52" t="inlineStr">
        <is>
          <t>20260725090837X717892260</t>
        </is>
      </c>
      <c r="N52" t="inlineStr">
        <is>
          <t>CMCC-CZ-TSCLX-20260725-003842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46228.87652777778</v>
      </c>
      <c r="D53" t="inlineStr">
        <is>
          <t>是</t>
        </is>
      </c>
      <c r="E53" s="53" t="n">
        <v>46228.54319444444</v>
      </c>
      <c r="F53" s="54">
        <f>(NOW()-E53)*24</f>
        <v/>
      </c>
      <c r="G53" t="inlineStr">
        <is>
          <t>15919530902</t>
        </is>
      </c>
      <c r="H53" t="inlineStr">
        <is>
          <t>2026-07-25 11:02:12</t>
        </is>
      </c>
      <c r="I53" t="inlineStr">
        <is>
          <t>潮州市湘桥区城西街道吉利网格吉利街吉利村</t>
        </is>
      </c>
      <c r="J53" t="inlineStr">
        <is>
          <t>阮少寅</t>
        </is>
      </c>
      <c r="K53" t="inlineStr">
        <is>
          <t>市区城南工作站</t>
        </is>
      </c>
      <c r="L53" t="inlineStr">
        <is>
          <t>市区</t>
        </is>
      </c>
      <c r="M53" t="inlineStr">
        <is>
          <t>20260725090916X756754601</t>
        </is>
      </c>
      <c r="N53" t="inlineStr">
        <is>
          <t>CMCC-CZ-TSCLX-20260725-004859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46228.87195601852</v>
      </c>
      <c r="D54" t="inlineStr">
        <is>
          <t>是</t>
        </is>
      </c>
      <c r="E54" s="53" t="n">
        <v>46228.53862268518</v>
      </c>
      <c r="F54" s="54">
        <f>(NOW()-E54)*24</f>
        <v/>
      </c>
      <c r="G54" t="inlineStr">
        <is>
          <t>13413760504</t>
        </is>
      </c>
      <c r="H54" t="inlineStr">
        <is>
          <t>2026-07-25 10:55:37</t>
        </is>
      </c>
      <c r="I54" t="inlineStr">
        <is>
          <t>潮州市潮安区凤塘镇凤塘西网格书安路和安村</t>
        </is>
      </c>
      <c r="J54" t="inlineStr">
        <is>
          <t>张泽杰</t>
        </is>
      </c>
      <c r="K54" t="inlineStr">
        <is>
          <t>凤塘镇区工作站</t>
        </is>
      </c>
      <c r="L54" t="inlineStr">
        <is>
          <t>潮安</t>
        </is>
      </c>
      <c r="M54" t="inlineStr">
        <is>
          <t>20260725091546X146127594</t>
        </is>
      </c>
      <c r="N54" t="inlineStr">
        <is>
          <t>CMCC-CZ-TSCLX-20260725-006052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46229.00841435185</v>
      </c>
      <c r="D55" t="inlineStr">
        <is>
          <t>否</t>
        </is>
      </c>
      <c r="E55" s="53" t="n">
        <v>46228.67508101852</v>
      </c>
      <c r="F55" s="54">
        <f>(NOW()-E55)*24</f>
        <v/>
      </c>
      <c r="G55" t="inlineStr">
        <is>
          <t>15814907035</t>
        </is>
      </c>
      <c r="H55" t="inlineStr">
        <is>
          <t>2026-07-25 14:12:07</t>
        </is>
      </c>
      <c r="I55" t="inlineStr">
        <is>
          <t>潮州市潮安区庵埠镇庵北网格潮安大道金阳花园</t>
        </is>
      </c>
      <c r="J55" t="inlineStr">
        <is>
          <t>陈有鑫</t>
        </is>
      </c>
      <c r="K55" t="inlineStr">
        <is>
          <t>潮安城区工作站</t>
        </is>
      </c>
      <c r="L55" t="inlineStr">
        <is>
          <t>潮安</t>
        </is>
      </c>
      <c r="M55" t="inlineStr">
        <is>
          <t>20260725093439X279100287</t>
        </is>
      </c>
      <c r="N55" t="inlineStr">
        <is>
          <t>CMCC-CZ-TSCLX-20260725-004288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46228.91179398148</v>
      </c>
      <c r="D56" t="inlineStr">
        <is>
          <t>是</t>
        </is>
      </c>
      <c r="E56" s="53" t="n">
        <v>46228.57846064815</v>
      </c>
      <c r="F56" s="54">
        <f>(NOW()-E56)*24</f>
        <v/>
      </c>
      <c r="G56" t="inlineStr">
        <is>
          <t>13435583999</t>
        </is>
      </c>
      <c r="H56" t="inlineStr">
        <is>
          <t>2026-07-25 11:52:59</t>
        </is>
      </c>
      <c r="I56" t="inlineStr">
        <is>
          <t>潮州市湘桥区城西街道南国网格南较西路南国明珠</t>
        </is>
      </c>
      <c r="J56" t="inlineStr">
        <is>
          <t>李伟</t>
        </is>
      </c>
      <c r="K56" t="inlineStr">
        <is>
          <t>市区城南工作站</t>
        </is>
      </c>
      <c r="L56" t="inlineStr">
        <is>
          <t>市区</t>
        </is>
      </c>
      <c r="M56" t="inlineStr">
        <is>
          <t>20260725093707X427893615</t>
        </is>
      </c>
      <c r="N56" t="inlineStr">
        <is>
          <t>CMCC-CZ-TSCLX-20260725-005056</t>
        </is>
      </c>
      <c r="O56" t="inlineStr">
        <is>
          <t>潮州</t>
        </is>
      </c>
      <c r="P56" t="inlineStr">
        <is>
          <t>湘桥区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46228.91337962963</v>
      </c>
      <c r="D57" t="inlineStr">
        <is>
          <t>是</t>
        </is>
      </c>
      <c r="E57" s="53" t="n">
        <v>46228.58004629629</v>
      </c>
      <c r="F57" s="54">
        <f>(NOW()-E57)*24</f>
        <v/>
      </c>
      <c r="G57" t="inlineStr">
        <is>
          <t>36510088639</t>
        </is>
      </c>
      <c r="H57" t="inlineStr">
        <is>
          <t>2026-07-25 11:55:16</t>
        </is>
      </c>
      <c r="I57" t="inlineStr">
        <is>
          <t>潮州市湘桥区凤新街道外环北网格潮州大道碧桂园【可装2000M】</t>
        </is>
      </c>
      <c r="J57" t="inlineStr">
        <is>
          <t>陆锐荣</t>
        </is>
      </c>
      <c r="K57" t="inlineStr">
        <is>
          <t>市区城北工作站</t>
        </is>
      </c>
      <c r="L57" t="inlineStr">
        <is>
          <t>市区</t>
        </is>
      </c>
      <c r="M57" t="inlineStr">
        <is>
          <t>20260725094044X644167168</t>
        </is>
      </c>
      <c r="N57" t="inlineStr">
        <is>
          <t>CMCC-CZ-TSCLX-20260725-003171</t>
        </is>
      </c>
      <c r="O57" t="inlineStr">
        <is>
          <t>潮州</t>
        </is>
      </c>
      <c r="P57" t="inlineStr">
        <is>
          <t>湘桥区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46228.93709490741</v>
      </c>
      <c r="D58" t="inlineStr">
        <is>
          <t>是</t>
        </is>
      </c>
      <c r="E58" s="53" t="n">
        <v>46228.60376157407</v>
      </c>
      <c r="F58" s="54">
        <f>(NOW()-E58)*24</f>
        <v/>
      </c>
      <c r="G58" t="inlineStr">
        <is>
          <t>13829015069</t>
        </is>
      </c>
      <c r="H58" t="inlineStr">
        <is>
          <t>2026-07-25 12:29:25</t>
        </is>
      </c>
      <c r="I58" t="inlineStr">
        <is>
          <t>潮州市潮安区彩塘镇华美网格新安大道院前村</t>
        </is>
      </c>
      <c r="J58" t="inlineStr">
        <is>
          <t>陈嘉灿</t>
        </is>
      </c>
      <c r="K58" t="inlineStr">
        <is>
          <t>彩塘东凤工作站</t>
        </is>
      </c>
      <c r="L58" t="inlineStr">
        <is>
          <t>潮安</t>
        </is>
      </c>
      <c r="M58" t="inlineStr">
        <is>
          <t>20260725094541X941768759</t>
        </is>
      </c>
      <c r="N58" t="inlineStr">
        <is>
          <t>CMCC-CZ-TSCLX-20260725-006503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用户说没有收到短信</t>
        </is>
      </c>
    </row>
    <row r="59" ht="68" customHeight="1" s="1">
      <c r="B59" t="inlineStr">
        <is>
          <t>是</t>
        </is>
      </c>
      <c r="C59" s="53" t="n">
        <v>46228.92844907408</v>
      </c>
      <c r="D59" t="inlineStr">
        <is>
          <t>是</t>
        </is>
      </c>
      <c r="E59" s="53" t="n">
        <v>46228.59511574074</v>
      </c>
      <c r="F59" s="54">
        <f>(NOW()-E59)*24</f>
        <v/>
      </c>
      <c r="G59" t="inlineStr">
        <is>
          <t>15976353094</t>
        </is>
      </c>
      <c r="H59" t="inlineStr">
        <is>
          <t>2026-07-25 12:16:58</t>
        </is>
      </c>
      <c r="I59" t="inlineStr">
        <is>
          <t>潮州市湘桥区凤新街道外环北网格潮州大道碧桂园【可装2000M】</t>
        </is>
      </c>
      <c r="J59" t="inlineStr">
        <is>
          <t>陆锐荣</t>
        </is>
      </c>
      <c r="K59" t="inlineStr">
        <is>
          <t>市区城北工作站</t>
        </is>
      </c>
      <c r="L59" t="inlineStr">
        <is>
          <t>市区</t>
        </is>
      </c>
      <c r="M59" t="inlineStr">
        <is>
          <t>20260725102439X279003718</t>
        </is>
      </c>
      <c r="N59" t="inlineStr">
        <is>
          <t>CMCC-CZ-TSCLX-20260725-005762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46228.90207175926</v>
      </c>
      <c r="D60" t="inlineStr">
        <is>
          <t>是</t>
        </is>
      </c>
      <c r="E60" s="53" t="n">
        <v>46228.56873842593</v>
      </c>
      <c r="F60" s="54">
        <f>(NOW()-E60)*24</f>
        <v/>
      </c>
      <c r="G60" t="inlineStr">
        <is>
          <t>13531543315</t>
        </is>
      </c>
      <c r="H60" t="inlineStr">
        <is>
          <t>2026-07-25 11:38:59</t>
        </is>
      </c>
      <c r="I60" t="inlineStr">
        <is>
          <t>潮州市湘桥区城西街道前后街网格西新南路后街村</t>
        </is>
      </c>
      <c r="J60" t="inlineStr">
        <is>
          <t>许秋跃</t>
        </is>
      </c>
      <c r="K60" t="inlineStr">
        <is>
          <t>市区城南工作站</t>
        </is>
      </c>
      <c r="L60" t="inlineStr">
        <is>
          <t>市区</t>
        </is>
      </c>
      <c r="M60" t="inlineStr">
        <is>
          <t>20260725102550X350274572</t>
        </is>
      </c>
      <c r="N60" t="inlineStr">
        <is>
          <t>CMCC-CZ-TSCLX-20260725-004368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46229.03280092592</v>
      </c>
      <c r="D61" t="inlineStr">
        <is>
          <t>否</t>
        </is>
      </c>
      <c r="E61" s="53" t="n">
        <v>46228.6994675926</v>
      </c>
      <c r="F61" s="54">
        <f>(NOW()-E61)*24</f>
        <v/>
      </c>
      <c r="G61" t="inlineStr">
        <is>
          <t>13553752611</t>
        </is>
      </c>
      <c r="H61" t="inlineStr">
        <is>
          <t>2026-07-25 14:47:14</t>
        </is>
      </c>
      <c r="I61" t="inlineStr">
        <is>
          <t>潮州市饶平县柘林镇柘林网格X082县道下岱村片区</t>
        </is>
      </c>
      <c r="J61" t="inlineStr">
        <is>
          <t>陈荣锐</t>
        </is>
      </c>
      <c r="M61" t="inlineStr">
        <is>
          <t>20260725103743X632847780</t>
        </is>
      </c>
      <c r="N61" t="inlineStr">
        <is>
          <t>CMCC-CZ-TSCLX-20260725-007066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46229.00131944445</v>
      </c>
      <c r="D62" t="inlineStr">
        <is>
          <t>否</t>
        </is>
      </c>
      <c r="E62" s="53" t="n">
        <v>46228.66798611111</v>
      </c>
      <c r="F62" s="54">
        <f>(NOW()-E62)*24</f>
        <v/>
      </c>
      <c r="G62" t="inlineStr">
        <is>
          <t>13829013908</t>
        </is>
      </c>
      <c r="H62" t="inlineStr">
        <is>
          <t>2026-07-25 14:01:54</t>
        </is>
      </c>
      <c r="I62" t="inlineStr">
        <is>
          <t>潮州市潮安区庵埠镇庵南网格文化路茂龙村</t>
        </is>
      </c>
      <c r="J62" t="inlineStr">
        <is>
          <t>曾桐波</t>
        </is>
      </c>
      <c r="K62" t="inlineStr">
        <is>
          <t>潮安城区工作站</t>
        </is>
      </c>
      <c r="L62" t="inlineStr">
        <is>
          <t>潮安</t>
        </is>
      </c>
      <c r="M62" t="inlineStr">
        <is>
          <t>20260725104349X429349338</t>
        </is>
      </c>
      <c r="N62" t="inlineStr">
        <is>
          <t>CMCC-CZ-TSCLX-20260725-000184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46229.00143518519</v>
      </c>
      <c r="D63" t="inlineStr">
        <is>
          <t>否</t>
        </is>
      </c>
      <c r="E63" s="53" t="n">
        <v>46228.66810185185</v>
      </c>
      <c r="F63" s="54">
        <f>(NOW()-E63)*24</f>
        <v/>
      </c>
      <c r="G63" t="inlineStr">
        <is>
          <t>13426916211</t>
        </is>
      </c>
      <c r="H63" t="inlineStr">
        <is>
          <t>2026-07-25 14:02:04</t>
        </is>
      </c>
      <c r="I63" t="inlineStr">
        <is>
          <t>潮州市潮安区庵埠镇庵东网格安南路开濠村</t>
        </is>
      </c>
      <c r="J63" t="inlineStr">
        <is>
          <t>曾桐波</t>
        </is>
      </c>
      <c r="K63" t="inlineStr">
        <is>
          <t>潮安城区工作站</t>
        </is>
      </c>
      <c r="L63" t="inlineStr">
        <is>
          <t>潮安</t>
        </is>
      </c>
      <c r="M63" t="inlineStr">
        <is>
          <t>20260725111100X600789150</t>
        </is>
      </c>
      <c r="N63" t="inlineStr">
        <is>
          <t>CMCC-CZ-TSCLX-20260725-009837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46228.92459490741</v>
      </c>
      <c r="D64" t="inlineStr">
        <is>
          <t>是</t>
        </is>
      </c>
      <c r="E64" s="53" t="n">
        <v>46228.59126157407</v>
      </c>
      <c r="F64" s="54">
        <f>(NOW()-E64)*24</f>
        <v/>
      </c>
      <c r="G64" t="inlineStr">
        <is>
          <t>13827332299</t>
        </is>
      </c>
      <c r="H64" t="inlineStr">
        <is>
          <t>2026-07-25 12:11:25</t>
        </is>
      </c>
      <c r="I64" t="inlineStr">
        <is>
          <t>潮州市潮安区庵埠镇庵北网格彩文路彩文花园</t>
        </is>
      </c>
      <c r="J64" t="inlineStr">
        <is>
          <t>许美庆</t>
        </is>
      </c>
      <c r="K64" t="inlineStr">
        <is>
          <t>潮安城区工作站</t>
        </is>
      </c>
      <c r="L64" t="inlineStr">
        <is>
          <t>潮安</t>
        </is>
      </c>
      <c r="M64" t="inlineStr">
        <is>
          <t>20260725112332X812749462</t>
        </is>
      </c>
      <c r="N64" t="inlineStr">
        <is>
          <t>CMCC-CZ-TSCLX-20260725-010069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A65" t="inlineStr">
        <is>
          <t>已参评好</t>
        </is>
      </c>
      <c r="B65" t="inlineStr">
        <is>
          <t>是</t>
        </is>
      </c>
      <c r="C65" s="53" t="n">
        <v>46229.02868055556</v>
      </c>
      <c r="D65" t="inlineStr">
        <is>
          <t>否</t>
        </is>
      </c>
      <c r="E65" s="53" t="n">
        <v>46228.69534722222</v>
      </c>
      <c r="F65" s="54">
        <f>(NOW()-E65)*24</f>
        <v/>
      </c>
      <c r="G65" t="inlineStr">
        <is>
          <t>13727984255</t>
        </is>
      </c>
      <c r="H65" t="inlineStr">
        <is>
          <t>2026-07-25 14:41:18</t>
        </is>
      </c>
      <c r="I65" t="inlineStr">
        <is>
          <t>潮州市潮安区古巷镇枫洋网格枫洋市路枫洋枫三村</t>
        </is>
      </c>
      <c r="J65" t="inlineStr">
        <is>
          <t>刘泽标</t>
        </is>
      </c>
      <c r="K65" t="inlineStr">
        <is>
          <t>古巷登塘工作站</t>
        </is>
      </c>
      <c r="L65" t="inlineStr">
        <is>
          <t>潮安</t>
        </is>
      </c>
      <c r="M65" t="inlineStr">
        <is>
          <t>20260725112451X891358203</t>
        </is>
      </c>
      <c r="N65" t="inlineStr">
        <is>
          <t>CMCC-CZ-TSCLX-20260725-008090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已参评</t>
        </is>
      </c>
    </row>
    <row r="66" ht="68" customHeight="1" s="1">
      <c r="A66" t="inlineStr">
        <is>
          <t>未参评好</t>
        </is>
      </c>
      <c r="B66" t="inlineStr">
        <is>
          <t>是</t>
        </is>
      </c>
      <c r="C66" s="53" t="n">
        <v>46229.02429398148</v>
      </c>
      <c r="D66" t="inlineStr">
        <is>
          <t>否</t>
        </is>
      </c>
      <c r="E66" s="53" t="n">
        <v>46228.69096064815</v>
      </c>
      <c r="F66" s="54">
        <f>(NOW()-E66)*24</f>
        <v/>
      </c>
      <c r="G66" t="inlineStr">
        <is>
          <t>13531551666</t>
        </is>
      </c>
      <c r="H66" t="inlineStr">
        <is>
          <t>2026-07-25 14:34:59</t>
        </is>
      </c>
      <c r="I66" t="inlineStr">
        <is>
          <t>潮州市潮安区彩塘镇金砂网格彩金路骊塘一村</t>
        </is>
      </c>
      <c r="J66" t="inlineStr">
        <is>
          <t>陈海灿</t>
        </is>
      </c>
      <c r="K66" t="inlineStr">
        <is>
          <t>彩塘东凤工作站</t>
        </is>
      </c>
      <c r="L66" t="inlineStr">
        <is>
          <t>潮安</t>
        </is>
      </c>
      <c r="M66" t="inlineStr">
        <is>
          <t>20260725113214X334642510</t>
        </is>
      </c>
      <c r="N66" t="inlineStr">
        <is>
          <t>CMCC-CZ-TSCLX-20260725-008105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用户说没有收到短信</t>
        </is>
      </c>
    </row>
    <row r="67" ht="68" customHeight="1" s="1">
      <c r="B67" t="inlineStr">
        <is>
          <t>是</t>
        </is>
      </c>
      <c r="C67" s="53" t="n">
        <v>46229.00253472223</v>
      </c>
      <c r="D67" t="inlineStr">
        <is>
          <t>否</t>
        </is>
      </c>
      <c r="E67" s="53" t="n">
        <v>46228.66920138889</v>
      </c>
      <c r="F67" s="54">
        <f>(NOW()-E67)*24</f>
        <v/>
      </c>
      <c r="G67" t="inlineStr">
        <is>
          <t>13827328820</t>
        </is>
      </c>
      <c r="H67" t="inlineStr">
        <is>
          <t>2026-07-25 14:03:39</t>
        </is>
      </c>
      <c r="I67" t="inlineStr">
        <is>
          <t>潮州市潮安区庵埠镇庵东网格亭前路乔林村</t>
        </is>
      </c>
      <c r="J67" t="inlineStr">
        <is>
          <t>王伟斌</t>
        </is>
      </c>
      <c r="M67" t="inlineStr">
        <is>
          <t>20260725115653X813074342</t>
        </is>
      </c>
      <c r="N67" t="inlineStr">
        <is>
          <t>CMCC-CZ-TSCLX-20260725-009697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46229.02454861111</v>
      </c>
      <c r="D68" t="inlineStr">
        <is>
          <t>否</t>
        </is>
      </c>
      <c r="E68" s="53" t="n">
        <v>46228.69121527778</v>
      </c>
      <c r="F68" s="54">
        <f>(NOW()-E68)*24</f>
        <v/>
      </c>
      <c r="G68" t="inlineStr">
        <is>
          <t>13727988231</t>
        </is>
      </c>
      <c r="H68" t="inlineStr">
        <is>
          <t>2026-07-25 14:35:21</t>
        </is>
      </c>
      <c r="I68" t="inlineStr">
        <is>
          <t>潮州市湘桥区桥东街道恒大城网格金碧路恒大城</t>
        </is>
      </c>
      <c r="J68" t="inlineStr">
        <is>
          <t>高科文</t>
        </is>
      </c>
      <c r="K68" t="inlineStr">
        <is>
          <t>韩江新城工作站</t>
        </is>
      </c>
      <c r="L68" t="inlineStr">
        <is>
          <t>市区</t>
        </is>
      </c>
      <c r="M68" t="inlineStr">
        <is>
          <t>20260725122711X631661143</t>
        </is>
      </c>
      <c r="N68" t="inlineStr">
        <is>
          <t>CMCC-CZ-TSCLX-20260725-011323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46229.01334490741</v>
      </c>
      <c r="D69" t="inlineStr">
        <is>
          <t>否</t>
        </is>
      </c>
      <c r="E69" s="53" t="n">
        <v>46228.68001157408</v>
      </c>
      <c r="F69" s="54">
        <f>(NOW()-E69)*24</f>
        <v/>
      </c>
      <c r="G69" t="inlineStr">
        <is>
          <t>15816198682</t>
        </is>
      </c>
      <c r="H69" t="inlineStr">
        <is>
          <t>2026-07-25 14:19:13</t>
        </is>
      </c>
      <c r="I69" t="inlineStr">
        <is>
          <t>潮州市湘桥区凤新街道北关网格春荣路莲花园</t>
        </is>
      </c>
      <c r="J69" t="inlineStr">
        <is>
          <t>周创镔</t>
        </is>
      </c>
      <c r="K69" t="inlineStr">
        <is>
          <t>市区城北工作站</t>
        </is>
      </c>
      <c r="L69" t="inlineStr">
        <is>
          <t>市区</t>
        </is>
      </c>
      <c r="M69" t="inlineStr">
        <is>
          <t>20260725125820X500538932</t>
        </is>
      </c>
      <c r="N69" t="inlineStr">
        <is>
          <t>CMCC-CZ-TSCLX-20260725-014461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A70" t="inlineStr">
        <is>
          <t>未参评好</t>
        </is>
      </c>
      <c r="B70" t="inlineStr">
        <is>
          <t>是</t>
        </is>
      </c>
      <c r="C70" s="53" t="n">
        <v>46229.03578703704</v>
      </c>
      <c r="D70" t="inlineStr">
        <is>
          <t>否</t>
        </is>
      </c>
      <c r="E70" s="53" t="n">
        <v>46228.70245370371</v>
      </c>
      <c r="F70" s="54">
        <f>(NOW()-E70)*24</f>
        <v/>
      </c>
      <c r="G70" t="inlineStr">
        <is>
          <t>13829070092</t>
        </is>
      </c>
      <c r="H70" t="inlineStr">
        <is>
          <t>2026-07-25 14:51:32</t>
        </is>
      </c>
      <c r="I70" t="inlineStr">
        <is>
          <t>潮州市潮安区彩塘镇宏安网格宏安大道宏五工业区</t>
        </is>
      </c>
      <c r="J70" t="inlineStr">
        <is>
          <t>郑汉坤</t>
        </is>
      </c>
      <c r="K70" t="inlineStr">
        <is>
          <t>彩塘东凤工作站</t>
        </is>
      </c>
      <c r="L70" t="inlineStr">
        <is>
          <t>潮安</t>
        </is>
      </c>
      <c r="M70" t="inlineStr">
        <is>
          <t>20260725131337X417783411</t>
        </is>
      </c>
      <c r="N70" t="inlineStr">
        <is>
          <t>CMCC-CZ-TSCLX-20260725-010187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用户说没有收到短信</t>
        </is>
      </c>
    </row>
    <row r="71" ht="68" customHeight="1" s="1">
      <c r="B71" t="inlineStr">
        <is>
          <t>是</t>
        </is>
      </c>
      <c r="C71" s="53" t="n">
        <v>46229.13730324074</v>
      </c>
      <c r="D71" t="inlineStr">
        <is>
          <t>否</t>
        </is>
      </c>
      <c r="E71" s="53" t="n">
        <v>46228.80396990741</v>
      </c>
      <c r="F71" s="54">
        <f>(NOW()-E71)*24</f>
        <v/>
      </c>
      <c r="G71" t="inlineStr">
        <is>
          <t>15814912678</t>
        </is>
      </c>
      <c r="H71" t="inlineStr">
        <is>
          <t>2026-07-25 17:17:43</t>
        </is>
      </c>
      <c r="I71" t="inlineStr">
        <is>
          <t>潮州市潮安区东凤镇东凤北网格东彩路礼阳郑村</t>
        </is>
      </c>
      <c r="J71" t="inlineStr">
        <is>
          <t>蔡文伟</t>
        </is>
      </c>
      <c r="K71" t="inlineStr">
        <is>
          <t>彩塘东凤工作站</t>
        </is>
      </c>
      <c r="L71" t="inlineStr">
        <is>
          <t>潮安</t>
        </is>
      </c>
      <c r="M71" t="inlineStr">
        <is>
          <t>20260725090517X517105495</t>
        </is>
      </c>
      <c r="N71" t="inlineStr">
        <is>
          <t>CMCC-CZ-TSCLX-20260722-013709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46229.14855324074</v>
      </c>
      <c r="D72" t="inlineStr">
        <is>
          <t>否</t>
        </is>
      </c>
      <c r="E72" s="53" t="n">
        <v>46228.81521990741</v>
      </c>
      <c r="F72" s="54">
        <f>(NOW()-E72)*24</f>
        <v/>
      </c>
      <c r="G72" t="inlineStr">
        <is>
          <t>15088168046</t>
        </is>
      </c>
      <c r="H72" t="inlineStr">
        <is>
          <t>2026-07-25 17:33:55</t>
        </is>
      </c>
      <c r="I72" t="inlineStr">
        <is>
          <t>潮州市潮安区浮洋镇浮洋北网格潮汕公路乌洋村</t>
        </is>
      </c>
      <c r="J72" t="inlineStr">
        <is>
          <t>林卓钿</t>
        </is>
      </c>
      <c r="K72" t="inlineStr">
        <is>
          <t>浮洋网格</t>
        </is>
      </c>
      <c r="M72" t="inlineStr">
        <is>
          <t>20260724194413X453180270</t>
        </is>
      </c>
      <c r="N72" t="inlineStr">
        <is>
          <t>CMCC-CZ-TSCLX-20260724-019648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46229.09811342593</v>
      </c>
      <c r="D73" t="inlineStr">
        <is>
          <t>否</t>
        </is>
      </c>
      <c r="E73" s="53" t="n">
        <v>46228.76478009259</v>
      </c>
      <c r="F73" s="54">
        <f>(NOW()-E73)*24</f>
        <v/>
      </c>
      <c r="G73" t="inlineStr">
        <is>
          <t>19849260944</t>
        </is>
      </c>
      <c r="H73" t="inlineStr">
        <is>
          <t>2026-07-25 16:21:17</t>
        </is>
      </c>
      <c r="I73" t="inlineStr">
        <is>
          <t>潮州市潮安区浮洋镇浮洋南网格仙庭路仙庭村</t>
        </is>
      </c>
      <c r="J73" t="inlineStr">
        <is>
          <t>邱晓杰</t>
        </is>
      </c>
      <c r="K73" t="inlineStr">
        <is>
          <t>浮洋网格</t>
        </is>
      </c>
      <c r="M73" t="inlineStr">
        <is>
          <t>20260724194806X686163712</t>
        </is>
      </c>
      <c r="N73" t="inlineStr">
        <is>
          <t>CMCC-CZ-TSCLX-20260724-031652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A74" t="inlineStr">
        <is>
          <t>已参评好</t>
        </is>
      </c>
      <c r="B74" t="inlineStr">
        <is>
          <t>是</t>
        </is>
      </c>
      <c r="C74" s="53" t="n">
        <v>46229.17997685185</v>
      </c>
      <c r="D74" t="inlineStr">
        <is>
          <t>否</t>
        </is>
      </c>
      <c r="E74" s="53" t="n">
        <v>46228.84664351852</v>
      </c>
      <c r="F74" s="54">
        <f>(NOW()-E74)*24</f>
        <v/>
      </c>
      <c r="G74" t="inlineStr">
        <is>
          <t>15814947306</t>
        </is>
      </c>
      <c r="H74" t="inlineStr">
        <is>
          <t>2026-07-25 18:19:10</t>
        </is>
      </c>
      <c r="I74" t="inlineStr">
        <is>
          <t>潮州市饶平县钱东镇河南网格黄冈大道沈厝村</t>
        </is>
      </c>
      <c r="J74" t="inlineStr">
        <is>
          <t>余俊生</t>
        </is>
      </c>
      <c r="K74" t="inlineStr">
        <is>
          <t>饶平城区工作站</t>
        </is>
      </c>
      <c r="L74" t="inlineStr">
        <is>
          <t>饶平</t>
        </is>
      </c>
      <c r="M74" t="inlineStr">
        <is>
          <t>20260724202711X319973320</t>
        </is>
      </c>
      <c r="N74" t="inlineStr">
        <is>
          <t>CMCC-CZ-TSCLX-20260724-034549</t>
        </is>
      </c>
      <c r="O74" t="inlineStr">
        <is>
          <t>潮州</t>
        </is>
      </c>
      <c r="P74" t="inlineStr">
        <is>
          <t>饶平县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已参评</t>
        </is>
      </c>
    </row>
    <row r="75" ht="68" customHeight="1" s="1">
      <c r="B75" t="inlineStr">
        <is>
          <t>是</t>
        </is>
      </c>
      <c r="C75" s="53" t="n">
        <v>46229.13681712963</v>
      </c>
      <c r="D75" t="inlineStr">
        <is>
          <t>否</t>
        </is>
      </c>
      <c r="E75" s="53" t="n">
        <v>46228.8034837963</v>
      </c>
      <c r="F75" s="54">
        <f>(NOW()-E75)*24</f>
        <v/>
      </c>
      <c r="G75" t="inlineStr">
        <is>
          <t>15913018703</t>
        </is>
      </c>
      <c r="H75" t="inlineStr">
        <is>
          <t>2026-07-25 17:17:01</t>
        </is>
      </c>
      <c r="I75" t="inlineStr">
        <is>
          <t>潮州市潮安区枫溪镇池湖网格池湖路池湖村</t>
        </is>
      </c>
      <c r="J75" t="inlineStr">
        <is>
          <t>卢奕鑫</t>
        </is>
      </c>
      <c r="K75" t="inlineStr">
        <is>
          <t>瓷都枫溪工作站</t>
        </is>
      </c>
      <c r="L75" t="inlineStr">
        <is>
          <t>市区</t>
        </is>
      </c>
      <c r="M75" t="inlineStr">
        <is>
          <t>20260725031641X601297614</t>
        </is>
      </c>
      <c r="N75" t="inlineStr">
        <is>
          <t>CMCC-CZ-TSCLX-20260725-005604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46229.12715277778</v>
      </c>
      <c r="D76" t="inlineStr">
        <is>
          <t>否</t>
        </is>
      </c>
      <c r="E76" s="53" t="n">
        <v>46228.79381944444</v>
      </c>
      <c r="F76" s="54">
        <f>(NOW()-E76)*24</f>
        <v/>
      </c>
      <c r="G76" t="inlineStr">
        <is>
          <t>13433739334</t>
        </is>
      </c>
      <c r="H76" t="inlineStr">
        <is>
          <t>2026-07-25 17:03:06</t>
        </is>
      </c>
      <c r="I76" t="inlineStr">
        <is>
          <t>潮州市潮安区沙溪镇沙溪西网格078县道中梁壹号楼</t>
        </is>
      </c>
      <c r="J76" t="inlineStr">
        <is>
          <t>0</t>
        </is>
      </c>
      <c r="M76" t="inlineStr">
        <is>
          <t>20260725075659X419977657</t>
        </is>
      </c>
      <c r="N76" t="inlineStr">
        <is>
          <t>CMCC-CZ-TSCLX-20260725-000613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46229.06880787037</v>
      </c>
      <c r="D77" t="inlineStr">
        <is>
          <t>否</t>
        </is>
      </c>
      <c r="E77" s="53" t="n">
        <v>46228.73547453704</v>
      </c>
      <c r="F77" s="54">
        <f>(NOW()-E77)*24</f>
        <v/>
      </c>
      <c r="G77" t="inlineStr">
        <is>
          <t>15919592687</t>
        </is>
      </c>
      <c r="H77" t="inlineStr">
        <is>
          <t>2026-07-25 15:39:05</t>
        </is>
      </c>
      <c r="I77" t="inlineStr">
        <is>
          <t>潮州市潮安区庵埠镇庵东网格复兴路官路村</t>
        </is>
      </c>
      <c r="J77" t="inlineStr">
        <is>
          <t>曾桐波</t>
        </is>
      </c>
      <c r="K77" t="inlineStr">
        <is>
          <t>潮安城区工作站</t>
        </is>
      </c>
      <c r="L77" t="inlineStr">
        <is>
          <t>潮安</t>
        </is>
      </c>
      <c r="M77" t="inlineStr">
        <is>
          <t>20260725093902X542056773</t>
        </is>
      </c>
      <c r="N77" t="inlineStr">
        <is>
          <t>CMCC-CZ-TSCLX-20260725-001291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46229.21457175926</v>
      </c>
      <c r="D78" t="inlineStr">
        <is>
          <t>否</t>
        </is>
      </c>
      <c r="E78" s="53" t="n">
        <v>46228.88123842593</v>
      </c>
      <c r="F78" s="54">
        <f>(NOW()-E78)*24</f>
        <v/>
      </c>
      <c r="G78" t="inlineStr">
        <is>
          <t>13553727004</t>
        </is>
      </c>
      <c r="H78" t="inlineStr">
        <is>
          <t>2026-07-25 19:08:59</t>
        </is>
      </c>
      <c r="I78" t="inlineStr">
        <is>
          <t>潮州市潮安区沙溪镇沙溪西网格镜鸿路沙二村【可装2000M】</t>
        </is>
      </c>
      <c r="J78" t="inlineStr">
        <is>
          <t>孙锦福</t>
        </is>
      </c>
      <c r="K78" t="inlineStr">
        <is>
          <t>高铁三镇工作站</t>
        </is>
      </c>
      <c r="L78" t="inlineStr">
        <is>
          <t>潮安</t>
        </is>
      </c>
      <c r="M78" t="inlineStr">
        <is>
          <t>20260725124445X685205151</t>
        </is>
      </c>
      <c r="N78" t="inlineStr">
        <is>
          <t>CMCC-CZ-TSCLX-20260725-006127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46229.10625</v>
      </c>
      <c r="D79" t="inlineStr">
        <is>
          <t>否</t>
        </is>
      </c>
      <c r="E79" s="53" t="n">
        <v>46228.77291666667</v>
      </c>
      <c r="F79" s="54">
        <f>(NOW()-E79)*24</f>
        <v/>
      </c>
      <c r="G79" t="inlineStr">
        <is>
          <t>13715769738</t>
        </is>
      </c>
      <c r="H79" t="inlineStr">
        <is>
          <t>2026-07-25 16:33:00</t>
        </is>
      </c>
      <c r="I79" t="inlineStr">
        <is>
          <t>潮州市潮安区东凤镇东凤北网格东彩路礼阳郑村</t>
        </is>
      </c>
      <c r="J79" t="inlineStr">
        <is>
          <t>蔡文伟</t>
        </is>
      </c>
      <c r="K79" t="inlineStr">
        <is>
          <t>彩塘东凤工作站</t>
        </is>
      </c>
      <c r="L79" t="inlineStr">
        <is>
          <t>潮安</t>
        </is>
      </c>
      <c r="M79" t="inlineStr">
        <is>
          <t>20260725100954X394947620</t>
        </is>
      </c>
      <c r="N79" t="inlineStr">
        <is>
          <t>CMCC-CZ-TSCLX-20260725-001954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46229.06461805556</v>
      </c>
      <c r="D80" t="inlineStr">
        <is>
          <t>否</t>
        </is>
      </c>
      <c r="E80" s="53" t="n">
        <v>46228.73128472222</v>
      </c>
      <c r="F80" s="54">
        <f>(NOW()-E80)*24</f>
        <v/>
      </c>
      <c r="G80" t="inlineStr">
        <is>
          <t>13827333635</t>
        </is>
      </c>
      <c r="H80" t="inlineStr">
        <is>
          <t>2026-07-25 15:33:03</t>
        </is>
      </c>
      <c r="I80" t="inlineStr">
        <is>
          <t>潮州市潮安区庵埠镇庵北网格彩文路龙光阳光水岸</t>
        </is>
      </c>
      <c r="J80" t="inlineStr">
        <is>
          <t>吴家鸣</t>
        </is>
      </c>
      <c r="M80" t="inlineStr">
        <is>
          <t>20260725102029X290149190</t>
        </is>
      </c>
      <c r="N80" t="inlineStr">
        <is>
          <t>CMCC-CZ-TSCLX-20260725-006356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46229.04935185185</v>
      </c>
      <c r="D81" t="inlineStr">
        <is>
          <t>否</t>
        </is>
      </c>
      <c r="E81" s="53" t="n">
        <v>46228.71601851852</v>
      </c>
      <c r="F81" s="54">
        <f>(NOW()-E81)*24</f>
        <v/>
      </c>
      <c r="G81" t="inlineStr">
        <is>
          <t>15976398239</t>
        </is>
      </c>
      <c r="H81" t="inlineStr">
        <is>
          <t>2026-07-25 15:11:04</t>
        </is>
      </c>
      <c r="I81" t="inlineStr">
        <is>
          <t>潮州市潮安区江东镇江东南网格319乡道仙洲村</t>
        </is>
      </c>
      <c r="J81" t="inlineStr">
        <is>
          <t>庄树标</t>
        </is>
      </c>
      <c r="K81" t="inlineStr">
        <is>
          <t>江东龙湖工作站</t>
        </is>
      </c>
      <c r="L81" t="inlineStr">
        <is>
          <t>潮安</t>
        </is>
      </c>
      <c r="M81" t="inlineStr">
        <is>
          <t>20260725103105X665795297</t>
        </is>
      </c>
      <c r="N81" t="inlineStr">
        <is>
          <t>CMCC-CZ-TSCLX-20260725-001742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46229.08141203703</v>
      </c>
      <c r="D82" t="inlineStr">
        <is>
          <t>否</t>
        </is>
      </c>
      <c r="E82" s="53" t="n">
        <v>46228.74807870371</v>
      </c>
      <c r="F82" s="54">
        <f>(NOW()-E82)*24</f>
        <v/>
      </c>
      <c r="G82" t="inlineStr">
        <is>
          <t>13422496392</t>
        </is>
      </c>
      <c r="H82" t="inlineStr">
        <is>
          <t>2026-07-25 15:57:14</t>
        </is>
      </c>
      <c r="I82" t="inlineStr">
        <is>
          <t>潮州市饶平县钱东镇网格高堂大道西林村【可装2000M】</t>
        </is>
      </c>
      <c r="J82" t="inlineStr">
        <is>
          <t>黄日浩</t>
        </is>
      </c>
      <c r="K82" t="inlineStr">
        <is>
          <t>饶平西片工作站</t>
        </is>
      </c>
      <c r="L82" t="inlineStr">
        <is>
          <t>饶平</t>
        </is>
      </c>
      <c r="M82" t="inlineStr">
        <is>
          <t>20260725111239X159196433</t>
        </is>
      </c>
      <c r="N82" t="inlineStr">
        <is>
          <t>CMCC-CZ-TSCLX-20260725-011227</t>
        </is>
      </c>
      <c r="O82" t="inlineStr">
        <is>
          <t>潮州</t>
        </is>
      </c>
      <c r="P82" t="inlineStr">
        <is>
          <t>饶平县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46229.16321759259</v>
      </c>
      <c r="D83" t="inlineStr">
        <is>
          <t>否</t>
        </is>
      </c>
      <c r="E83" s="53" t="n">
        <v>46228.82988425926</v>
      </c>
      <c r="F83" s="54">
        <f>(NOW()-E83)*24</f>
        <v/>
      </c>
      <c r="G83" t="inlineStr">
        <is>
          <t>13433749047</t>
        </is>
      </c>
      <c r="H83" t="inlineStr">
        <is>
          <t>2026-07-25 17:55:02</t>
        </is>
      </c>
      <c r="I83" t="inlineStr">
        <is>
          <t>潮州市湘桥区太平街道西马网格太平路义井片区</t>
        </is>
      </c>
      <c r="J83" t="inlineStr">
        <is>
          <t>陈少杰</t>
        </is>
      </c>
      <c r="K83" t="inlineStr">
        <is>
          <t>市区城南工作站</t>
        </is>
      </c>
      <c r="L83" t="inlineStr">
        <is>
          <t>市区</t>
        </is>
      </c>
      <c r="M83" t="inlineStr">
        <is>
          <t>20260725111933X573096326</t>
        </is>
      </c>
      <c r="N83" t="inlineStr">
        <is>
          <t>CMCC-CZ-TSCLX-20260725-008075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46229.06457175926</v>
      </c>
      <c r="D84" t="inlineStr">
        <is>
          <t>否</t>
        </is>
      </c>
      <c r="E84" s="53" t="n">
        <v>46228.73123842593</v>
      </c>
      <c r="F84" s="54">
        <f>(NOW()-E84)*24</f>
        <v/>
      </c>
      <c r="G84" t="inlineStr">
        <is>
          <t>15919536606</t>
        </is>
      </c>
      <c r="H84" t="inlineStr">
        <is>
          <t>2026-07-25 15:32:59</t>
        </is>
      </c>
      <c r="I84" t="inlineStr">
        <is>
          <t>潮州市潮安区登塘镇登塘网格枫榴路横洋村</t>
        </is>
      </c>
      <c r="J84" t="inlineStr">
        <is>
          <t>郑杰帆</t>
        </is>
      </c>
      <c r="K84" t="inlineStr">
        <is>
          <t>古巷登塘工作站</t>
        </is>
      </c>
      <c r="L84" t="inlineStr">
        <is>
          <t>潮安</t>
        </is>
      </c>
      <c r="M84" t="inlineStr">
        <is>
          <t>20260725110734X854657558</t>
        </is>
      </c>
      <c r="N84" t="inlineStr">
        <is>
          <t>CMCC-CZ-TSCLX-20260725-008095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46229.05214120371</v>
      </c>
      <c r="D85" t="inlineStr">
        <is>
          <t>否</t>
        </is>
      </c>
      <c r="E85" s="53" t="n">
        <v>46228.71880787037</v>
      </c>
      <c r="F85" s="54">
        <f>(NOW()-E85)*24</f>
        <v/>
      </c>
      <c r="G85" t="inlineStr">
        <is>
          <t>15919504345</t>
        </is>
      </c>
      <c r="H85" t="inlineStr">
        <is>
          <t>2026-07-25 15:15:05</t>
        </is>
      </c>
      <c r="I85" t="inlineStr">
        <is>
          <t>潮州市湘桥区意溪镇坝街网格意东一路坝街</t>
        </is>
      </c>
      <c r="J85" t="inlineStr">
        <is>
          <t>黄文振</t>
        </is>
      </c>
      <c r="K85" t="inlineStr">
        <is>
          <t>韩江新城工作站</t>
        </is>
      </c>
      <c r="L85" t="inlineStr">
        <is>
          <t>市区</t>
        </is>
      </c>
      <c r="M85" t="inlineStr">
        <is>
          <t>20260725114639X199959333</t>
        </is>
      </c>
      <c r="N85" t="inlineStr">
        <is>
          <t>CMCC-CZ-TSCLX-20260725-008115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46229.10482638889</v>
      </c>
      <c r="D86" t="inlineStr">
        <is>
          <t>否</t>
        </is>
      </c>
      <c r="E86" s="53" t="n">
        <v>46228.77149305555</v>
      </c>
      <c r="F86" s="54">
        <f>(NOW()-E86)*24</f>
        <v/>
      </c>
      <c r="G86" t="inlineStr">
        <is>
          <t>13430648791</t>
        </is>
      </c>
      <c r="H86" t="inlineStr">
        <is>
          <t>2026-07-25 16:30:57</t>
        </is>
      </c>
      <c r="I86" t="inlineStr">
        <is>
          <t>潮州市潮安区东凤镇东凤南网格内畔市场路内畔村</t>
        </is>
      </c>
      <c r="J86" t="inlineStr">
        <is>
          <t>蔡泽鑫</t>
        </is>
      </c>
      <c r="K86" t="inlineStr">
        <is>
          <t>彩塘东凤工作站</t>
        </is>
      </c>
      <c r="L86" t="inlineStr">
        <is>
          <t>潮安</t>
        </is>
      </c>
      <c r="M86" t="inlineStr">
        <is>
          <t>20260725114820X300953158</t>
        </is>
      </c>
      <c r="N86" t="inlineStr">
        <is>
          <t>CMCC-CZ-TSCLX-20260725-010273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46229.07847222222</v>
      </c>
      <c r="D87" t="inlineStr">
        <is>
          <t>否</t>
        </is>
      </c>
      <c r="E87" s="53" t="n">
        <v>46228.74513888889</v>
      </c>
      <c r="F87" s="54">
        <f>(NOW()-E87)*24</f>
        <v/>
      </c>
      <c r="G87" t="inlineStr">
        <is>
          <t>15816576298</t>
        </is>
      </c>
      <c r="H87" t="inlineStr">
        <is>
          <t>2026-07-25 15:53:00</t>
        </is>
      </c>
      <c r="I87" t="inlineStr">
        <is>
          <t>潮州市潮安区江东镇江东南网格环村路下湖村</t>
        </is>
      </c>
      <c r="J87" t="inlineStr">
        <is>
          <t>黄伟河</t>
        </is>
      </c>
      <c r="K87" t="inlineStr">
        <is>
          <t>江东龙湖工作站</t>
        </is>
      </c>
      <c r="L87" t="inlineStr">
        <is>
          <t>潮安</t>
        </is>
      </c>
      <c r="M87" t="inlineStr">
        <is>
          <t>20260725115357X637854249</t>
        </is>
      </c>
      <c r="N87" t="inlineStr">
        <is>
          <t>CMCC-CZ-TSCLX-20260725-011859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46229.06063657408</v>
      </c>
      <c r="D88" t="inlineStr">
        <is>
          <t>否</t>
        </is>
      </c>
      <c r="E88" s="53" t="n">
        <v>46228.72730324074</v>
      </c>
      <c r="F88" s="54">
        <f>(NOW()-E88)*24</f>
        <v/>
      </c>
      <c r="G88" t="inlineStr">
        <is>
          <t>15976316187</t>
        </is>
      </c>
      <c r="H88" t="inlineStr">
        <is>
          <t>2026-07-25 15:27:19</t>
        </is>
      </c>
      <c r="I88" t="inlineStr">
        <is>
          <t>潮州市湘桥区桥东街道桥东网格东山路腾瑞外滩湾</t>
        </is>
      </c>
      <c r="J88" t="inlineStr">
        <is>
          <t>刘伟煌</t>
        </is>
      </c>
      <c r="K88" t="inlineStr">
        <is>
          <t>韩江新城工作站</t>
        </is>
      </c>
      <c r="L88" t="inlineStr">
        <is>
          <t>市区</t>
        </is>
      </c>
      <c r="M88" t="inlineStr">
        <is>
          <t>20260725115433X673258183</t>
        </is>
      </c>
      <c r="N88" t="inlineStr">
        <is>
          <t>CMCC-CZ-TSCLX-20260725-009285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46229.20765046297</v>
      </c>
      <c r="D89" t="inlineStr">
        <is>
          <t>否</t>
        </is>
      </c>
      <c r="E89" s="53" t="n">
        <v>46228.87431712963</v>
      </c>
      <c r="F89" s="54">
        <f>(NOW()-E89)*24</f>
        <v/>
      </c>
      <c r="G89" t="inlineStr">
        <is>
          <t>13553725458</t>
        </is>
      </c>
      <c r="H89" t="inlineStr">
        <is>
          <t>2026-07-25 18:59:01</t>
        </is>
      </c>
      <c r="I89" t="inlineStr">
        <is>
          <t>潮州市潮安区东凤镇东凤北网格东彩路礼阳李村</t>
        </is>
      </c>
      <c r="J89" t="inlineStr">
        <is>
          <t>郑时茂</t>
        </is>
      </c>
      <c r="K89" t="inlineStr">
        <is>
          <t>彩塘东凤工作站</t>
        </is>
      </c>
      <c r="L89" t="inlineStr">
        <is>
          <t>潮安</t>
        </is>
      </c>
      <c r="M89" t="inlineStr">
        <is>
          <t>20260725120351X231586457</t>
        </is>
      </c>
      <c r="N89" t="inlineStr">
        <is>
          <t>CMCC-CZ-TSCLX-20260725-008310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46229.11325231481</v>
      </c>
      <c r="D90" t="inlineStr">
        <is>
          <t>否</t>
        </is>
      </c>
      <c r="E90" s="53" t="n">
        <v>46228.77991898148</v>
      </c>
      <c r="F90" s="54">
        <f>(NOW()-E90)*24</f>
        <v/>
      </c>
      <c r="G90" t="inlineStr">
        <is>
          <t>13622551130</t>
        </is>
      </c>
      <c r="H90" t="inlineStr">
        <is>
          <t>2026-07-25 16:43:05</t>
        </is>
      </c>
      <c r="I90" t="inlineStr">
        <is>
          <t>潮州市潮安区枫溪镇奎元网格彩虹东路彩虹花园【可装2000M】</t>
        </is>
      </c>
      <c r="J90" t="inlineStr">
        <is>
          <t>谢梓湘</t>
        </is>
      </c>
      <c r="K90" t="inlineStr">
        <is>
          <t>市区城南工作站</t>
        </is>
      </c>
      <c r="L90" t="inlineStr">
        <is>
          <t>市区</t>
        </is>
      </c>
      <c r="M90" t="inlineStr">
        <is>
          <t>20260725121820X100339842</t>
        </is>
      </c>
      <c r="N90" t="inlineStr">
        <is>
          <t>CMCC-CZ-TSCLX-20260725-012072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46229.09137731481</v>
      </c>
      <c r="D91" t="inlineStr">
        <is>
          <t>否</t>
        </is>
      </c>
      <c r="E91" s="53" t="n">
        <v>46228.75804398148</v>
      </c>
      <c r="F91" s="54">
        <f>(NOW()-E91)*24</f>
        <v/>
      </c>
      <c r="G91" t="inlineStr">
        <is>
          <t>18818382288</t>
        </is>
      </c>
      <c r="H91" t="inlineStr">
        <is>
          <t>2026-07-25 16:11:35</t>
        </is>
      </c>
      <c r="I91" t="inlineStr">
        <is>
          <t>潮州市湘桥区城西街道大道南网格枫春路后沟村</t>
        </is>
      </c>
      <c r="J91" t="inlineStr">
        <is>
          <t>0</t>
        </is>
      </c>
      <c r="M91" t="inlineStr">
        <is>
          <t>20260724190152X912963530</t>
        </is>
      </c>
      <c r="N91" t="inlineStr">
        <is>
          <t>CMCC-CZ-TSCLX-20260725-013042</t>
        </is>
      </c>
      <c r="O91" t="inlineStr">
        <is>
          <t>潮州</t>
        </is>
      </c>
      <c r="P91" t="inlineStr">
        <is>
          <t>湘桥区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A92" t="inlineStr">
        <is>
          <t>未参评好</t>
        </is>
      </c>
      <c r="B92" t="inlineStr">
        <is>
          <t>是</t>
        </is>
      </c>
      <c r="C92" s="53" t="n">
        <v>46229.10076388889</v>
      </c>
      <c r="D92" t="inlineStr">
        <is>
          <t>否</t>
        </is>
      </c>
      <c r="E92" s="53" t="n">
        <v>46228.76743055556</v>
      </c>
      <c r="F92" s="54">
        <f>(NOW()-E92)*24</f>
        <v/>
      </c>
      <c r="G92" t="inlineStr">
        <is>
          <t>13623096919</t>
        </is>
      </c>
      <c r="H92" t="inlineStr">
        <is>
          <t>2026-07-25 16:25:06</t>
        </is>
      </c>
      <c r="I92" t="inlineStr">
        <is>
          <t>潮州市饶平县黄冈镇河北网格324国道下寮（一）片区</t>
        </is>
      </c>
      <c r="J92" t="inlineStr">
        <is>
          <t>余泽彬</t>
        </is>
      </c>
      <c r="K92" t="inlineStr">
        <is>
          <t>饶平城区工作站</t>
        </is>
      </c>
      <c r="L92" t="inlineStr">
        <is>
          <t>饶平</t>
        </is>
      </c>
      <c r="M92" t="inlineStr">
        <is>
          <t>20260725125537X337555874</t>
        </is>
      </c>
      <c r="N92" t="inlineStr">
        <is>
          <t>CMCC-CZ-TSCLX-20260725-014459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>
        <is>
          <t>装维无反馈</t>
        </is>
      </c>
    </row>
    <row r="93" ht="68" customHeight="1" s="1">
      <c r="B93" t="inlineStr">
        <is>
          <t>是</t>
        </is>
      </c>
      <c r="C93" s="53" t="n">
        <v>46229.12707175926</v>
      </c>
      <c r="D93" t="inlineStr">
        <is>
          <t>否</t>
        </is>
      </c>
      <c r="E93" s="53" t="n">
        <v>46228.79373842593</v>
      </c>
      <c r="F93" s="54">
        <f>(NOW()-E93)*24</f>
        <v/>
      </c>
      <c r="G93" t="inlineStr">
        <is>
          <t>13690043575</t>
        </is>
      </c>
      <c r="H93" t="inlineStr">
        <is>
          <t>2026-07-25 17:02:59</t>
        </is>
      </c>
      <c r="I93" t="inlineStr">
        <is>
          <t>潮州市潮安区凤塘镇凤塘东网格凤南路南陇赖厝村</t>
        </is>
      </c>
      <c r="J93" t="inlineStr">
        <is>
          <t>苏枫</t>
        </is>
      </c>
      <c r="K93" t="inlineStr">
        <is>
          <t>浮洋网格</t>
        </is>
      </c>
      <c r="M93" t="inlineStr">
        <is>
          <t>20260725130441X881661414</t>
        </is>
      </c>
      <c r="N93" t="inlineStr">
        <is>
          <t>CMCC-CZ-TSCLX-20260725-009572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46229.07752314815</v>
      </c>
      <c r="D94" t="inlineStr">
        <is>
          <t>否</t>
        </is>
      </c>
      <c r="E94" s="53" t="n">
        <v>46228.74418981482</v>
      </c>
      <c r="F94" s="54">
        <f>(NOW()-E94)*24</f>
        <v/>
      </c>
      <c r="G94" t="inlineStr">
        <is>
          <t>15994998580</t>
        </is>
      </c>
      <c r="H94" t="inlineStr">
        <is>
          <t>2026-07-25 15:51:38</t>
        </is>
      </c>
      <c r="I94" t="inlineStr">
        <is>
          <t>潮州市潮安区枫溪镇云英路网格新阳路蔡陇村</t>
        </is>
      </c>
      <c r="J94" t="inlineStr">
        <is>
          <t>陈洽龙</t>
        </is>
      </c>
      <c r="K94" t="inlineStr">
        <is>
          <t>瓷都枫溪工作站</t>
        </is>
      </c>
      <c r="L94" t="inlineStr">
        <is>
          <t>市区</t>
        </is>
      </c>
      <c r="M94" t="inlineStr">
        <is>
          <t>20260725130525X925622908</t>
        </is>
      </c>
      <c r="N94" t="inlineStr">
        <is>
          <t>CMCC-CZ-TSCLX-20260725-014849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46229.20222222222</v>
      </c>
      <c r="D95" t="inlineStr">
        <is>
          <t>否</t>
        </is>
      </c>
      <c r="E95" s="53" t="n">
        <v>46228.86888888889</v>
      </c>
      <c r="F95" s="54">
        <f>(NOW()-E95)*24</f>
        <v/>
      </c>
      <c r="G95" t="inlineStr">
        <is>
          <t>13690060033</t>
        </is>
      </c>
      <c r="H95" t="inlineStr">
        <is>
          <t>2026-07-25 18:51:12</t>
        </is>
      </c>
      <c r="I95" t="inlineStr">
        <is>
          <t>潮州市潮安区枫溪镇池湖网格池湖路池湖村</t>
        </is>
      </c>
      <c r="J95" t="inlineStr">
        <is>
          <t>廖庆鑫</t>
        </is>
      </c>
      <c r="K95" t="inlineStr">
        <is>
          <t>瓷都枫溪工作站</t>
        </is>
      </c>
      <c r="L95" t="inlineStr">
        <is>
          <t>市区</t>
        </is>
      </c>
      <c r="M95" t="inlineStr">
        <is>
          <t>20260725130541X941803718</t>
        </is>
      </c>
      <c r="N95" t="inlineStr">
        <is>
          <t>CMCC-CZ-TSCLX-20260725-013656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46229.09157407407</v>
      </c>
      <c r="D96" t="inlineStr">
        <is>
          <t>否</t>
        </is>
      </c>
      <c r="E96" s="53" t="n">
        <v>46228.75824074074</v>
      </c>
      <c r="F96" s="54">
        <f>(NOW()-E96)*24</f>
        <v/>
      </c>
      <c r="G96" t="inlineStr">
        <is>
          <t>13828332998</t>
        </is>
      </c>
      <c r="H96" t="inlineStr">
        <is>
          <t>2026-07-25 16:11:52</t>
        </is>
      </c>
      <c r="I96" t="inlineStr">
        <is>
          <t>潮州市潮安区凤塘镇凤塘东网格府前路东门村</t>
        </is>
      </c>
      <c r="J96" t="inlineStr">
        <is>
          <t>邱陶煌</t>
        </is>
      </c>
      <c r="K96" t="inlineStr">
        <is>
          <t>凤塘镇区工作站</t>
        </is>
      </c>
      <c r="L96" t="inlineStr">
        <is>
          <t>潮安</t>
        </is>
      </c>
      <c r="M96" t="inlineStr">
        <is>
          <t>20260725131440X480644979</t>
        </is>
      </c>
      <c r="N96" t="inlineStr">
        <is>
          <t>CMCC-CZ-TSCLX-20260725-010189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46229.08265046297</v>
      </c>
      <c r="D97" t="inlineStr">
        <is>
          <t>否</t>
        </is>
      </c>
      <c r="E97" s="53" t="n">
        <v>46228.74931712963</v>
      </c>
      <c r="F97" s="54">
        <f>(NOW()-E97)*24</f>
        <v/>
      </c>
      <c r="G97" t="inlineStr">
        <is>
          <t>15913098232</t>
        </is>
      </c>
      <c r="H97" t="inlineStr">
        <is>
          <t>2026-07-25 15:59:01</t>
        </is>
      </c>
      <c r="I97" t="inlineStr">
        <is>
          <t>潮州市饶平县汤溪镇汤溪镇网格S222省道河西村片区</t>
        </is>
      </c>
      <c r="J97" t="inlineStr">
        <is>
          <t>王少永</t>
        </is>
      </c>
      <c r="K97" t="inlineStr">
        <is>
          <t>饶平中片工作站</t>
        </is>
      </c>
      <c r="L97" t="inlineStr">
        <is>
          <t>饶平</t>
        </is>
      </c>
      <c r="M97" t="inlineStr">
        <is>
          <t>20260725132416X562968330</t>
        </is>
      </c>
      <c r="N97" t="inlineStr">
        <is>
          <t>CMCC-CZ-TSCLX-20260725-015463</t>
        </is>
      </c>
      <c r="O97" t="inlineStr">
        <is>
          <t>潮州</t>
        </is>
      </c>
      <c r="P97" t="inlineStr">
        <is>
          <t>饶平县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46229.06202546296</v>
      </c>
      <c r="D98" t="inlineStr">
        <is>
          <t>否</t>
        </is>
      </c>
      <c r="E98" s="53" t="n">
        <v>46228.72869212963</v>
      </c>
      <c r="F98" s="54">
        <f>(NOW()-E98)*24</f>
        <v/>
      </c>
      <c r="G98" t="inlineStr">
        <is>
          <t>15907676811</t>
        </is>
      </c>
      <c r="H98" t="inlineStr">
        <is>
          <t>2026-07-25 15:29:19</t>
        </is>
      </c>
      <c r="I98" t="inlineStr">
        <is>
          <t>潮州市饶平县上饶镇一网格334省道许坑片区</t>
        </is>
      </c>
      <c r="J98" t="inlineStr">
        <is>
          <t>詹秋鸿</t>
        </is>
      </c>
      <c r="K98" t="inlineStr">
        <is>
          <t>饶平北片工作站</t>
        </is>
      </c>
      <c r="L98" t="inlineStr">
        <is>
          <t>饶平</t>
        </is>
      </c>
      <c r="M98" t="inlineStr">
        <is>
          <t>20260725134635X395469750</t>
        </is>
      </c>
      <c r="N98" t="inlineStr">
        <is>
          <t>CMCC-CZ-TSCLX-20260725-016411</t>
        </is>
      </c>
      <c r="O98" t="inlineStr">
        <is>
          <t>潮州</t>
        </is>
      </c>
      <c r="P98" t="inlineStr">
        <is>
          <t>饶平县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46229.10215277778</v>
      </c>
      <c r="D99" t="inlineStr">
        <is>
          <t>否</t>
        </is>
      </c>
      <c r="E99" s="53" t="n">
        <v>46228.76881944444</v>
      </c>
      <c r="F99" s="54">
        <f>(NOW()-E99)*24</f>
        <v/>
      </c>
      <c r="G99" t="inlineStr">
        <is>
          <t>15917169762</t>
        </is>
      </c>
      <c r="H99" t="inlineStr">
        <is>
          <t>2026-07-25 16:27:06</t>
        </is>
      </c>
      <c r="I99" t="inlineStr">
        <is>
          <t>潮州市潮安区龙湖镇龙湖北网格浮新路塘东村</t>
        </is>
      </c>
      <c r="J99" t="inlineStr">
        <is>
          <t>谢利军</t>
        </is>
      </c>
      <c r="K99" t="inlineStr">
        <is>
          <t>江东龙湖工作站</t>
        </is>
      </c>
      <c r="L99" t="inlineStr">
        <is>
          <t>潮安</t>
        </is>
      </c>
      <c r="M99" t="inlineStr">
        <is>
          <t>20260725134706X426820402</t>
        </is>
      </c>
      <c r="N99" t="inlineStr">
        <is>
          <t>CMCC-CZ-TSCLX-20260725-012139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46229.13026620371</v>
      </c>
      <c r="D100" t="inlineStr">
        <is>
          <t>否</t>
        </is>
      </c>
      <c r="E100" s="53" t="n">
        <v>46228.79693287037</v>
      </c>
      <c r="F100" s="54">
        <f>(NOW()-E100)*24</f>
        <v/>
      </c>
      <c r="G100" t="inlineStr">
        <is>
          <t>13829022755</t>
        </is>
      </c>
      <c r="H100" t="inlineStr">
        <is>
          <t>2026-07-25 17:07:35</t>
        </is>
      </c>
      <c r="I100" t="inlineStr">
        <is>
          <t>潮州市潮安区庵埠镇庵东网格安南路开濠村</t>
        </is>
      </c>
      <c r="J100" t="inlineStr">
        <is>
          <t>曾桐波</t>
        </is>
      </c>
      <c r="K100" t="inlineStr">
        <is>
          <t>潮安城区工作站</t>
        </is>
      </c>
      <c r="L100" t="inlineStr">
        <is>
          <t>潮安</t>
        </is>
      </c>
      <c r="M100" t="inlineStr">
        <is>
          <t>20260725134920X560774369</t>
        </is>
      </c>
      <c r="N100" t="inlineStr">
        <is>
          <t>CMCC-CZ-TSCLX-20260725-011391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46229.04512731481</v>
      </c>
      <c r="D101" t="inlineStr">
        <is>
          <t>否</t>
        </is>
      </c>
      <c r="E101" s="53" t="n">
        <v>46228.71179398148</v>
      </c>
      <c r="F101" s="54">
        <f>(NOW()-E101)*24</f>
        <v/>
      </c>
      <c r="G101" t="inlineStr">
        <is>
          <t>13433732948</t>
        </is>
      </c>
      <c r="H101" t="inlineStr">
        <is>
          <t>2026-07-25 15:04:59</t>
        </is>
      </c>
      <c r="I101" t="inlineStr">
        <is>
          <t>潮州市潮安区庵埠镇庵西网格潮安大道碧桂园星钻园</t>
        </is>
      </c>
      <c r="J101" t="inlineStr">
        <is>
          <t>潘映灿</t>
        </is>
      </c>
      <c r="K101" t="inlineStr">
        <is>
          <t>潮安城区工作站</t>
        </is>
      </c>
      <c r="L101" t="inlineStr">
        <is>
          <t>潮安</t>
        </is>
      </c>
      <c r="M101" t="inlineStr">
        <is>
          <t>20260725135303X783301471</t>
        </is>
      </c>
      <c r="N101" t="inlineStr">
        <is>
          <t>CMCC-CZ-TSCLX-20260725-015829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46229.04930555556</v>
      </c>
      <c r="D102" t="inlineStr">
        <is>
          <t>否</t>
        </is>
      </c>
      <c r="E102" s="53" t="n">
        <v>46228.71597222222</v>
      </c>
      <c r="F102" s="54">
        <f>(NOW()-E102)*24</f>
        <v/>
      </c>
      <c r="G102" t="inlineStr">
        <is>
          <t>13715783089</t>
        </is>
      </c>
      <c r="H102" t="inlineStr">
        <is>
          <t>2026-07-25 15:11:00</t>
        </is>
      </c>
      <c r="I102" t="inlineStr">
        <is>
          <t>潮州市潮安区金石镇金石北网格宫前金和路金石居委会</t>
        </is>
      </c>
      <c r="J102" t="inlineStr">
        <is>
          <t>陈宏炀</t>
        </is>
      </c>
      <c r="K102" t="inlineStr">
        <is>
          <t>高铁三镇工作站</t>
        </is>
      </c>
      <c r="L102" t="inlineStr">
        <is>
          <t>潮安</t>
        </is>
      </c>
      <c r="M102" t="inlineStr">
        <is>
          <t>20260725141709X229972715</t>
        </is>
      </c>
      <c r="N102" t="inlineStr">
        <is>
          <t>CMCC-CZ-TSCLX-20260725-012162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46229.15936342593</v>
      </c>
      <c r="D103" t="inlineStr">
        <is>
          <t>否</t>
        </is>
      </c>
      <c r="E103" s="53" t="n">
        <v>46228.82603009259</v>
      </c>
      <c r="F103" s="54">
        <f>(NOW()-E103)*24</f>
        <v/>
      </c>
      <c r="G103" t="inlineStr">
        <is>
          <t>13502555225</t>
        </is>
      </c>
      <c r="H103" t="inlineStr">
        <is>
          <t>2026-07-25 17:49:29</t>
        </is>
      </c>
      <c r="I103" t="inlineStr">
        <is>
          <t>潮州市湘桥区西新街道西新网格西新管区环城西路西新片区</t>
        </is>
      </c>
      <c r="J103" t="inlineStr">
        <is>
          <t>冯伟群</t>
        </is>
      </c>
      <c r="K103" t="inlineStr">
        <is>
          <t>市区城南工作站</t>
        </is>
      </c>
      <c r="L103" t="inlineStr">
        <is>
          <t>市区</t>
        </is>
      </c>
      <c r="M103" t="inlineStr">
        <is>
          <t>20260725142737X857493778</t>
        </is>
      </c>
      <c r="N103" t="inlineStr">
        <is>
          <t>CMCC-CZ-TSCLX-20260725-017028</t>
        </is>
      </c>
      <c r="O103" t="inlineStr">
        <is>
          <t>潮州</t>
        </is>
      </c>
      <c r="P103" t="inlineStr">
        <is>
          <t>湘桥区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46229.05638888889</v>
      </c>
      <c r="D104" t="inlineStr">
        <is>
          <t>否</t>
        </is>
      </c>
      <c r="E104" s="53" t="n">
        <v>46228.72305555556</v>
      </c>
      <c r="F104" s="54">
        <f>(NOW()-E104)*24</f>
        <v/>
      </c>
      <c r="G104" t="inlineStr">
        <is>
          <t>13631000303</t>
        </is>
      </c>
      <c r="H104" t="inlineStr">
        <is>
          <t>2026-07-25 15:21:12</t>
        </is>
      </c>
      <c r="I104" t="inlineStr">
        <is>
          <t>潮州市饶平县海山镇一网格S222省道隆西村</t>
        </is>
      </c>
      <c r="J104" t="inlineStr">
        <is>
          <t>林成鑫</t>
        </is>
      </c>
      <c r="K104" t="inlineStr">
        <is>
          <t>饶平西片工作站</t>
        </is>
      </c>
      <c r="L104" t="inlineStr">
        <is>
          <t>饶平</t>
        </is>
      </c>
      <c r="M104" t="inlineStr">
        <is>
          <t>20260725145313X393179479</t>
        </is>
      </c>
      <c r="N104" t="inlineStr">
        <is>
          <t>CMCC-CZ-TSCLX-20260725-012600</t>
        </is>
      </c>
      <c r="O104" t="inlineStr">
        <is>
          <t>潮州</t>
        </is>
      </c>
      <c r="P104" t="inlineStr">
        <is>
          <t>饶平县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A105" t="inlineStr">
        <is>
          <t>未参评好</t>
        </is>
      </c>
      <c r="B105" t="inlineStr">
        <is>
          <t>是</t>
        </is>
      </c>
      <c r="C105" s="53" t="n">
        <v>46229.11465277777</v>
      </c>
      <c r="D105" t="inlineStr">
        <is>
          <t>否</t>
        </is>
      </c>
      <c r="E105" s="53" t="n">
        <v>46228.78131944445</v>
      </c>
      <c r="F105" s="54">
        <f>(NOW()-E105)*24</f>
        <v/>
      </c>
      <c r="G105" t="inlineStr">
        <is>
          <t>13923522522</t>
        </is>
      </c>
      <c r="H105" t="inlineStr">
        <is>
          <t>2026-07-25 16:45:06</t>
        </is>
      </c>
      <c r="I105" t="inlineStr">
        <is>
          <t>潮州市饶平县黄冈镇新区网格饶平大道龙泽园</t>
        </is>
      </c>
      <c r="J105" t="inlineStr">
        <is>
          <t>邱思鸿</t>
        </is>
      </c>
      <c r="K105" t="inlineStr">
        <is>
          <t>饶平城区工作站</t>
        </is>
      </c>
      <c r="L105" t="inlineStr">
        <is>
          <t>饶平</t>
        </is>
      </c>
      <c r="M105" t="inlineStr">
        <is>
          <t>20260725150308X988313175</t>
        </is>
      </c>
      <c r="N105" t="inlineStr">
        <is>
          <t>CMCC-CZ-TSCLX-20260725-018231</t>
        </is>
      </c>
      <c r="O105" t="inlineStr">
        <is>
          <t>潮州</t>
        </is>
      </c>
      <c r="P105" t="inlineStr">
        <is>
          <t>饶平县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装维无反馈</t>
        </is>
      </c>
    </row>
    <row r="106" ht="51" customHeight="1" s="1">
      <c r="B106" t="inlineStr">
        <is>
          <t>是</t>
        </is>
      </c>
      <c r="C106" s="53" t="n">
        <v>46229.173125</v>
      </c>
      <c r="D106" t="inlineStr">
        <is>
          <t>否</t>
        </is>
      </c>
      <c r="E106" s="53" t="n">
        <v>46228.83979166667</v>
      </c>
      <c r="F106" s="54">
        <f>(NOW()-E106)*24</f>
        <v/>
      </c>
      <c r="G106" t="inlineStr">
        <is>
          <t>13828351959</t>
        </is>
      </c>
      <c r="H106" t="inlineStr">
        <is>
          <t>2026-07-25 18:09:18</t>
        </is>
      </c>
      <c r="I106" t="inlineStr">
        <is>
          <t>潮州市湘桥区凤新街道陈桥网格永安路陈桥村</t>
        </is>
      </c>
      <c r="J106" t="inlineStr">
        <is>
          <t>王伟雄</t>
        </is>
      </c>
      <c r="K106" t="inlineStr">
        <is>
          <t>市区城北工作站</t>
        </is>
      </c>
      <c r="L106" t="inlineStr">
        <is>
          <t>市区</t>
        </is>
      </c>
      <c r="M106" t="inlineStr">
        <is>
          <t>20260725153823X103868489</t>
        </is>
      </c>
      <c r="N106" t="inlineStr">
        <is>
          <t>CMCC-CZ-TSCLX-20260725-018848</t>
        </is>
      </c>
      <c r="O106" t="inlineStr">
        <is>
          <t>潮州</t>
        </is>
      </c>
      <c r="P106" t="inlineStr">
        <is>
          <t>湘桥区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46229.19387731481</v>
      </c>
      <c r="D107" t="inlineStr">
        <is>
          <t>否</t>
        </is>
      </c>
      <c r="E107" s="53" t="n">
        <v>46228.86054398148</v>
      </c>
      <c r="F107" s="54">
        <f>(NOW()-E107)*24</f>
        <v/>
      </c>
      <c r="G107" t="inlineStr">
        <is>
          <t>13542816503a</t>
        </is>
      </c>
      <c r="H107" t="inlineStr">
        <is>
          <t>2026-07-25 18:39:11</t>
        </is>
      </c>
      <c r="I107" t="inlineStr">
        <is>
          <t>潮州市湘桥区官塘镇官塘网格安黄公路象山村</t>
        </is>
      </c>
      <c r="J107" t="inlineStr">
        <is>
          <t>吴坊</t>
        </is>
      </c>
      <c r="K107" t="inlineStr">
        <is>
          <t>磷官铁工作站</t>
        </is>
      </c>
      <c r="L107" t="inlineStr">
        <is>
          <t>市区</t>
        </is>
      </c>
      <c r="M107" t="inlineStr">
        <is>
          <t>20260725155725X245795529</t>
        </is>
      </c>
      <c r="N107" t="inlineStr">
        <is>
          <t>CMCC-CZ-TSCLX-20260725-018114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46229.16194444444</v>
      </c>
      <c r="D108" t="inlineStr">
        <is>
          <t>否</t>
        </is>
      </c>
      <c r="E108" s="53" t="n">
        <v>46228.82861111111</v>
      </c>
      <c r="F108" s="54">
        <f>(NOW()-E108)*24</f>
        <v/>
      </c>
      <c r="G108" t="inlineStr">
        <is>
          <t>13553798770</t>
        </is>
      </c>
      <c r="H108" t="inlineStr">
        <is>
          <t>2026-07-25 17:53:12</t>
        </is>
      </c>
      <c r="I108" t="inlineStr">
        <is>
          <t>潮州市潮安区枫溪镇如意网格宾福路槐山岗</t>
        </is>
      </c>
      <c r="J108" t="inlineStr">
        <is>
          <t>林宏彬</t>
        </is>
      </c>
      <c r="K108" t="inlineStr">
        <is>
          <t>瓷都枫溪工作站</t>
        </is>
      </c>
      <c r="L108" t="inlineStr">
        <is>
          <t>市区</t>
        </is>
      </c>
      <c r="M108" t="inlineStr">
        <is>
          <t>20260725163122X282118543</t>
        </is>
      </c>
      <c r="N108" t="inlineStr">
        <is>
          <t>CMCC-CZ-TSCLX-20260725-021060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46229.19572916667</v>
      </c>
      <c r="D109" t="inlineStr">
        <is>
          <t>否</t>
        </is>
      </c>
      <c r="E109" s="53" t="n">
        <v>46228.86239583333</v>
      </c>
      <c r="F109" s="54">
        <f>(NOW()-E109)*24</f>
        <v/>
      </c>
      <c r="G109" t="inlineStr">
        <is>
          <t>15814963997</t>
        </is>
      </c>
      <c r="H109" t="inlineStr">
        <is>
          <t>2026-07-25 18:41:51</t>
        </is>
      </c>
      <c r="I109" t="inlineStr">
        <is>
          <t>潮州市潮安区江东镇江东南网格051县道蓬洞村</t>
        </is>
      </c>
      <c r="J109" t="inlineStr">
        <is>
          <t>黄伟河</t>
        </is>
      </c>
      <c r="K109" t="inlineStr">
        <is>
          <t>江东龙湖工作站</t>
        </is>
      </c>
      <c r="L109" t="inlineStr">
        <is>
          <t>潮安</t>
        </is>
      </c>
      <c r="M109" t="inlineStr">
        <is>
          <t>20260725164705X225884416</t>
        </is>
      </c>
      <c r="N109" t="inlineStr">
        <is>
          <t>CMCC-CZ-TSCLX-20260725-017939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46229.17847222222</v>
      </c>
      <c r="D110" t="inlineStr">
        <is>
          <t>否</t>
        </is>
      </c>
      <c r="E110" s="53" t="n">
        <v>46228.84513888889</v>
      </c>
      <c r="F110" s="54">
        <f>(NOW()-E110)*24</f>
        <v/>
      </c>
      <c r="G110" t="inlineStr">
        <is>
          <t>13727990376</t>
        </is>
      </c>
      <c r="H110" t="inlineStr">
        <is>
          <t>2026-07-25 18:17:00</t>
        </is>
      </c>
      <c r="I110" t="inlineStr">
        <is>
          <t>潮州市湘桥区太平街道西马网格太平路义井片区</t>
        </is>
      </c>
      <c r="J110" t="inlineStr">
        <is>
          <t>0</t>
        </is>
      </c>
      <c r="M110" t="inlineStr">
        <is>
          <t>20260725164905X345251170</t>
        </is>
      </c>
      <c r="N110" t="inlineStr">
        <is>
          <t>CMCC-CZ-TSCLX-20260725-022604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46229.17708333334</v>
      </c>
      <c r="D111" t="inlineStr">
        <is>
          <t>否</t>
        </is>
      </c>
      <c r="E111" s="53" t="n">
        <v>46228.84375</v>
      </c>
      <c r="F111" s="54">
        <f>(NOW()-E111)*24</f>
        <v/>
      </c>
      <c r="G111" t="inlineStr">
        <is>
          <t>15992395150</t>
        </is>
      </c>
      <c r="H111" t="inlineStr">
        <is>
          <t>2026-07-25 18:15:00</t>
        </is>
      </c>
      <c r="I111" t="inlineStr">
        <is>
          <t>潮州市饶平县新丰镇网格334省道仙坑村委会</t>
        </is>
      </c>
      <c r="J111" t="inlineStr">
        <is>
          <t>刘锦敏</t>
        </is>
      </c>
      <c r="K111" t="inlineStr">
        <is>
          <t>饶平北片工作站</t>
        </is>
      </c>
      <c r="L111" t="inlineStr">
        <is>
          <t>饶平</t>
        </is>
      </c>
      <c r="M111" t="inlineStr">
        <is>
          <t>20260725172825X705639700</t>
        </is>
      </c>
      <c r="N111" t="inlineStr">
        <is>
          <t>CMCC-CZ-TSCLX-20260725-019902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46229.17716435185</v>
      </c>
      <c r="D112" t="inlineStr">
        <is>
          <t>否</t>
        </is>
      </c>
      <c r="E112" s="53" t="n">
        <v>46228.84383101852</v>
      </c>
      <c r="F112" s="54">
        <f>(NOW()-E112)*24</f>
        <v/>
      </c>
      <c r="G112" t="inlineStr">
        <is>
          <t>13827392916</t>
        </is>
      </c>
      <c r="H112" t="inlineStr">
        <is>
          <t>2026-07-25 18:15:07</t>
        </is>
      </c>
      <c r="I112" t="inlineStr">
        <is>
          <t>潮州市饶平县钱东镇一网格324国道小东村</t>
        </is>
      </c>
      <c r="J112" t="inlineStr">
        <is>
          <t>谢少杰</t>
        </is>
      </c>
      <c r="K112" t="inlineStr">
        <is>
          <t>饶平西片工作站</t>
        </is>
      </c>
      <c r="L112" t="inlineStr">
        <is>
          <t>饶平</t>
        </is>
      </c>
      <c r="M112" t="inlineStr">
        <is>
          <t>20260725174506X706468333</t>
        </is>
      </c>
      <c r="N112" t="inlineStr">
        <is>
          <t>CMCC-CZ-TSCLX-20260725-019787</t>
        </is>
      </c>
      <c r="O112" t="inlineStr">
        <is>
          <t>潮州</t>
        </is>
      </c>
      <c r="P112" t="inlineStr">
        <is>
          <t>饶平县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46229.17430555556</v>
      </c>
      <c r="D113" t="inlineStr">
        <is>
          <t>否</t>
        </is>
      </c>
      <c r="E113" s="53" t="n">
        <v>46228.84097222222</v>
      </c>
      <c r="F113" s="54">
        <f>(NOW()-E113)*24</f>
        <v/>
      </c>
      <c r="G113" t="inlineStr">
        <is>
          <t>13623093563</t>
        </is>
      </c>
      <c r="H113" t="inlineStr">
        <is>
          <t>2026-07-25 18:11:00</t>
        </is>
      </c>
      <c r="I113" t="inlineStr">
        <is>
          <t>潮州市湘桥区凤新街道城北网格新洋路翡翠花园【可装2000M】</t>
        </is>
      </c>
      <c r="J113" t="inlineStr">
        <is>
          <t>徐建章</t>
        </is>
      </c>
      <c r="K113" t="inlineStr">
        <is>
          <t>市区城北工作站</t>
        </is>
      </c>
      <c r="L113" t="inlineStr">
        <is>
          <t>市区</t>
        </is>
      </c>
      <c r="M113" t="inlineStr">
        <is>
          <t>20260725172701X621429108</t>
        </is>
      </c>
      <c r="N113" t="inlineStr">
        <is>
          <t>CMCC-CZ-TSCLX-20260725-022261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46229.199375</v>
      </c>
      <c r="D114" t="inlineStr">
        <is>
          <t>否</t>
        </is>
      </c>
      <c r="E114" s="53" t="n">
        <v>46228.86604166667</v>
      </c>
      <c r="F114" s="54">
        <f>(NOW()-E114)*24</f>
        <v/>
      </c>
      <c r="G114" t="inlineStr">
        <is>
          <t>18820371403</t>
        </is>
      </c>
      <c r="H114" t="inlineStr">
        <is>
          <t>2026-07-25 18:47:06</t>
        </is>
      </c>
      <c r="I114" t="inlineStr">
        <is>
          <t>潮州市潮安区凤塘镇凤塘东网格东粼路东龙村</t>
        </is>
      </c>
      <c r="J114" t="inlineStr">
        <is>
          <t>张泽杰</t>
        </is>
      </c>
      <c r="K114" t="inlineStr">
        <is>
          <t>凤塘镇区工作站</t>
        </is>
      </c>
      <c r="L114" t="inlineStr">
        <is>
          <t>潮安</t>
        </is>
      </c>
      <c r="M114" t="inlineStr">
        <is>
          <t>20260725181504X504319807</t>
        </is>
      </c>
      <c r="N114" t="inlineStr">
        <is>
          <t>CMCC-CZ-TSCLX-20260725-021312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46229.22158564815</v>
      </c>
      <c r="D115" t="inlineStr">
        <is>
          <t>否</t>
        </is>
      </c>
      <c r="E115" s="53" t="n">
        <v>46228.88825231481</v>
      </c>
      <c r="F115" s="54">
        <f>(NOW()-E115)*24</f>
        <v/>
      </c>
      <c r="G115" t="inlineStr">
        <is>
          <t>13553797576</t>
        </is>
      </c>
      <c r="H115" t="inlineStr">
        <is>
          <t>2026-07-25 19:19:05</t>
        </is>
      </c>
      <c r="I115" t="inlineStr">
        <is>
          <t>潮州市潮安区庵埠镇庵北网格安南路文里村</t>
        </is>
      </c>
      <c r="J115" t="inlineStr">
        <is>
          <t>蔡满煜</t>
        </is>
      </c>
      <c r="K115" t="inlineStr">
        <is>
          <t>潮安城区工作站</t>
        </is>
      </c>
      <c r="L115" t="inlineStr">
        <is>
          <t>潮安</t>
        </is>
      </c>
      <c r="M115" t="inlineStr">
        <is>
          <t>20260725182131X891107719</t>
        </is>
      </c>
      <c r="N115" t="inlineStr">
        <is>
          <t>CMCC-CZ-TSCLX-20260725-024808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46229.21331018519</v>
      </c>
      <c r="D116" t="inlineStr">
        <is>
          <t>否</t>
        </is>
      </c>
      <c r="E116" s="53" t="n">
        <v>46228.87997685185</v>
      </c>
      <c r="F116" s="54">
        <f>(NOW()-E116)*24</f>
        <v/>
      </c>
      <c r="G116" t="inlineStr">
        <is>
          <t>13500116375</t>
        </is>
      </c>
      <c r="H116" t="inlineStr">
        <is>
          <t>2026-07-25 19:07:10</t>
        </is>
      </c>
      <c r="I116" t="inlineStr">
        <is>
          <t>潮州市潮安区古巷镇枫洋网格枫洋市路枫洋枫一村</t>
        </is>
      </c>
      <c r="J116" t="inlineStr">
        <is>
          <t>陈海荣</t>
        </is>
      </c>
      <c r="K116" t="inlineStr">
        <is>
          <t>古巷登塘工作站</t>
        </is>
      </c>
      <c r="L116" t="inlineStr">
        <is>
          <t>潮安</t>
        </is>
      </c>
      <c r="M116" t="inlineStr">
        <is>
          <t>20260725184051X511019490</t>
        </is>
      </c>
      <c r="N116" t="inlineStr">
        <is>
          <t>CMCC-CZ-TSCLX-20260725-024097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46229.22438657407</v>
      </c>
      <c r="D117" t="inlineStr">
        <is>
          <t>否</t>
        </is>
      </c>
      <c r="E117" s="53" t="n">
        <v>46228.89105324074</v>
      </c>
      <c r="F117" s="54">
        <f>(NOW()-E117)*24</f>
        <v/>
      </c>
      <c r="G117" t="inlineStr">
        <is>
          <t>13902794238</t>
        </is>
      </c>
      <c r="H117" t="inlineStr">
        <is>
          <t>2026-07-25 19:23:07</t>
        </is>
      </c>
      <c r="I117" t="inlineStr">
        <is>
          <t>潮州市饶平县新丰镇网格334省道丰联片区</t>
        </is>
      </c>
      <c r="J117" t="inlineStr">
        <is>
          <t>詹蔚均</t>
        </is>
      </c>
      <c r="K117" t="inlineStr">
        <is>
          <t>饶平北片工作站</t>
        </is>
      </c>
      <c r="L117" t="inlineStr">
        <is>
          <t>饶平</t>
        </is>
      </c>
      <c r="M117" t="inlineStr">
        <is>
          <t>20260725184439X279328279</t>
        </is>
      </c>
      <c r="N117" t="inlineStr">
        <is>
          <t>CMCC-CZ-TSCLX-20260725-024824</t>
        </is>
      </c>
      <c r="O117" t="inlineStr">
        <is>
          <t>潮州</t>
        </is>
      </c>
      <c r="P117" t="inlineStr">
        <is>
          <t>饶平县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8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18933296692</t>
        </is>
      </c>
      <c r="B2" s="53" t="n">
        <v>46228.43172453704</v>
      </c>
      <c r="C2" t="inlineStr">
        <is>
          <t>饶平中片工作站</t>
        </is>
      </c>
      <c r="D2" t="inlineStr">
        <is>
          <t>郑洽祥</t>
        </is>
      </c>
      <c r="E2" t="inlineStr">
        <is>
          <t>王少永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46228.51505787037</v>
      </c>
      <c r="K2" s="53" t="n">
        <v>46228.8483912037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13160607178</t>
        </is>
      </c>
      <c r="B3" s="53" t="n">
        <v>46227.83771990741</v>
      </c>
      <c r="C3" t="inlineStr">
        <is>
          <t>凤塘镇区工作站</t>
        </is>
      </c>
      <c r="D3" t="inlineStr">
        <is>
          <t>曾声锦</t>
        </is>
      </c>
      <c r="E3" t="inlineStr">
        <is>
          <t>刘文绍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46228.42105324074</v>
      </c>
      <c r="K3" s="53" t="n">
        <v>46228.75438657407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15816528440</t>
        </is>
      </c>
      <c r="B4" s="53" t="n">
        <v>46227.85516203703</v>
      </c>
      <c r="C4" t="inlineStr">
        <is>
          <t>潮安城区工作站</t>
        </is>
      </c>
      <c r="D4" t="inlineStr">
        <is>
          <t>吴家鸣</t>
        </is>
      </c>
      <c r="E4" t="inlineStr">
        <is>
          <t>曾桐波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46228.43849537037</v>
      </c>
      <c r="K4" s="53" t="n">
        <v>46228.77182870371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13828331260</t>
        </is>
      </c>
      <c r="B5" s="53" t="n">
        <v>46228.42252314815</v>
      </c>
      <c r="C5" t="inlineStr">
        <is>
          <t>市区城南工作站</t>
        </is>
      </c>
      <c r="D5" t="inlineStr">
        <is>
          <t>陈理智</t>
        </is>
      </c>
      <c r="E5" t="inlineStr">
        <is>
          <t>陈涛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46228.50585648148</v>
      </c>
      <c r="K5" s="53" t="n">
        <v>46228.83918981482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13632014362</t>
        </is>
      </c>
      <c r="B6" s="53" t="n">
        <v>46227.84238425926</v>
      </c>
      <c r="C6" t="inlineStr">
        <is>
          <t>市区城北工作站</t>
        </is>
      </c>
      <c r="D6" t="inlineStr">
        <is>
          <t>陆锐荣</t>
        </is>
      </c>
      <c r="E6" t="inlineStr">
        <is>
          <t>蔡智发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46228.4257175926</v>
      </c>
      <c r="K6" s="53" t="n">
        <v>46228.75905092592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13531555492</t>
        </is>
      </c>
      <c r="B7" s="53" t="n">
        <v>46227.92655092593</v>
      </c>
      <c r="C7" t="inlineStr">
        <is>
          <t>北部四镇工作站</t>
        </is>
      </c>
      <c r="D7" t="inlineStr">
        <is>
          <t>黄再明</t>
        </is>
      </c>
      <c r="E7" t="inlineStr">
        <is>
          <t>陈馥旭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46228.50988425926</v>
      </c>
      <c r="K7" s="53" t="n">
        <v>46228.84321759259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17817680421</t>
        </is>
      </c>
      <c r="B8" s="53" t="n">
        <v>46228.38011574074</v>
      </c>
      <c r="C8" t="inlineStr">
        <is>
          <t>市区城南工作站</t>
        </is>
      </c>
      <c r="D8" t="inlineStr">
        <is>
          <t>许守锦</t>
        </is>
      </c>
      <c r="E8" t="inlineStr">
        <is>
          <t>谢梓湘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46228.46344907407</v>
      </c>
      <c r="K8" s="53" t="n">
        <v>46228.79678240741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13727949515</t>
        </is>
      </c>
      <c r="B9" s="53" t="n">
        <v>46228.42322916666</v>
      </c>
      <c r="C9" t="inlineStr">
        <is>
          <t>古巷登塘工作站</t>
        </is>
      </c>
      <c r="D9" t="inlineStr">
        <is>
          <t>陈佳雄</t>
        </is>
      </c>
      <c r="E9" t="inlineStr">
        <is>
          <t>卢泽思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46228.5065625</v>
      </c>
      <c r="K9" s="53" t="n">
        <v>46228.83989583333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15816589179</t>
        </is>
      </c>
      <c r="B10" s="53" t="n">
        <v>46228.34886574074</v>
      </c>
      <c r="C10" t="inlineStr">
        <is>
          <t>古巷登塘工作站</t>
        </is>
      </c>
      <c r="D10" t="inlineStr">
        <is>
          <t>陈佳雄</t>
        </is>
      </c>
      <c r="E10" t="inlineStr">
        <is>
          <t>谢志杰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46228.43219907407</v>
      </c>
      <c r="K10" s="53" t="n">
        <v>46228.76553240741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13631017560</t>
        </is>
      </c>
      <c r="B11" s="53" t="n">
        <v>46228.42666666667</v>
      </c>
      <c r="C11" t="inlineStr">
        <is>
          <t>韩江新城工作站</t>
        </is>
      </c>
      <c r="D11" t="inlineStr">
        <is>
          <t>邱培烁</t>
        </is>
      </c>
      <c r="E11" t="inlineStr">
        <is>
          <t>谢洽杰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46228.51</v>
      </c>
      <c r="K11" s="53" t="n">
        <v>46228.84333333333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13715808540</t>
        </is>
      </c>
      <c r="B12" s="53" t="n">
        <v>46228.4272337963</v>
      </c>
      <c r="C12" t="inlineStr">
        <is>
          <t>江东龙湖工作站</t>
        </is>
      </c>
      <c r="D12" t="inlineStr">
        <is>
          <t>郑州杰</t>
        </is>
      </c>
      <c r="E12" t="inlineStr">
        <is>
          <t>黄伟河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46228.51056712963</v>
      </c>
      <c r="K12" s="53" t="n">
        <v>46228.84390046296</v>
      </c>
      <c r="L12">
        <f>IF(AND(F12&lt;&gt;"已参评好",I12&gt;=5),"超5小时未参评",IF(I12&gt;=7,"超7小时未参评",IF(I12&gt;=8,"超时未参评","")))</f>
        <v/>
      </c>
      <c r="M12" t="inlineStr">
        <is>
          <t>无法配合</t>
        </is>
      </c>
    </row>
    <row r="13" ht="51" customHeight="1" s="1">
      <c r="A13" t="inlineStr">
        <is>
          <t>18607682163</t>
        </is>
      </c>
      <c r="B13" s="53" t="n">
        <v>46227.8327662037</v>
      </c>
      <c r="C13" t="inlineStr">
        <is>
          <t>潮安城区工作站</t>
        </is>
      </c>
      <c r="D13" t="inlineStr">
        <is>
          <t>吴家鸣</t>
        </is>
      </c>
      <c r="E13" t="inlineStr">
        <is>
          <t>林洽水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46227.91609953704</v>
      </c>
      <c r="K13" s="53" t="n">
        <v>46228.24943287037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18127177568</t>
        </is>
      </c>
      <c r="B14" s="53" t="n">
        <v>46228.40952546296</v>
      </c>
      <c r="C14" t="inlineStr">
        <is>
          <t>潮安城区工作站</t>
        </is>
      </c>
      <c r="D14" t="inlineStr">
        <is>
          <t>吴家鸣</t>
        </is>
      </c>
      <c r="E14" t="inlineStr">
        <is>
          <t>许美庆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46228.49285879629</v>
      </c>
      <c r="K14" s="53" t="n">
        <v>46228.82619212963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13828352700</t>
        </is>
      </c>
      <c r="B15" s="53" t="n">
        <v>46227.85255787037</v>
      </c>
      <c r="C15" t="inlineStr">
        <is>
          <t>韩江新城工作站</t>
        </is>
      </c>
      <c r="D15" t="inlineStr">
        <is>
          <t>邱培烁</t>
        </is>
      </c>
      <c r="E15" t="inlineStr">
        <is>
          <t>高科文</t>
        </is>
      </c>
      <c r="G15" t="inlineStr">
        <is>
          <t>超时</t>
        </is>
      </c>
      <c r="H15" t="inlineStr">
        <is>
          <t>否</t>
        </is>
      </c>
      <c r="I15" s="54">
        <f>(NOW()-J15)*24</f>
        <v/>
      </c>
      <c r="J15" s="53" t="n">
        <v>46228.43589120371</v>
      </c>
      <c r="K15" s="53" t="n">
        <v>46228.76922453703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13727998986</t>
        </is>
      </c>
      <c r="B16" s="53" t="n">
        <v>46228.40862268519</v>
      </c>
      <c r="C16" t="inlineStr">
        <is>
          <t>市区城南工作站</t>
        </is>
      </c>
      <c r="D16" t="inlineStr">
        <is>
          <t>陈理智</t>
        </is>
      </c>
      <c r="E16" t="inlineStr">
        <is>
          <t>冯伟群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46228.49195601852</v>
      </c>
      <c r="K16" s="53" t="n">
        <v>46228.82528935185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13632035225</t>
        </is>
      </c>
      <c r="B17" s="53" t="n">
        <v>46228.51920138889</v>
      </c>
      <c r="C17" t="inlineStr">
        <is>
          <t>韩江新城工作站</t>
        </is>
      </c>
      <c r="D17" t="inlineStr">
        <is>
          <t>邱培烁</t>
        </is>
      </c>
      <c r="E17" t="inlineStr">
        <is>
          <t>高科文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46228.60253472222</v>
      </c>
      <c r="K17" s="53" t="n">
        <v>46228.93586805555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15992359680</t>
        </is>
      </c>
      <c r="B18" s="53" t="n">
        <v>46228.53761574074</v>
      </c>
      <c r="C18" t="inlineStr">
        <is>
          <t>磷官铁工作站</t>
        </is>
      </c>
      <c r="D18" t="inlineStr">
        <is>
          <t>吴坊</t>
        </is>
      </c>
      <c r="E18" t="inlineStr">
        <is>
          <t>刘继祥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46228.62094907407</v>
      </c>
      <c r="K18" s="53" t="n">
        <v>46228.95428240741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13670744400</t>
        </is>
      </c>
      <c r="B19" s="53" t="n">
        <v>46228.60149305555</v>
      </c>
      <c r="C19" t="inlineStr">
        <is>
          <t>古巷登塘工作站</t>
        </is>
      </c>
      <c r="D19" t="inlineStr">
        <is>
          <t>陈佳雄</t>
        </is>
      </c>
      <c r="E19" t="inlineStr">
        <is>
          <t>刘铭烨</t>
        </is>
      </c>
      <c r="F19" t="inlineStr">
        <is>
          <t>未参评好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46228.68482638889</v>
      </c>
      <c r="K19" s="53" t="n">
        <v>46229.01815972223</v>
      </c>
      <c r="L19">
        <f>IF(AND(F19&lt;&gt;"已参评好",I19&gt;=5),"超5小时未参评",IF(I19&gt;=7,"超7小时未参评",IF(I19&gt;=8,"超时未参评","")))</f>
        <v/>
      </c>
      <c r="M19" t="inlineStr">
        <is>
          <t>没收到</t>
        </is>
      </c>
    </row>
    <row r="20" ht="51" customHeight="1" s="1">
      <c r="A20" t="inlineStr">
        <is>
          <t>13802308659</t>
        </is>
      </c>
      <c r="B20" s="53" t="n">
        <v>46228.45527777778</v>
      </c>
      <c r="C20" t="inlineStr">
        <is>
          <t>饶平城区工作站</t>
        </is>
      </c>
      <c r="D20" t="inlineStr">
        <is>
          <t>陈泽鹏</t>
        </is>
      </c>
      <c r="E20" t="inlineStr">
        <is>
          <t>张双文</t>
        </is>
      </c>
      <c r="F20" t="inlineStr">
        <is>
          <t>未参评好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46228.53861111111</v>
      </c>
      <c r="K20" s="53" t="n">
        <v>46228.87194444444</v>
      </c>
      <c r="L20">
        <f>IF(AND(F20&lt;&gt;"已参评好",I20&gt;=5),"超5小时未参评",IF(I20&gt;=7,"超7小时未参评",IF(I20&gt;=8,"超时未参评","")))</f>
        <v/>
      </c>
      <c r="M20" t="inlineStr">
        <is>
          <t>联系不上用户</t>
        </is>
      </c>
    </row>
    <row r="21" ht="51" customHeight="1" s="1">
      <c r="A21" t="inlineStr">
        <is>
          <t>19107673997</t>
        </is>
      </c>
      <c r="B21" s="53" t="n">
        <v>46228.47827546296</v>
      </c>
      <c r="C21" t="inlineStr">
        <is>
          <t>高铁三镇工作站</t>
        </is>
      </c>
      <c r="D21" t="inlineStr">
        <is>
          <t>洪名鑫</t>
        </is>
      </c>
      <c r="E21" t="inlineStr">
        <is>
          <t>陈涛22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46228.5616087963</v>
      </c>
      <c r="K21" s="53" t="n">
        <v>46228.89494212963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17324710048</t>
        </is>
      </c>
      <c r="B22" s="53" t="n">
        <v>46228.44284722222</v>
      </c>
      <c r="C22" t="inlineStr">
        <is>
          <t>饶平西片工作站</t>
        </is>
      </c>
      <c r="D22" t="inlineStr">
        <is>
          <t>吴泽镐</t>
        </is>
      </c>
      <c r="E22" t="inlineStr">
        <is>
          <t>林通达</t>
        </is>
      </c>
      <c r="F22" t="inlineStr">
        <is>
          <t>已参评好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46228.52618055556</v>
      </c>
      <c r="K22" s="53" t="n">
        <v>46228.85951388889</v>
      </c>
      <c r="L22">
        <f>IF(AND(F22&lt;&gt;"已参评好",I22&gt;=5),"超5小时未参评",IF(I22&gt;=7,"超7小时未参评",IF(I22&gt;=8,"超时未参评","")))</f>
        <v/>
      </c>
      <c r="M22" t="inlineStr">
        <is>
          <t>已参评好</t>
        </is>
      </c>
    </row>
    <row r="23" ht="51" customHeight="1" s="1">
      <c r="A23" t="inlineStr">
        <is>
          <t>13727925571</t>
        </is>
      </c>
      <c r="B23" s="53" t="n">
        <v>46228.51703703704</v>
      </c>
      <c r="C23" t="inlineStr">
        <is>
          <t>饶平城区工作站</t>
        </is>
      </c>
      <c r="D23" t="inlineStr">
        <is>
          <t>陈泽鹏</t>
        </is>
      </c>
      <c r="E23" t="inlineStr">
        <is>
          <t>余俊生</t>
        </is>
      </c>
      <c r="F23" t="inlineStr">
        <is>
          <t>已参评好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46228.60037037037</v>
      </c>
      <c r="K23" s="53" t="n">
        <v>46228.9337037037</v>
      </c>
      <c r="L23">
        <f>IF(AND(F23&lt;&gt;"已参评好",I23&gt;=5),"超5小时未参评",IF(I23&gt;=7,"超7小时未参评",IF(I23&gt;=8,"超时未参评","")))</f>
        <v/>
      </c>
      <c r="M23" t="inlineStr">
        <is>
          <t>已参评</t>
        </is>
      </c>
    </row>
    <row r="24" ht="51" customHeight="1" s="1">
      <c r="A24" t="inlineStr">
        <is>
          <t>15913033413</t>
        </is>
      </c>
      <c r="B24" s="53" t="n">
        <v>46228.4872337963</v>
      </c>
      <c r="C24" t="inlineStr">
        <is>
          <t>彩塘东凤工作站</t>
        </is>
      </c>
      <c r="D24" t="inlineStr">
        <is>
          <t>丁锐涛</t>
        </is>
      </c>
      <c r="E24" t="inlineStr">
        <is>
          <t>刘汉城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46228.57056712963</v>
      </c>
      <c r="K24" s="53" t="n">
        <v>46228.90390046296</v>
      </c>
      <c r="L24">
        <f>IF(AND(F24&lt;&gt;"已参评好",I24&gt;=5),"超5小时未参评",IF(I24&gt;=7,"超7小时未参评",IF(I24&gt;=8,"超时未参评","")))</f>
        <v/>
      </c>
      <c r="M24" t="inlineStr">
        <is>
          <t>用户说没有收到短信</t>
        </is>
      </c>
    </row>
    <row r="25" ht="51" customHeight="1" s="1">
      <c r="A25" t="inlineStr">
        <is>
          <t>18320666540</t>
        </is>
      </c>
      <c r="B25" s="53" t="n">
        <v>46228.47125</v>
      </c>
      <c r="C25" t="inlineStr">
        <is>
          <t>韩江新城工作站</t>
        </is>
      </c>
      <c r="D25" t="inlineStr">
        <is>
          <t>邱培烁</t>
        </is>
      </c>
      <c r="E25" t="inlineStr">
        <is>
          <t>谢洽杰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46228.55458333333</v>
      </c>
      <c r="K25" s="53" t="n">
        <v>46228.88791666667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15816526305</t>
        </is>
      </c>
      <c r="B26" s="53" t="n">
        <v>46228.62197916667</v>
      </c>
      <c r="C26" t="inlineStr">
        <is>
          <t>饶平北片工作站</t>
        </is>
      </c>
      <c r="D26" t="inlineStr">
        <is>
          <t>詹进链</t>
        </is>
      </c>
      <c r="E26" t="inlineStr">
        <is>
          <t>黄喜得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46228.7053125</v>
      </c>
      <c r="K26" s="53" t="n">
        <v>46229.03864583333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17288251304</t>
        </is>
      </c>
      <c r="B27" s="53" t="n">
        <v>46228.58784722222</v>
      </c>
      <c r="C27" t="inlineStr">
        <is>
          <t>古巷登塘工作站</t>
        </is>
      </c>
      <c r="D27" t="inlineStr">
        <is>
          <t>陈佳雄</t>
        </is>
      </c>
      <c r="E27" t="inlineStr">
        <is>
          <t>刘泽标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46228.67118055555</v>
      </c>
      <c r="K27" s="53" t="n">
        <v>46229.00451388889</v>
      </c>
      <c r="L27">
        <f>IF(AND(F27&lt;&gt;"已参评好",I27&gt;=5),"超5小时未参评",IF(I27&gt;=7,"超7小时未参评",IF(I27&gt;=8,"超时未参评","")))</f>
        <v/>
      </c>
      <c r="M27" t="inlineStr">
        <is>
          <t>已参评</t>
        </is>
      </c>
    </row>
    <row r="28" ht="51" customHeight="1" s="1">
      <c r="A28" t="inlineStr">
        <is>
          <t>17841964624</t>
        </is>
      </c>
      <c r="B28" s="53" t="n">
        <v>46228.53391203703</v>
      </c>
      <c r="C28" t="inlineStr">
        <is>
          <t>古巷登塘工作站</t>
        </is>
      </c>
      <c r="D28" t="inlineStr">
        <is>
          <t>陈佳雄</t>
        </is>
      </c>
      <c r="E28" t="inlineStr">
        <is>
          <t>邱瑞斯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46228.61724537037</v>
      </c>
      <c r="K28" s="53" t="n">
        <v>46228.95057870371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15994997440</t>
        </is>
      </c>
      <c r="B29" s="53" t="n">
        <v>46228.51733796296</v>
      </c>
      <c r="C29" t="inlineStr">
        <is>
          <t>市区城南工作站</t>
        </is>
      </c>
      <c r="D29" t="inlineStr">
        <is>
          <t>陈理智</t>
        </is>
      </c>
      <c r="E29" t="inlineStr">
        <is>
          <t>陈诗俊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46228.6006712963</v>
      </c>
      <c r="K29" s="53" t="n">
        <v>46228.93400462963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18688055582</t>
        </is>
      </c>
      <c r="B30" s="53" t="n">
        <v>46228.54425925926</v>
      </c>
      <c r="C30" t="inlineStr">
        <is>
          <t>饶平城区工作站</t>
        </is>
      </c>
      <c r="D30" t="inlineStr">
        <is>
          <t>陈泽鹏</t>
        </is>
      </c>
      <c r="E30" t="inlineStr">
        <is>
          <t>陈旭钦</t>
        </is>
      </c>
      <c r="F30" t="inlineStr">
        <is>
          <t>未参评好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46228.62759259259</v>
      </c>
      <c r="K30" s="53" t="n">
        <v>46228.96092592592</v>
      </c>
      <c r="L30">
        <f>IF(AND(F30&lt;&gt;"已参评好",I30&gt;=5),"超5小时未参评",IF(I30&gt;=7,"超7小时未参评",IF(I30&gt;=8,"超时未参评","")))</f>
        <v/>
      </c>
      <c r="M30" t="inlineStr">
        <is>
          <t>装维无反馈</t>
        </is>
      </c>
    </row>
    <row r="31" ht="51" customHeight="1" s="1">
      <c r="A31" t="inlineStr">
        <is>
          <t>15816156728</t>
        </is>
      </c>
      <c r="B31" s="53" t="n">
        <v>46228.46136574074</v>
      </c>
      <c r="C31" t="inlineStr">
        <is>
          <t>彩塘东凤工作站</t>
        </is>
      </c>
      <c r="D31" t="inlineStr">
        <is>
          <t>丁锐涛</t>
        </is>
      </c>
      <c r="E31" t="inlineStr">
        <is>
          <t>蔡深伟</t>
        </is>
      </c>
      <c r="F31" t="inlineStr">
        <is>
          <t>未参评好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46228.54469907407</v>
      </c>
      <c r="K31" s="53" t="n">
        <v>46228.87803240741</v>
      </c>
      <c r="L31">
        <f>IF(AND(F31&lt;&gt;"已参评好",I31&gt;=5),"超5小时未参评",IF(I31&gt;=7,"超7小时未参评",IF(I31&gt;=8,"超时未参评","")))</f>
        <v/>
      </c>
      <c r="M31" t="inlineStr">
        <is>
          <t>用户没有收到</t>
        </is>
      </c>
    </row>
    <row r="32" ht="51" customHeight="1" s="1">
      <c r="A32" t="inlineStr">
        <is>
          <t>15976369161</t>
        </is>
      </c>
      <c r="B32" s="53" t="n">
        <v>46228.44179398148</v>
      </c>
      <c r="C32" t="inlineStr">
        <is>
          <t>饶平西片工作站</t>
        </is>
      </c>
      <c r="D32" t="inlineStr">
        <is>
          <t>吴泽镐</t>
        </is>
      </c>
      <c r="E32" t="inlineStr">
        <is>
          <t>林成鑫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46228.52512731482</v>
      </c>
      <c r="K32" s="53" t="n">
        <v>46228.85846064815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13715798299</t>
        </is>
      </c>
      <c r="B33" s="53" t="n">
        <v>46228.47726851852</v>
      </c>
      <c r="C33" t="inlineStr">
        <is>
          <t>江东龙湖工作站</t>
        </is>
      </c>
      <c r="D33" t="inlineStr">
        <is>
          <t>郑州杰</t>
        </is>
      </c>
      <c r="E33" t="inlineStr">
        <is>
          <t>李帆</t>
        </is>
      </c>
      <c r="F33" t="inlineStr">
        <is>
          <t>已参评好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46228.56060185185</v>
      </c>
      <c r="K33" s="53" t="n">
        <v>46228.89393518519</v>
      </c>
      <c r="L33">
        <f>IF(AND(F33&lt;&gt;"已参评好",I33&gt;=5),"超5小时未参评",IF(I33&gt;=7,"超7小时未参评",IF(I33&gt;=8,"超时未参评","")))</f>
        <v/>
      </c>
      <c r="M33" t="inlineStr">
        <is>
          <t>已参评好</t>
        </is>
      </c>
    </row>
    <row r="34" ht="51" customHeight="1" s="1">
      <c r="A34" t="inlineStr">
        <is>
          <t>15876828585</t>
        </is>
      </c>
      <c r="B34" s="53" t="n">
        <v>46228.5115625</v>
      </c>
      <c r="C34" t="inlineStr">
        <is>
          <t>韩江新城工作站</t>
        </is>
      </c>
      <c r="D34" t="inlineStr">
        <is>
          <t>邱培烁</t>
        </is>
      </c>
      <c r="E34" t="inlineStr">
        <is>
          <t>谢洽杰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46228.59489583333</v>
      </c>
      <c r="K34" s="53" t="n">
        <v>46228.92822916667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13690061322</t>
        </is>
      </c>
      <c r="B35" s="53" t="n">
        <v>46228.50202546296</v>
      </c>
      <c r="C35" t="inlineStr">
        <is>
          <t>瓷都枫溪工作站</t>
        </is>
      </c>
      <c r="D35" t="inlineStr">
        <is>
          <t>许守锦</t>
        </is>
      </c>
      <c r="E35" t="inlineStr">
        <is>
          <t>陆锐强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46228.5853587963</v>
      </c>
      <c r="K35" s="53" t="n">
        <v>46228.91869212963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13534671091</t>
        </is>
      </c>
      <c r="B36" s="53" t="n">
        <v>46228.49122685185</v>
      </c>
      <c r="C36" t="inlineStr">
        <is>
          <t>古巷登塘工作站</t>
        </is>
      </c>
      <c r="D36" t="inlineStr">
        <is>
          <t>陈佳雄</t>
        </is>
      </c>
      <c r="E36" t="inlineStr">
        <is>
          <t>邱瑞斯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46228.57456018519</v>
      </c>
      <c r="K36" s="53" t="n">
        <v>46228.90789351852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17818850662</t>
        </is>
      </c>
      <c r="B37" s="53" t="n">
        <v>46228.48408564815</v>
      </c>
      <c r="C37" t="inlineStr">
        <is>
          <t>市区城北工作站</t>
        </is>
      </c>
      <c r="D37" t="inlineStr">
        <is>
          <t>陆锐荣</t>
        </is>
      </c>
      <c r="E37" t="inlineStr">
        <is>
          <t>张泽鸿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46228.56741898148</v>
      </c>
      <c r="K37" s="53" t="n">
        <v>46228.90075231482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15976358851</t>
        </is>
      </c>
      <c r="B38" s="53" t="n">
        <v>46228.56266203704</v>
      </c>
      <c r="C38" t="inlineStr">
        <is>
          <t>磷官铁工作站</t>
        </is>
      </c>
      <c r="D38" t="inlineStr">
        <is>
          <t>吴坊</t>
        </is>
      </c>
      <c r="E38" t="inlineStr">
        <is>
          <t>刘广锋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46228.64599537037</v>
      </c>
      <c r="K38" s="53" t="n">
        <v>46228.9793287037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19830263115</t>
        </is>
      </c>
      <c r="B39" s="53" t="n">
        <v>46228.61527777778</v>
      </c>
      <c r="C39" t="inlineStr">
        <is>
          <t>市区城南工作站</t>
        </is>
      </c>
      <c r="D39" t="inlineStr">
        <is>
          <t>陈理智</t>
        </is>
      </c>
      <c r="E39" t="inlineStr">
        <is>
          <t>陈诗俊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46228.69861111111</v>
      </c>
      <c r="K39" s="53" t="n">
        <v>46229.03194444445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13715705992</t>
        </is>
      </c>
      <c r="B40" s="53" t="n">
        <v>46228.5115625</v>
      </c>
      <c r="C40" t="inlineStr">
        <is>
          <t>饶平西片工作站</t>
        </is>
      </c>
      <c r="D40" t="inlineStr">
        <is>
          <t>吴泽镐</t>
        </is>
      </c>
      <c r="E40" t="inlineStr">
        <is>
          <t>黄春旺</t>
        </is>
      </c>
      <c r="F40" t="inlineStr">
        <is>
          <t>已参评好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46228.59489583333</v>
      </c>
      <c r="K40" s="53" t="n">
        <v>46228.92822916667</v>
      </c>
      <c r="L40">
        <f>IF(AND(F40&lt;&gt;"已参评好",I40&gt;=5),"超5小时未参评",IF(I40&gt;=7,"超7小时未参评",IF(I40&gt;=8,"超时未参评","")))</f>
        <v/>
      </c>
      <c r="M40" t="inlineStr">
        <is>
          <t>已参评好</t>
        </is>
      </c>
    </row>
    <row r="41">
      <c r="A41" t="inlineStr">
        <is>
          <t>18319863184</t>
        </is>
      </c>
      <c r="B41" s="53" t="n">
        <v>46228.48883101852</v>
      </c>
      <c r="C41" t="inlineStr">
        <is>
          <t>彩塘东凤工作站</t>
        </is>
      </c>
      <c r="D41" t="inlineStr">
        <is>
          <t>丁锐涛</t>
        </is>
      </c>
      <c r="E41" t="inlineStr">
        <is>
          <t>郑德福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46228.57216435186</v>
      </c>
      <c r="K41" s="53" t="n">
        <v>46228.90549768518</v>
      </c>
      <c r="L41">
        <f>IF(AND(F41&lt;&gt;"已参评好",I41&gt;=5),"超5小时未参评",IF(I41&gt;=7,"超7小时未参评",IF(I41&gt;=8,"超时未参评","")))</f>
        <v/>
      </c>
      <c r="M41" t="inlineStr">
        <is>
          <t>用户说没有收到短信</t>
        </is>
      </c>
    </row>
    <row r="42">
      <c r="A42" t="inlineStr">
        <is>
          <t>13671416903</t>
        </is>
      </c>
      <c r="B42" s="53" t="n">
        <v>46228.48611111111</v>
      </c>
      <c r="C42" t="inlineStr">
        <is>
          <t>市区城北工作站</t>
        </is>
      </c>
      <c r="D42" t="inlineStr">
        <is>
          <t>陆锐荣</t>
        </is>
      </c>
      <c r="E42" t="inlineStr">
        <is>
          <t>许湘木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46228.56944444445</v>
      </c>
      <c r="K42" s="53" t="n">
        <v>46228.90277777778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13690086459</t>
        </is>
      </c>
      <c r="B43" s="53" t="n">
        <v>46228.55319444444</v>
      </c>
      <c r="C43" t="inlineStr">
        <is>
          <t>彩塘东凤工作站</t>
        </is>
      </c>
      <c r="D43" t="inlineStr">
        <is>
          <t>丁锐涛</t>
        </is>
      </c>
      <c r="E43" t="inlineStr">
        <is>
          <t>郑德福</t>
        </is>
      </c>
      <c r="F43" t="inlineStr">
        <is>
          <t>未参评好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46228.63652777778</v>
      </c>
      <c r="K43" s="53" t="n">
        <v>46228.96986111111</v>
      </c>
      <c r="L43">
        <f>IF(AND(F43&lt;&gt;"已参评好",I43&gt;=5),"超5小时未参评",IF(I43&gt;=7,"超7小时未参评",IF(I43&gt;=8,"超时未参评","")))</f>
        <v/>
      </c>
      <c r="M43" t="inlineStr">
        <is>
          <t>用户说没有收到短信</t>
        </is>
      </c>
    </row>
    <row r="44">
      <c r="A44" t="inlineStr">
        <is>
          <t>15916478562</t>
        </is>
      </c>
      <c r="B44" s="53" t="n">
        <v>46228.45881944444</v>
      </c>
      <c r="C44" t="inlineStr">
        <is>
          <t>饶平中片工作站</t>
        </is>
      </c>
      <c r="D44" t="inlineStr">
        <is>
          <t>郑洽祥</t>
        </is>
      </c>
      <c r="E44" t="inlineStr">
        <is>
          <t>张远彪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46228.54215277778</v>
      </c>
      <c r="K44" s="53" t="n">
        <v>46228.87548611111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13829030625</t>
        </is>
      </c>
      <c r="B45" s="53" t="n">
        <v>46228.47623842592</v>
      </c>
      <c r="C45" t="inlineStr">
        <is>
          <t>市区城南工作站</t>
        </is>
      </c>
      <c r="D45" t="inlineStr">
        <is>
          <t>陈理智</t>
        </is>
      </c>
      <c r="E45" t="inlineStr">
        <is>
          <t>陈诗俊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46228.55957175926</v>
      </c>
      <c r="K45" s="53" t="n">
        <v>46228.89290509259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13670747939</t>
        </is>
      </c>
      <c r="B46" s="53" t="n">
        <v>46228.60173611111</v>
      </c>
      <c r="C46" t="inlineStr">
        <is>
          <t>彩塘东凤工作站</t>
        </is>
      </c>
      <c r="D46" t="inlineStr">
        <is>
          <t>丁锐涛</t>
        </is>
      </c>
      <c r="E46" t="inlineStr">
        <is>
          <t>沈广沅</t>
        </is>
      </c>
      <c r="F46" t="inlineStr">
        <is>
          <t>已参评好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46228.68506944444</v>
      </c>
      <c r="K46" s="53" t="n">
        <v>46229.01840277778</v>
      </c>
      <c r="L46">
        <f>IF(AND(F46&lt;&gt;"已参评好",I46&gt;=5),"超5小时未参评",IF(I46&gt;=7,"超7小时未参评",IF(I46&gt;=8,"超时未参评","")))</f>
        <v/>
      </c>
      <c r="M46" t="inlineStr">
        <is>
          <t>已参评好</t>
        </is>
      </c>
    </row>
    <row r="47">
      <c r="A47" t="inlineStr">
        <is>
          <t>13413736710</t>
        </is>
      </c>
      <c r="B47" s="53" t="n">
        <v>46228.48185185185</v>
      </c>
      <c r="C47" t="inlineStr">
        <is>
          <t>磷官铁工作站</t>
        </is>
      </c>
      <c r="D47" t="inlineStr">
        <is>
          <t>吴坊</t>
        </is>
      </c>
      <c r="E47" t="inlineStr">
        <is>
          <t>刘广锋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46228.56518518519</v>
      </c>
      <c r="K47" s="53" t="n">
        <v>46228.89851851852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15707685535</t>
        </is>
      </c>
      <c r="B48" s="53" t="n">
        <v>46228.62078703703</v>
      </c>
      <c r="C48" t="inlineStr">
        <is>
          <t>彩塘东凤工作站</t>
        </is>
      </c>
      <c r="D48" t="inlineStr">
        <is>
          <t>丁锐涛</t>
        </is>
      </c>
      <c r="E48" t="inlineStr">
        <is>
          <t>蔡泽鑫</t>
        </is>
      </c>
      <c r="F48" t="inlineStr">
        <is>
          <t>已参评好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46228.70412037037</v>
      </c>
      <c r="K48" s="53" t="n">
        <v>46229.03745370371</v>
      </c>
      <c r="L48">
        <f>IF(AND(F48&lt;&gt;"已参评好",I48&gt;=5),"超5小时未参评",IF(I48&gt;=7,"超7小时未参评",IF(I48&gt;=8,"超时未参评","")))</f>
        <v/>
      </c>
      <c r="M48" t="inlineStr">
        <is>
          <t>已参评好</t>
        </is>
      </c>
    </row>
    <row r="49">
      <c r="A49" t="inlineStr">
        <is>
          <t>15816153366</t>
        </is>
      </c>
      <c r="B49" s="53" t="n">
        <v>46228.5080787037</v>
      </c>
      <c r="C49" t="inlineStr">
        <is>
          <t>彩塘东凤工作站</t>
        </is>
      </c>
      <c r="D49" t="inlineStr">
        <is>
          <t>丁锐涛</t>
        </is>
      </c>
      <c r="E49" t="inlineStr">
        <is>
          <t>王锋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46228.59141203704</v>
      </c>
      <c r="K49" s="53" t="n">
        <v>46228.92474537037</v>
      </c>
      <c r="L49">
        <f>IF(AND(F49&lt;&gt;"已参评好",I49&gt;=5),"超5小时未参评",IF(I49&gt;=7,"超7小时未参评",IF(I49&gt;=8,"超时未参评","")))</f>
        <v/>
      </c>
      <c r="M49" t="inlineStr">
        <is>
          <t>用户没有收到</t>
        </is>
      </c>
    </row>
    <row r="50">
      <c r="A50" t="inlineStr">
        <is>
          <t>13690029794</t>
        </is>
      </c>
      <c r="B50" s="53" t="n">
        <v>46228.49368055556</v>
      </c>
      <c r="C50" t="inlineStr">
        <is>
          <t>凤塘镇区工作站</t>
        </is>
      </c>
      <c r="D50" t="inlineStr">
        <is>
          <t>曾声锦</t>
        </is>
      </c>
      <c r="E50" t="inlineStr">
        <is>
          <t>郑楚龙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46228.57701388889</v>
      </c>
      <c r="K50" s="53" t="n">
        <v>46228.91034722222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13553797603</t>
        </is>
      </c>
      <c r="B51" s="53" t="n">
        <v>46228.53179398148</v>
      </c>
      <c r="C51" t="inlineStr">
        <is>
          <t>彩塘东凤工作站</t>
        </is>
      </c>
      <c r="D51" t="inlineStr">
        <is>
          <t>丁锐涛</t>
        </is>
      </c>
      <c r="E51" t="inlineStr">
        <is>
          <t>黄钦淳</t>
        </is>
      </c>
      <c r="F51" t="inlineStr">
        <is>
          <t>未参评好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46228.61512731481</v>
      </c>
      <c r="K51" s="53" t="n">
        <v>46228.94846064815</v>
      </c>
      <c r="L51">
        <f>IF(AND(F51&lt;&gt;"已参评好",I51&gt;=5),"超5小时未参评",IF(I51&gt;=7,"超7小时未参评",IF(I51&gt;=8,"超时未参评","")))</f>
        <v/>
      </c>
      <c r="M51" t="inlineStr">
        <is>
          <t>用户没有收到</t>
        </is>
      </c>
    </row>
    <row r="52">
      <c r="A52" t="inlineStr">
        <is>
          <t>13670732840</t>
        </is>
      </c>
      <c r="B52" s="53" t="n">
        <v>46228.58902777778</v>
      </c>
      <c r="C52" t="inlineStr">
        <is>
          <t>高铁三镇工作站</t>
        </is>
      </c>
      <c r="D52" t="inlineStr">
        <is>
          <t>洪名鑫</t>
        </is>
      </c>
      <c r="E52" t="inlineStr">
        <is>
          <t>孙锦福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46228.67236111111</v>
      </c>
      <c r="K52" s="53" t="n">
        <v>46229.00569444444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15089785675</t>
        </is>
      </c>
      <c r="B53" s="53" t="n">
        <v>46228.60369212963</v>
      </c>
      <c r="C53" t="inlineStr">
        <is>
          <t>古巷登塘工作站</t>
        </is>
      </c>
      <c r="D53" t="inlineStr">
        <is>
          <t>陈佳雄</t>
        </is>
      </c>
      <c r="E53" t="inlineStr">
        <is>
          <t>郑杰帆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46228.68702546296</v>
      </c>
      <c r="K53" s="53" t="n">
        <v>46229.0203587963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13631002732</t>
        </is>
      </c>
      <c r="B54" s="53" t="n">
        <v>46228.5352199074</v>
      </c>
      <c r="C54" t="inlineStr">
        <is>
          <t>江东龙湖工作站</t>
        </is>
      </c>
      <c r="D54" t="inlineStr">
        <is>
          <t>郑州杰</t>
        </is>
      </c>
      <c r="E54" t="inlineStr">
        <is>
          <t>黄伟河</t>
        </is>
      </c>
      <c r="F54" t="inlineStr">
        <is>
          <t>未参评好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46228.61855324074</v>
      </c>
      <c r="K54" s="53" t="n">
        <v>46228.95188657408</v>
      </c>
      <c r="L54">
        <f>IF(AND(F54&lt;&gt;"已参评好",I54&gt;=5),"超5小时未参评",IF(I54&gt;=7,"超7小时未参评",IF(I54&gt;=8,"超时未参评","")))</f>
        <v/>
      </c>
      <c r="M54" t="inlineStr">
        <is>
          <t>无法配合</t>
        </is>
      </c>
    </row>
    <row r="55">
      <c r="A55" t="inlineStr">
        <is>
          <t>19865290238</t>
        </is>
      </c>
      <c r="B55" s="53" t="n">
        <v>46228.56802083334</v>
      </c>
      <c r="C55" t="inlineStr">
        <is>
          <t>古巷登塘工作站</t>
        </is>
      </c>
      <c r="D55" t="inlineStr">
        <is>
          <t>陈佳雄</t>
        </is>
      </c>
      <c r="E55" t="inlineStr">
        <is>
          <t>庄钰洲</t>
        </is>
      </c>
      <c r="F55" t="inlineStr">
        <is>
          <t>未参评好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46228.65135416666</v>
      </c>
      <c r="K55" s="53" t="n">
        <v>46228.9846875</v>
      </c>
      <c r="L55">
        <f>IF(AND(F55&lt;&gt;"已参评好",I55&gt;=5),"超5小时未参评",IF(I55&gt;=7,"超7小时未参评",IF(I55&gt;=8,"超时未参评","")))</f>
        <v/>
      </c>
      <c r="M55" t="inlineStr">
        <is>
          <t>号码小孩再用</t>
        </is>
      </c>
    </row>
    <row r="56">
      <c r="A56" t="inlineStr">
        <is>
          <t>13829032197</t>
        </is>
      </c>
      <c r="B56" s="53" t="n">
        <v>46228.61008101852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冯伟群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46228.69341435185</v>
      </c>
      <c r="K56" s="53" t="n">
        <v>46229.02674768519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13553701173</t>
        </is>
      </c>
      <c r="B57" s="53" t="n">
        <v>46228.48934027777</v>
      </c>
      <c r="C57" t="inlineStr">
        <is>
          <t>饶平城区工作站</t>
        </is>
      </c>
      <c r="D57" t="inlineStr">
        <is>
          <t>陈泽鹏</t>
        </is>
      </c>
      <c r="E57" t="inlineStr">
        <is>
          <t>余泽彬</t>
        </is>
      </c>
      <c r="F57" t="inlineStr">
        <is>
          <t>已参评好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46228.57267361111</v>
      </c>
      <c r="K57" s="53" t="n">
        <v>46228.90600694445</v>
      </c>
      <c r="L57">
        <f>IF(AND(F57&lt;&gt;"已参评好",I57&gt;=5),"超5小时未参评",IF(I57&gt;=7,"超7小时未参评",IF(I57&gt;=8,"超时未参评","")))</f>
        <v/>
      </c>
      <c r="M57" t="inlineStr">
        <is>
          <t>已参评</t>
        </is>
      </c>
    </row>
    <row r="58">
      <c r="A58" t="inlineStr">
        <is>
          <t>15992388923</t>
        </is>
      </c>
      <c r="B58" s="53" t="n">
        <v>46228.47048611111</v>
      </c>
      <c r="C58" t="inlineStr">
        <is>
          <t>潮安城区工作站</t>
        </is>
      </c>
      <c r="D58" t="inlineStr">
        <is>
          <t>吴家鸣</t>
        </is>
      </c>
      <c r="E58" t="inlineStr">
        <is>
          <t>林洽水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46228.55381944445</v>
      </c>
      <c r="K58" s="53" t="n">
        <v>46228.88715277778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15768835423</t>
        </is>
      </c>
      <c r="B59" s="53" t="n">
        <v>46228.56298611111</v>
      </c>
      <c r="C59" t="inlineStr">
        <is>
          <t>韩江新城工作站</t>
        </is>
      </c>
      <c r="D59" t="inlineStr">
        <is>
          <t>邱培烁</t>
        </is>
      </c>
      <c r="E59" t="inlineStr">
        <is>
          <t>谢洽杰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46228.64631944444</v>
      </c>
      <c r="K59" s="53" t="n">
        <v>46228.97965277778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13534691946</t>
        </is>
      </c>
      <c r="B60" s="53" t="n">
        <v>46228.50716435185</v>
      </c>
      <c r="C60" t="inlineStr">
        <is>
          <t>饶平城区工作站</t>
        </is>
      </c>
      <c r="D60" t="inlineStr">
        <is>
          <t>陈泽鹏</t>
        </is>
      </c>
      <c r="E60" t="inlineStr">
        <is>
          <t>郑镇和</t>
        </is>
      </c>
      <c r="F60" t="inlineStr">
        <is>
          <t>未参评好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46228.59049768518</v>
      </c>
      <c r="K60" s="53" t="n">
        <v>46228.92383101852</v>
      </c>
      <c r="L60">
        <f>IF(AND(F60&lt;&gt;"已参评好",I60&gt;=5),"超5小时未参评",IF(I60&gt;=7,"超7小时未参评",IF(I60&gt;=8,"超时未参评","")))</f>
        <v/>
      </c>
      <c r="M60" t="inlineStr">
        <is>
          <t>未收到信息</t>
        </is>
      </c>
    </row>
    <row r="61">
      <c r="A61" t="inlineStr">
        <is>
          <t>18938803492</t>
        </is>
      </c>
      <c r="B61" s="53" t="n">
        <v>46228.48847222222</v>
      </c>
      <c r="C61" t="inlineStr">
        <is>
          <t>潮安城区工作站</t>
        </is>
      </c>
      <c r="D61" t="inlineStr">
        <is>
          <t>吴家鸣</t>
        </is>
      </c>
      <c r="E61" t="inlineStr">
        <is>
          <t>陈有鑫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46228.57180555556</v>
      </c>
      <c r="K61" s="53" t="n">
        <v>46228.90513888889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13600129465</t>
        </is>
      </c>
      <c r="B62" s="53" t="n">
        <v>46228.48039351852</v>
      </c>
      <c r="C62" t="inlineStr">
        <is>
          <t>饶平北片工作站</t>
        </is>
      </c>
      <c r="D62" t="inlineStr">
        <is>
          <t>詹进链</t>
        </is>
      </c>
      <c r="E62" t="inlineStr">
        <is>
          <t>尤少伟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46228.56372685185</v>
      </c>
      <c r="K62" s="53" t="n">
        <v>46228.89706018518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15992399329</t>
        </is>
      </c>
      <c r="B63" s="53" t="n">
        <v>46228.49331018519</v>
      </c>
      <c r="C63" t="inlineStr">
        <is>
          <t>饶平北片工作站</t>
        </is>
      </c>
      <c r="D63" t="inlineStr">
        <is>
          <t>詹进链</t>
        </is>
      </c>
      <c r="E63" t="inlineStr">
        <is>
          <t>邱耀宇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46228.57664351852</v>
      </c>
      <c r="K63" s="53" t="n">
        <v>46228.90997685185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13802306381</t>
        </is>
      </c>
      <c r="B64" s="53" t="n">
        <v>46228.5075462963</v>
      </c>
      <c r="C64" t="inlineStr">
        <is>
          <t>饶平城区工作站</t>
        </is>
      </c>
      <c r="D64" t="inlineStr">
        <is>
          <t>陈泽鹏</t>
        </is>
      </c>
      <c r="E64" t="inlineStr">
        <is>
          <t>刘春辉</t>
        </is>
      </c>
      <c r="F64" t="inlineStr">
        <is>
          <t>未参评好</t>
        </is>
      </c>
      <c r="G64" t="inlineStr">
        <is>
          <t>超时</t>
        </is>
      </c>
      <c r="H64" t="inlineStr">
        <is>
          <t>是</t>
        </is>
      </c>
      <c r="I64" s="54">
        <f>(NOW()-J64)*24</f>
        <v/>
      </c>
      <c r="J64" s="53" t="n">
        <v>46228.59087962963</v>
      </c>
      <c r="K64" s="53" t="n">
        <v>46228.92421296296</v>
      </c>
      <c r="L64">
        <f>IF(AND(F64&lt;&gt;"已参评好",I64&gt;=5),"超5小时未参评",IF(I64&gt;=7,"超7小时未参评",IF(I64&gt;=8,"超时未参评","")))</f>
        <v/>
      </c>
      <c r="M64" t="inlineStr">
        <is>
          <t>联系不上用户</t>
        </is>
      </c>
    </row>
    <row r="65">
      <c r="A65" t="inlineStr">
        <is>
          <t>13500101669</t>
        </is>
      </c>
      <c r="B65" s="53" t="n">
        <v>46228.48755787037</v>
      </c>
      <c r="C65" t="inlineStr">
        <is>
          <t>市区城南工作站</t>
        </is>
      </c>
      <c r="D65" t="inlineStr">
        <is>
          <t>陈理智</t>
        </is>
      </c>
      <c r="E65" t="inlineStr">
        <is>
          <t>陈楷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46228.5708912037</v>
      </c>
      <c r="K65" s="53" t="n">
        <v>46228.90422453704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17876319891</t>
        </is>
      </c>
      <c r="B66" s="53" t="n">
        <v>46228.69</v>
      </c>
      <c r="C66" t="inlineStr">
        <is>
          <t>韩江新城工作站</t>
        </is>
      </c>
      <c r="D66" t="inlineStr">
        <is>
          <t>邱培烁</t>
        </is>
      </c>
      <c r="E66" t="inlineStr">
        <is>
          <t>柯德贤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46228.77333333333</v>
      </c>
      <c r="K66" s="53" t="n">
        <v>46229.10666666667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15919590536</t>
        </is>
      </c>
      <c r="B67" s="53" t="n">
        <v>46228.63535879629</v>
      </c>
      <c r="C67" t="inlineStr">
        <is>
          <t>瓷都枫溪工作站</t>
        </is>
      </c>
      <c r="D67" t="inlineStr">
        <is>
          <t>许守锦</t>
        </is>
      </c>
      <c r="E67" t="inlineStr">
        <is>
          <t>陈丹华</t>
        </is>
      </c>
      <c r="G67" t="inlineStr">
        <is>
          <t>超时</t>
        </is>
      </c>
      <c r="H67" t="inlineStr">
        <is>
          <t>是</t>
        </is>
      </c>
      <c r="I67" s="54">
        <f>(NOW()-J67)*24</f>
        <v/>
      </c>
      <c r="J67" s="53" t="n">
        <v>46228.71869212963</v>
      </c>
      <c r="K67" s="53" t="n">
        <v>46229.05202546297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13690028384</t>
        </is>
      </c>
      <c r="B68" s="53" t="n">
        <v>46228.70695601852</v>
      </c>
      <c r="C68" t="inlineStr">
        <is>
          <t>韩江新城工作站</t>
        </is>
      </c>
      <c r="D68" t="inlineStr">
        <is>
          <t>邱培烁</t>
        </is>
      </c>
      <c r="E68" t="inlineStr">
        <is>
          <t>谢洽杰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46228.79028935185</v>
      </c>
      <c r="K68" s="53" t="n">
        <v>46229.12362268518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15916489101</t>
        </is>
      </c>
      <c r="B69" s="53" t="n">
        <v>46228.66918981481</v>
      </c>
      <c r="C69" t="inlineStr">
        <is>
          <t>饶平中片工作站</t>
        </is>
      </c>
      <c r="D69" t="inlineStr">
        <is>
          <t>郑洽祥</t>
        </is>
      </c>
      <c r="E69" t="inlineStr">
        <is>
          <t>张远彪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46228.75252314815</v>
      </c>
      <c r="K69" s="53" t="n">
        <v>46229.08585648148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13539399080</t>
        </is>
      </c>
      <c r="B70" s="53" t="n">
        <v>46228.64190972222</v>
      </c>
      <c r="C70" t="inlineStr">
        <is>
          <t>市区城南工作站</t>
        </is>
      </c>
      <c r="D70" t="inlineStr">
        <is>
          <t>陈理智</t>
        </is>
      </c>
      <c r="E70" t="inlineStr">
        <is>
          <t>陈少杰</t>
        </is>
      </c>
      <c r="G70" t="inlineStr">
        <is>
          <t>超时</t>
        </is>
      </c>
      <c r="H70" t="inlineStr">
        <is>
          <t>是</t>
        </is>
      </c>
      <c r="I70" s="54">
        <f>(NOW()-J70)*24</f>
        <v/>
      </c>
      <c r="J70" s="53" t="n">
        <v>46228.72524305555</v>
      </c>
      <c r="K70" s="53" t="n">
        <v>46229.05857638889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18127160841</t>
        </is>
      </c>
      <c r="B71" s="53" t="n">
        <v>46228.64083333333</v>
      </c>
      <c r="C71" t="inlineStr">
        <is>
          <t>饶平西片工作站</t>
        </is>
      </c>
      <c r="D71" t="inlineStr">
        <is>
          <t>吴泽镐</t>
        </is>
      </c>
      <c r="E71" t="inlineStr">
        <is>
          <t>林锦彬</t>
        </is>
      </c>
      <c r="G71" t="inlineStr">
        <is>
          <t>超时</t>
        </is>
      </c>
      <c r="H71" t="inlineStr">
        <is>
          <t>是</t>
        </is>
      </c>
      <c r="I71" s="54">
        <f>(NOW()-J71)*24</f>
        <v/>
      </c>
      <c r="J71" s="53" t="n">
        <v>46228.72416666667</v>
      </c>
      <c r="K71" s="53" t="n">
        <v>46229.0575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13715796895</t>
        </is>
      </c>
      <c r="B72" s="53" t="n">
        <v>46228.64081018518</v>
      </c>
      <c r="C72" t="inlineStr">
        <is>
          <t>市区城南工作站</t>
        </is>
      </c>
      <c r="D72" t="inlineStr">
        <is>
          <t>陈理智</t>
        </is>
      </c>
      <c r="E72" t="inlineStr">
        <is>
          <t>陈诗俊</t>
        </is>
      </c>
      <c r="G72" t="inlineStr">
        <is>
          <t>超时</t>
        </is>
      </c>
      <c r="H72" t="inlineStr">
        <is>
          <t>是</t>
        </is>
      </c>
      <c r="I72" s="54">
        <f>(NOW()-J72)*24</f>
        <v/>
      </c>
      <c r="J72" s="53" t="n">
        <v>46228.72414351852</v>
      </c>
      <c r="K72" s="53" t="n">
        <v>46229.05747685185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17324717849</t>
        </is>
      </c>
      <c r="B73" s="53" t="n">
        <v>46228.64614583334</v>
      </c>
      <c r="C73" t="inlineStr">
        <is>
          <t>饶平城区工作站</t>
        </is>
      </c>
      <c r="D73" t="inlineStr">
        <is>
          <t>陈泽鹏</t>
        </is>
      </c>
      <c r="E73" t="inlineStr">
        <is>
          <t>刘春辉</t>
        </is>
      </c>
      <c r="F73" t="inlineStr">
        <is>
          <t>已参评好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46228.72947916666</v>
      </c>
      <c r="K73" s="53" t="n">
        <v>46229.0628125</v>
      </c>
      <c r="L73">
        <f>IF(AND(F73&lt;&gt;"已参评好",I73&gt;=5),"超5小时未参评",IF(I73&gt;=7,"超7小时未参评",IF(I73&gt;=8,"超时未参评","")))</f>
        <v/>
      </c>
      <c r="M73" t="inlineStr">
        <is>
          <t>已参评</t>
        </is>
      </c>
    </row>
    <row r="74">
      <c r="A74" t="inlineStr">
        <is>
          <t>13715788252</t>
        </is>
      </c>
      <c r="B74" s="53" t="n">
        <v>46228.70037037037</v>
      </c>
      <c r="C74" t="inlineStr">
        <is>
          <t>韩江新城工作站</t>
        </is>
      </c>
      <c r="D74" t="inlineStr">
        <is>
          <t>邱培烁</t>
        </is>
      </c>
      <c r="E74" t="inlineStr">
        <is>
          <t>谢洽杰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46228.7837037037</v>
      </c>
      <c r="K74" s="53" t="n">
        <v>46229.11703703704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19866255351</t>
        </is>
      </c>
      <c r="B75" s="53" t="n">
        <v>46228.67513888889</v>
      </c>
      <c r="C75" t="inlineStr">
        <is>
          <t>市区城北工作站</t>
        </is>
      </c>
      <c r="D75" t="inlineStr">
        <is>
          <t>陆锐荣</t>
        </is>
      </c>
      <c r="E75" t="inlineStr">
        <is>
          <t>张泽鸿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46228.75847222222</v>
      </c>
      <c r="K75" s="53" t="n">
        <v>46229.09180555555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13631004777</t>
        </is>
      </c>
      <c r="B76" s="53" t="n">
        <v>46228.66571759259</v>
      </c>
      <c r="C76" t="inlineStr">
        <is>
          <t>瓷都枫溪工作站</t>
        </is>
      </c>
      <c r="D76" t="inlineStr">
        <is>
          <t>许守锦</t>
        </is>
      </c>
      <c r="E76" t="inlineStr">
        <is>
          <t>卢志平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46228.74905092592</v>
      </c>
      <c r="K76" s="53" t="n">
        <v>46229.08238425926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13502639550</t>
        </is>
      </c>
      <c r="B77" s="53" t="n">
        <v>46228.66613425926</v>
      </c>
      <c r="C77" t="inlineStr">
        <is>
          <t>市区城南工作站</t>
        </is>
      </c>
      <c r="D77" t="inlineStr">
        <is>
          <t>陈理智</t>
        </is>
      </c>
      <c r="E77" t="inlineStr">
        <is>
          <t>李伟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46228.74946759259</v>
      </c>
      <c r="K77" s="53" t="n">
        <v>46229.08280092593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13727960242</t>
        </is>
      </c>
      <c r="B78" s="53" t="n">
        <v>46228.64930555555</v>
      </c>
      <c r="C78" t="inlineStr">
        <is>
          <t>市区城北工作站</t>
        </is>
      </c>
      <c r="D78" t="inlineStr">
        <is>
          <t>陆锐荣</t>
        </is>
      </c>
      <c r="E78" t="inlineStr">
        <is>
          <t>陈卓俊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46228.73263888889</v>
      </c>
      <c r="K78" s="53" t="n">
        <v>46229.06597222222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15919510466</t>
        </is>
      </c>
      <c r="B79" s="53" t="n">
        <v>46228.66954861111</v>
      </c>
      <c r="C79" t="inlineStr">
        <is>
          <t>市区城南工作站</t>
        </is>
      </c>
      <c r="D79" t="inlineStr">
        <is>
          <t>陈理智</t>
        </is>
      </c>
      <c r="E79" t="inlineStr">
        <is>
          <t>冯伟群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46228.75288194444</v>
      </c>
      <c r="K79" s="53" t="n">
        <v>46229.08621527778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19878935939</t>
        </is>
      </c>
      <c r="B80" s="53" t="n">
        <v>46228.65434027778</v>
      </c>
      <c r="C80" t="inlineStr">
        <is>
          <t>彩塘东凤工作站</t>
        </is>
      </c>
      <c r="D80" t="inlineStr">
        <is>
          <t>丁锐涛</t>
        </is>
      </c>
      <c r="E80" t="inlineStr">
        <is>
          <t>蔡泽鑫</t>
        </is>
      </c>
      <c r="F80" t="inlineStr">
        <is>
          <t>未参评好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46228.73767361111</v>
      </c>
      <c r="K80" s="53" t="n">
        <v>46229.07100694445</v>
      </c>
      <c r="L80">
        <f>IF(AND(F80&lt;&gt;"已参评好",I80&gt;=5),"超5小时未参评",IF(I80&gt;=7,"超7小时未参评",IF(I80&gt;=8,"超时未参评","")))</f>
        <v/>
      </c>
      <c r="M80" t="inlineStr">
        <is>
          <t>用户说没有收到短信</t>
        </is>
      </c>
    </row>
    <row r="81">
      <c r="A81" t="inlineStr">
        <is>
          <t>15816538131</t>
        </is>
      </c>
      <c r="B81" s="53" t="n">
        <v>46228.63954861111</v>
      </c>
      <c r="C81" t="inlineStr">
        <is>
          <t>潮安城区工作站</t>
        </is>
      </c>
      <c r="D81" t="inlineStr">
        <is>
          <t>吴家鸣</t>
        </is>
      </c>
      <c r="E81" t="inlineStr">
        <is>
          <t>陈有鑫</t>
        </is>
      </c>
      <c r="G81" t="inlineStr">
        <is>
          <t>超时</t>
        </is>
      </c>
      <c r="H81" t="inlineStr">
        <is>
          <t>是</t>
        </is>
      </c>
      <c r="I81" s="54">
        <f>(NOW()-J81)*24</f>
        <v/>
      </c>
      <c r="J81" s="53" t="n">
        <v>46228.72288194444</v>
      </c>
      <c r="K81" s="53" t="n">
        <v>46229.05621527778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13413784391</t>
        </is>
      </c>
      <c r="B82" s="53" t="n">
        <v>46228.68170138889</v>
      </c>
      <c r="C82" t="inlineStr">
        <is>
          <t>磷官铁工作站</t>
        </is>
      </c>
      <c r="D82" t="inlineStr">
        <is>
          <t>吴坊</t>
        </is>
      </c>
      <c r="E82" t="inlineStr">
        <is>
          <t>方锐伟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46228.76503472222</v>
      </c>
      <c r="K82" s="53" t="n">
        <v>46229.09836805556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13534601519</t>
        </is>
      </c>
      <c r="B83" s="53" t="n">
        <v>46228.65310185185</v>
      </c>
      <c r="C83" t="inlineStr">
        <is>
          <t>饶平城区工作站</t>
        </is>
      </c>
      <c r="D83" t="inlineStr">
        <is>
          <t>陈泽鹏</t>
        </is>
      </c>
      <c r="E83" t="inlineStr">
        <is>
          <t>吴镇周</t>
        </is>
      </c>
      <c r="F83" t="inlineStr">
        <is>
          <t>未参评好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46228.73643518519</v>
      </c>
      <c r="K83" s="53" t="n">
        <v>46229.06976851852</v>
      </c>
      <c r="L83">
        <f>IF(AND(F83&lt;&gt;"已参评好",I83&gt;=5),"超5小时未参评",IF(I83&gt;=7,"超7小时未参评",IF(I83&gt;=8,"超时未参评","")))</f>
        <v/>
      </c>
      <c r="M83" t="inlineStr">
        <is>
          <t>装维无反馈</t>
        </is>
      </c>
    </row>
    <row r="84">
      <c r="A84" t="inlineStr">
        <is>
          <t>13553779112</t>
        </is>
      </c>
      <c r="B84" s="53" t="n">
        <v>46228.67122685185</v>
      </c>
      <c r="C84" t="inlineStr">
        <is>
          <t>磷官铁工作站</t>
        </is>
      </c>
      <c r="D84" t="inlineStr">
        <is>
          <t>吴坊</t>
        </is>
      </c>
      <c r="E84" t="inlineStr">
        <is>
          <t>刘继祥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46228.75456018518</v>
      </c>
      <c r="K84" s="53" t="n">
        <v>46229.08789351852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13631041839</t>
        </is>
      </c>
      <c r="B85" s="53" t="n">
        <v>46228.68291666666</v>
      </c>
      <c r="C85" t="inlineStr">
        <is>
          <t>饶平城区工作站</t>
        </is>
      </c>
      <c r="D85" t="inlineStr">
        <is>
          <t>陈泽鹏</t>
        </is>
      </c>
      <c r="E85" t="inlineStr">
        <is>
          <t>郑汉钦</t>
        </is>
      </c>
      <c r="F85" t="inlineStr">
        <is>
          <t>已参评好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46228.76625</v>
      </c>
      <c r="K85" s="53" t="n">
        <v>46229.09958333334</v>
      </c>
      <c r="L85">
        <f>IF(AND(F85&lt;&gt;"已参评好",I85&gt;=5),"超5小时未参评",IF(I85&gt;=7,"超7小时未参评",IF(I85&gt;=8,"超时未参评","")))</f>
        <v/>
      </c>
      <c r="M85" t="inlineStr">
        <is>
          <t>已参评</t>
        </is>
      </c>
    </row>
    <row r="86">
      <c r="A86" t="inlineStr">
        <is>
          <t>13531545905</t>
        </is>
      </c>
      <c r="B86" s="53" t="n">
        <v>46228.68157407407</v>
      </c>
      <c r="C86" t="inlineStr">
        <is>
          <t>市区城南工作站</t>
        </is>
      </c>
      <c r="D86" t="inlineStr">
        <is>
          <t>陈理智</t>
        </is>
      </c>
      <c r="E86" t="inlineStr">
        <is>
          <t>陈庆炎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46228.76490740741</v>
      </c>
      <c r="K86" s="53" t="n">
        <v>46229.09824074074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36530072283</t>
        </is>
      </c>
      <c r="B87" s="53" t="n">
        <v>46228.68284722222</v>
      </c>
      <c r="C87" t="inlineStr">
        <is>
          <t>饶平北片工作站</t>
        </is>
      </c>
      <c r="D87" t="inlineStr">
        <is>
          <t>詹进链</t>
        </is>
      </c>
      <c r="E87" t="inlineStr">
        <is>
          <t>詹利波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46228.76618055555</v>
      </c>
      <c r="K87" s="53" t="n">
        <v>46229.09951388889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13690030067</t>
        </is>
      </c>
      <c r="B88" s="53" t="n">
        <v>46228.76222222222</v>
      </c>
      <c r="C88" t="inlineStr">
        <is>
          <t>江东龙湖工作站</t>
        </is>
      </c>
      <c r="D88" t="inlineStr">
        <is>
          <t>郑州杰</t>
        </is>
      </c>
      <c r="E88" t="inlineStr">
        <is>
          <t>庄树标</t>
        </is>
      </c>
      <c r="F88" t="inlineStr">
        <is>
          <t>已参评好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46228.84555555556</v>
      </c>
      <c r="K88" s="53" t="n">
        <v>46229.17888888889</v>
      </c>
      <c r="L88">
        <f>IF(AND(F88&lt;&gt;"已参评好",I88&gt;=5),"超5小时未参评",IF(I88&gt;=7,"超7小时未参评",IF(I88&gt;=8,"超时未参评","")))</f>
        <v/>
      </c>
      <c r="M88" t="inlineStr">
        <is>
          <t>已参评好</t>
        </is>
      </c>
    </row>
    <row r="89">
      <c r="A89" t="inlineStr">
        <is>
          <t>15814948213</t>
        </is>
      </c>
      <c r="B89" s="53" t="n">
        <v>46228.76280092593</v>
      </c>
      <c r="C89" t="inlineStr">
        <is>
          <t>浮洋网格</t>
        </is>
      </c>
      <c r="D89" t="inlineStr">
        <is>
          <t>曾声锦</t>
        </is>
      </c>
      <c r="E89" t="inlineStr">
        <is>
          <t>林卓钿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46228.84613425926</v>
      </c>
      <c r="K89" s="53" t="n">
        <v>46229.17946759259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13715784141</t>
        </is>
      </c>
      <c r="B90" s="53" t="n">
        <v>46228.77453703704</v>
      </c>
      <c r="C90" t="inlineStr">
        <is>
          <t>饶平城区工作站</t>
        </is>
      </c>
      <c r="D90" t="inlineStr">
        <is>
          <t>陈泽鹏</t>
        </is>
      </c>
      <c r="E90" t="inlineStr">
        <is>
          <t>余泽彬</t>
        </is>
      </c>
      <c r="F90" t="inlineStr">
        <is>
          <t>未参评好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46228.85787037037</v>
      </c>
      <c r="K90" s="53" t="n">
        <v>46229.1912037037</v>
      </c>
      <c r="L90">
        <f>IF(AND(F90&lt;&gt;"已参评好",I90&gt;=5),"超5小时未参评",IF(I90&gt;=7,"超7小时未参评",IF(I90&gt;=8,"超时未参评","")))</f>
        <v/>
      </c>
      <c r="M90" t="inlineStr">
        <is>
          <t>装维无反馈</t>
        </is>
      </c>
    </row>
    <row r="91">
      <c r="A91" t="inlineStr">
        <is>
          <t>13553710342</t>
        </is>
      </c>
      <c r="B91" s="53" t="n">
        <v>46228.73384259259</v>
      </c>
      <c r="C91" t="inlineStr">
        <is>
          <t>瓷都枫溪工作站</t>
        </is>
      </c>
      <c r="D91" t="inlineStr">
        <is>
          <t>许守锦</t>
        </is>
      </c>
      <c r="E91" t="inlineStr">
        <is>
          <t>陈洽龙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46228.81717592593</v>
      </c>
      <c r="K91" s="53" t="n">
        <v>46229.15050925926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18923525911</t>
        </is>
      </c>
      <c r="B92" s="53" t="n">
        <v>46228.73858796297</v>
      </c>
      <c r="C92" t="inlineStr">
        <is>
          <t>韩江新城工作站</t>
        </is>
      </c>
      <c r="D92" t="inlineStr">
        <is>
          <t>邱培烁</t>
        </is>
      </c>
      <c r="E92" t="inlineStr">
        <is>
          <t>陈黄欢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46228.82192129629</v>
      </c>
      <c r="K92" s="53" t="n">
        <v>46229.15525462963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13553772141</t>
        </is>
      </c>
      <c r="B93" s="53" t="n">
        <v>46228.75030092592</v>
      </c>
      <c r="C93" t="inlineStr">
        <is>
          <t>韩江新城工作站</t>
        </is>
      </c>
      <c r="D93" t="inlineStr">
        <is>
          <t>邱培烁</t>
        </is>
      </c>
      <c r="E93" t="inlineStr">
        <is>
          <t>陈少煌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46228.83363425926</v>
      </c>
      <c r="K93" s="53" t="n">
        <v>46229.1669675926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13433775176</t>
        </is>
      </c>
      <c r="B94" s="53" t="n">
        <v>46228.72017361111</v>
      </c>
      <c r="C94" t="inlineStr">
        <is>
          <t>彩塘东凤工作站</t>
        </is>
      </c>
      <c r="D94" t="inlineStr">
        <is>
          <t>丁锐涛</t>
        </is>
      </c>
      <c r="E94" t="inlineStr">
        <is>
          <t>蔡深伟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46228.80350694444</v>
      </c>
      <c r="K94" s="53" t="n">
        <v>46229.13684027778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13433772425</t>
        </is>
      </c>
      <c r="B95" s="53" t="n">
        <v>46228.73952546297</v>
      </c>
      <c r="C95" t="inlineStr">
        <is>
          <t>古巷登塘工作站</t>
        </is>
      </c>
      <c r="D95" t="inlineStr">
        <is>
          <t>陈佳雄</t>
        </is>
      </c>
      <c r="E95" t="inlineStr">
        <is>
          <t>刘泽标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46228.82285879629</v>
      </c>
      <c r="K95" s="53" t="n">
        <v>46229.15619212963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15814958222</t>
        </is>
      </c>
      <c r="B96" s="53" t="n">
        <v>46228.7655787037</v>
      </c>
      <c r="C96" t="inlineStr">
        <is>
          <t>市区城南工作站</t>
        </is>
      </c>
      <c r="D96" t="inlineStr">
        <is>
          <t>陈理智</t>
        </is>
      </c>
      <c r="E96" t="inlineStr">
        <is>
          <t>陈诗俊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46228.84891203704</v>
      </c>
      <c r="K96" s="53" t="n">
        <v>46229.18224537037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15207682110</t>
        </is>
      </c>
      <c r="B97" s="53" t="n">
        <v>46228.72834490741</v>
      </c>
      <c r="C97" t="inlineStr">
        <is>
          <t>市区城北工作站</t>
        </is>
      </c>
      <c r="D97" t="inlineStr">
        <is>
          <t>陆锐荣</t>
        </is>
      </c>
      <c r="E97" t="inlineStr">
        <is>
          <t>陈锐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46228.81167824074</v>
      </c>
      <c r="K97" s="53" t="n">
        <v>46229.14501157407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15916485660</t>
        </is>
      </c>
      <c r="B98" s="53" t="n">
        <v>46228.74412037037</v>
      </c>
      <c r="D98" t="inlineStr">
        <is>
          <t>邱培烁</t>
        </is>
      </c>
      <c r="E98" t="inlineStr">
        <is>
          <t>林思捷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46228.82745370371</v>
      </c>
      <c r="K98" s="53" t="n">
        <v>46229.16078703704</v>
      </c>
      <c r="L98">
        <f>IF(AND(F98&lt;&gt;"已参评好",I98&gt;=5),"超5小时未参评",IF(I98&gt;=7,"超7小时未参评",IF(I98&gt;=8,"超时未参评","")))</f>
        <v/>
      </c>
      <c r="M9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2026-07-25T15:30:06Z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