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已参评好</t>
        </is>
      </c>
      <c r="B2" t="inlineStr">
        <is>
          <t>否</t>
        </is>
      </c>
      <c r="C2" s="53" t="n">
        <v>46227.7812037037</v>
      </c>
      <c r="D2" t="inlineStr">
        <is>
          <t>是</t>
        </is>
      </c>
      <c r="E2" s="53" t="n">
        <v>46227.44787037037</v>
      </c>
      <c r="F2" s="54">
        <f>(NOW()-E2)*24</f>
        <v/>
      </c>
      <c r="G2" t="inlineStr">
        <is>
          <t>18125862952</t>
        </is>
      </c>
      <c r="H2" s="53" t="n">
        <v>46226.86453703704</v>
      </c>
      <c r="I2" t="inlineStr">
        <is>
          <t>潮州市饶平县黄冈镇中心网格广场东路广场东路片区</t>
        </is>
      </c>
      <c r="J2" t="inlineStr">
        <is>
          <t>陈旭钦</t>
        </is>
      </c>
      <c r="K2" t="inlineStr">
        <is>
          <t>饶平城区工作站</t>
        </is>
      </c>
      <c r="L2" t="inlineStr">
        <is>
          <t>饶平</t>
        </is>
      </c>
      <c r="M2" t="inlineStr">
        <is>
          <t>20260704105152X512270759</t>
        </is>
      </c>
      <c r="N2" t="inlineStr">
        <is>
          <t>CMCC-CZ-TSCLX-20260704-000506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>
        <is>
          <t>已参评</t>
        </is>
      </c>
    </row>
    <row r="3" ht="68" customHeight="1" s="1">
      <c r="B3" t="inlineStr">
        <is>
          <t>否</t>
        </is>
      </c>
      <c r="C3" s="53" t="n">
        <v>46227.79096064815</v>
      </c>
      <c r="D3" t="inlineStr">
        <is>
          <t>是</t>
        </is>
      </c>
      <c r="E3" s="53" t="n">
        <v>46227.45762731481</v>
      </c>
      <c r="F3" s="54">
        <f>(NOW()-E3)*24</f>
        <v/>
      </c>
      <c r="G3" t="inlineStr">
        <is>
          <t>13727914693</t>
        </is>
      </c>
      <c r="H3" s="53" t="n">
        <v>46226.87429398148</v>
      </c>
      <c r="I3" t="inlineStr">
        <is>
          <t>潮州市潮安区浮洋镇浮洋北网格趣春路三胜村</t>
        </is>
      </c>
      <c r="J3" t="inlineStr">
        <is>
          <t>林卓钿</t>
        </is>
      </c>
      <c r="K3" t="inlineStr">
        <is>
          <t>浮洋网格</t>
        </is>
      </c>
      <c r="L3" t="inlineStr">
        <is>
          <t>潮安</t>
        </is>
      </c>
      <c r="M3" t="inlineStr">
        <is>
          <t>20260723162936X376564720</t>
        </is>
      </c>
      <c r="N3" t="inlineStr">
        <is>
          <t>CMCC-CZ-TSCLX-20260720-014776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46227.79547453704</v>
      </c>
      <c r="D4" t="inlineStr">
        <is>
          <t>是</t>
        </is>
      </c>
      <c r="E4" s="53" t="n">
        <v>46227.4621412037</v>
      </c>
      <c r="F4" s="54">
        <f>(NOW()-E4)*24</f>
        <v/>
      </c>
      <c r="G4" t="inlineStr">
        <is>
          <t>13671442008</t>
        </is>
      </c>
      <c r="H4" s="53" t="n">
        <v>46227.37880787037</v>
      </c>
      <c r="I4" t="inlineStr">
        <is>
          <t>潮州市潮安区凤凰镇凤凰文祠网格S231省道镇中心</t>
        </is>
      </c>
      <c r="J4" t="inlineStr">
        <is>
          <t>陈馥旭</t>
        </is>
      </c>
      <c r="K4" t="inlineStr">
        <is>
          <t>北部四镇工作站</t>
        </is>
      </c>
      <c r="L4" t="inlineStr">
        <is>
          <t>潮安</t>
        </is>
      </c>
      <c r="M4" t="inlineStr">
        <is>
          <t>20260723111350X430317595</t>
        </is>
      </c>
      <c r="N4" t="inlineStr">
        <is>
          <t>CMCC-CZ-TSCLX-20260722-017029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46227.79935185185</v>
      </c>
      <c r="D5" t="inlineStr">
        <is>
          <t>是</t>
        </is>
      </c>
      <c r="E5" s="53" t="n">
        <v>46227.46601851852</v>
      </c>
      <c r="F5" s="54">
        <f>(NOW()-E5)*24</f>
        <v/>
      </c>
      <c r="G5" t="inlineStr">
        <is>
          <t>13829028113</t>
        </is>
      </c>
      <c r="H5" s="53" t="n">
        <v>46226.88268518518</v>
      </c>
      <c r="I5" t="inlineStr">
        <is>
          <t>潮州市饶平县新丰镇网格334省道丰联片区</t>
        </is>
      </c>
      <c r="J5" t="inlineStr">
        <is>
          <t>詹蔚均</t>
        </is>
      </c>
      <c r="K5" t="inlineStr">
        <is>
          <t>饶平北片工作站</t>
        </is>
      </c>
      <c r="L5" t="inlineStr">
        <is>
          <t>饶平</t>
        </is>
      </c>
      <c r="M5" t="inlineStr">
        <is>
          <t>20260723120417X457416645</t>
        </is>
      </c>
      <c r="N5" t="inlineStr">
        <is>
          <t>CMCC-CZ-TSCLX-20260723-012654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46227.80068287037</v>
      </c>
      <c r="D6" t="inlineStr">
        <is>
          <t>是</t>
        </is>
      </c>
      <c r="E6" s="53" t="n">
        <v>46227.46734953704</v>
      </c>
      <c r="F6" s="54">
        <f>(NOW()-E6)*24</f>
        <v/>
      </c>
      <c r="G6" t="inlineStr">
        <is>
          <t>15876806626</t>
        </is>
      </c>
      <c r="H6" s="53" t="n">
        <v>46226.8840162037</v>
      </c>
      <c r="I6" t="inlineStr">
        <is>
          <t>潮州市饶平县新塘镇新塘网格334省道顶厝村片区</t>
        </is>
      </c>
      <c r="J6" t="inlineStr">
        <is>
          <t>0</t>
        </is>
      </c>
      <c r="M6" t="inlineStr">
        <is>
          <t>20260723121039X839892898</t>
        </is>
      </c>
      <c r="N6" t="inlineStr">
        <is>
          <t>CMCC-CZ-TSCLX-20260723-008722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已参评好</t>
        </is>
      </c>
      <c r="B7" t="inlineStr">
        <is>
          <t>否</t>
        </is>
      </c>
      <c r="C7" s="53" t="n">
        <v>46227.78555555556</v>
      </c>
      <c r="D7" t="inlineStr">
        <is>
          <t>是</t>
        </is>
      </c>
      <c r="E7" s="53" t="n">
        <v>46227.45222222222</v>
      </c>
      <c r="F7" s="54">
        <f>(NOW()-E7)*24</f>
        <v/>
      </c>
      <c r="G7" t="inlineStr">
        <is>
          <t>13631007039</t>
        </is>
      </c>
      <c r="H7" s="53" t="n">
        <v>46226.86888888889</v>
      </c>
      <c r="I7" t="inlineStr">
        <is>
          <t>潮州市饶平县黄冈镇中心网格广场东路新厝村</t>
        </is>
      </c>
      <c r="J7" t="inlineStr">
        <is>
          <t>陈旭钦</t>
        </is>
      </c>
      <c r="K7" t="inlineStr">
        <is>
          <t>饶平城区工作站</t>
        </is>
      </c>
      <c r="L7" t="inlineStr">
        <is>
          <t>饶平</t>
        </is>
      </c>
      <c r="M7" t="inlineStr">
        <is>
          <t>20260723122114X474534862</t>
        </is>
      </c>
      <c r="N7" t="inlineStr">
        <is>
          <t>CMCC-CZ-TSCLX-20260723-015680</t>
        </is>
      </c>
      <c r="O7" t="inlineStr">
        <is>
          <t>潮州</t>
        </is>
      </c>
      <c r="P7" t="inlineStr">
        <is>
          <t>饶平县</t>
        </is>
      </c>
      <c r="Q7">
        <f>IF(AND(A7&lt;&gt;"已参评好",F7&gt;=5),"超5小时未参评",IF(F7&gt;=7,"超7小时未参评",IF(F7&gt;=8,"超时未参评","")))</f>
        <v/>
      </c>
      <c r="R7" t="inlineStr">
        <is>
          <t>已参评</t>
        </is>
      </c>
    </row>
    <row r="8" ht="68" customHeight="1" s="1">
      <c r="B8" t="inlineStr">
        <is>
          <t>否</t>
        </is>
      </c>
      <c r="C8" s="53" t="n">
        <v>46227.78555555556</v>
      </c>
      <c r="D8" t="inlineStr">
        <is>
          <t>是</t>
        </is>
      </c>
      <c r="E8" s="53" t="n">
        <v>46227.45222222222</v>
      </c>
      <c r="F8" s="54">
        <f>(NOW()-E8)*24</f>
        <v/>
      </c>
      <c r="G8" t="inlineStr">
        <is>
          <t>15807680971</t>
        </is>
      </c>
      <c r="H8" s="53" t="n">
        <v>46226.86888888889</v>
      </c>
      <c r="I8" t="inlineStr">
        <is>
          <t>潮州市潮安区枫溪镇池湖网格池湖路池湖村</t>
        </is>
      </c>
      <c r="J8" t="inlineStr">
        <is>
          <t>卢奕鑫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20260723142841X121919273</t>
        </is>
      </c>
      <c r="N8" t="inlineStr">
        <is>
          <t>CMCC-CZ-TSCLX-20260723-010371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46227.85081018518</v>
      </c>
      <c r="D9" t="inlineStr">
        <is>
          <t>是</t>
        </is>
      </c>
      <c r="E9" s="53" t="n">
        <v>46227.51747685186</v>
      </c>
      <c r="F9" s="54">
        <f>(NOW()-E9)*24</f>
        <v/>
      </c>
      <c r="G9" t="inlineStr">
        <is>
          <t>13690052840</t>
        </is>
      </c>
      <c r="H9" s="53" t="n">
        <v>46227.43414351852</v>
      </c>
      <c r="I9" t="inlineStr">
        <is>
          <t>潮州市湘桥区铁铺镇铁铺网格池樟路铺埔村</t>
        </is>
      </c>
      <c r="J9" t="inlineStr">
        <is>
          <t>刘继祥</t>
        </is>
      </c>
      <c r="K9" t="inlineStr">
        <is>
          <t>磷官铁工作站</t>
        </is>
      </c>
      <c r="L9" t="inlineStr">
        <is>
          <t>市区</t>
        </is>
      </c>
      <c r="M9" t="inlineStr">
        <is>
          <t>20260723180241X961002154</t>
        </is>
      </c>
      <c r="N9" t="inlineStr">
        <is>
          <t>CMCC-CZ-TSCLX-20260723-030873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46227.78844907408</v>
      </c>
      <c r="D10" t="inlineStr">
        <is>
          <t>是</t>
        </is>
      </c>
      <c r="E10" s="53" t="n">
        <v>46227.45511574074</v>
      </c>
      <c r="F10" s="54">
        <f>(NOW()-E10)*24</f>
        <v/>
      </c>
      <c r="G10" t="inlineStr">
        <is>
          <t>13534601426</t>
        </is>
      </c>
      <c r="H10" s="53" t="n">
        <v>46227.3717824074</v>
      </c>
      <c r="I10" t="inlineStr">
        <is>
          <t>潮州市潮安区庵埠镇庵东网格东梅路梅溪村</t>
        </is>
      </c>
      <c r="J10" t="inlineStr">
        <is>
          <t>林洽水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20260723182433X273894385</t>
        </is>
      </c>
      <c r="N10" t="inlineStr">
        <is>
          <t>CMCC-CZ-TSCLX-20260723-029109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46227.84670138889</v>
      </c>
      <c r="D11" t="inlineStr">
        <is>
          <t>是</t>
        </is>
      </c>
      <c r="E11" s="53" t="n">
        <v>46227.51336805556</v>
      </c>
      <c r="F11" s="54">
        <f>(NOW()-E11)*24</f>
        <v/>
      </c>
      <c r="G11" t="inlineStr">
        <is>
          <t>19878932270</t>
        </is>
      </c>
      <c r="H11" s="53" t="n">
        <v>46227.43003472222</v>
      </c>
      <c r="I11" t="inlineStr">
        <is>
          <t>潮州市潮安区枫溪镇池湖网格池湖路池湖村</t>
        </is>
      </c>
      <c r="J11" t="inlineStr">
        <is>
          <t>谢梓湘</t>
        </is>
      </c>
      <c r="K11" t="inlineStr">
        <is>
          <t>市区城南工作站</t>
        </is>
      </c>
      <c r="L11" t="inlineStr">
        <is>
          <t>市区</t>
        </is>
      </c>
      <c r="M11" t="inlineStr">
        <is>
          <t>20260723183616X976532241</t>
        </is>
      </c>
      <c r="N11" t="inlineStr">
        <is>
          <t>CMCC-CZ-TSCLX-20260723-027587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46227.80347222222</v>
      </c>
      <c r="D12" t="inlineStr">
        <is>
          <t>是</t>
        </is>
      </c>
      <c r="E12" s="53" t="n">
        <v>46227.47013888889</v>
      </c>
      <c r="F12" s="54">
        <f>(NOW()-E12)*24</f>
        <v/>
      </c>
      <c r="G12" t="inlineStr">
        <is>
          <t>15919571920</t>
        </is>
      </c>
      <c r="H12" s="53" t="n">
        <v>46226.88680555556</v>
      </c>
      <c r="I12" t="inlineStr">
        <is>
          <t>潮州市潮安区江东镇江东北网格319乡道下水头村</t>
        </is>
      </c>
      <c r="J12" t="inlineStr">
        <is>
          <t>庄标亮</t>
        </is>
      </c>
      <c r="K12" t="inlineStr">
        <is>
          <t>江东龙湖工作站</t>
        </is>
      </c>
      <c r="L12" t="inlineStr">
        <is>
          <t>潮安</t>
        </is>
      </c>
      <c r="M12" t="inlineStr">
        <is>
          <t>20260723193343X423229357</t>
        </is>
      </c>
      <c r="N12" t="inlineStr">
        <is>
          <t>CMCC-CZ-TSCLX-20260723-032987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46227.77378472222</v>
      </c>
      <c r="D13" t="inlineStr">
        <is>
          <t>是</t>
        </is>
      </c>
      <c r="E13" s="53" t="n">
        <v>46227.44045138889</v>
      </c>
      <c r="F13" s="54">
        <f>(NOW()-E13)*24</f>
        <v/>
      </c>
      <c r="G13" t="inlineStr">
        <is>
          <t>13413708005</t>
        </is>
      </c>
      <c r="H13" s="53" t="n">
        <v>46227.35711805556</v>
      </c>
      <c r="I13" t="inlineStr">
        <is>
          <t>潮州市湘桥区磷溪镇凤美网格安澄公路仙田村</t>
        </is>
      </c>
      <c r="J13" t="inlineStr">
        <is>
          <t>丁梓涛</t>
        </is>
      </c>
      <c r="K13" t="inlineStr">
        <is>
          <t>磷官铁工作站</t>
        </is>
      </c>
      <c r="L13" t="inlineStr">
        <is>
          <t>市区</t>
        </is>
      </c>
      <c r="M13" t="inlineStr">
        <is>
          <t>20260723193444X484540719</t>
        </is>
      </c>
      <c r="N13" t="inlineStr">
        <is>
          <t>CMCC-CZ-TSCLX-20260723-028769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A14" t="inlineStr">
        <is>
          <t>已参评好</t>
        </is>
      </c>
      <c r="B14" t="inlineStr">
        <is>
          <t>是</t>
        </is>
      </c>
      <c r="C14" s="53" t="n">
        <v>46227.81878472222</v>
      </c>
      <c r="D14" t="inlineStr">
        <is>
          <t>是</t>
        </is>
      </c>
      <c r="E14" s="53" t="n">
        <v>46227.48545138889</v>
      </c>
      <c r="F14" s="54">
        <f>(NOW()-E14)*24</f>
        <v/>
      </c>
      <c r="G14" t="inlineStr">
        <is>
          <t>15113999678</t>
        </is>
      </c>
      <c r="H14" s="53" t="n">
        <v>46227.40211805556</v>
      </c>
      <c r="I14" t="inlineStr">
        <is>
          <t>0</t>
        </is>
      </c>
      <c r="J14" t="inlineStr">
        <is>
          <t>吴镇周</t>
        </is>
      </c>
      <c r="K14" t="inlineStr">
        <is>
          <t>饶平城区工作站</t>
        </is>
      </c>
      <c r="L14" t="inlineStr">
        <is>
          <t>饶平</t>
        </is>
      </c>
      <c r="M14" t="inlineStr">
        <is>
          <t>20260723194858X338646302</t>
        </is>
      </c>
      <c r="N14" t="inlineStr">
        <is>
          <t>CMCC-CZ-TSCLX-20260723-032600</t>
        </is>
      </c>
      <c r="O14" t="inlineStr">
        <is>
          <t>潮州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已参评</t>
        </is>
      </c>
    </row>
    <row r="15" ht="68" customHeight="1" s="1">
      <c r="B15" t="inlineStr">
        <is>
          <t>是</t>
        </is>
      </c>
      <c r="C15" s="53" t="n">
        <v>46227.85627314815</v>
      </c>
      <c r="D15" t="inlineStr">
        <is>
          <t>是</t>
        </is>
      </c>
      <c r="E15" s="53" t="n">
        <v>46227.52293981481</v>
      </c>
      <c r="F15" s="54">
        <f>(NOW()-E15)*24</f>
        <v/>
      </c>
      <c r="G15" t="inlineStr">
        <is>
          <t>13828395006</t>
        </is>
      </c>
      <c r="H15" s="53" t="n">
        <v>46227.43960648148</v>
      </c>
      <c r="I15" t="inlineStr">
        <is>
          <t>潮州市湘桥区凤新街道富丽网格潮州大道宏天广场</t>
        </is>
      </c>
      <c r="J15" t="inlineStr">
        <is>
          <t>陈锐</t>
        </is>
      </c>
      <c r="K15" t="inlineStr">
        <is>
          <t>市区城北工作站</t>
        </is>
      </c>
      <c r="L15" t="inlineStr">
        <is>
          <t>市区</t>
        </is>
      </c>
      <c r="M15" t="inlineStr">
        <is>
          <t>20260723200637X397105631</t>
        </is>
      </c>
      <c r="N15" t="inlineStr">
        <is>
          <t>CMCC-CZ-TSCLX-20260723-034067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46227.83954861111</v>
      </c>
      <c r="D16" t="inlineStr">
        <is>
          <t>是</t>
        </is>
      </c>
      <c r="E16" s="53" t="n">
        <v>46227.50621527778</v>
      </c>
      <c r="F16" s="54">
        <f>(NOW()-E16)*24</f>
        <v/>
      </c>
      <c r="G16" t="inlineStr">
        <is>
          <t>15992393988</t>
        </is>
      </c>
      <c r="H16" s="53" t="n">
        <v>46226.92288194445</v>
      </c>
      <c r="I16" t="inlineStr">
        <is>
          <t>潮州市湘桥区城西街道大道南网格新春路新春园</t>
        </is>
      </c>
      <c r="J16" t="inlineStr">
        <is>
          <t>0</t>
        </is>
      </c>
      <c r="M16" t="inlineStr">
        <is>
          <t>20260723202214X334166574</t>
        </is>
      </c>
      <c r="N16" t="inlineStr">
        <is>
          <t>CMCC-CZ-TSCLX-20260723-037872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否</t>
        </is>
      </c>
      <c r="C17" s="53" t="n">
        <v>46227.81040509259</v>
      </c>
      <c r="D17" t="inlineStr">
        <is>
          <t>是</t>
        </is>
      </c>
      <c r="E17" s="53" t="n">
        <v>46227.47707175926</v>
      </c>
      <c r="F17" s="54">
        <f>(NOW()-E17)*24</f>
        <v/>
      </c>
      <c r="G17" t="inlineStr">
        <is>
          <t>13715710888</t>
        </is>
      </c>
      <c r="H17" s="53" t="n">
        <v>46226.89373842593</v>
      </c>
      <c r="I17" t="inlineStr">
        <is>
          <t>潮州市饶平县汫洲镇网格086县道东灶村</t>
        </is>
      </c>
      <c r="J17" t="inlineStr">
        <is>
          <t>麦煌圳</t>
        </is>
      </c>
      <c r="K17" t="inlineStr">
        <is>
          <t>饶平西片工作站</t>
        </is>
      </c>
      <c r="L17" t="inlineStr">
        <is>
          <t>饶平</t>
        </is>
      </c>
      <c r="M17" t="inlineStr">
        <is>
          <t>20260723203642X202676490</t>
        </is>
      </c>
      <c r="N17" t="inlineStr">
        <is>
          <t>CMCC-CZ-TSCLX-20260723-039801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客户不配合</t>
        </is>
      </c>
    </row>
    <row r="18" ht="68" customHeight="1" s="1">
      <c r="B18" t="inlineStr">
        <is>
          <t>是</t>
        </is>
      </c>
      <c r="C18" s="53" t="n">
        <v>46227.85627314815</v>
      </c>
      <c r="D18" t="inlineStr">
        <is>
          <t>是</t>
        </is>
      </c>
      <c r="E18" s="53" t="n">
        <v>46227.52293981481</v>
      </c>
      <c r="F18" s="54">
        <f>(NOW()-E18)*24</f>
        <v/>
      </c>
      <c r="G18" t="inlineStr">
        <is>
          <t>15992388528</t>
        </is>
      </c>
      <c r="H18" s="53" t="n">
        <v>46227.43960648148</v>
      </c>
      <c r="I18" t="inlineStr">
        <is>
          <t>潮州市潮安区浮洋镇浮洋北网格护堤路高义村</t>
        </is>
      </c>
      <c r="J18" t="inlineStr">
        <is>
          <t>林坤雄</t>
        </is>
      </c>
      <c r="K18" t="inlineStr">
        <is>
          <t>浮洋网格</t>
        </is>
      </c>
      <c r="L18" t="inlineStr">
        <is>
          <t>潮安</t>
        </is>
      </c>
      <c r="M18" t="inlineStr">
        <is>
          <t>20260723205740X460488137</t>
        </is>
      </c>
      <c r="N18" t="inlineStr">
        <is>
          <t>CMCC-CZ-TSCLX-20260723-035675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46227.85771990741</v>
      </c>
      <c r="D19" t="inlineStr">
        <is>
          <t>是</t>
        </is>
      </c>
      <c r="E19" s="53" t="n">
        <v>46227.52438657408</v>
      </c>
      <c r="F19" s="54">
        <f>(NOW()-E19)*24</f>
        <v/>
      </c>
      <c r="G19" t="inlineStr">
        <is>
          <t>15913015285</t>
        </is>
      </c>
      <c r="H19" s="53" t="n">
        <v>46227.44105324074</v>
      </c>
      <c r="I19" t="inlineStr">
        <is>
          <t>潮州市湘桥区桥东街道桥东网格金马大道阳光华府【可装2000M】</t>
        </is>
      </c>
      <c r="J19" t="inlineStr">
        <is>
          <t>曾楚湘</t>
        </is>
      </c>
      <c r="K19" t="inlineStr">
        <is>
          <t>韩江新城工作站</t>
        </is>
      </c>
      <c r="L19" t="inlineStr">
        <is>
          <t>市区</t>
        </is>
      </c>
      <c r="M19" t="inlineStr">
        <is>
          <t>20260723211315X395196391</t>
        </is>
      </c>
      <c r="N19" t="inlineStr">
        <is>
          <t>CMCC-CZ-TSCLX-20260723-039822</t>
        </is>
      </c>
      <c r="O19" t="inlineStr">
        <is>
          <t>潮州</t>
        </is>
      </c>
      <c r="P19" t="inlineStr">
        <is>
          <t>湘桥区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46227.77162037037</v>
      </c>
      <c r="D20" t="inlineStr">
        <is>
          <t>是</t>
        </is>
      </c>
      <c r="E20" s="53" t="n">
        <v>46227.43828703704</v>
      </c>
      <c r="F20" s="54">
        <f>(NOW()-E20)*24</f>
        <v/>
      </c>
      <c r="G20" t="inlineStr">
        <is>
          <t>13534613225</t>
        </is>
      </c>
      <c r="H20" s="53" t="n">
        <v>46227.3549537037</v>
      </c>
      <c r="I20" t="inlineStr">
        <is>
          <t>潮州市湘桥区凤新街道春光网格春荣路凤眼村</t>
        </is>
      </c>
      <c r="J20" t="inlineStr">
        <is>
          <t>周君山</t>
        </is>
      </c>
      <c r="K20" t="inlineStr">
        <is>
          <t>市区城北工作站</t>
        </is>
      </c>
      <c r="L20" t="inlineStr">
        <is>
          <t>市区</t>
        </is>
      </c>
      <c r="M20" t="inlineStr">
        <is>
          <t>20260723214754X474886606</t>
        </is>
      </c>
      <c r="N20" t="inlineStr">
        <is>
          <t>CMCC-CZ-TSCLX-20260723-031571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46227.83554398148</v>
      </c>
      <c r="D21" t="inlineStr">
        <is>
          <t>是</t>
        </is>
      </c>
      <c r="E21" s="53" t="n">
        <v>46227.50221064815</v>
      </c>
      <c r="F21" s="54">
        <f>(NOW()-E21)*24</f>
        <v/>
      </c>
      <c r="G21" t="inlineStr">
        <is>
          <t>13435555523</t>
        </is>
      </c>
      <c r="H21" s="53" t="n">
        <v>46227.41887731481</v>
      </c>
      <c r="I21" t="inlineStr">
        <is>
          <t>潮州市湘桥区凤新街道春光网格春荣路嵩山住宅区【可装2000M】</t>
        </is>
      </c>
      <c r="J21" t="inlineStr">
        <is>
          <t>周创镔</t>
        </is>
      </c>
      <c r="K21" t="inlineStr">
        <is>
          <t>市区城北工作站</t>
        </is>
      </c>
      <c r="L21" t="inlineStr">
        <is>
          <t>市区</t>
        </is>
      </c>
      <c r="M21" t="inlineStr">
        <is>
          <t>20260723223926X566580630</t>
        </is>
      </c>
      <c r="N21" t="inlineStr">
        <is>
          <t>CMCC-CZ-TSCLX-20260723-031575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46227.83268518518</v>
      </c>
      <c r="D22" t="inlineStr">
        <is>
          <t>是</t>
        </is>
      </c>
      <c r="E22" s="53" t="n">
        <v>46227.49935185185</v>
      </c>
      <c r="F22" s="54">
        <f>(NOW()-E22)*24</f>
        <v/>
      </c>
      <c r="G22" t="inlineStr">
        <is>
          <t>13727951757</t>
        </is>
      </c>
      <c r="H22" s="53" t="n">
        <v>46227.41601851852</v>
      </c>
      <c r="I22" t="inlineStr">
        <is>
          <t>潮州市湘桥区城西街道吉利网格吉利街吉利村</t>
        </is>
      </c>
      <c r="J22" t="inlineStr">
        <is>
          <t>阮少寅</t>
        </is>
      </c>
      <c r="K22" t="inlineStr">
        <is>
          <t>市区城南工作站</t>
        </is>
      </c>
      <c r="L22" t="inlineStr">
        <is>
          <t>市区</t>
        </is>
      </c>
      <c r="M22" t="inlineStr">
        <is>
          <t>20260724083310X190345830</t>
        </is>
      </c>
      <c r="N22" t="inlineStr">
        <is>
          <t>CMCC-CZ-TSCLX-20260724-000212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46227.8256712963</v>
      </c>
      <c r="D23" t="inlineStr">
        <is>
          <t>是</t>
        </is>
      </c>
      <c r="E23" s="53" t="n">
        <v>46227.49233796296</v>
      </c>
      <c r="F23" s="54">
        <f>(NOW()-E23)*24</f>
        <v/>
      </c>
      <c r="G23" t="inlineStr">
        <is>
          <t>15816151684</t>
        </is>
      </c>
      <c r="H23" s="53" t="n">
        <v>46227.40900462963</v>
      </c>
      <c r="I23" t="inlineStr">
        <is>
          <t>潮州市潮安区彩塘镇金砂网格彩金路金东村</t>
        </is>
      </c>
      <c r="J23" t="inlineStr">
        <is>
          <t>0</t>
        </is>
      </c>
      <c r="M23" t="inlineStr">
        <is>
          <t>20260722203817X897302930</t>
        </is>
      </c>
      <c r="N23" t="inlineStr">
        <is>
          <t>CMCC-CZ-TSCLX-20260724-001228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46228.00534722222</v>
      </c>
      <c r="D24" t="inlineStr">
        <is>
          <t>否</t>
        </is>
      </c>
      <c r="E24" s="53" t="n">
        <v>46227.67201388889</v>
      </c>
      <c r="F24" s="54">
        <f>(NOW()-E24)*24</f>
        <v/>
      </c>
      <c r="G24" t="inlineStr">
        <is>
          <t>13827302352</t>
        </is>
      </c>
      <c r="H24" t="inlineStr">
        <is>
          <t>2026-07-24 14:07:42</t>
        </is>
      </c>
      <c r="I24" t="inlineStr">
        <is>
          <t>潮州市潮安区浮洋镇浮洋南网格开明路井里村</t>
        </is>
      </c>
      <c r="J24" t="inlineStr">
        <is>
          <t>邱晓杰</t>
        </is>
      </c>
      <c r="K24" t="inlineStr">
        <is>
          <t>浮洋网格</t>
        </is>
      </c>
      <c r="L24" t="inlineStr">
        <is>
          <t>潮安</t>
        </is>
      </c>
      <c r="M24" t="inlineStr">
        <is>
          <t>20260723180900X340080860</t>
        </is>
      </c>
      <c r="N24" t="inlineStr">
        <is>
          <t>CMCC-CZ-TSCLX-20260721-003323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46227.86434027777</v>
      </c>
      <c r="D25" t="inlineStr">
        <is>
          <t>是</t>
        </is>
      </c>
      <c r="E25" s="53" t="n">
        <v>46227.53100694445</v>
      </c>
      <c r="F25" s="54">
        <f>(NOW()-E25)*24</f>
        <v/>
      </c>
      <c r="G25" t="inlineStr">
        <is>
          <t>13501424993</t>
        </is>
      </c>
      <c r="H25" t="inlineStr">
        <is>
          <t>2026-07-24 10:44:39</t>
        </is>
      </c>
      <c r="I25" t="inlineStr">
        <is>
          <t>潮州市潮安区枫溪镇长美网格新风路枫溪陶瓷城（小微）【可装2000M】</t>
        </is>
      </c>
      <c r="J25" t="inlineStr">
        <is>
          <t>温锈洪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20260723120632X592398109</t>
        </is>
      </c>
      <c r="N25" t="inlineStr">
        <is>
          <t>CMCC-CZ-TSCLX-20260723-008721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46227.88002314815</v>
      </c>
      <c r="D26" t="inlineStr">
        <is>
          <t>是</t>
        </is>
      </c>
      <c r="E26" s="53" t="n">
        <v>46227.54668981482</v>
      </c>
      <c r="F26" s="54">
        <f>(NOW()-E26)*24</f>
        <v/>
      </c>
      <c r="G26" t="inlineStr">
        <is>
          <t>13631047384</t>
        </is>
      </c>
      <c r="H26" t="inlineStr">
        <is>
          <t>2026-07-24 11:07:14</t>
        </is>
      </c>
      <c r="I26" t="inlineStr">
        <is>
          <t>潮州市潮安区浮洋镇浮洋北网格潮汕公路胜联村</t>
        </is>
      </c>
      <c r="J26" t="inlineStr">
        <is>
          <t>林卓钿</t>
        </is>
      </c>
      <c r="K26" t="inlineStr">
        <is>
          <t>浮洋网格</t>
        </is>
      </c>
      <c r="L26" t="inlineStr">
        <is>
          <t>潮安</t>
        </is>
      </c>
      <c r="M26" t="inlineStr">
        <is>
          <t>20260723143121X281572521</t>
        </is>
      </c>
      <c r="N26" t="inlineStr">
        <is>
          <t>CMCC-CZ-TSCLX-20260723-011593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46227.88821759259</v>
      </c>
      <c r="D27" t="inlineStr">
        <is>
          <t>是</t>
        </is>
      </c>
      <c r="E27" s="53" t="n">
        <v>46227.55488425926</v>
      </c>
      <c r="F27" s="54">
        <f>(NOW()-E27)*24</f>
        <v/>
      </c>
      <c r="G27" t="inlineStr">
        <is>
          <t>13902792802</t>
        </is>
      </c>
      <c r="H27" t="inlineStr">
        <is>
          <t>2026-07-24 11:19:02</t>
        </is>
      </c>
      <c r="I27" t="inlineStr">
        <is>
          <t>潮州市潮安区枫溪镇奎元网格彩虹东路东方威尼斯</t>
        </is>
      </c>
      <c r="J27" t="inlineStr">
        <is>
          <t>谢梓湘</t>
        </is>
      </c>
      <c r="K27" t="inlineStr">
        <is>
          <t>市区城南工作站</t>
        </is>
      </c>
      <c r="L27" t="inlineStr">
        <is>
          <t>市区</t>
        </is>
      </c>
      <c r="M27" t="inlineStr">
        <is>
          <t>20260723120914X754151280</t>
        </is>
      </c>
      <c r="N27" t="inlineStr">
        <is>
          <t>CMCC-CZ-TSCLX-20260723-010394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46227.92728009259</v>
      </c>
      <c r="D28" t="inlineStr">
        <is>
          <t>是</t>
        </is>
      </c>
      <c r="E28" s="53" t="n">
        <v>46227.59394675926</v>
      </c>
      <c r="F28" s="54">
        <f>(NOW()-E28)*24</f>
        <v/>
      </c>
      <c r="G28" t="inlineStr">
        <is>
          <t>13421082204</t>
        </is>
      </c>
      <c r="H28" t="inlineStr">
        <is>
          <t>2026-07-24 12:15:17</t>
        </is>
      </c>
      <c r="I28" t="inlineStr">
        <is>
          <t>潮州市潮安区枫溪镇池湖网格池湖路池湖村</t>
        </is>
      </c>
      <c r="J28" t="inlineStr">
        <is>
          <t>卢奕鑫</t>
        </is>
      </c>
      <c r="K28" t="inlineStr">
        <is>
          <t>瓷都枫溪工作站</t>
        </is>
      </c>
      <c r="L28" t="inlineStr">
        <is>
          <t>市区</t>
        </is>
      </c>
      <c r="M28" t="inlineStr">
        <is>
          <t>20260723170020X220559157</t>
        </is>
      </c>
      <c r="N28" t="inlineStr">
        <is>
          <t>CMCC-CZ-TSCLX-20260723-030829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46228.01236111111</v>
      </c>
      <c r="D29" t="inlineStr">
        <is>
          <t>否</t>
        </is>
      </c>
      <c r="E29" s="53" t="n">
        <v>46227.67902777778</v>
      </c>
      <c r="F29" s="54">
        <f>(NOW()-E29)*24</f>
        <v/>
      </c>
      <c r="G29" t="inlineStr">
        <is>
          <t>13553706269</t>
        </is>
      </c>
      <c r="H29" t="inlineStr">
        <is>
          <t>2026-07-24 14:17:48</t>
        </is>
      </c>
      <c r="I29" t="inlineStr">
        <is>
          <t>潮州市潮安区东凤镇东凤北网格东梅路诗阳村【可装2000M】</t>
        </is>
      </c>
      <c r="J29" t="inlineStr">
        <is>
          <t>陈颖东</t>
        </is>
      </c>
      <c r="K29" t="inlineStr">
        <is>
          <t>彩塘东凤工作站</t>
        </is>
      </c>
      <c r="L29" t="inlineStr">
        <is>
          <t>潮安</t>
        </is>
      </c>
      <c r="M29" t="inlineStr">
        <is>
          <t>20260723174147X707942616</t>
        </is>
      </c>
      <c r="N29" t="inlineStr">
        <is>
          <t>CMCC-CZ-TSCLX-20260723-032617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没有收到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46227.91744212963</v>
      </c>
      <c r="D30" t="inlineStr">
        <is>
          <t>是</t>
        </is>
      </c>
      <c r="E30" s="53" t="n">
        <v>46227.5841087963</v>
      </c>
      <c r="F30" s="54">
        <f>(NOW()-E30)*24</f>
        <v/>
      </c>
      <c r="G30" t="inlineStr">
        <is>
          <t>13690019682</t>
        </is>
      </c>
      <c r="H30" t="inlineStr">
        <is>
          <t>2026-07-24 12:01:07</t>
        </is>
      </c>
      <c r="I30" t="inlineStr">
        <is>
          <t>潮州市潮安区东凤镇东凤南网格东仙路北道片区</t>
        </is>
      </c>
      <c r="J30" t="inlineStr">
        <is>
          <t>陈烁琦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20260723181542X742107957</t>
        </is>
      </c>
      <c r="N30" t="inlineStr">
        <is>
          <t>CMCC-CZ-TSCLX-20260723-030879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装维没反馈</t>
        </is>
      </c>
    </row>
    <row r="31" ht="68" customHeight="1" s="1">
      <c r="B31" t="inlineStr">
        <is>
          <t>是</t>
        </is>
      </c>
      <c r="C31" s="53" t="n">
        <v>46227.87760416666</v>
      </c>
      <c r="D31" t="inlineStr">
        <is>
          <t>是</t>
        </is>
      </c>
      <c r="E31" s="53" t="n">
        <v>46227.54427083334</v>
      </c>
      <c r="F31" s="54">
        <f>(NOW()-E31)*24</f>
        <v/>
      </c>
      <c r="G31" t="inlineStr">
        <is>
          <t>13715711938</t>
        </is>
      </c>
      <c r="H31" t="inlineStr">
        <is>
          <t>2026-07-24 11:03:45</t>
        </is>
      </c>
      <c r="I31" t="inlineStr">
        <is>
          <t>潮州市潮安区枫溪镇奎元网格彩虹东路翠景居B区</t>
        </is>
      </c>
      <c r="J31" t="inlineStr">
        <is>
          <t>廖庆鑫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20260723190601X761796463</t>
        </is>
      </c>
      <c r="N31" t="inlineStr">
        <is>
          <t>CMCC-CZ-TSCLX-20260723-030133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46227.8940162037</v>
      </c>
      <c r="D32" t="inlineStr">
        <is>
          <t>是</t>
        </is>
      </c>
      <c r="E32" s="53" t="n">
        <v>46227.56068287037</v>
      </c>
      <c r="F32" s="54">
        <f>(NOW()-E32)*24</f>
        <v/>
      </c>
      <c r="G32" t="inlineStr">
        <is>
          <t>13413787112</t>
        </is>
      </c>
      <c r="H32" t="inlineStr">
        <is>
          <t>2026-07-24 11:27:23</t>
        </is>
      </c>
      <c r="I32" t="inlineStr">
        <is>
          <t>潮州市潮安区彩塘镇金砂网格彩金路金砂四村</t>
        </is>
      </c>
      <c r="J32" t="inlineStr">
        <is>
          <t>陈镇雄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20260723191136X962975680</t>
        </is>
      </c>
      <c r="N32" t="inlineStr">
        <is>
          <t>CMCC-CZ-TSCLX-20260723-035611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装维没反馈</t>
        </is>
      </c>
    </row>
    <row r="33" ht="68" customHeight="1" s="1">
      <c r="B33" t="inlineStr">
        <is>
          <t>是</t>
        </is>
      </c>
      <c r="C33" s="53" t="n">
        <v>46227.87863425926</v>
      </c>
      <c r="D33" t="inlineStr">
        <is>
          <t>是</t>
        </is>
      </c>
      <c r="E33" s="53" t="n">
        <v>46227.54530092593</v>
      </c>
      <c r="F33" s="54">
        <f>(NOW()-E33)*24</f>
        <v/>
      </c>
      <c r="G33" t="inlineStr">
        <is>
          <t>13715833450</t>
        </is>
      </c>
      <c r="H33" t="inlineStr">
        <is>
          <t>2026-07-24 11:05:14</t>
        </is>
      </c>
      <c r="I33" t="inlineStr">
        <is>
          <t>潮州市潮安区庵埠镇庵东网格潮汕公路凤岐村</t>
        </is>
      </c>
      <c r="J33" t="inlineStr">
        <is>
          <t>曾桐波</t>
        </is>
      </c>
      <c r="K33" t="inlineStr">
        <is>
          <t>潮安城区工作站</t>
        </is>
      </c>
      <c r="L33" t="inlineStr">
        <is>
          <t>潮安</t>
        </is>
      </c>
      <c r="M33" t="inlineStr">
        <is>
          <t>20260723191713X433478645</t>
        </is>
      </c>
      <c r="N33" t="inlineStr">
        <is>
          <t>CMCC-CZ-TSCLX-20260723-034853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46227.86604166667</v>
      </c>
      <c r="D34" t="inlineStr">
        <is>
          <t>是</t>
        </is>
      </c>
      <c r="E34" s="53" t="n">
        <v>46227.53270833333</v>
      </c>
      <c r="F34" s="54">
        <f>(NOW()-E34)*24</f>
        <v/>
      </c>
      <c r="G34" t="inlineStr">
        <is>
          <t>15363357961</t>
        </is>
      </c>
      <c r="H34" t="inlineStr">
        <is>
          <t>2026-07-24 10:47:06</t>
        </is>
      </c>
      <c r="I34" t="inlineStr">
        <is>
          <t>潮州市饶平县黄冈镇河南网格新港东路牡丹园片区</t>
        </is>
      </c>
      <c r="J34" t="inlineStr">
        <is>
          <t>陈旭钦</t>
        </is>
      </c>
      <c r="K34" t="inlineStr">
        <is>
          <t>饶平城区工作站</t>
        </is>
      </c>
      <c r="L34" t="inlineStr">
        <is>
          <t>饶平</t>
        </is>
      </c>
      <c r="M34" t="inlineStr">
        <is>
          <t>20260723192548X948349254</t>
        </is>
      </c>
      <c r="N34" t="inlineStr">
        <is>
          <t>CMCC-CZ-TSCLX-20260723-029148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46227.88608796296</v>
      </c>
      <c r="D35" t="inlineStr">
        <is>
          <t>是</t>
        </is>
      </c>
      <c r="E35" s="53" t="n">
        <v>46227.55275462963</v>
      </c>
      <c r="F35" s="54">
        <f>(NOW()-E35)*24</f>
        <v/>
      </c>
      <c r="G35" t="inlineStr">
        <is>
          <t>13827358612</t>
        </is>
      </c>
      <c r="H35" t="inlineStr">
        <is>
          <t>2026-07-24 11:15:58</t>
        </is>
      </c>
      <c r="I35" t="inlineStr">
        <is>
          <t>潮州市饶平县所城镇网格X081县道西寨村</t>
        </is>
      </c>
      <c r="J35" t="inlineStr">
        <is>
          <t>余锡明</t>
        </is>
      </c>
      <c r="K35" t="inlineStr">
        <is>
          <t>东界三镇工作站</t>
        </is>
      </c>
      <c r="L35" t="inlineStr">
        <is>
          <t>饶平</t>
        </is>
      </c>
      <c r="M35" t="inlineStr">
        <is>
          <t>20260723170155X315975327</t>
        </is>
      </c>
      <c r="N35" t="inlineStr">
        <is>
          <t>CMCC-CZ-TSCLX-20260723-036468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已超时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46228.03822916667</v>
      </c>
      <c r="D36" t="inlineStr">
        <is>
          <t>否</t>
        </is>
      </c>
      <c r="E36" s="53" t="n">
        <v>46227.70489583333</v>
      </c>
      <c r="F36" s="54">
        <f>(NOW()-E36)*24</f>
        <v/>
      </c>
      <c r="G36" t="inlineStr">
        <is>
          <t>13413759990</t>
        </is>
      </c>
      <c r="H36" t="inlineStr">
        <is>
          <t>2026-07-24 14:55:03</t>
        </is>
      </c>
      <c r="I36" t="inlineStr">
        <is>
          <t>潮州市潮安区东凤镇东凤南网格东梅路王厝陇村</t>
        </is>
      </c>
      <c r="J36" t="inlineStr">
        <is>
          <t>蔡文伟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20260723200159X119292156</t>
        </is>
      </c>
      <c r="N36" t="inlineStr">
        <is>
          <t>CMCC-CZ-TSCLX-20260723-030987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装维没反馈</t>
        </is>
      </c>
    </row>
    <row r="37" ht="68" customHeight="1" s="1">
      <c r="B37" t="inlineStr">
        <is>
          <t>是</t>
        </is>
      </c>
      <c r="C37" s="53" t="n">
        <v>46228.00659722222</v>
      </c>
      <c r="D37" t="inlineStr">
        <is>
          <t>否</t>
        </is>
      </c>
      <c r="E37" s="53" t="n">
        <v>46227.67326388889</v>
      </c>
      <c r="F37" s="54">
        <f>(NOW()-E37)*24</f>
        <v/>
      </c>
      <c r="G37" t="inlineStr">
        <is>
          <t>18319829806</t>
        </is>
      </c>
      <c r="H37" t="inlineStr">
        <is>
          <t>2026-07-24 14:09:30</t>
        </is>
      </c>
      <c r="I37" t="inlineStr">
        <is>
          <t>潮州市潮安区枫溪镇云英路网格潮汕路古板头村</t>
        </is>
      </c>
      <c r="J37" t="inlineStr">
        <is>
          <t>温锈洪</t>
        </is>
      </c>
      <c r="K37" t="inlineStr">
        <is>
          <t>瓷都枫溪工作站</t>
        </is>
      </c>
      <c r="L37" t="inlineStr">
        <is>
          <t>市区</t>
        </is>
      </c>
      <c r="M37" t="inlineStr">
        <is>
          <t>20260723201620X980743336</t>
        </is>
      </c>
      <c r="N37" t="inlineStr">
        <is>
          <t>CMCC-CZ-TSCLX-20260723-033663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46228.00659722222</v>
      </c>
      <c r="D38" t="inlineStr">
        <is>
          <t>否</t>
        </is>
      </c>
      <c r="E38" s="53" t="n">
        <v>46227.67326388889</v>
      </c>
      <c r="F38" s="54">
        <f>(NOW()-E38)*24</f>
        <v/>
      </c>
      <c r="G38" t="inlineStr">
        <is>
          <t>13828311191</t>
        </is>
      </c>
      <c r="H38" t="inlineStr">
        <is>
          <t>2026-07-24 14:09:30</t>
        </is>
      </c>
      <c r="I38" t="inlineStr">
        <is>
          <t>潮州市湘桥区凤新街道富丽网格潮州大道宏天广场</t>
        </is>
      </c>
      <c r="J38" t="inlineStr">
        <is>
          <t>陈锐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20260723201823X103155370</t>
        </is>
      </c>
      <c r="N38" t="inlineStr">
        <is>
          <t>CMCC-CZ-TSCLX-20260723-038051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46227.92200231482</v>
      </c>
      <c r="D39" t="inlineStr">
        <is>
          <t>是</t>
        </is>
      </c>
      <c r="E39" s="53" t="n">
        <v>46227.58866898148</v>
      </c>
      <c r="F39" s="54">
        <f>(NOW()-E39)*24</f>
        <v/>
      </c>
      <c r="G39" t="inlineStr">
        <is>
          <t>13828350618</t>
        </is>
      </c>
      <c r="H39" t="inlineStr">
        <is>
          <t>2026-07-24 12:07:41</t>
        </is>
      </c>
      <c r="I39" t="inlineStr">
        <is>
          <t>潮州市潮安区枫溪镇云英路网格潮汕路古板头村</t>
        </is>
      </c>
      <c r="J39" t="inlineStr">
        <is>
          <t>温锈洪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20260723204614X774258561</t>
        </is>
      </c>
      <c r="N39" t="inlineStr">
        <is>
          <t>CMCC-CZ-TSCLX-20260723-037176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46227.90637731482</v>
      </c>
      <c r="D40" t="inlineStr">
        <is>
          <t>是</t>
        </is>
      </c>
      <c r="E40" s="53" t="n">
        <v>46227.57304398148</v>
      </c>
      <c r="F40" s="54">
        <f>(NOW()-E40)*24</f>
        <v/>
      </c>
      <c r="G40" t="inlineStr">
        <is>
          <t>15907672220</t>
        </is>
      </c>
      <c r="H40" t="inlineStr">
        <is>
          <t>2026-07-24 11:45:11</t>
        </is>
      </c>
      <c r="I40" t="inlineStr">
        <is>
          <t>潮州市潮安区庵埠镇庵北网格安南路文里村</t>
        </is>
      </c>
      <c r="J40" t="inlineStr">
        <is>
          <t>蔡满煜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20260723211610X570727782</t>
        </is>
      </c>
      <c r="N40" t="inlineStr">
        <is>
          <t>CMCC-CZ-TSCLX-20260723-035683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46228.03028935185</v>
      </c>
      <c r="D41" t="inlineStr">
        <is>
          <t>否</t>
        </is>
      </c>
      <c r="E41" s="53" t="n">
        <v>46227.69695601852</v>
      </c>
      <c r="F41" s="54">
        <f>(NOW()-E41)*24</f>
        <v/>
      </c>
      <c r="G41" t="inlineStr">
        <is>
          <t>15992339735</t>
        </is>
      </c>
      <c r="H41" t="inlineStr">
        <is>
          <t>2026-07-24 14:43:37</t>
        </is>
      </c>
      <c r="I41" t="inlineStr">
        <is>
          <t>潮州市湘桥区桥东街道恒大城网格金碧路恒大城</t>
        </is>
      </c>
      <c r="J41" t="inlineStr">
        <is>
          <t>林思捷</t>
        </is>
      </c>
      <c r="M41" t="inlineStr">
        <is>
          <t>20260723214907X547844963</t>
        </is>
      </c>
      <c r="N41" t="inlineStr">
        <is>
          <t>CMCC-CZ-TSCLX-20260723-035897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46227.87863425926</v>
      </c>
      <c r="D42" t="inlineStr">
        <is>
          <t>是</t>
        </is>
      </c>
      <c r="E42" s="53" t="n">
        <v>46227.54530092593</v>
      </c>
      <c r="F42" s="54">
        <f>(NOW()-E42)*24</f>
        <v/>
      </c>
      <c r="G42" t="inlineStr">
        <is>
          <t>15913030892</t>
        </is>
      </c>
      <c r="H42" t="inlineStr">
        <is>
          <t>2026-07-24 11:05:14</t>
        </is>
      </c>
      <c r="I42" t="inlineStr">
        <is>
          <t>潮州市潮安区浮洋镇浮洋北网格护堤路潘刘村</t>
        </is>
      </c>
      <c r="J42" t="inlineStr">
        <is>
          <t>林坤雄</t>
        </is>
      </c>
      <c r="K42" t="inlineStr">
        <is>
          <t>浮洋网格</t>
        </is>
      </c>
      <c r="L42" t="inlineStr">
        <is>
          <t>潮安</t>
        </is>
      </c>
      <c r="M42" t="inlineStr">
        <is>
          <t>20260723215926X166470278</t>
        </is>
      </c>
      <c r="N42" t="inlineStr">
        <is>
          <t>CMCC-CZ-TSCLX-20260723-033927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46227.88442129629</v>
      </c>
      <c r="D43" t="inlineStr">
        <is>
          <t>是</t>
        </is>
      </c>
      <c r="E43" s="53" t="n">
        <v>46227.55108796297</v>
      </c>
      <c r="F43" s="54">
        <f>(NOW()-E43)*24</f>
        <v/>
      </c>
      <c r="G43" t="inlineStr">
        <is>
          <t>18688057868</t>
        </is>
      </c>
      <c r="H43" t="inlineStr">
        <is>
          <t>2026-07-24 11:13:34</t>
        </is>
      </c>
      <c r="I43" t="inlineStr">
        <is>
          <t>潮州市潮安区枫溪镇云英路网格潮汕公路云步村</t>
        </is>
      </c>
      <c r="J43" t="inlineStr">
        <is>
          <t>陆锐强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20260724073711X831772921</t>
        </is>
      </c>
      <c r="N43" t="inlineStr">
        <is>
          <t>CMCC-CZ-TSCLX-20260724-004407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46227.89396990741</v>
      </c>
      <c r="D44" t="inlineStr">
        <is>
          <t>是</t>
        </is>
      </c>
      <c r="E44" s="53" t="n">
        <v>46227.56063657408</v>
      </c>
      <c r="F44" s="54">
        <f>(NOW()-E44)*24</f>
        <v/>
      </c>
      <c r="G44" t="inlineStr">
        <is>
          <t>13501422154</t>
        </is>
      </c>
      <c r="H44" t="inlineStr">
        <is>
          <t>2026-07-24 11:27:19</t>
        </is>
      </c>
      <c r="I44" t="inlineStr">
        <is>
          <t>潮州市湘桥区城西街道南国网格南堤路海博熙泰</t>
        </is>
      </c>
      <c r="J44" t="inlineStr">
        <is>
          <t>李伟</t>
        </is>
      </c>
      <c r="K44" t="inlineStr">
        <is>
          <t>市区城南工作站</t>
        </is>
      </c>
      <c r="L44" t="inlineStr">
        <is>
          <t>市区</t>
        </is>
      </c>
      <c r="M44" t="inlineStr">
        <is>
          <t>20260724081658X218347103</t>
        </is>
      </c>
      <c r="N44" t="inlineStr">
        <is>
          <t>CMCC-CZ-TSCLX-20260724-005007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46227.89255787037</v>
      </c>
      <c r="D45" t="inlineStr">
        <is>
          <t>是</t>
        </is>
      </c>
      <c r="E45" s="53" t="n">
        <v>46227.55922453704</v>
      </c>
      <c r="F45" s="54">
        <f>(NOW()-E45)*24</f>
        <v/>
      </c>
      <c r="G45" t="inlineStr">
        <is>
          <t>13828396955</t>
        </is>
      </c>
      <c r="H45" t="inlineStr">
        <is>
          <t>2026-07-24 11:25:17</t>
        </is>
      </c>
      <c r="I45" t="inlineStr">
        <is>
          <t>潮州市湘桥区太平街道西马网格开元路开福楼</t>
        </is>
      </c>
      <c r="J45" t="inlineStr">
        <is>
          <t>陈少杰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20260724082349X629055438</t>
        </is>
      </c>
      <c r="N45" t="inlineStr">
        <is>
          <t>CMCC-CZ-TSCLX-20260724-005212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46227.90923611111</v>
      </c>
      <c r="D46" t="inlineStr">
        <is>
          <t>是</t>
        </is>
      </c>
      <c r="E46" s="53" t="n">
        <v>46227.57590277777</v>
      </c>
      <c r="F46" s="54">
        <f>(NOW()-E46)*24</f>
        <v/>
      </c>
      <c r="G46" t="inlineStr">
        <is>
          <t>13827394463</t>
        </is>
      </c>
      <c r="H46" t="inlineStr">
        <is>
          <t>2026-07-24 11:49:18</t>
        </is>
      </c>
      <c r="I46" t="inlineStr">
        <is>
          <t>潮州市饶平县所城镇网格X081县道高埕村片区</t>
        </is>
      </c>
      <c r="J46" t="inlineStr">
        <is>
          <t>余锡明</t>
        </is>
      </c>
      <c r="K46" t="inlineStr">
        <is>
          <t>东界三镇工作站</t>
        </is>
      </c>
      <c r="L46" t="inlineStr">
        <is>
          <t>饶平</t>
        </is>
      </c>
      <c r="M46" t="inlineStr">
        <is>
          <t>20260724083344X224272858</t>
        </is>
      </c>
      <c r="N46" t="inlineStr">
        <is>
          <t>CMCC-CZ-TSCLX-20260724-003823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用户没收到短信</t>
        </is>
      </c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46228.00659722222</v>
      </c>
      <c r="D47" t="inlineStr">
        <is>
          <t>否</t>
        </is>
      </c>
      <c r="E47" s="53" t="n">
        <v>46227.67326388889</v>
      </c>
      <c r="F47" s="54">
        <f>(NOW()-E47)*24</f>
        <v/>
      </c>
      <c r="G47" t="inlineStr">
        <is>
          <t>13670715210</t>
        </is>
      </c>
      <c r="H47" t="inlineStr">
        <is>
          <t>2026-07-24 14:09:30</t>
        </is>
      </c>
      <c r="I47" t="inlineStr">
        <is>
          <t>潮州市潮安区彩塘镇金砂网格彩金路金砂二村</t>
        </is>
      </c>
      <c r="J47" t="inlineStr">
        <is>
          <t>杨鑫泳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20260723102801X681877918</t>
        </is>
      </c>
      <c r="N47" t="inlineStr">
        <is>
          <t>CMCC-CZ-TSCLX-20260724-001838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B48" t="inlineStr">
        <is>
          <t>是</t>
        </is>
      </c>
      <c r="C48" s="53" t="n">
        <v>46227.90353009259</v>
      </c>
      <c r="D48" t="inlineStr">
        <is>
          <t>是</t>
        </is>
      </c>
      <c r="E48" s="53" t="n">
        <v>46227.57019675926</v>
      </c>
      <c r="F48" s="54">
        <f>(NOW()-E48)*24</f>
        <v/>
      </c>
      <c r="G48" t="inlineStr">
        <is>
          <t>15919500726</t>
        </is>
      </c>
      <c r="H48" t="inlineStr">
        <is>
          <t>2026-07-24 11:41:05</t>
        </is>
      </c>
      <c r="I48" t="inlineStr">
        <is>
          <t>潮州市潮安区古巷镇枫洋网格枫洋市路枫洋枫四村</t>
        </is>
      </c>
      <c r="J48" t="inlineStr">
        <is>
          <t>0</t>
        </is>
      </c>
      <c r="M48" t="inlineStr">
        <is>
          <t>20260724090930X370781370</t>
        </is>
      </c>
      <c r="N48" t="inlineStr">
        <is>
          <t>CMCC-CZ-TSCLX-20260724-001429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46227.87774305556</v>
      </c>
      <c r="D49" t="inlineStr">
        <is>
          <t>是</t>
        </is>
      </c>
      <c r="E49" s="53" t="n">
        <v>46227.54440972222</v>
      </c>
      <c r="F49" s="54">
        <f>(NOW()-E49)*24</f>
        <v/>
      </c>
      <c r="G49" t="inlineStr">
        <is>
          <t>15976395508</t>
        </is>
      </c>
      <c r="H49" t="inlineStr">
        <is>
          <t>2026-07-24 11:03:57</t>
        </is>
      </c>
      <c r="I49" t="inlineStr">
        <is>
          <t>潮州市饶平县汫洲镇网格086县道东灶村</t>
        </is>
      </c>
      <c r="J49" t="inlineStr">
        <is>
          <t>麦煌圳</t>
        </is>
      </c>
      <c r="K49" t="inlineStr">
        <is>
          <t>饶平西片工作站</t>
        </is>
      </c>
      <c r="L49" t="inlineStr">
        <is>
          <t>饶平</t>
        </is>
      </c>
      <c r="M49" t="inlineStr">
        <is>
          <t>20260724091221X541438137</t>
        </is>
      </c>
      <c r="N49" t="inlineStr">
        <is>
          <t>CMCC-CZ-TSCLX-20260724-003630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没信息</t>
        </is>
      </c>
    </row>
    <row r="50" ht="68" customHeight="1" s="1">
      <c r="A50" t="inlineStr">
        <is>
          <t>已参评好</t>
        </is>
      </c>
      <c r="B50" t="inlineStr">
        <is>
          <t>是</t>
        </is>
      </c>
      <c r="C50" s="53" t="n">
        <v>46227.8875462963</v>
      </c>
      <c r="D50" t="inlineStr">
        <is>
          <t>是</t>
        </is>
      </c>
      <c r="E50" s="53" t="n">
        <v>46227.55421296296</v>
      </c>
      <c r="F50" s="54">
        <f>(NOW()-E50)*24</f>
        <v/>
      </c>
      <c r="G50" t="inlineStr">
        <is>
          <t>13534634689</t>
        </is>
      </c>
      <c r="H50" t="inlineStr">
        <is>
          <t>2026-07-24 11:18:04</t>
        </is>
      </c>
      <c r="I50" t="inlineStr">
        <is>
          <t>潮州市饶平县汫洲镇网格085县道下水利片区</t>
        </is>
      </c>
      <c r="J50" t="inlineStr">
        <is>
          <t>麦煌圳</t>
        </is>
      </c>
      <c r="K50" t="inlineStr">
        <is>
          <t>饶平西片工作站</t>
        </is>
      </c>
      <c r="L50" t="inlineStr">
        <is>
          <t>饶平</t>
        </is>
      </c>
      <c r="M50" t="inlineStr">
        <is>
          <t>20260724092128X885826160</t>
        </is>
      </c>
      <c r="N50" t="inlineStr">
        <is>
          <t>CMCC-CZ-TSCLX-20260724-006051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已参评</t>
        </is>
      </c>
    </row>
    <row r="51" ht="68" customHeight="1" s="1">
      <c r="B51" t="inlineStr">
        <is>
          <t>是</t>
        </is>
      </c>
      <c r="C51" s="53" t="n">
        <v>46227.92876157408</v>
      </c>
      <c r="D51" t="inlineStr">
        <is>
          <t>是</t>
        </is>
      </c>
      <c r="E51" s="53" t="n">
        <v>46227.59542824074</v>
      </c>
      <c r="F51" s="54">
        <f>(NOW()-E51)*24</f>
        <v/>
      </c>
      <c r="G51" t="inlineStr">
        <is>
          <t>13553788890</t>
        </is>
      </c>
      <c r="H51" t="inlineStr">
        <is>
          <t>2026-07-24 12:17:25</t>
        </is>
      </c>
      <c r="I51" t="inlineStr">
        <is>
          <t>潮州市湘桥区凤新街道北关网格春荣路桂花园</t>
        </is>
      </c>
      <c r="J51" t="inlineStr">
        <is>
          <t>周创镔</t>
        </is>
      </c>
      <c r="K51" t="inlineStr">
        <is>
          <t>市区城北工作站</t>
        </is>
      </c>
      <c r="L51" t="inlineStr">
        <is>
          <t>市区</t>
        </is>
      </c>
      <c r="M51" t="inlineStr">
        <is>
          <t>20260724092857X537820220</t>
        </is>
      </c>
      <c r="N51" t="inlineStr">
        <is>
          <t>CMCC-CZ-TSCLX-20260724-004471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46227.99240740741</v>
      </c>
      <c r="D52" t="inlineStr">
        <is>
          <t>否</t>
        </is>
      </c>
      <c r="E52" s="53" t="n">
        <v>46227.65907407407</v>
      </c>
      <c r="F52" s="54">
        <f>(NOW()-E52)*24</f>
        <v/>
      </c>
      <c r="G52" t="inlineStr">
        <is>
          <t>13539370720</t>
        </is>
      </c>
      <c r="H52" t="inlineStr">
        <is>
          <t>2026-07-24 13:49:04</t>
        </is>
      </c>
      <c r="I52" t="inlineStr">
        <is>
          <t>潮州市潮安区彩塘镇仙乐网格东彩路东寨村</t>
        </is>
      </c>
      <c r="J52" t="inlineStr">
        <is>
          <t>郑德福</t>
        </is>
      </c>
      <c r="K52" t="inlineStr">
        <is>
          <t>彩塘东凤工作站</t>
        </is>
      </c>
      <c r="L52" t="inlineStr">
        <is>
          <t>潮安</t>
        </is>
      </c>
      <c r="M52" t="inlineStr">
        <is>
          <t>20260724094929X769051296</t>
        </is>
      </c>
      <c r="N52" t="inlineStr">
        <is>
          <t>CMCC-CZ-TSCLX-20260724-005095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46227.91606481482</v>
      </c>
      <c r="D53" t="inlineStr">
        <is>
          <t>是</t>
        </is>
      </c>
      <c r="E53" s="53" t="n">
        <v>46227.58273148148</v>
      </c>
      <c r="F53" s="54">
        <f>(NOW()-E53)*24</f>
        <v/>
      </c>
      <c r="G53" t="inlineStr">
        <is>
          <t>13531579848</t>
        </is>
      </c>
      <c r="H53" t="inlineStr">
        <is>
          <t>2026-07-24 11:59:08</t>
        </is>
      </c>
      <c r="I53" t="inlineStr">
        <is>
          <t>潮州市饶平县大埕镇网格鸿程大道埕南村</t>
        </is>
      </c>
      <c r="J53" t="inlineStr">
        <is>
          <t>周少杰</t>
        </is>
      </c>
      <c r="K53" t="inlineStr">
        <is>
          <t>东界三镇工作站</t>
        </is>
      </c>
      <c r="L53" t="inlineStr">
        <is>
          <t>饶平</t>
        </is>
      </c>
      <c r="M53" t="inlineStr">
        <is>
          <t>20260724095126X886334887</t>
        </is>
      </c>
      <c r="N53" t="inlineStr">
        <is>
          <t>CMCC-CZ-TSCLX-20260724-003926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46227.91241898148</v>
      </c>
      <c r="D54" t="inlineStr">
        <is>
          <t>是</t>
        </is>
      </c>
      <c r="E54" s="53" t="n">
        <v>46227.57908564815</v>
      </c>
      <c r="F54" s="54">
        <f>(NOW()-E54)*24</f>
        <v/>
      </c>
      <c r="G54" t="inlineStr">
        <is>
          <t>15816582814</t>
        </is>
      </c>
      <c r="H54" t="inlineStr">
        <is>
          <t>2026-07-24 11:53:53</t>
        </is>
      </c>
      <c r="I54" t="inlineStr">
        <is>
          <t>潮州市饶平县汫洲镇网格汫新路永福寺</t>
        </is>
      </c>
      <c r="J54" t="inlineStr">
        <is>
          <t>麦杰生</t>
        </is>
      </c>
      <c r="K54" t="inlineStr">
        <is>
          <t>饶平西片工作站</t>
        </is>
      </c>
      <c r="L54" t="inlineStr">
        <is>
          <t>饶平</t>
        </is>
      </c>
      <c r="M54" t="inlineStr">
        <is>
          <t>20260724103132X292996834</t>
        </is>
      </c>
      <c r="N54" t="inlineStr">
        <is>
          <t>CMCC-CZ-TSCLX-20260724-005340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没信息</t>
        </is>
      </c>
    </row>
    <row r="55" ht="68" customHeight="1" s="1">
      <c r="B55" t="inlineStr">
        <is>
          <t>是</t>
        </is>
      </c>
      <c r="C55" s="53" t="n">
        <v>46228.03828703704</v>
      </c>
      <c r="D55" t="inlineStr">
        <is>
          <t>否</t>
        </is>
      </c>
      <c r="E55" s="53" t="n">
        <v>46227.7049537037</v>
      </c>
      <c r="F55" s="54">
        <f>(NOW()-E55)*24</f>
        <v/>
      </c>
      <c r="G55" t="inlineStr">
        <is>
          <t>13612451115</t>
        </is>
      </c>
      <c r="H55" t="inlineStr">
        <is>
          <t>2026-07-24 14:55:08</t>
        </is>
      </c>
      <c r="I55" t="inlineStr">
        <is>
          <t>潮州市潮安区庵埠镇庵东网格中兴路仙溪村</t>
        </is>
      </c>
      <c r="J55" t="inlineStr">
        <is>
          <t>陈家昭</t>
        </is>
      </c>
      <c r="K55" t="inlineStr">
        <is>
          <t>潮安城区工作站</t>
        </is>
      </c>
      <c r="L55" t="inlineStr">
        <is>
          <t>潮安</t>
        </is>
      </c>
      <c r="M55" t="inlineStr">
        <is>
          <t>20260724121704X624538607</t>
        </is>
      </c>
      <c r="N55" t="inlineStr">
        <is>
          <t>CMCC-CZ-TSCLX-20260724-002709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46228.00223379629</v>
      </c>
      <c r="D56" t="inlineStr">
        <is>
          <t>否</t>
        </is>
      </c>
      <c r="E56" s="53" t="n">
        <v>46227.66890046297</v>
      </c>
      <c r="F56" s="54">
        <f>(NOW()-E56)*24</f>
        <v/>
      </c>
      <c r="G56" t="inlineStr">
        <is>
          <t>13502621921</t>
        </is>
      </c>
      <c r="H56" t="inlineStr">
        <is>
          <t>2026-07-24 14:03:13</t>
        </is>
      </c>
      <c r="I56" t="inlineStr">
        <is>
          <t>潮州市湘桥区城西街道南国网格南较西路嘉裕华轩</t>
        </is>
      </c>
      <c r="J56" t="inlineStr">
        <is>
          <t>陈林伟</t>
        </is>
      </c>
      <c r="K56" t="inlineStr">
        <is>
          <t>市区城南工作站</t>
        </is>
      </c>
      <c r="L56" t="inlineStr">
        <is>
          <t>市区</t>
        </is>
      </c>
      <c r="M56" t="inlineStr">
        <is>
          <t>20260724105005X405126490</t>
        </is>
      </c>
      <c r="N56" t="inlineStr">
        <is>
          <t>CMCC-CZ-TSCLX-20260724-011242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46228.00131944445</v>
      </c>
      <c r="D57" t="inlineStr">
        <is>
          <t>否</t>
        </is>
      </c>
      <c r="E57" s="53" t="n">
        <v>46227.66798611111</v>
      </c>
      <c r="F57" s="54">
        <f>(NOW()-E57)*24</f>
        <v/>
      </c>
      <c r="G57" t="inlineStr">
        <is>
          <t>13802303525</t>
        </is>
      </c>
      <c r="H57" t="inlineStr">
        <is>
          <t>2026-07-24 14:01:54</t>
        </is>
      </c>
      <c r="I57" t="inlineStr">
        <is>
          <t>潮州市湘桥区城西街道大道南网格福安路绿茵花苑</t>
        </is>
      </c>
      <c r="J57" t="inlineStr">
        <is>
          <t>陈诗俊</t>
        </is>
      </c>
      <c r="K57" t="inlineStr">
        <is>
          <t>市区城南工作站</t>
        </is>
      </c>
      <c r="L57" t="inlineStr">
        <is>
          <t>市区</t>
        </is>
      </c>
      <c r="M57" t="inlineStr">
        <is>
          <t>20260724110927X567546141</t>
        </is>
      </c>
      <c r="N57" t="inlineStr">
        <is>
          <t>CMCC-CZ-TSCLX-20260724-008553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46228.0117824074</v>
      </c>
      <c r="D58" t="inlineStr">
        <is>
          <t>否</t>
        </is>
      </c>
      <c r="E58" s="53" t="n">
        <v>46227.67844907408</v>
      </c>
      <c r="F58" s="54">
        <f>(NOW()-E58)*24</f>
        <v/>
      </c>
      <c r="G58" t="inlineStr">
        <is>
          <t>13925050752</t>
        </is>
      </c>
      <c r="H58" t="inlineStr">
        <is>
          <t>2026-07-24 14:16:58</t>
        </is>
      </c>
      <c r="I58" t="inlineStr">
        <is>
          <t>潮州市饶平县黄冈镇新区网格饶平大道福顺家园</t>
        </is>
      </c>
      <c r="J58" t="inlineStr">
        <is>
          <t>郑镇和</t>
        </is>
      </c>
      <c r="K58" t="inlineStr">
        <is>
          <t>饶平城区工作站</t>
        </is>
      </c>
      <c r="L58" t="inlineStr">
        <is>
          <t>饶平</t>
        </is>
      </c>
      <c r="M58" t="inlineStr">
        <is>
          <t>20260724120249X769725569</t>
        </is>
      </c>
      <c r="N58" t="inlineStr">
        <is>
          <t>CMCC-CZ-TSCLX-20260724-010555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</t>
        </is>
      </c>
    </row>
    <row r="59" ht="68" customHeight="1" s="1">
      <c r="B59" t="inlineStr">
        <is>
          <t>是</t>
        </is>
      </c>
      <c r="C59" s="53" t="n">
        <v>46228.00515046297</v>
      </c>
      <c r="D59" t="inlineStr">
        <is>
          <t>否</t>
        </is>
      </c>
      <c r="E59" s="53" t="n">
        <v>46227.67181712963</v>
      </c>
      <c r="F59" s="54">
        <f>(NOW()-E59)*24</f>
        <v/>
      </c>
      <c r="G59" t="inlineStr">
        <is>
          <t>13715833797a</t>
        </is>
      </c>
      <c r="H59" t="inlineStr">
        <is>
          <t>2026-07-24 14:07:25</t>
        </is>
      </c>
      <c r="I59" t="inlineStr">
        <is>
          <t>潮州市湘桥区西新街道春光网格西河路新晖里</t>
        </is>
      </c>
      <c r="J59" t="inlineStr">
        <is>
          <t>蔡智发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20260724120819X995184130</t>
        </is>
      </c>
      <c r="N59" t="inlineStr">
        <is>
          <t>CMCC-CZ-TSCLX-20260724-015280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46228.01597222222</v>
      </c>
      <c r="D60" t="inlineStr">
        <is>
          <t>否</t>
        </is>
      </c>
      <c r="E60" s="53" t="n">
        <v>46227.68263888889</v>
      </c>
      <c r="F60" s="54">
        <f>(NOW()-E60)*24</f>
        <v/>
      </c>
      <c r="G60" t="inlineStr">
        <is>
          <t>13715788959</t>
        </is>
      </c>
      <c r="H60" t="inlineStr">
        <is>
          <t>2026-07-24 14:23:00</t>
        </is>
      </c>
      <c r="I60" t="inlineStr">
        <is>
          <t>潮州市湘桥区凤新街道云梯网格泰安路田中村</t>
        </is>
      </c>
      <c r="J60" t="inlineStr">
        <is>
          <t>许湘木</t>
        </is>
      </c>
      <c r="K60" t="inlineStr">
        <is>
          <t>市区城北工作站</t>
        </is>
      </c>
      <c r="L60" t="inlineStr">
        <is>
          <t>市区</t>
        </is>
      </c>
      <c r="M60" t="inlineStr">
        <is>
          <t>20260724121057X257196199</t>
        </is>
      </c>
      <c r="N60" t="inlineStr">
        <is>
          <t>CMCC-CZ-TSCLX-20260724-012111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46228.02459490741</v>
      </c>
      <c r="D61" t="inlineStr">
        <is>
          <t>否</t>
        </is>
      </c>
      <c r="E61" s="53" t="n">
        <v>46227.69126157407</v>
      </c>
      <c r="F61" s="54">
        <f>(NOW()-E61)*24</f>
        <v/>
      </c>
      <c r="G61" t="inlineStr">
        <is>
          <t>15994952430</t>
        </is>
      </c>
      <c r="H61" t="inlineStr">
        <is>
          <t>2026-07-24 14:35:25</t>
        </is>
      </c>
      <c r="I61" t="inlineStr">
        <is>
          <t>潮州市湘桥区凤新街道春光网格春荣路嵩山住宅区【可装2000M】</t>
        </is>
      </c>
      <c r="J61" t="inlineStr">
        <is>
          <t>周创镔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20260724122205X925091137</t>
        </is>
      </c>
      <c r="N61" t="inlineStr">
        <is>
          <t>CMCC-CZ-TSCLX-20260724-016235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46227.95344907408</v>
      </c>
      <c r="D62" t="inlineStr">
        <is>
          <t>是</t>
        </is>
      </c>
      <c r="E62" s="53" t="n">
        <v>46227.62011574074</v>
      </c>
      <c r="F62" s="54">
        <f>(NOW()-E62)*24</f>
        <v/>
      </c>
      <c r="G62" t="inlineStr">
        <is>
          <t>36530067605</t>
        </is>
      </c>
      <c r="H62" t="inlineStr">
        <is>
          <t>2026-07-24 12:52:58</t>
        </is>
      </c>
      <c r="I62" t="inlineStr">
        <is>
          <t>潮州市潮安区枫溪镇池湖网格池湖路池湖村</t>
        </is>
      </c>
      <c r="J62" t="inlineStr">
        <is>
          <t>0</t>
        </is>
      </c>
      <c r="M62" t="inlineStr">
        <is>
          <t>20260724123234X554794209</t>
        </is>
      </c>
      <c r="N62" t="inlineStr">
        <is>
          <t>CMCC-CZ-TSCLX-20260724-007981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46228.04268518519</v>
      </c>
      <c r="D63" t="inlineStr">
        <is>
          <t>否</t>
        </is>
      </c>
      <c r="E63" s="53" t="n">
        <v>46227.70935185185</v>
      </c>
      <c r="F63" s="54">
        <f>(NOW()-E63)*24</f>
        <v/>
      </c>
      <c r="G63" t="inlineStr">
        <is>
          <t>18923523572</t>
        </is>
      </c>
      <c r="H63" t="inlineStr">
        <is>
          <t>2026-07-24 15:01:28</t>
        </is>
      </c>
      <c r="I63" t="inlineStr">
        <is>
          <t>潮州市湘桥区凤新街道北关网格春荣路兰花苑</t>
        </is>
      </c>
      <c r="J63" t="inlineStr">
        <is>
          <t>周创镔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20260724130739X659402489</t>
        </is>
      </c>
      <c r="N63" t="inlineStr">
        <is>
          <t>CMCC-CZ-TSCLX-20260724-017848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46228.04010416667</v>
      </c>
      <c r="D64" t="inlineStr">
        <is>
          <t>否</t>
        </is>
      </c>
      <c r="E64" s="53" t="n">
        <v>46227.70677083333</v>
      </c>
      <c r="F64" s="54">
        <f>(NOW()-E64)*24</f>
        <v/>
      </c>
      <c r="G64" t="inlineStr">
        <is>
          <t>15814961314</t>
        </is>
      </c>
      <c r="H64" t="inlineStr">
        <is>
          <t>2026-07-24 14:57:45</t>
        </is>
      </c>
      <c r="I64" t="inlineStr">
        <is>
          <t>潮州市湘桥区铁铺镇铁铺网格池樟路铺埔村</t>
        </is>
      </c>
      <c r="J64" t="inlineStr">
        <is>
          <t>刘继祥</t>
        </is>
      </c>
      <c r="K64" t="inlineStr">
        <is>
          <t>磷官铁工作站</t>
        </is>
      </c>
      <c r="L64" t="inlineStr">
        <is>
          <t>市区</t>
        </is>
      </c>
      <c r="M64" t="inlineStr">
        <is>
          <t>20260724133534X334928938</t>
        </is>
      </c>
      <c r="N64" t="inlineStr">
        <is>
          <t>CMCC-CZ-TSCLX-20260724-021219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46228.2146412037</v>
      </c>
      <c r="D65" t="inlineStr">
        <is>
          <t>否</t>
        </is>
      </c>
      <c r="E65" s="53" t="n">
        <v>46227.88130787037</v>
      </c>
      <c r="F65" s="54">
        <f>(NOW()-E65)*24</f>
        <v/>
      </c>
      <c r="G65" t="inlineStr">
        <is>
          <t>15916478562</t>
        </is>
      </c>
      <c r="H65" t="inlineStr">
        <is>
          <t>2026-07-24 19:09:05</t>
        </is>
      </c>
      <c r="I65" t="inlineStr">
        <is>
          <t>潮州市饶平县浮滨镇网格086县道上社村</t>
        </is>
      </c>
      <c r="J65" t="inlineStr">
        <is>
          <t>张远彪</t>
        </is>
      </c>
      <c r="K65" t="inlineStr">
        <is>
          <t>饶平中片工作站</t>
        </is>
      </c>
      <c r="L65" t="inlineStr">
        <is>
          <t>饶平</t>
        </is>
      </c>
      <c r="M65" t="inlineStr">
        <is>
          <t>20260722221826X906929179</t>
        </is>
      </c>
      <c r="N65" t="inlineStr">
        <is>
          <t>CMCC-CZ-TSCLX-20260722-044889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老人不会参评</t>
        </is>
      </c>
    </row>
    <row r="66" ht="68" customHeight="1" s="1">
      <c r="B66" t="inlineStr">
        <is>
          <t>是</t>
        </is>
      </c>
      <c r="C66" s="53" t="n">
        <v>46228.17040509259</v>
      </c>
      <c r="D66" t="inlineStr">
        <is>
          <t>否</t>
        </is>
      </c>
      <c r="E66" s="53" t="n">
        <v>46227.83707175926</v>
      </c>
      <c r="F66" s="54">
        <f>(NOW()-E66)*24</f>
        <v/>
      </c>
      <c r="G66" t="inlineStr">
        <is>
          <t>15812697433</t>
        </is>
      </c>
      <c r="H66" t="inlineStr">
        <is>
          <t>2026-07-24 18:05:23</t>
        </is>
      </c>
      <c r="I66" t="inlineStr">
        <is>
          <t>潮州市潮安区浮洋镇浮洋北网格草安路草安村</t>
        </is>
      </c>
      <c r="J66" t="inlineStr">
        <is>
          <t>林卓钿</t>
        </is>
      </c>
      <c r="K66" t="inlineStr">
        <is>
          <t>浮洋网格</t>
        </is>
      </c>
      <c r="M66" t="inlineStr">
        <is>
          <t>20260723193744X664827636</t>
        </is>
      </c>
      <c r="N66" t="inlineStr">
        <is>
          <t>CMCC-CZ-TSCLX-20260723-032689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46228.13539351852</v>
      </c>
      <c r="D67" t="inlineStr">
        <is>
          <t>否</t>
        </is>
      </c>
      <c r="E67" s="53" t="n">
        <v>46227.80206018518</v>
      </c>
      <c r="F67" s="54">
        <f>(NOW()-E67)*24</f>
        <v/>
      </c>
      <c r="G67" t="inlineStr">
        <is>
          <t>15876815292</t>
        </is>
      </c>
      <c r="H67" t="inlineStr">
        <is>
          <t>2026-07-24 17:14:58</t>
        </is>
      </c>
      <c r="I67" t="inlineStr">
        <is>
          <t>潮州市湘桥区磷溪镇凤美网格安澄公路仙河村</t>
        </is>
      </c>
      <c r="J67" t="inlineStr">
        <is>
          <t>陆淳鑫</t>
        </is>
      </c>
      <c r="K67" t="inlineStr">
        <is>
          <t>磷官铁工作站</t>
        </is>
      </c>
      <c r="L67" t="inlineStr">
        <is>
          <t>市区</t>
        </is>
      </c>
      <c r="M67" t="inlineStr">
        <is>
          <t>20260723194707X227300707</t>
        </is>
      </c>
      <c r="N67" t="inlineStr">
        <is>
          <t>CMCC-CZ-TSCLX-20260723-030166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46228.13162037037</v>
      </c>
      <c r="D68" t="inlineStr">
        <is>
          <t>否</t>
        </is>
      </c>
      <c r="E68" s="53" t="n">
        <v>46227.79828703704</v>
      </c>
      <c r="F68" s="54">
        <f>(NOW()-E68)*24</f>
        <v/>
      </c>
      <c r="G68" t="inlineStr">
        <is>
          <t>15913043885</t>
        </is>
      </c>
      <c r="H68" t="inlineStr">
        <is>
          <t>2026-07-24 17:09:32</t>
        </is>
      </c>
      <c r="I68" t="inlineStr">
        <is>
          <t>潮州市湘桥区磷溪镇磷溪溪口网格磷溪大道旸山村</t>
        </is>
      </c>
      <c r="J68" t="inlineStr">
        <is>
          <t>陆淳鑫</t>
        </is>
      </c>
      <c r="K68" t="inlineStr">
        <is>
          <t>磷官铁工作站</t>
        </is>
      </c>
      <c r="L68" t="inlineStr">
        <is>
          <t>市区</t>
        </is>
      </c>
      <c r="M68" t="inlineStr">
        <is>
          <t>20260723214502X302882202</t>
        </is>
      </c>
      <c r="N68" t="inlineStr">
        <is>
          <t>CMCC-CZ-TSCLX-20260723-035502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46228.16121527777</v>
      </c>
      <c r="D69" t="inlineStr">
        <is>
          <t>否</t>
        </is>
      </c>
      <c r="E69" s="53" t="n">
        <v>46227.82788194445</v>
      </c>
      <c r="F69" s="54">
        <f>(NOW()-E69)*24</f>
        <v/>
      </c>
      <c r="G69" t="inlineStr">
        <is>
          <t>18126942345</t>
        </is>
      </c>
      <c r="H69" t="inlineStr">
        <is>
          <t>2026-07-24 17:52:09</t>
        </is>
      </c>
      <c r="I69" t="inlineStr">
        <is>
          <t>潮州市潮安区庵埠镇庵北网格潮安大道阳光誉府</t>
        </is>
      </c>
      <c r="J69" t="inlineStr">
        <is>
          <t>庄树贤</t>
        </is>
      </c>
      <c r="K69" t="inlineStr">
        <is>
          <t>潮安城区工作站</t>
        </is>
      </c>
      <c r="L69" t="inlineStr">
        <is>
          <t>潮安</t>
        </is>
      </c>
      <c r="M69" t="inlineStr">
        <is>
          <t>20260724095322X291432600</t>
        </is>
      </c>
      <c r="N69" t="inlineStr">
        <is>
          <t>CMCC-CZ-TSCLX-20260724-002890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46228.09827546297</v>
      </c>
      <c r="D70" t="inlineStr">
        <is>
          <t>否</t>
        </is>
      </c>
      <c r="E70" s="53" t="n">
        <v>46227.76494212963</v>
      </c>
      <c r="F70" s="54">
        <f>(NOW()-E70)*24</f>
        <v/>
      </c>
      <c r="G70" t="inlineStr">
        <is>
          <t>13828367669</t>
        </is>
      </c>
      <c r="H70" t="inlineStr">
        <is>
          <t>2026-07-24 16:21:31</t>
        </is>
      </c>
      <c r="I70" t="inlineStr">
        <is>
          <t>潮州市潮安区枫溪镇池湖网格潮汕路财富中心【楼园清单】</t>
        </is>
      </c>
      <c r="J70" t="inlineStr">
        <is>
          <t>温锈洪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20260723170949X789881146</t>
        </is>
      </c>
      <c r="N70" t="inlineStr">
        <is>
          <t>CMCC-CZ-TSCLX-20260724-003355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46228.05487268518</v>
      </c>
      <c r="D71" t="inlineStr">
        <is>
          <t>否</t>
        </is>
      </c>
      <c r="E71" s="53" t="n">
        <v>46227.72153935185</v>
      </c>
      <c r="F71" s="54">
        <f>(NOW()-E71)*24</f>
        <v/>
      </c>
      <c r="G71" t="inlineStr">
        <is>
          <t>13827339134</t>
        </is>
      </c>
      <c r="H71" t="inlineStr">
        <is>
          <t>2026-07-24 15:19:01</t>
        </is>
      </c>
      <c r="I71" t="inlineStr">
        <is>
          <t>潮州市潮安区凤塘镇凤塘东网格凤南路南门村</t>
        </is>
      </c>
      <c r="J71" t="inlineStr">
        <is>
          <t>邢森鹏</t>
        </is>
      </c>
      <c r="K71" t="inlineStr">
        <is>
          <t>凤塘镇区工作站</t>
        </is>
      </c>
      <c r="L71" t="inlineStr">
        <is>
          <t>潮安</t>
        </is>
      </c>
      <c r="M71" t="inlineStr">
        <is>
          <t>20260724101249X169725312</t>
        </is>
      </c>
      <c r="N71" t="inlineStr">
        <is>
          <t>CMCC-CZ-TSCLX-20260724-004742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46228.19105324074</v>
      </c>
      <c r="D72" t="inlineStr">
        <is>
          <t>否</t>
        </is>
      </c>
      <c r="E72" s="53" t="n">
        <v>46227.85771990741</v>
      </c>
      <c r="F72" s="54">
        <f>(NOW()-E72)*24</f>
        <v/>
      </c>
      <c r="G72" t="inlineStr">
        <is>
          <t>13502626298</t>
        </is>
      </c>
      <c r="H72" t="inlineStr">
        <is>
          <t>2026-07-24 18:35:07</t>
        </is>
      </c>
      <c r="I72" t="inlineStr">
        <is>
          <t>潮州市潮安区庵埠镇庵北网格新安大道旺角片区【可装2000M】</t>
        </is>
      </c>
      <c r="J72" t="inlineStr">
        <is>
          <t>陈有鑫</t>
        </is>
      </c>
      <c r="K72" t="inlineStr">
        <is>
          <t>潮安城区工作站</t>
        </is>
      </c>
      <c r="L72" t="inlineStr">
        <is>
          <t>潮安</t>
        </is>
      </c>
      <c r="M72" t="inlineStr">
        <is>
          <t>20260724102010X610118760</t>
        </is>
      </c>
      <c r="N72" t="inlineStr">
        <is>
          <t>CMCC-CZ-TSCLX-20260724-000099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46228.20359953704</v>
      </c>
      <c r="D73" t="inlineStr">
        <is>
          <t>否</t>
        </is>
      </c>
      <c r="E73" s="53" t="n">
        <v>46227.8702662037</v>
      </c>
      <c r="F73" s="54">
        <f>(NOW()-E73)*24</f>
        <v/>
      </c>
      <c r="G73" t="inlineStr">
        <is>
          <t>13727945126</t>
        </is>
      </c>
      <c r="H73" t="inlineStr">
        <is>
          <t>2026-07-24 18:53:11</t>
        </is>
      </c>
      <c r="I73" t="inlineStr">
        <is>
          <t>潮州市潮安区凤凰镇凤凰文祠网格S334省道东尝村</t>
        </is>
      </c>
      <c r="J73" t="inlineStr">
        <is>
          <t>黄森财</t>
        </is>
      </c>
      <c r="K73" t="inlineStr">
        <is>
          <t>北部四镇工作站</t>
        </is>
      </c>
      <c r="L73" t="inlineStr">
        <is>
          <t>潮安</t>
        </is>
      </c>
      <c r="M73" t="inlineStr">
        <is>
          <t>20260724103514X514561114</t>
        </is>
      </c>
      <c r="N73" t="inlineStr">
        <is>
          <t>CMCC-CZ-TSCLX-20260724-010033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46228.05899305556</v>
      </c>
      <c r="D74" t="inlineStr">
        <is>
          <t>否</t>
        </is>
      </c>
      <c r="E74" s="53" t="n">
        <v>46227.72565972222</v>
      </c>
      <c r="F74" s="54">
        <f>(NOW()-E74)*24</f>
        <v/>
      </c>
      <c r="G74" t="inlineStr">
        <is>
          <t>15876803583</t>
        </is>
      </c>
      <c r="H74" t="inlineStr">
        <is>
          <t>2026-07-24 15:24:57</t>
        </is>
      </c>
      <c r="I74" t="inlineStr">
        <is>
          <t>潮州市潮安区枫溪镇云英路网格云英路英塘村</t>
        </is>
      </c>
      <c r="J74" t="inlineStr">
        <is>
          <t>陆锐强</t>
        </is>
      </c>
      <c r="K74" t="inlineStr">
        <is>
          <t>瓷都枫溪工作站</t>
        </is>
      </c>
      <c r="L74" t="inlineStr">
        <is>
          <t>市区</t>
        </is>
      </c>
      <c r="M74" t="inlineStr">
        <is>
          <t>20260724103719X639439191</t>
        </is>
      </c>
      <c r="N74" t="inlineStr">
        <is>
          <t>CMCC-CZ-TSCLX-20260724-010220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46228.2146412037</v>
      </c>
      <c r="D75" t="inlineStr">
        <is>
          <t>否</t>
        </is>
      </c>
      <c r="E75" s="53" t="n">
        <v>46227.88130787037</v>
      </c>
      <c r="F75" s="54">
        <f>(NOW()-E75)*24</f>
        <v/>
      </c>
      <c r="G75" t="inlineStr">
        <is>
          <t>15919561815</t>
        </is>
      </c>
      <c r="H75" t="inlineStr">
        <is>
          <t>2026-07-24 19:09:05</t>
        </is>
      </c>
      <c r="I75" t="inlineStr">
        <is>
          <t>潮州市潮安区庵埠镇庵北网格安南路文里村</t>
        </is>
      </c>
      <c r="J75" t="inlineStr">
        <is>
          <t>蔡满煜</t>
        </is>
      </c>
      <c r="K75" t="inlineStr">
        <is>
          <t>潮安城区工作站</t>
        </is>
      </c>
      <c r="L75" t="inlineStr">
        <is>
          <t>潮安</t>
        </is>
      </c>
      <c r="M75" t="inlineStr">
        <is>
          <t>20260724104213X933304642</t>
        </is>
      </c>
      <c r="N75" t="inlineStr">
        <is>
          <t>CMCC-CZ-TSCLX-20260724-011025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46228.11059027778</v>
      </c>
      <c r="D76" t="inlineStr">
        <is>
          <t>否</t>
        </is>
      </c>
      <c r="E76" s="53" t="n">
        <v>46227.77725694444</v>
      </c>
      <c r="F76" s="54">
        <f>(NOW()-E76)*24</f>
        <v/>
      </c>
      <c r="G76" t="inlineStr">
        <is>
          <t>13500111058</t>
        </is>
      </c>
      <c r="H76" t="inlineStr">
        <is>
          <t>2026-07-24 16:39:15</t>
        </is>
      </c>
      <c r="I76" t="inlineStr">
        <is>
          <t>潮州市潮安区古巷镇枫洋网格枫洋市路枫洋枫三村</t>
        </is>
      </c>
      <c r="J76" t="inlineStr">
        <is>
          <t>刘泽标</t>
        </is>
      </c>
      <c r="K76" t="inlineStr">
        <is>
          <t>古巷登塘工作站</t>
        </is>
      </c>
      <c r="L76" t="inlineStr">
        <is>
          <t>潮安</t>
        </is>
      </c>
      <c r="M76" t="inlineStr">
        <is>
          <t>20260724110401X241179780</t>
        </is>
      </c>
      <c r="N76" t="inlineStr">
        <is>
          <t>CMCC-CZ-TSCLX-20260724-010106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46228.07163194445</v>
      </c>
      <c r="D77" t="inlineStr">
        <is>
          <t>否</t>
        </is>
      </c>
      <c r="E77" s="53" t="n">
        <v>46227.73829861111</v>
      </c>
      <c r="F77" s="54">
        <f>(NOW()-E77)*24</f>
        <v/>
      </c>
      <c r="G77" t="inlineStr">
        <is>
          <t>13715749196</t>
        </is>
      </c>
      <c r="H77" t="inlineStr">
        <is>
          <t>2026-07-24 15:43:09</t>
        </is>
      </c>
      <c r="I77" t="inlineStr">
        <is>
          <t>潮州市潮安区枫溪镇如意网格潮汕路白塔村</t>
        </is>
      </c>
      <c r="J77" t="inlineStr">
        <is>
          <t>陈丹华</t>
        </is>
      </c>
      <c r="K77" t="inlineStr">
        <is>
          <t>瓷都枫溪工作站</t>
        </is>
      </c>
      <c r="L77" t="inlineStr">
        <is>
          <t>市区</t>
        </is>
      </c>
      <c r="M77" t="inlineStr">
        <is>
          <t>20260724110456X296781839</t>
        </is>
      </c>
      <c r="N77" t="inlineStr">
        <is>
          <t>CMCC-CZ-TSCLX-20260724-007881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46228.05762731482</v>
      </c>
      <c r="D78" t="inlineStr">
        <is>
          <t>否</t>
        </is>
      </c>
      <c r="E78" s="53" t="n">
        <v>46227.72429398148</v>
      </c>
      <c r="F78" s="54">
        <f>(NOW()-E78)*24</f>
        <v/>
      </c>
      <c r="G78" t="inlineStr">
        <is>
          <t>13553709351</t>
        </is>
      </c>
      <c r="H78" t="inlineStr">
        <is>
          <t>2026-07-24 15:22:59</t>
        </is>
      </c>
      <c r="I78" t="inlineStr">
        <is>
          <t>潮州市饶平县汫洲镇网格085县道东环城路东片区</t>
        </is>
      </c>
      <c r="J78" t="inlineStr">
        <is>
          <t>麦杰生</t>
        </is>
      </c>
      <c r="K78" t="inlineStr">
        <is>
          <t>饶平西片工作站</t>
        </is>
      </c>
      <c r="L78" t="inlineStr">
        <is>
          <t>饶平</t>
        </is>
      </c>
      <c r="M78" t="inlineStr">
        <is>
          <t>20260724111954X194606729</t>
        </is>
      </c>
      <c r="N78" t="inlineStr">
        <is>
          <t>CMCC-CZ-TSCLX-20260724-011458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46228.13261574074</v>
      </c>
      <c r="D79" t="inlineStr">
        <is>
          <t>否</t>
        </is>
      </c>
      <c r="E79" s="53" t="n">
        <v>46227.79928240741</v>
      </c>
      <c r="F79" s="54">
        <f>(NOW()-E79)*24</f>
        <v/>
      </c>
      <c r="G79" t="inlineStr">
        <is>
          <t>13652806215</t>
        </is>
      </c>
      <c r="H79" t="inlineStr">
        <is>
          <t>2026-07-24 17:10:58</t>
        </is>
      </c>
      <c r="I79" t="inlineStr">
        <is>
          <t>潮州市潮安区凤塘镇凤塘东网格凤南路南陇赖厝村</t>
        </is>
      </c>
      <c r="J79" t="inlineStr">
        <is>
          <t>苏枫</t>
        </is>
      </c>
      <c r="K79" t="inlineStr">
        <is>
          <t>浮洋网格</t>
        </is>
      </c>
      <c r="M79" t="inlineStr">
        <is>
          <t>20260724112432X472066658</t>
        </is>
      </c>
      <c r="N79" t="inlineStr">
        <is>
          <t>CMCC-CZ-TSCLX-20260724-010943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46228.13954861111</v>
      </c>
      <c r="D80" t="inlineStr">
        <is>
          <t>否</t>
        </is>
      </c>
      <c r="E80" s="53" t="n">
        <v>46227.80621527778</v>
      </c>
      <c r="F80" s="54">
        <f>(NOW()-E80)*24</f>
        <v/>
      </c>
      <c r="G80" t="inlineStr">
        <is>
          <t>13827358612</t>
        </is>
      </c>
      <c r="H80" t="inlineStr">
        <is>
          <t>2026-07-24 17:20:57</t>
        </is>
      </c>
      <c r="I80" t="inlineStr">
        <is>
          <t>潮州市饶平县所城镇网格X081县道西寨村</t>
        </is>
      </c>
      <c r="J80" t="inlineStr">
        <is>
          <t>0</t>
        </is>
      </c>
      <c r="M80" t="inlineStr">
        <is>
          <t>20260723170155X315975327</t>
        </is>
      </c>
      <c r="N80" t="inlineStr">
        <is>
          <t>CMCC-CZ-TSCLX-20260724-011706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46228.13954861111</v>
      </c>
      <c r="D81" t="inlineStr">
        <is>
          <t>否</t>
        </is>
      </c>
      <c r="E81" s="53" t="n">
        <v>46227.80621527778</v>
      </c>
      <c r="F81" s="54">
        <f>(NOW()-E81)*24</f>
        <v/>
      </c>
      <c r="G81" t="inlineStr">
        <is>
          <t>13827358612</t>
        </is>
      </c>
      <c r="H81" t="inlineStr">
        <is>
          <t>2026-07-24 17:20:57</t>
        </is>
      </c>
      <c r="I81" t="inlineStr">
        <is>
          <t>潮州市饶平县所城镇网格X081县道西寨村</t>
        </is>
      </c>
      <c r="J81" t="inlineStr">
        <is>
          <t>0</t>
        </is>
      </c>
      <c r="M81" t="inlineStr">
        <is>
          <t>20260723170155X315975327</t>
        </is>
      </c>
      <c r="N81" t="inlineStr">
        <is>
          <t>CMCC-CZ-TSCLX-20260724-010200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46228.159375</v>
      </c>
      <c r="D82" t="inlineStr">
        <is>
          <t>否</t>
        </is>
      </c>
      <c r="E82" s="53" t="n">
        <v>46227.82604166667</v>
      </c>
      <c r="F82" s="54">
        <f>(NOW()-E82)*24</f>
        <v/>
      </c>
      <c r="G82" t="inlineStr">
        <is>
          <t>15816187672</t>
        </is>
      </c>
      <c r="H82" t="inlineStr">
        <is>
          <t>2026-07-24 17:49:30</t>
        </is>
      </c>
      <c r="I82" t="inlineStr">
        <is>
          <t>潮州市潮安区浮洋镇浮洋南网格开明路浮洋老市场</t>
        </is>
      </c>
      <c r="J82" t="inlineStr">
        <is>
          <t>刘文绍</t>
        </is>
      </c>
      <c r="K82" t="inlineStr">
        <is>
          <t>凤塘镇区工作站</t>
        </is>
      </c>
      <c r="L82" t="inlineStr">
        <is>
          <t>潮安</t>
        </is>
      </c>
      <c r="M82" t="inlineStr">
        <is>
          <t>20260724114408X648436716</t>
        </is>
      </c>
      <c r="N82" t="inlineStr">
        <is>
          <t>CMCC-CZ-TSCLX-20260724-013429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46228.12332175926</v>
      </c>
      <c r="D83" t="inlineStr">
        <is>
          <t>否</t>
        </is>
      </c>
      <c r="E83" s="53" t="n">
        <v>46227.78998842592</v>
      </c>
      <c r="F83" s="54">
        <f>(NOW()-E83)*24</f>
        <v/>
      </c>
      <c r="G83" t="inlineStr">
        <is>
          <t>13553791666</t>
        </is>
      </c>
      <c r="H83" t="inlineStr">
        <is>
          <t>2026-07-24 16:57:35</t>
        </is>
      </c>
      <c r="I83" t="inlineStr">
        <is>
          <t>潮州市潮安区彩塘镇金砂网格彩金路金砂一村</t>
        </is>
      </c>
      <c r="J83" t="inlineStr">
        <is>
          <t>陈镇雄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20260724114710X830478671</t>
        </is>
      </c>
      <c r="N83" t="inlineStr">
        <is>
          <t>CMCC-CZ-TSCLX-20260724-011170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装维没反馈</t>
        </is>
      </c>
    </row>
    <row r="84" ht="68" customHeight="1" s="1">
      <c r="B84" t="inlineStr">
        <is>
          <t>是</t>
        </is>
      </c>
      <c r="C84" s="53" t="n">
        <v>46228.17878472222</v>
      </c>
      <c r="D84" t="inlineStr">
        <is>
          <t>否</t>
        </is>
      </c>
      <c r="E84" s="53" t="n">
        <v>46227.84545138889</v>
      </c>
      <c r="F84" s="54">
        <f>(NOW()-E84)*24</f>
        <v/>
      </c>
      <c r="G84" t="inlineStr">
        <is>
          <t>13727909640</t>
        </is>
      </c>
      <c r="H84" t="inlineStr">
        <is>
          <t>2026-07-24 18:17:27</t>
        </is>
      </c>
      <c r="I84" t="inlineStr">
        <is>
          <t>潮州市潮安区浮洋镇浮洋南网格开明路浮洋老市场</t>
        </is>
      </c>
      <c r="J84" t="inlineStr">
        <is>
          <t>刘文绍</t>
        </is>
      </c>
      <c r="K84" t="inlineStr">
        <is>
          <t>凤塘镇区工作站</t>
        </is>
      </c>
      <c r="L84" t="inlineStr">
        <is>
          <t>潮安</t>
        </is>
      </c>
      <c r="M84" t="inlineStr">
        <is>
          <t>20260723170024X224994810</t>
        </is>
      </c>
      <c r="N84" t="inlineStr">
        <is>
          <t>CMCC-CZ-TSCLX-20260724-016022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46228.1534837963</v>
      </c>
      <c r="D85" t="inlineStr">
        <is>
          <t>否</t>
        </is>
      </c>
      <c r="E85" s="53" t="n">
        <v>46227.82015046296</v>
      </c>
      <c r="F85" s="54">
        <f>(NOW()-E85)*24</f>
        <v/>
      </c>
      <c r="G85" t="inlineStr">
        <is>
          <t>15876872166</t>
        </is>
      </c>
      <c r="H85" t="inlineStr">
        <is>
          <t>2026-07-24 17:41:01</t>
        </is>
      </c>
      <c r="I85" t="inlineStr">
        <is>
          <t>潮州市饶平县新丰镇网格334省道扶阳楼片区</t>
        </is>
      </c>
      <c r="J85" t="inlineStr">
        <is>
          <t>詹蔚均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20260724121456X496272261</t>
        </is>
      </c>
      <c r="N85" t="inlineStr">
        <is>
          <t>CMCC-CZ-TSCLX-20260724-014254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46228.14295138889</v>
      </c>
      <c r="D86" t="inlineStr">
        <is>
          <t>否</t>
        </is>
      </c>
      <c r="E86" s="53" t="n">
        <v>46227.80961805556</v>
      </c>
      <c r="F86" s="54">
        <f>(NOW()-E86)*24</f>
        <v/>
      </c>
      <c r="G86" t="inlineStr">
        <is>
          <t>13539358932</t>
        </is>
      </c>
      <c r="H86" t="inlineStr">
        <is>
          <t>2026-07-24 17:25:51</t>
        </is>
      </c>
      <c r="I86" t="inlineStr">
        <is>
          <t>潮州市潮安区枫溪镇如意网格潮汕路高厦村</t>
        </is>
      </c>
      <c r="J86" t="inlineStr">
        <is>
          <t>陈丹华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20260724121622X582491474</t>
        </is>
      </c>
      <c r="N86" t="inlineStr">
        <is>
          <t>CMCC-CZ-TSCLX-20260724-007747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46228.11891203704</v>
      </c>
      <c r="D87" t="inlineStr">
        <is>
          <t>否</t>
        </is>
      </c>
      <c r="E87" s="53" t="n">
        <v>46227.7855787037</v>
      </c>
      <c r="F87" s="54">
        <f>(NOW()-E87)*24</f>
        <v/>
      </c>
      <c r="G87" t="inlineStr">
        <is>
          <t>13433736390</t>
        </is>
      </c>
      <c r="H87" t="inlineStr">
        <is>
          <t>2026-07-24 16:51:14</t>
        </is>
      </c>
      <c r="I87" t="inlineStr">
        <is>
          <t>潮州市潮安区彩塘镇宏安网格宏安大道宏一村</t>
        </is>
      </c>
      <c r="J87" t="inlineStr">
        <is>
          <t>杨泽伟</t>
        </is>
      </c>
      <c r="K87" t="inlineStr">
        <is>
          <t>彩塘东凤工作站</t>
        </is>
      </c>
      <c r="L87" t="inlineStr">
        <is>
          <t>潮安</t>
        </is>
      </c>
      <c r="M87" t="inlineStr">
        <is>
          <t>20260724145254X974318705</t>
        </is>
      </c>
      <c r="N87" t="inlineStr">
        <is>
          <t>CMCC-CZ-TSCLX-20260724-016227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46228.1053125</v>
      </c>
      <c r="D88" t="inlineStr">
        <is>
          <t>否</t>
        </is>
      </c>
      <c r="E88" s="53" t="n">
        <v>46227.77197916667</v>
      </c>
      <c r="F88" s="54">
        <f>(NOW()-E88)*24</f>
        <v/>
      </c>
      <c r="G88" t="inlineStr">
        <is>
          <t>15728873240</t>
        </is>
      </c>
      <c r="H88" t="inlineStr">
        <is>
          <t>2026-07-24 16:31:39</t>
        </is>
      </c>
      <c r="I88" t="inlineStr">
        <is>
          <t>潮州市湘桥区意溪镇河内网格意桂路后径村</t>
        </is>
      </c>
      <c r="J88" t="inlineStr">
        <is>
          <t>谢洽杰</t>
        </is>
      </c>
      <c r="K88" t="inlineStr">
        <is>
          <t>韩江新城工作站</t>
        </is>
      </c>
      <c r="L88" t="inlineStr">
        <is>
          <t>市区</t>
        </is>
      </c>
      <c r="M88" t="inlineStr">
        <is>
          <t>20260724123121X481509536</t>
        </is>
      </c>
      <c r="N88" t="inlineStr">
        <is>
          <t>CMCC-CZ-TSCLX-20260724-018311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46228.08273148148</v>
      </c>
      <c r="D89" t="inlineStr">
        <is>
          <t>否</t>
        </is>
      </c>
      <c r="E89" s="53" t="n">
        <v>46227.74939814815</v>
      </c>
      <c r="F89" s="54">
        <f>(NOW()-E89)*24</f>
        <v/>
      </c>
      <c r="G89" t="inlineStr">
        <is>
          <t>13433710210</t>
        </is>
      </c>
      <c r="H89" t="inlineStr">
        <is>
          <t>2026-07-24 15:59:08</t>
        </is>
      </c>
      <c r="I89" t="inlineStr">
        <is>
          <t>潮州市潮安区东凤镇东凤北网格东彩路礼阳郑村</t>
        </is>
      </c>
      <c r="J89" t="inlineStr">
        <is>
          <t>蔡文伟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20260724123422X662673862</t>
        </is>
      </c>
      <c r="N89" t="inlineStr">
        <is>
          <t>CMCC-CZ-TSCLX-20260724-016243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46228.09677083333</v>
      </c>
      <c r="D90" t="inlineStr">
        <is>
          <t>否</t>
        </is>
      </c>
      <c r="E90" s="53" t="n">
        <v>46227.7634375</v>
      </c>
      <c r="F90" s="54">
        <f>(NOW()-E90)*24</f>
        <v/>
      </c>
      <c r="G90" t="inlineStr">
        <is>
          <t>13727983132</t>
        </is>
      </c>
      <c r="H90" t="inlineStr">
        <is>
          <t>2026-07-24 16:19:21</t>
        </is>
      </c>
      <c r="I90" t="inlineStr">
        <is>
          <t>潮州市饶平县新丰镇网格334省道溁东村片区</t>
        </is>
      </c>
      <c r="J90" t="inlineStr">
        <is>
          <t>詹蔚均</t>
        </is>
      </c>
      <c r="K90" t="inlineStr">
        <is>
          <t>饶平北片工作站</t>
        </is>
      </c>
      <c r="L90" t="inlineStr">
        <is>
          <t>饶平</t>
        </is>
      </c>
      <c r="M90" t="inlineStr">
        <is>
          <t>20260724131439X797991400</t>
        </is>
      </c>
      <c r="N90" t="inlineStr">
        <is>
          <t>CMCC-CZ-TSCLX-20260724-018638</t>
        </is>
      </c>
      <c r="O90" t="inlineStr">
        <is>
          <t>潮州</t>
        </is>
      </c>
      <c r="P90" t="inlineStr">
        <is>
          <t>饶平县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46228.19232638889</v>
      </c>
      <c r="D91" t="inlineStr">
        <is>
          <t>否</t>
        </is>
      </c>
      <c r="E91" s="53" t="n">
        <v>46227.85899305555</v>
      </c>
      <c r="F91" s="54">
        <f>(NOW()-E91)*24</f>
        <v/>
      </c>
      <c r="G91" t="inlineStr">
        <is>
          <t>13612454815</t>
        </is>
      </c>
      <c r="H91" t="inlineStr">
        <is>
          <t>2026-07-24 18:36:57</t>
        </is>
      </c>
      <c r="I91" t="inlineStr">
        <is>
          <t>潮州市潮安区浮洋镇浮洋南网格广诚路洪巷村</t>
        </is>
      </c>
      <c r="J91" t="inlineStr">
        <is>
          <t>刘文绍</t>
        </is>
      </c>
      <c r="K91" t="inlineStr">
        <is>
          <t>凤塘镇区工作站</t>
        </is>
      </c>
      <c r="L91" t="inlineStr">
        <is>
          <t>潮安</t>
        </is>
      </c>
      <c r="M91" t="inlineStr">
        <is>
          <t>20260724132244X564434317</t>
        </is>
      </c>
      <c r="N91" t="inlineStr">
        <is>
          <t>CMCC-CZ-TSCLX-20260724-016451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46228.21630787037</v>
      </c>
      <c r="D92" t="inlineStr">
        <is>
          <t>否</t>
        </is>
      </c>
      <c r="E92" s="53" t="n">
        <v>46227.88297453704</v>
      </c>
      <c r="F92" s="54">
        <f>(NOW()-E92)*24</f>
        <v/>
      </c>
      <c r="G92" t="inlineStr">
        <is>
          <t>13413713822</t>
        </is>
      </c>
      <c r="H92" t="inlineStr">
        <is>
          <t>2026-07-24 19:11:29</t>
        </is>
      </c>
      <c r="I92" t="inlineStr">
        <is>
          <t>潮州市潮安区古巷镇枫洋网格振潮南路崎头村</t>
        </is>
      </c>
      <c r="J92" t="inlineStr">
        <is>
          <t>卢泽思</t>
        </is>
      </c>
      <c r="K92" t="inlineStr">
        <is>
          <t>古巷登塘工作站</t>
        </is>
      </c>
      <c r="L92" t="inlineStr">
        <is>
          <t>潮安</t>
        </is>
      </c>
      <c r="M92" t="inlineStr">
        <is>
          <t>20260724132625X785240492</t>
        </is>
      </c>
      <c r="N92" t="inlineStr">
        <is>
          <t>CMCC-CZ-TSCLX-20260724-018653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46228.15362268518</v>
      </c>
      <c r="D93" t="inlineStr">
        <is>
          <t>否</t>
        </is>
      </c>
      <c r="E93" s="53" t="n">
        <v>46227.82028935185</v>
      </c>
      <c r="F93" s="54">
        <f>(NOW()-E93)*24</f>
        <v/>
      </c>
      <c r="G93" t="inlineStr">
        <is>
          <t>15218559377</t>
        </is>
      </c>
      <c r="H93" t="inlineStr">
        <is>
          <t>2026-07-24 17:41:13</t>
        </is>
      </c>
      <c r="I93" t="inlineStr">
        <is>
          <t>潮州市潮安区古巷镇枫洋网格枫洋市路枫洋枫二村</t>
        </is>
      </c>
      <c r="J93" t="inlineStr">
        <is>
          <t>卢泽思</t>
        </is>
      </c>
      <c r="K93" t="inlineStr">
        <is>
          <t>古巷登塘工作站</t>
        </is>
      </c>
      <c r="L93" t="inlineStr">
        <is>
          <t>潮安</t>
        </is>
      </c>
      <c r="M93" t="inlineStr">
        <is>
          <t>20260724134625X985054312</t>
        </is>
      </c>
      <c r="N93" t="inlineStr">
        <is>
          <t>CMCC-CZ-TSCLX-20260724-015879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46228.11636574074</v>
      </c>
      <c r="D94" t="inlineStr">
        <is>
          <t>否</t>
        </is>
      </c>
      <c r="E94" s="53" t="n">
        <v>46227.78303240741</v>
      </c>
      <c r="F94" s="54">
        <f>(NOW()-E94)*24</f>
        <v/>
      </c>
      <c r="G94" t="inlineStr">
        <is>
          <t>13531584250</t>
        </is>
      </c>
      <c r="H94" t="inlineStr">
        <is>
          <t>2026-07-24 16:47:34</t>
        </is>
      </c>
      <c r="I94" t="inlineStr">
        <is>
          <t>潮州市饶平县黄冈镇中心网格丁未路西门居委会</t>
        </is>
      </c>
      <c r="J94" t="inlineStr">
        <is>
          <t>刘春辉</t>
        </is>
      </c>
      <c r="K94" t="inlineStr">
        <is>
          <t>饶平城区工作站</t>
        </is>
      </c>
      <c r="L94" t="inlineStr">
        <is>
          <t>饶平</t>
        </is>
      </c>
      <c r="M94" t="inlineStr">
        <is>
          <t>20260724135200X320990479</t>
        </is>
      </c>
      <c r="N94" t="inlineStr">
        <is>
          <t>CMCC-CZ-TSCLX-20260724-014549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联系不上用户</t>
        </is>
      </c>
    </row>
    <row r="95" ht="51" customHeight="1" s="1">
      <c r="B95" t="inlineStr">
        <is>
          <t>是</t>
        </is>
      </c>
      <c r="C95" s="53" t="n">
        <v>46228.13631944444</v>
      </c>
      <c r="D95" t="inlineStr">
        <is>
          <t>否</t>
        </is>
      </c>
      <c r="E95" s="53" t="n">
        <v>46227.80298611111</v>
      </c>
      <c r="F95" s="54">
        <f>(NOW()-E95)*24</f>
        <v/>
      </c>
      <c r="G95" t="inlineStr">
        <is>
          <t>15919560302</t>
        </is>
      </c>
      <c r="H95" t="inlineStr">
        <is>
          <t>2026-07-24 17:16:18</t>
        </is>
      </c>
      <c r="I95" t="inlineStr">
        <is>
          <t>潮州市湘桥区凤新街道凤山网格新洋路金地华轩【可装2000M】</t>
        </is>
      </c>
      <c r="J95" t="inlineStr">
        <is>
          <t>张泽鸿</t>
        </is>
      </c>
      <c r="K95" t="inlineStr">
        <is>
          <t>市区城北工作站</t>
        </is>
      </c>
      <c r="L95" t="inlineStr">
        <is>
          <t>市区</t>
        </is>
      </c>
      <c r="M95" t="inlineStr">
        <is>
          <t>20260724135528X528602878</t>
        </is>
      </c>
      <c r="N95" t="inlineStr">
        <is>
          <t>CMCC-CZ-TSCLX-20260724-012937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46228.13954861111</v>
      </c>
      <c r="D96" t="inlineStr">
        <is>
          <t>否</t>
        </is>
      </c>
      <c r="E96" s="53" t="n">
        <v>46227.80621527778</v>
      </c>
      <c r="F96" s="54">
        <f>(NOW()-E96)*24</f>
        <v/>
      </c>
      <c r="G96" t="inlineStr">
        <is>
          <t>13715788570</t>
        </is>
      </c>
      <c r="H96" t="inlineStr">
        <is>
          <t>2026-07-24 17:20:57</t>
        </is>
      </c>
      <c r="I96" t="inlineStr">
        <is>
          <t>潮州市潮安区凤塘镇凤塘东网格凤南路南陇村</t>
        </is>
      </c>
      <c r="J96" t="inlineStr">
        <is>
          <t>苏枫</t>
        </is>
      </c>
      <c r="K96" t="inlineStr">
        <is>
          <t>浮洋网格</t>
        </is>
      </c>
      <c r="M96" t="inlineStr">
        <is>
          <t>20260724140353X338463860</t>
        </is>
      </c>
      <c r="N96" t="inlineStr">
        <is>
          <t>CMCC-CZ-TSCLX-20260724-018679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46228.09372685185</v>
      </c>
      <c r="D97" t="inlineStr">
        <is>
          <t>否</t>
        </is>
      </c>
      <c r="E97" s="53" t="n">
        <v>46227.76039351852</v>
      </c>
      <c r="F97" s="54">
        <f>(NOW()-E97)*24</f>
        <v/>
      </c>
      <c r="G97" t="inlineStr">
        <is>
          <t>15089781853</t>
        </is>
      </c>
      <c r="H97" t="inlineStr">
        <is>
          <t>2026-07-24 16:14:58</t>
        </is>
      </c>
      <c r="I97" t="inlineStr">
        <is>
          <t>潮州市潮安区沙溪镇沙溪西网格中明路高一村</t>
        </is>
      </c>
      <c r="J97" t="inlineStr">
        <is>
          <t>蔡秋明</t>
        </is>
      </c>
      <c r="K97" t="inlineStr">
        <is>
          <t>高铁三镇工作站</t>
        </is>
      </c>
      <c r="L97" t="inlineStr">
        <is>
          <t>潮安</t>
        </is>
      </c>
      <c r="M97" t="inlineStr">
        <is>
          <t>20260724141633X793239514</t>
        </is>
      </c>
      <c r="N97" t="inlineStr">
        <is>
          <t>CMCC-CZ-TSCLX-20260724-013134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用户还没回复</t>
        </is>
      </c>
    </row>
    <row r="98" ht="51" customHeight="1" s="1">
      <c r="B98" t="inlineStr">
        <is>
          <t>是</t>
        </is>
      </c>
      <c r="C98" s="53" t="n">
        <v>46228.21475694444</v>
      </c>
      <c r="D98" t="inlineStr">
        <is>
          <t>否</t>
        </is>
      </c>
      <c r="E98" s="53" t="n">
        <v>46227.88142361111</v>
      </c>
      <c r="F98" s="54">
        <f>(NOW()-E98)*24</f>
        <v/>
      </c>
      <c r="G98" t="inlineStr">
        <is>
          <t>15913049521</t>
        </is>
      </c>
      <c r="H98" t="inlineStr">
        <is>
          <t>2026-07-24 19:09:15</t>
        </is>
      </c>
      <c r="I98" t="inlineStr">
        <is>
          <t>潮州市湘桥区凤新街道大新乡网格潮州大道大新乡</t>
        </is>
      </c>
      <c r="J98" t="inlineStr">
        <is>
          <t>陈锐</t>
        </is>
      </c>
      <c r="K98" t="inlineStr">
        <is>
          <t>市区城北工作站</t>
        </is>
      </c>
      <c r="L98" t="inlineStr">
        <is>
          <t>市区</t>
        </is>
      </c>
      <c r="M98" t="inlineStr">
        <is>
          <t>20260724143752X720571600</t>
        </is>
      </c>
      <c r="N98" t="inlineStr">
        <is>
          <t>CMCC-CZ-TSCLX-20260724-019748</t>
        </is>
      </c>
      <c r="O98" t="inlineStr">
        <is>
          <t>潮州</t>
        </is>
      </c>
      <c r="P98" t="inlineStr">
        <is>
          <t>湘桥区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46228.09677083333</v>
      </c>
      <c r="D99" t="inlineStr">
        <is>
          <t>否</t>
        </is>
      </c>
      <c r="E99" s="53" t="n">
        <v>46227.7634375</v>
      </c>
      <c r="F99" s="54">
        <f>(NOW()-E99)*24</f>
        <v/>
      </c>
      <c r="G99" t="inlineStr">
        <is>
          <t>13715729902</t>
        </is>
      </c>
      <c r="H99" t="inlineStr">
        <is>
          <t>2026-07-24 16:19:21</t>
        </is>
      </c>
      <c r="I99" t="inlineStr">
        <is>
          <t>潮州市湘桥区磷溪镇凤美网格安澄公路仙田村</t>
        </is>
      </c>
      <c r="J99" t="inlineStr">
        <is>
          <t>丁梓涛</t>
        </is>
      </c>
      <c r="K99" t="inlineStr">
        <is>
          <t>磷官铁工作站</t>
        </is>
      </c>
      <c r="L99" t="inlineStr">
        <is>
          <t>市区</t>
        </is>
      </c>
      <c r="M99" t="inlineStr">
        <is>
          <t>20260724144018X218055699</t>
        </is>
      </c>
      <c r="N99" t="inlineStr">
        <is>
          <t>CMCC-CZ-TSCLX-20260724-015551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46228.06478009259</v>
      </c>
      <c r="D100" t="inlineStr">
        <is>
          <t>否</t>
        </is>
      </c>
      <c r="E100" s="53" t="n">
        <v>46227.73144675926</v>
      </c>
      <c r="F100" s="54">
        <f>(NOW()-E100)*24</f>
        <v/>
      </c>
      <c r="G100" t="inlineStr">
        <is>
          <t>13332780875</t>
        </is>
      </c>
      <c r="H100" t="inlineStr">
        <is>
          <t>2026-07-24 15:33:17</t>
        </is>
      </c>
      <c r="I100" t="inlineStr">
        <is>
          <t>潮州市湘桥区凤新街道陈桥网格永安路后人家活动中心光交</t>
        </is>
      </c>
      <c r="J100" t="inlineStr">
        <is>
          <t>陈卓俊</t>
        </is>
      </c>
      <c r="K100" t="inlineStr">
        <is>
          <t>市区城北工作站</t>
        </is>
      </c>
      <c r="L100" t="inlineStr">
        <is>
          <t>市区</t>
        </is>
      </c>
      <c r="M100" t="inlineStr">
        <is>
          <t>20260724101348X228258333</t>
        </is>
      </c>
      <c r="N100" t="inlineStr">
        <is>
          <t>CMCC-CZ-TSCLX-20260724-023016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46228.13032407407</v>
      </c>
      <c r="D101" t="inlineStr">
        <is>
          <t>否</t>
        </is>
      </c>
      <c r="E101" s="53" t="n">
        <v>46227.79699074074</v>
      </c>
      <c r="F101" s="54">
        <f>(NOW()-E101)*24</f>
        <v/>
      </c>
      <c r="G101" t="inlineStr">
        <is>
          <t>13502624398</t>
        </is>
      </c>
      <c r="H101" t="inlineStr">
        <is>
          <t>2026-07-24 17:07:40</t>
        </is>
      </c>
      <c r="I101" t="inlineStr">
        <is>
          <t>潮州市潮安区东凤镇东凤南网格内畔市场路内畔村</t>
        </is>
      </c>
      <c r="J101" t="inlineStr">
        <is>
          <t>蔡泽鑫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20260724121946X786459131</t>
        </is>
      </c>
      <c r="N101" t="inlineStr">
        <is>
          <t>CMCC-CZ-TSCLX-20260724-021306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46228.16739583333</v>
      </c>
      <c r="D102" t="inlineStr">
        <is>
          <t>否</t>
        </is>
      </c>
      <c r="E102" s="53" t="n">
        <v>46227.8340625</v>
      </c>
      <c r="F102" s="54">
        <f>(NOW()-E102)*24</f>
        <v/>
      </c>
      <c r="G102" t="inlineStr">
        <is>
          <t>18818340007</t>
        </is>
      </c>
      <c r="H102" t="inlineStr">
        <is>
          <t>2026-07-24 18:01:03</t>
        </is>
      </c>
      <c r="I102" t="inlineStr">
        <is>
          <t>潮州市潮安区金石镇金石南网格大路顶路田头村</t>
        </is>
      </c>
      <c r="J102" t="inlineStr">
        <is>
          <t>陈林</t>
        </is>
      </c>
      <c r="K102" t="inlineStr">
        <is>
          <t>高铁三镇工作站</t>
        </is>
      </c>
      <c r="L102" t="inlineStr">
        <is>
          <t>潮安</t>
        </is>
      </c>
      <c r="M102" t="inlineStr">
        <is>
          <t>20260724153514X514422733</t>
        </is>
      </c>
      <c r="N102" t="inlineStr">
        <is>
          <t>CMCC-CZ-TSCLX-20260724-021333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用户还没回复</t>
        </is>
      </c>
    </row>
    <row r="103" ht="51" customHeight="1" s="1">
      <c r="B103" t="inlineStr">
        <is>
          <t>是</t>
        </is>
      </c>
      <c r="C103" s="53" t="n">
        <v>46228.09133101852</v>
      </c>
      <c r="D103" t="inlineStr">
        <is>
          <t>否</t>
        </is>
      </c>
      <c r="E103" s="53" t="n">
        <v>46227.75799768518</v>
      </c>
      <c r="F103" s="54">
        <f>(NOW()-E103)*24</f>
        <v/>
      </c>
      <c r="G103" t="inlineStr">
        <is>
          <t>13829041258</t>
        </is>
      </c>
      <c r="H103" t="inlineStr">
        <is>
          <t>2026-07-24 16:11:31</t>
        </is>
      </c>
      <c r="I103" t="inlineStr">
        <is>
          <t>潮州市湘桥区凤新街道南国网格枫春路嘉和名苑</t>
        </is>
      </c>
      <c r="J103" t="inlineStr">
        <is>
          <t>陈涛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20260724124921X561226147</t>
        </is>
      </c>
      <c r="N103" t="inlineStr">
        <is>
          <t>CMCC-CZ-TSCLX-20260724-024657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46228.17984953704</v>
      </c>
      <c r="D104" t="inlineStr">
        <is>
          <t>否</t>
        </is>
      </c>
      <c r="E104" s="53" t="n">
        <v>46227.8465162037</v>
      </c>
      <c r="F104" s="54">
        <f>(NOW()-E104)*24</f>
        <v/>
      </c>
      <c r="G104" t="inlineStr">
        <is>
          <t>15113741374</t>
        </is>
      </c>
      <c r="H104" t="inlineStr">
        <is>
          <t>2026-07-24 18:18:59</t>
        </is>
      </c>
      <c r="I104" t="inlineStr">
        <is>
          <t>潮州市潮安区彩塘镇华美网格新安大道院前村</t>
        </is>
      </c>
      <c r="J104" t="inlineStr">
        <is>
          <t>陈海灿</t>
        </is>
      </c>
      <c r="K104" t="inlineStr">
        <is>
          <t>彩塘东凤工作站</t>
        </is>
      </c>
      <c r="L104" t="inlineStr">
        <is>
          <t>潮安</t>
        </is>
      </c>
      <c r="M104" t="inlineStr">
        <is>
          <t>20260724155000X400140603</t>
        </is>
      </c>
      <c r="N104" t="inlineStr">
        <is>
          <t>CMCC-CZ-TSCLX-20260724-026440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46228.1090625</v>
      </c>
      <c r="D105" t="inlineStr">
        <is>
          <t>否</t>
        </is>
      </c>
      <c r="E105" s="53" t="n">
        <v>46227.77572916666</v>
      </c>
      <c r="F105" s="54">
        <f>(NOW()-E105)*24</f>
        <v/>
      </c>
      <c r="G105" t="inlineStr">
        <is>
          <t>15018109855</t>
        </is>
      </c>
      <c r="H105" t="inlineStr">
        <is>
          <t>2026-07-24 16:37:03</t>
        </is>
      </c>
      <c r="I105" t="inlineStr">
        <is>
          <t>潮州市湘桥区凤新街道陈桥网格永安路陈桥村</t>
        </is>
      </c>
      <c r="J105" t="inlineStr">
        <is>
          <t>陈卓俊</t>
        </is>
      </c>
      <c r="K105" t="inlineStr">
        <is>
          <t>市区城北工作站</t>
        </is>
      </c>
      <c r="L105" t="inlineStr">
        <is>
          <t>市区</t>
        </is>
      </c>
      <c r="M105" t="inlineStr">
        <is>
          <t>20260724155527X727753609</t>
        </is>
      </c>
      <c r="N105" t="inlineStr">
        <is>
          <t>CMCC-CZ-TSCLX-20260724-024860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46228.17988425926</v>
      </c>
      <c r="D106" t="inlineStr">
        <is>
          <t>否</t>
        </is>
      </c>
      <c r="E106" s="53" t="n">
        <v>46227.84655092593</v>
      </c>
      <c r="F106" s="54">
        <f>(NOW()-E106)*24</f>
        <v/>
      </c>
      <c r="G106" t="inlineStr">
        <is>
          <t>13715751715</t>
        </is>
      </c>
      <c r="H106" t="inlineStr">
        <is>
          <t>2026-07-24 18:19:02</t>
        </is>
      </c>
      <c r="I106" t="inlineStr">
        <is>
          <t>潮州市潮安区浮洋镇浮洋南网格广诚路洪巷村</t>
        </is>
      </c>
      <c r="J106" t="inlineStr">
        <is>
          <t>刘文绍</t>
        </is>
      </c>
      <c r="K106" t="inlineStr">
        <is>
          <t>凤塘镇区工作站</t>
        </is>
      </c>
      <c r="L106" t="inlineStr">
        <is>
          <t>潮安</t>
        </is>
      </c>
      <c r="M106" t="inlineStr">
        <is>
          <t>20260724155707X827052114</t>
        </is>
      </c>
      <c r="N106" t="inlineStr">
        <is>
          <t>CMCC-CZ-TSCLX-20260724-026452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46228.19524305555</v>
      </c>
      <c r="D107" t="inlineStr">
        <is>
          <t>否</t>
        </is>
      </c>
      <c r="E107" s="53" t="n">
        <v>46227.86190972223</v>
      </c>
      <c r="F107" s="54">
        <f>(NOW()-E107)*24</f>
        <v/>
      </c>
      <c r="G107" t="inlineStr">
        <is>
          <t>13539383912</t>
        </is>
      </c>
      <c r="H107" t="inlineStr">
        <is>
          <t>2026-07-24 18:41:09</t>
        </is>
      </c>
      <c r="I107" t="inlineStr">
        <is>
          <t>潮州市潮安区东凤镇东凤北网格东彩路礼阳郑村</t>
        </is>
      </c>
      <c r="J107" t="inlineStr">
        <is>
          <t>蔡文伟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20260724161226X746065491</t>
        </is>
      </c>
      <c r="N107" t="inlineStr">
        <is>
          <t>CMCC-CZ-TSCLX-20260724-027419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46228.18268518519</v>
      </c>
      <c r="D108" t="inlineStr">
        <is>
          <t>否</t>
        </is>
      </c>
      <c r="E108" s="53" t="n">
        <v>46227.84935185185</v>
      </c>
      <c r="F108" s="54">
        <f>(NOW()-E108)*24</f>
        <v/>
      </c>
      <c r="G108" t="inlineStr">
        <is>
          <t>13670723531</t>
        </is>
      </c>
      <c r="H108" t="inlineStr">
        <is>
          <t>2026-07-24 18:23:04</t>
        </is>
      </c>
      <c r="I108" t="inlineStr">
        <is>
          <t>潮州市潮安区登塘镇登塘网格枫榴路林一村</t>
        </is>
      </c>
      <c r="J108" t="inlineStr">
        <is>
          <t>郑杰帆</t>
        </is>
      </c>
      <c r="K108" t="inlineStr">
        <is>
          <t>古巷登塘工作站</t>
        </is>
      </c>
      <c r="L108" t="inlineStr">
        <is>
          <t>潮安</t>
        </is>
      </c>
      <c r="M108" t="inlineStr">
        <is>
          <t>20260724175746X666377330</t>
        </is>
      </c>
      <c r="N108" t="inlineStr">
        <is>
          <t>CMCC-CZ-TSCLX-20260724-028478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已参评好</t>
        </is>
      </c>
      <c r="B109" t="inlineStr">
        <is>
          <t>是</t>
        </is>
      </c>
      <c r="C109" s="53" t="n">
        <v>46228.20621527778</v>
      </c>
      <c r="D109" t="inlineStr">
        <is>
          <t>否</t>
        </is>
      </c>
      <c r="E109" s="53" t="n">
        <v>46227.87288194444</v>
      </c>
      <c r="F109" s="54">
        <f>(NOW()-E109)*24</f>
        <v/>
      </c>
      <c r="G109" t="inlineStr">
        <is>
          <t>15876834233</t>
        </is>
      </c>
      <c r="H109" t="inlineStr">
        <is>
          <t>2026-07-24 18:56:57</t>
        </is>
      </c>
      <c r="I109" t="inlineStr">
        <is>
          <t>潮州市饶平县黄冈镇县政府网格536乡道大澳片区</t>
        </is>
      </c>
      <c r="J109" t="inlineStr">
        <is>
          <t>郑镇和</t>
        </is>
      </c>
      <c r="K109" t="inlineStr">
        <is>
          <t>饶平城区工作站</t>
        </is>
      </c>
      <c r="L109" t="inlineStr">
        <is>
          <t>饶平</t>
        </is>
      </c>
      <c r="M109" t="inlineStr">
        <is>
          <t>20260724183011X118098240</t>
        </is>
      </c>
      <c r="N109" t="inlineStr">
        <is>
          <t>CMCC-CZ-TSCLX-20260724-027344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已参评</t>
        </is>
      </c>
    </row>
    <row r="110" ht="51" customHeight="1" s="1">
      <c r="B110" t="inlineStr">
        <is>
          <t>是</t>
        </is>
      </c>
      <c r="C110" s="53" t="n">
        <v>46228.21201388889</v>
      </c>
      <c r="D110" t="inlineStr">
        <is>
          <t>否</t>
        </is>
      </c>
      <c r="E110" s="53" t="n">
        <v>46227.87868055556</v>
      </c>
      <c r="F110" s="54">
        <f>(NOW()-E110)*24</f>
        <v/>
      </c>
      <c r="G110" t="inlineStr">
        <is>
          <t>13553772953</t>
        </is>
      </c>
      <c r="H110" t="inlineStr">
        <is>
          <t>2026-07-24 19:05:18</t>
        </is>
      </c>
      <c r="I110" t="inlineStr">
        <is>
          <t>潮州市湘桥区城西街道前后街网格西新南路前街村</t>
        </is>
      </c>
      <c r="J110" t="inlineStr">
        <is>
          <t>林铿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20260724183755X475076611</t>
        </is>
      </c>
      <c r="N110" t="inlineStr">
        <is>
          <t>CMCC-CZ-TSCLX-20260724-030635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0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17811521203</t>
        </is>
      </c>
      <c r="B2" s="53" t="n">
        <v>46227.40972222222</v>
      </c>
      <c r="C2" t="inlineStr">
        <is>
          <t>古巷登塘工作站</t>
        </is>
      </c>
      <c r="D2" t="inlineStr">
        <is>
          <t>陈佳雄</t>
        </is>
      </c>
      <c r="E2" t="inlineStr">
        <is>
          <t>陈海荣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46227.49305555555</v>
      </c>
      <c r="K2" s="53" t="n">
        <v>46227.82638888889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15976398369</t>
        </is>
      </c>
      <c r="B3" s="53" t="n">
        <v>46226.81875</v>
      </c>
      <c r="C3" t="inlineStr">
        <is>
          <t>市区城北工作站</t>
        </is>
      </c>
      <c r="D3" t="inlineStr">
        <is>
          <t>陆锐荣</t>
        </is>
      </c>
      <c r="E3" t="inlineStr">
        <is>
          <t>陈锐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46226.90208333333</v>
      </c>
      <c r="K3" s="53" t="n">
        <v>46227.23541666667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15816531235</t>
        </is>
      </c>
      <c r="B4" s="53" t="n">
        <v>46226.95486111111</v>
      </c>
      <c r="C4" t="inlineStr">
        <is>
          <t>饶平北片工作站</t>
        </is>
      </c>
      <c r="D4" t="inlineStr">
        <is>
          <t>詹进链</t>
        </is>
      </c>
      <c r="E4" t="inlineStr">
        <is>
          <t>陈旭韩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46227.53819444445</v>
      </c>
      <c r="K4" s="53" t="n">
        <v>46227.87152777778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15913040743</t>
        </is>
      </c>
      <c r="B5" s="53" t="n">
        <v>46226.84791666667</v>
      </c>
      <c r="C5" t="inlineStr">
        <is>
          <t>彩塘东凤工作站</t>
        </is>
      </c>
      <c r="D5" t="inlineStr">
        <is>
          <t>丁锐涛</t>
        </is>
      </c>
      <c r="E5" t="inlineStr">
        <is>
          <t>陈镇雄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46227.43125</v>
      </c>
      <c r="K5" s="53" t="n">
        <v>46227.76458333333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15994967556</t>
        </is>
      </c>
      <c r="B6" s="53" t="n">
        <v>46226.88680555556</v>
      </c>
      <c r="C6" t="inlineStr">
        <is>
          <t>韩江新城工作站</t>
        </is>
      </c>
      <c r="D6" t="inlineStr">
        <is>
          <t>邱培烁</t>
        </is>
      </c>
      <c r="E6" t="inlineStr">
        <is>
          <t>高科文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46227.47013888889</v>
      </c>
      <c r="K6" s="53" t="n">
        <v>46227.80347222222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13727999033</t>
        </is>
      </c>
      <c r="B7" s="53" t="n">
        <v>46226.94513888889</v>
      </c>
      <c r="C7" t="inlineStr">
        <is>
          <t>市区城南工作站</t>
        </is>
      </c>
      <c r="D7" t="inlineStr">
        <is>
          <t>陈理智</t>
        </is>
      </c>
      <c r="E7" t="inlineStr">
        <is>
          <t>林佳宏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46227.52847222222</v>
      </c>
      <c r="K7" s="53" t="n">
        <v>46227.86180555556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15992399957</t>
        </is>
      </c>
      <c r="B8" s="53" t="n">
        <v>46226.85694444444</v>
      </c>
      <c r="C8" t="inlineStr">
        <is>
          <t>磷官铁工作站</t>
        </is>
      </c>
      <c r="D8" t="inlineStr">
        <is>
          <t>吴坊</t>
        </is>
      </c>
      <c r="E8" t="inlineStr">
        <is>
          <t>陆淳鑫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46227.44027777778</v>
      </c>
      <c r="K8" s="53" t="n">
        <v>46227.77361111111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13553796076</t>
        </is>
      </c>
      <c r="B9" s="53" t="n">
        <v>46226.85625</v>
      </c>
      <c r="C9" t="inlineStr">
        <is>
          <t>浮洋网格</t>
        </is>
      </c>
      <c r="D9" t="inlineStr">
        <is>
          <t>曾声锦</t>
        </is>
      </c>
      <c r="E9" t="inlineStr">
        <is>
          <t>邱晓杰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46227.43958333333</v>
      </c>
      <c r="K9" s="53" t="n">
        <v>46227.77291666667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17817683584</t>
        </is>
      </c>
      <c r="B10" s="53" t="n">
        <v>46226.91666666666</v>
      </c>
      <c r="C10" t="inlineStr">
        <is>
          <t>瓷都枫溪工作站</t>
        </is>
      </c>
      <c r="D10" t="inlineStr">
        <is>
          <t>许守锦</t>
        </is>
      </c>
      <c r="E10" t="inlineStr">
        <is>
          <t>温锈洪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46227.5</v>
      </c>
      <c r="K10" s="53" t="n">
        <v>46227.83333333334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36530072727</t>
        </is>
      </c>
      <c r="B11" s="53" t="n">
        <v>46227.40972222222</v>
      </c>
      <c r="C11" t="inlineStr">
        <is>
          <t>饶平西片工作站</t>
        </is>
      </c>
      <c r="D11" t="inlineStr">
        <is>
          <t>吴泽镐</t>
        </is>
      </c>
      <c r="E11" t="inlineStr">
        <is>
          <t>谢少杰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46227.49305555555</v>
      </c>
      <c r="K11" s="53" t="n">
        <v>46227.82638888889</v>
      </c>
      <c r="L11">
        <f>IF(AND(F11&lt;&gt;"已参评好",I11&gt;=5),"超5小时未参评",IF(I11&gt;=7,"超7小时未参评",IF(I11&gt;=8,"超时未参评","")))</f>
        <v/>
      </c>
      <c r="M11" t="inlineStr">
        <is>
          <t>没信息息</t>
        </is>
      </c>
    </row>
    <row r="12" ht="51" customHeight="1" s="1">
      <c r="A12" t="inlineStr">
        <is>
          <t>13539356180</t>
        </is>
      </c>
      <c r="B12" s="53" t="n">
        <v>46226.81319444445</v>
      </c>
      <c r="C12" t="inlineStr">
        <is>
          <t>饶平城区工作站</t>
        </is>
      </c>
      <c r="D12" t="inlineStr">
        <is>
          <t>陈泽鹏</t>
        </is>
      </c>
      <c r="E12" t="inlineStr">
        <is>
          <t>余俊生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46226.89652777778</v>
      </c>
      <c r="K12" s="53" t="n">
        <v>46227.22986111111</v>
      </c>
      <c r="L12">
        <f>IF(AND(F12&lt;&gt;"已参评好",I12&gt;=5),"超5小时未参评",IF(I12&gt;=7,"超7小时未参评",IF(I12&gt;=8,"超时未参评","")))</f>
        <v/>
      </c>
      <c r="M12" t="inlineStr">
        <is>
          <t>未收到信息</t>
        </is>
      </c>
    </row>
    <row r="13" ht="51" customHeight="1" s="1">
      <c r="A13" t="inlineStr">
        <is>
          <t>15976370805</t>
        </is>
      </c>
      <c r="B13" s="53" t="n">
        <v>46226.86666666667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郑静亮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46227.45</v>
      </c>
      <c r="K13" s="53" t="n">
        <v>46227.78333333333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13169044810</t>
        </is>
      </c>
      <c r="B14" s="53" t="n">
        <v>46226.95694444444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郑静亮</t>
        </is>
      </c>
      <c r="G14" t="inlineStr">
        <is>
          <t>超时</t>
        </is>
      </c>
      <c r="H14" t="inlineStr">
        <is>
          <t>否</t>
        </is>
      </c>
      <c r="I14" s="54">
        <f>(NOW()-J14)*24</f>
        <v/>
      </c>
      <c r="J14" s="53" t="n">
        <v>46227.54027777778</v>
      </c>
      <c r="K14" s="53" t="n">
        <v>46227.87361111111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15907685765</t>
        </is>
      </c>
      <c r="B15" s="53" t="n">
        <v>46226.81319444445</v>
      </c>
      <c r="C15" t="inlineStr">
        <is>
          <t>东界三镇工作站</t>
        </is>
      </c>
      <c r="D15" t="inlineStr">
        <is>
          <t>周少杰</t>
        </is>
      </c>
      <c r="E15" t="inlineStr">
        <is>
          <t>周少杰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46226.89652777778</v>
      </c>
      <c r="K15" s="53" t="n">
        <v>46227.22986111111</v>
      </c>
      <c r="L15">
        <f>IF(AND(F15&lt;&gt;"已参评好",I15&gt;=5),"超5小时未参评",IF(I15&gt;=7,"超7小时未参评",IF(I15&gt;=8,"超时未参评","")))</f>
        <v/>
      </c>
      <c r="M15" t="inlineStr">
        <is>
          <t>用户老人不懂参评</t>
        </is>
      </c>
    </row>
    <row r="16" ht="51" customHeight="1" s="1">
      <c r="A16" t="inlineStr">
        <is>
          <t>13828370819</t>
        </is>
      </c>
      <c r="B16" s="53" t="n">
        <v>46227.48979166667</v>
      </c>
      <c r="E16" t="inlineStr">
        <is>
          <t>蔡梓康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46227.573125</v>
      </c>
      <c r="K16" s="53" t="n">
        <v>46227.90645833333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15913000690</t>
        </is>
      </c>
      <c r="B17" s="53" t="n">
        <v>46227.50133101852</v>
      </c>
      <c r="C17" t="inlineStr">
        <is>
          <t>潮安城区工作站</t>
        </is>
      </c>
      <c r="D17" t="inlineStr">
        <is>
          <t>吴家鸣</t>
        </is>
      </c>
      <c r="E17" t="inlineStr">
        <is>
          <t>曾喜标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46227.58466435185</v>
      </c>
      <c r="K17" s="53" t="n">
        <v>46227.91799768519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13670700765</t>
        </is>
      </c>
      <c r="B18" s="53" t="n">
        <v>46227.53162037037</v>
      </c>
      <c r="C18" t="inlineStr">
        <is>
          <t>潮安城区工作站</t>
        </is>
      </c>
      <c r="D18" t="inlineStr">
        <is>
          <t>吴家鸣</t>
        </is>
      </c>
      <c r="E18" t="inlineStr">
        <is>
          <t>曾喜标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46227.61495370371</v>
      </c>
      <c r="K18" s="53" t="n">
        <v>46227.94828703703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13172579888</t>
        </is>
      </c>
      <c r="B19" s="53" t="n">
        <v>46227.58384259259</v>
      </c>
      <c r="C19" t="inlineStr">
        <is>
          <t>潮安城区工作站</t>
        </is>
      </c>
      <c r="D19" t="inlineStr">
        <is>
          <t>吴家鸣</t>
        </is>
      </c>
      <c r="E19" t="inlineStr">
        <is>
          <t>曾喜标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46227.66717592593</v>
      </c>
      <c r="K19" s="53" t="n">
        <v>46228.00050925926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13715717193</t>
        </is>
      </c>
      <c r="B20" s="53" t="n">
        <v>46227.43430555556</v>
      </c>
      <c r="C20" t="inlineStr">
        <is>
          <t>高铁三镇工作站</t>
        </is>
      </c>
      <c r="D20" t="inlineStr">
        <is>
          <t>洪名鑫</t>
        </is>
      </c>
      <c r="E20" t="inlineStr">
        <is>
          <t>陈宏炀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46227.51763888889</v>
      </c>
      <c r="K20" s="53" t="n">
        <v>46227.85097222222</v>
      </c>
      <c r="L20">
        <f>IF(AND(F20&lt;&gt;"已参评好",I20&gt;=5),"超5小时未参评",IF(I20&gt;=7,"超7小时未参评",IF(I20&gt;=8,"超时未参评","")))</f>
        <v/>
      </c>
      <c r="M20" t="inlineStr">
        <is>
          <t>用户还没回复</t>
        </is>
      </c>
    </row>
    <row r="21" ht="51" customHeight="1" s="1">
      <c r="A21" t="inlineStr">
        <is>
          <t>13715716027</t>
        </is>
      </c>
      <c r="B21" s="53" t="n">
        <v>46227.59568287037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陈宏章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46227.67901620371</v>
      </c>
      <c r="K21" s="53" t="n">
        <v>46228.01234953704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15919571144</t>
        </is>
      </c>
      <c r="B22" s="53" t="n">
        <v>46227.55737268519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陈楷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46227.64070601852</v>
      </c>
      <c r="K22" s="53" t="n">
        <v>46227.97403935185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13413734052</t>
        </is>
      </c>
      <c r="B23" s="53" t="n">
        <v>46227.47423611111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陈庆炎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46227.55756944444</v>
      </c>
      <c r="K23" s="53" t="n">
        <v>46227.89090277778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13631038266</t>
        </is>
      </c>
      <c r="B24" s="53" t="n">
        <v>46227.56232638889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陈诗俊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46227.64565972222</v>
      </c>
      <c r="K24" s="53" t="n">
        <v>46227.97899305556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13828304939</t>
        </is>
      </c>
      <c r="B25" s="53" t="n">
        <v>46227.48113425926</v>
      </c>
      <c r="C25" t="inlineStr">
        <is>
          <t>市区城南工作站</t>
        </is>
      </c>
      <c r="D25" t="inlineStr">
        <is>
          <t>陈理智</t>
        </is>
      </c>
      <c r="E25" t="inlineStr">
        <is>
          <t>陈诗俊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46227.56446759259</v>
      </c>
      <c r="K25" s="53" t="n">
        <v>46227.89780092592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13631004614</t>
        </is>
      </c>
      <c r="B26" s="53" t="n">
        <v>46227.44489583333</v>
      </c>
      <c r="C26" t="inlineStr">
        <is>
          <t>市区城南工作站</t>
        </is>
      </c>
      <c r="D26" t="inlineStr">
        <is>
          <t>陈理智</t>
        </is>
      </c>
      <c r="E26" t="inlineStr">
        <is>
          <t>陈诗俊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46227.52822916667</v>
      </c>
      <c r="K26" s="53" t="n">
        <v>46227.8615625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19830031003</t>
        </is>
      </c>
      <c r="B27" s="53" t="n">
        <v>46227.55113425926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陈颖东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46227.63446759259</v>
      </c>
      <c r="K27" s="53" t="n">
        <v>46227.96780092592</v>
      </c>
      <c r="L27">
        <f>IF(AND(F27&lt;&gt;"已参评好",I27&gt;=5),"超5小时未参评",IF(I27&gt;=7,"超7小时未参评",IF(I27&gt;=8,"超时未参评","")))</f>
        <v/>
      </c>
      <c r="M27" t="inlineStr">
        <is>
          <t>没有收到</t>
        </is>
      </c>
    </row>
    <row r="28" ht="51" customHeight="1" s="1">
      <c r="A28" t="inlineStr">
        <is>
          <t>13828314296</t>
        </is>
      </c>
      <c r="B28" s="53" t="n">
        <v>46227.54841435186</v>
      </c>
      <c r="C28" t="inlineStr">
        <is>
          <t>市区城北工作站</t>
        </is>
      </c>
      <c r="D28" t="inlineStr">
        <is>
          <t>陆锐荣</t>
        </is>
      </c>
      <c r="E28" t="inlineStr">
        <is>
          <t>陈卓俊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46227.63174768518</v>
      </c>
      <c r="K28" s="53" t="n">
        <v>46227.96508101852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15913010331</t>
        </is>
      </c>
      <c r="B29" s="53" t="n">
        <v>46227.46199074074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高科文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46227.54532407408</v>
      </c>
      <c r="K29" s="53" t="n">
        <v>46227.8786574074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15876861232</t>
        </is>
      </c>
      <c r="B30" s="53" t="n">
        <v>46227.52461805556</v>
      </c>
      <c r="C30" t="inlineStr">
        <is>
          <t>瓷都枫溪工作站</t>
        </is>
      </c>
      <c r="D30" t="inlineStr">
        <is>
          <t>许守锦</t>
        </is>
      </c>
      <c r="E30" t="inlineStr">
        <is>
          <t>洪溢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46227.60795138889</v>
      </c>
      <c r="K30" s="53" t="n">
        <v>46227.94128472222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15976383345</t>
        </is>
      </c>
      <c r="B31" s="53" t="n">
        <v>46227.48046296297</v>
      </c>
      <c r="C31" t="inlineStr">
        <is>
          <t>饶平西片工作站</t>
        </is>
      </c>
      <c r="D31" t="inlineStr">
        <is>
          <t>吴泽镐</t>
        </is>
      </c>
      <c r="E31" t="inlineStr">
        <is>
          <t>黄春旺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46227.56379629629</v>
      </c>
      <c r="K31" s="53" t="n">
        <v>46227.89712962963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36530073697</t>
        </is>
      </c>
      <c r="B32" s="53" t="n">
        <v>46227.52410879629</v>
      </c>
      <c r="C32" t="inlineStr">
        <is>
          <t>饶平西片工作站</t>
        </is>
      </c>
      <c r="D32" t="inlineStr">
        <is>
          <t>吴泽镐</t>
        </is>
      </c>
      <c r="E32" t="inlineStr">
        <is>
          <t>黄日浩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46227.60744212963</v>
      </c>
      <c r="K32" s="53" t="n">
        <v>46227.94077546296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19540109538</t>
        </is>
      </c>
      <c r="B33" s="53" t="n">
        <v>46227.49630787037</v>
      </c>
      <c r="C33" t="inlineStr">
        <is>
          <t>凤塘镇区工作站</t>
        </is>
      </c>
      <c r="D33" t="inlineStr">
        <is>
          <t>曾声锦</t>
        </is>
      </c>
      <c r="E33" t="inlineStr">
        <is>
          <t>黄锐浩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46227.5796412037</v>
      </c>
      <c r="K33" s="53" t="n">
        <v>46227.91297453704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36530040407</t>
        </is>
      </c>
      <c r="B34" s="53" t="n">
        <v>46227.42788194444</v>
      </c>
      <c r="C34" t="inlineStr">
        <is>
          <t>韩江新城工作站</t>
        </is>
      </c>
      <c r="D34" t="inlineStr">
        <is>
          <t>邱培烁</t>
        </is>
      </c>
      <c r="E34" t="inlineStr">
        <is>
          <t>黄文振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46227.51121527778</v>
      </c>
      <c r="K34" s="53" t="n">
        <v>46227.84454861111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13727954885</t>
        </is>
      </c>
      <c r="B35" s="53" t="n">
        <v>46227.45782407407</v>
      </c>
      <c r="C35" t="inlineStr">
        <is>
          <t>韩江新城工作站</t>
        </is>
      </c>
      <c r="D35" t="inlineStr">
        <is>
          <t>邱培烁</t>
        </is>
      </c>
      <c r="E35" t="inlineStr">
        <is>
          <t>柯德贤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46227.54115740741</v>
      </c>
      <c r="K35" s="53" t="n">
        <v>46227.87449074074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36530073668</t>
        </is>
      </c>
      <c r="B36" s="53" t="n">
        <v>46227.52383101852</v>
      </c>
      <c r="C36" t="inlineStr">
        <is>
          <t>韩江新城工作站</t>
        </is>
      </c>
      <c r="D36" t="inlineStr">
        <is>
          <t>邱培烁</t>
        </is>
      </c>
      <c r="E36" t="inlineStr">
        <is>
          <t>柯德贤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46227.60716435185</v>
      </c>
      <c r="K36" s="53" t="n">
        <v>46227.94049768519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13727967533</t>
        </is>
      </c>
      <c r="B37" s="53" t="n">
        <v>46227.53212962963</v>
      </c>
      <c r="C37" t="inlineStr">
        <is>
          <t>江东龙湖工作站</t>
        </is>
      </c>
      <c r="D37" t="inlineStr">
        <is>
          <t>郑州杰</t>
        </is>
      </c>
      <c r="E37" t="inlineStr">
        <is>
          <t>李帆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46227.61546296296</v>
      </c>
      <c r="K37" s="53" t="n">
        <v>46227.9487962963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18218489254</t>
        </is>
      </c>
      <c r="B38" s="53" t="n">
        <v>46227.54106481482</v>
      </c>
      <c r="C38" t="inlineStr">
        <is>
          <t>高铁三镇工作站</t>
        </is>
      </c>
      <c r="D38" t="inlineStr">
        <is>
          <t>洪名鑫</t>
        </is>
      </c>
      <c r="E38" t="inlineStr">
        <is>
          <t>林彬举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46227.62439814815</v>
      </c>
      <c r="K38" s="53" t="n">
        <v>46227.95773148148</v>
      </c>
      <c r="L38">
        <f>IF(AND(F38&lt;&gt;"已参评好",I38&gt;=5),"超5小时未参评",IF(I38&gt;=7,"超7小时未参评",IF(I38&gt;=8,"超时未参评","")))</f>
        <v/>
      </c>
      <c r="M38" t="inlineStr">
        <is>
          <t>已参评</t>
        </is>
      </c>
    </row>
    <row r="39" ht="51" customHeight="1" s="1">
      <c r="A39" t="inlineStr">
        <is>
          <t>15916455520</t>
        </is>
      </c>
      <c r="B39" s="53" t="n">
        <v>46227.49090277778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林金旭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46227.57423611111</v>
      </c>
      <c r="K39" s="53" t="n">
        <v>46227.90756944445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13828309100</t>
        </is>
      </c>
      <c r="B40" s="53" t="n">
        <v>46227.44574074074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林金旭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46227.52907407407</v>
      </c>
      <c r="K40" s="53" t="n">
        <v>46227.86240740741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18218486693</t>
        </is>
      </c>
      <c r="B41" s="53" t="n">
        <v>46227.52059027777</v>
      </c>
      <c r="C41" t="inlineStr">
        <is>
          <t>饶平西片工作站</t>
        </is>
      </c>
      <c r="D41" t="inlineStr">
        <is>
          <t>吴泽镐</t>
        </is>
      </c>
      <c r="E41" t="inlineStr">
        <is>
          <t>林锦州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46227.60392361111</v>
      </c>
      <c r="K41" s="53" t="n">
        <v>46227.93725694445</v>
      </c>
      <c r="L41">
        <f>IF(AND(F41&lt;&gt;"已参评好",I41&gt;=5),"超5小时未参评",IF(I41&gt;=7,"超7小时未参评",IF(I41&gt;=8,"超时未参评","")))</f>
        <v/>
      </c>
      <c r="M41" t="inlineStr">
        <is>
          <t>已参评好</t>
        </is>
      </c>
    </row>
    <row r="42">
      <c r="A42" t="inlineStr">
        <is>
          <t>15014577340</t>
        </is>
      </c>
      <c r="B42" s="53" t="n">
        <v>46227.46975694445</v>
      </c>
      <c r="C42" t="inlineStr">
        <is>
          <t>磷官铁工作站</t>
        </is>
      </c>
      <c r="D42" t="inlineStr">
        <is>
          <t>吴坊</t>
        </is>
      </c>
      <c r="E42" t="inlineStr">
        <is>
          <t>刘广锋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46227.55309027778</v>
      </c>
      <c r="K42" s="53" t="n">
        <v>46227.88642361111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15814942424</t>
        </is>
      </c>
      <c r="B43" s="53" t="n">
        <v>46227.51174768519</v>
      </c>
      <c r="C43" t="inlineStr">
        <is>
          <t>彩塘东凤工作站</t>
        </is>
      </c>
      <c r="D43" t="inlineStr">
        <is>
          <t>丁锐涛</t>
        </is>
      </c>
      <c r="E43" t="inlineStr">
        <is>
          <t>刘汉城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46227.59508101852</v>
      </c>
      <c r="K43" s="53" t="n">
        <v>46227.92841435185</v>
      </c>
      <c r="L43">
        <f>IF(AND(F43&lt;&gt;"已参评好",I43&gt;=5),"超5小时未参评",IF(I43&gt;=7,"超7小时未参评",IF(I43&gt;=8,"超时未参评","")))</f>
        <v/>
      </c>
      <c r="M43" t="inlineStr">
        <is>
          <t>没有收到</t>
        </is>
      </c>
    </row>
    <row r="44">
      <c r="A44" t="inlineStr">
        <is>
          <t>18218201004</t>
        </is>
      </c>
      <c r="B44" s="53" t="n">
        <v>46227.46841435185</v>
      </c>
      <c r="C44" t="inlineStr">
        <is>
          <t>古巷登塘工作站</t>
        </is>
      </c>
      <c r="D44" t="inlineStr">
        <is>
          <t>陈佳雄</t>
        </is>
      </c>
      <c r="E44" t="inlineStr">
        <is>
          <t>刘泽标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46227.55174768518</v>
      </c>
      <c r="K44" s="53" t="n">
        <v>46227.88508101852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13433703205</t>
        </is>
      </c>
      <c r="B45" s="53" t="n">
        <v>46227.52055555556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卢志平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46227.60388888889</v>
      </c>
      <c r="K45" s="53" t="n">
        <v>46227.93722222222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13612454818</t>
        </is>
      </c>
      <c r="B46" s="53" t="n">
        <v>46227.46891203704</v>
      </c>
      <c r="C46" t="inlineStr">
        <is>
          <t>饶平西片工作站</t>
        </is>
      </c>
      <c r="D46" t="inlineStr">
        <is>
          <t>吴泽镐</t>
        </is>
      </c>
      <c r="E46" t="inlineStr">
        <is>
          <t>麦煌圳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46227.55224537037</v>
      </c>
      <c r="K46" s="53" t="n">
        <v>46227.8855787037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13531548138</t>
        </is>
      </c>
      <c r="B47" s="53" t="n">
        <v>46227.48451388889</v>
      </c>
      <c r="C47" t="inlineStr">
        <is>
          <t>饶平北片工作站</t>
        </is>
      </c>
      <c r="D47" t="inlineStr">
        <is>
          <t>詹进链</t>
        </is>
      </c>
      <c r="E47" t="inlineStr">
        <is>
          <t>邱耀宇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46227.56784722222</v>
      </c>
      <c r="K47" s="53" t="n">
        <v>46227.90118055556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17324706898</t>
        </is>
      </c>
      <c r="B48" s="53" t="n">
        <v>46227.59982638889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沈广沅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46227.68315972222</v>
      </c>
      <c r="K48" s="53" t="n">
        <v>46228.01649305555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15218566645</t>
        </is>
      </c>
      <c r="B49" s="53" t="n">
        <v>46227.53060185185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王锋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46227.61393518518</v>
      </c>
      <c r="K49" s="53" t="n">
        <v>46227.94726851852</v>
      </c>
      <c r="L49">
        <f>IF(AND(F49&lt;&gt;"已参评好",I49&gt;=5),"超5小时未参评",IF(I49&gt;=7,"超7小时未参评",IF(I49&gt;=8,"超时未参评","")))</f>
        <v/>
      </c>
      <c r="M49" t="inlineStr">
        <is>
          <t>拉黑了</t>
        </is>
      </c>
    </row>
    <row r="50">
      <c r="A50" t="inlineStr">
        <is>
          <t>13903095447</t>
        </is>
      </c>
      <c r="B50" s="53" t="n">
        <v>46227.49099537037</v>
      </c>
      <c r="C50" t="inlineStr">
        <is>
          <t>彩塘东凤工作站</t>
        </is>
      </c>
      <c r="D50" t="inlineStr">
        <is>
          <t>丁锐涛</t>
        </is>
      </c>
      <c r="E50" t="inlineStr">
        <is>
          <t>王锋</t>
        </is>
      </c>
      <c r="F50" t="inlineStr">
        <is>
          <t>已参评好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46227.5743287037</v>
      </c>
      <c r="K50" s="53" t="n">
        <v>46227.90766203704</v>
      </c>
      <c r="L50">
        <f>IF(AND(F50&lt;&gt;"已参评好",I50&gt;=5),"超5小时未参评",IF(I50&gt;=7,"超7小时未参评",IF(I50&gt;=8,"超时未参评","")))</f>
        <v/>
      </c>
      <c r="M50" t="inlineStr">
        <is>
          <t>已参评好</t>
        </is>
      </c>
    </row>
    <row r="51">
      <c r="A51" t="inlineStr">
        <is>
          <t>18125871618</t>
        </is>
      </c>
      <c r="B51" s="53" t="n">
        <v>46227.49810185185</v>
      </c>
      <c r="C51" t="inlineStr">
        <is>
          <t>市区城北工作站</t>
        </is>
      </c>
      <c r="D51" t="inlineStr">
        <is>
          <t>陆锐荣</t>
        </is>
      </c>
      <c r="E51" t="inlineStr">
        <is>
          <t>王锐嘉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46227.58143518519</v>
      </c>
      <c r="K51" s="53" t="n">
        <v>46227.91476851852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13539355053</t>
        </is>
      </c>
      <c r="B52" s="53" t="n">
        <v>46227.48634259259</v>
      </c>
      <c r="C52" t="inlineStr">
        <is>
          <t>市区城北工作站</t>
        </is>
      </c>
      <c r="D52" t="inlineStr">
        <is>
          <t>陆锐荣</t>
        </is>
      </c>
      <c r="E52" t="inlineStr">
        <is>
          <t>王伟雄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46227.56967592592</v>
      </c>
      <c r="K52" s="53" t="n">
        <v>46227.90300925926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13715727843</t>
        </is>
      </c>
      <c r="B53" s="53" t="n">
        <v>46227.62072916667</v>
      </c>
      <c r="C53" t="inlineStr">
        <is>
          <t>韩江新城工作站</t>
        </is>
      </c>
      <c r="D53" t="inlineStr">
        <is>
          <t>邱培烁</t>
        </is>
      </c>
      <c r="E53" t="inlineStr">
        <is>
          <t>谢洽杰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46227.7040625</v>
      </c>
      <c r="K53" s="53" t="n">
        <v>46228.03739583334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17876800508</t>
        </is>
      </c>
      <c r="B54" s="53" t="n">
        <v>46227.5263425926</v>
      </c>
      <c r="C54" t="inlineStr">
        <is>
          <t>市区城南工作站</t>
        </is>
      </c>
      <c r="D54" t="inlineStr">
        <is>
          <t>许守锦</t>
        </is>
      </c>
      <c r="E54" t="inlineStr">
        <is>
          <t>谢梓湘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46227.60967592592</v>
      </c>
      <c r="K54" s="53" t="n">
        <v>46227.94300925926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13827303951</t>
        </is>
      </c>
      <c r="B55" s="53" t="n">
        <v>46227.62267361111</v>
      </c>
      <c r="C55" t="inlineStr">
        <is>
          <t>潮安城区工作站</t>
        </is>
      </c>
      <c r="D55" t="inlineStr">
        <is>
          <t>吴家鸣</t>
        </is>
      </c>
      <c r="E55" t="inlineStr">
        <is>
          <t>许美庆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46227.70600694444</v>
      </c>
      <c r="K55" s="53" t="n">
        <v>46228.03934027778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19866250618</t>
        </is>
      </c>
      <c r="B56" s="53" t="n">
        <v>46227.47649305555</v>
      </c>
      <c r="C56" t="inlineStr">
        <is>
          <t>东界三镇工作站</t>
        </is>
      </c>
      <c r="D56" t="inlineStr">
        <is>
          <t>周少杰</t>
        </is>
      </c>
      <c r="E56" t="inlineStr">
        <is>
          <t>杨振浜</t>
        </is>
      </c>
      <c r="F56" t="inlineStr">
        <is>
          <t>未参评好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46227.55982638889</v>
      </c>
      <c r="K56" s="53" t="n">
        <v>46227.89315972223</v>
      </c>
      <c r="L56">
        <f>IF(AND(F56&lt;&gt;"已参评好",I56&gt;=5),"超5小时未参评",IF(I56&gt;=7,"超7小时未参评",IF(I56&gt;=8,"超时未参评","")))</f>
        <v/>
      </c>
      <c r="M56" t="inlineStr">
        <is>
          <t>没有收到短信</t>
        </is>
      </c>
    </row>
    <row r="57">
      <c r="A57" t="inlineStr">
        <is>
          <t>13413762989</t>
        </is>
      </c>
      <c r="B57" s="53" t="n">
        <v>46227.51409722222</v>
      </c>
      <c r="C57" t="inlineStr">
        <is>
          <t>饶平城区工作站</t>
        </is>
      </c>
      <c r="D57" t="inlineStr">
        <is>
          <t>陈泽鹏</t>
        </is>
      </c>
      <c r="E57" t="inlineStr">
        <is>
          <t>余俊生</t>
        </is>
      </c>
      <c r="F57" t="inlineStr">
        <is>
          <t>未参评好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46227.59743055556</v>
      </c>
      <c r="K57" s="53" t="n">
        <v>46227.93076388889</v>
      </c>
      <c r="L57">
        <f>IF(AND(F57&lt;&gt;"已参评好",I57&gt;=5),"超5小时未参评",IF(I57&gt;=7,"超7小时未参评",IF(I57&gt;=8,"超时未参评","")))</f>
        <v/>
      </c>
      <c r="M57" t="inlineStr">
        <is>
          <t>用户不懂操作</t>
        </is>
      </c>
    </row>
    <row r="58">
      <c r="A58" t="inlineStr">
        <is>
          <t>15913028259</t>
        </is>
      </c>
      <c r="B58" s="53" t="n">
        <v>46227.61800925926</v>
      </c>
      <c r="C58" t="inlineStr">
        <is>
          <t>饶平中片工作站</t>
        </is>
      </c>
      <c r="D58" t="inlineStr">
        <is>
          <t>郑洽祥</t>
        </is>
      </c>
      <c r="E58" t="inlineStr">
        <is>
          <t>张远彪</t>
        </is>
      </c>
      <c r="F58" t="inlineStr">
        <is>
          <t>未参评好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46227.70134259259</v>
      </c>
      <c r="K58" s="53" t="n">
        <v>46228.03467592593</v>
      </c>
      <c r="L58">
        <f>IF(AND(F58&lt;&gt;"已参评好",I58&gt;=5),"超5小时未参评",IF(I58&gt;=7,"超7小时未参评",IF(I58&gt;=8,"超时未参评","")))</f>
        <v/>
      </c>
      <c r="M58" t="inlineStr">
        <is>
          <t>客户没收到短信</t>
        </is>
      </c>
    </row>
    <row r="59">
      <c r="A59" t="inlineStr">
        <is>
          <t>15994979334</t>
        </is>
      </c>
      <c r="B59" s="53" t="n">
        <v>46227.50072916667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郑臣伟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46227.5840625</v>
      </c>
      <c r="K59" s="53" t="n">
        <v>46227.91739583333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18207689838</t>
        </is>
      </c>
      <c r="B60" s="53" t="n">
        <v>46227.45913194444</v>
      </c>
      <c r="C60" t="inlineStr">
        <is>
          <t>凤塘镇区工作站</t>
        </is>
      </c>
      <c r="D60" t="inlineStr">
        <is>
          <t>曾声锦</t>
        </is>
      </c>
      <c r="E60" t="inlineStr">
        <is>
          <t>郑楚龙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46227.54246527778</v>
      </c>
      <c r="K60" s="53" t="n">
        <v>46227.87579861111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15812678565</t>
        </is>
      </c>
      <c r="B61" s="53" t="n">
        <v>46227.54175925926</v>
      </c>
      <c r="C61" t="inlineStr">
        <is>
          <t>东界三镇工作站</t>
        </is>
      </c>
      <c r="D61" t="inlineStr">
        <is>
          <t>周少杰</t>
        </is>
      </c>
      <c r="E61" t="inlineStr">
        <is>
          <t>郑海浜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46227.62509259259</v>
      </c>
      <c r="K61" s="53" t="n">
        <v>46227.95842592593</v>
      </c>
      <c r="L61">
        <f>IF(AND(F61&lt;&gt;"已参评好",I61&gt;=5),"超5小时未参评",IF(I61&gt;=7,"超7小时未参评",IF(I61&gt;=8,"超时未参评","")))</f>
        <v/>
      </c>
      <c r="M61" t="inlineStr">
        <is>
          <t>去现场手机无收到参评信息</t>
        </is>
      </c>
    </row>
    <row r="62">
      <c r="A62" t="inlineStr">
        <is>
          <t>13376746325</t>
        </is>
      </c>
      <c r="B62" s="53" t="n">
        <v>46227.58387731481</v>
      </c>
      <c r="C62" t="inlineStr">
        <is>
          <t>市区城北工作站</t>
        </is>
      </c>
      <c r="D62" t="inlineStr">
        <is>
          <t>陆锐荣</t>
        </is>
      </c>
      <c r="E62" t="inlineStr">
        <is>
          <t>周创镔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46227.66721064815</v>
      </c>
      <c r="K62" s="53" t="n">
        <v>46228.00054398148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13413750664</t>
        </is>
      </c>
      <c r="B63" s="53" t="n">
        <v>46227.79013888889</v>
      </c>
      <c r="C63" t="inlineStr">
        <is>
          <t>韩江新城工作站</t>
        </is>
      </c>
      <c r="D63" t="inlineStr">
        <is>
          <t>邱培烁</t>
        </is>
      </c>
      <c r="E63" t="inlineStr">
        <is>
          <t>柯德贤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46227.87347222222</v>
      </c>
      <c r="K63" s="53" t="n">
        <v>46228.20680555556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15913010666</t>
        </is>
      </c>
      <c r="B64" s="53" t="n">
        <v>46227.67025462963</v>
      </c>
      <c r="C64" t="inlineStr">
        <is>
          <t>韩江新城工作站</t>
        </is>
      </c>
      <c r="D64" t="inlineStr">
        <is>
          <t>邱培烁</t>
        </is>
      </c>
      <c r="E64" t="inlineStr">
        <is>
          <t>柯德贤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46227.75358796296</v>
      </c>
      <c r="K64" s="53" t="n">
        <v>46228.08692129629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18938809209</t>
        </is>
      </c>
      <c r="B65" s="53" t="n">
        <v>46227.78193287037</v>
      </c>
      <c r="C65" t="inlineStr">
        <is>
          <t>瓷都枫溪工作站</t>
        </is>
      </c>
      <c r="D65" t="inlineStr">
        <is>
          <t>许守锦</t>
        </is>
      </c>
      <c r="E65" t="inlineStr">
        <is>
          <t>卢志平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46227.86526620371</v>
      </c>
      <c r="K65" s="53" t="n">
        <v>46228.19859953703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13652832456</t>
        </is>
      </c>
      <c r="B66" s="53" t="n">
        <v>46227.6359837963</v>
      </c>
      <c r="C66" t="inlineStr">
        <is>
          <t>北部四镇工作站</t>
        </is>
      </c>
      <c r="D66" t="inlineStr">
        <is>
          <t>黄再明</t>
        </is>
      </c>
      <c r="E66" t="inlineStr">
        <is>
          <t>陈馥旭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46227.71931712963</v>
      </c>
      <c r="K66" s="53" t="n">
        <v>46228.05265046296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15218550015</t>
        </is>
      </c>
      <c r="B67" s="53" t="n">
        <v>46227.7078587963</v>
      </c>
      <c r="C67" t="inlineStr">
        <is>
          <t>潮安城区工作站</t>
        </is>
      </c>
      <c r="D67" t="inlineStr">
        <is>
          <t>吴家鸣</t>
        </is>
      </c>
      <c r="E67" t="inlineStr">
        <is>
          <t>曾喜标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46227.79119212963</v>
      </c>
      <c r="K67" s="53" t="n">
        <v>46228.12452546296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15913040224</t>
        </is>
      </c>
      <c r="B68" s="53" t="n">
        <v>46227.69892361111</v>
      </c>
      <c r="C68" t="inlineStr">
        <is>
          <t>彩塘东凤工作站</t>
        </is>
      </c>
      <c r="D68" t="inlineStr">
        <is>
          <t>丁锐涛</t>
        </is>
      </c>
      <c r="E68" t="inlineStr">
        <is>
          <t>沈广沅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46227.78225694445</v>
      </c>
      <c r="K68" s="53" t="n">
        <v>46228.11559027778</v>
      </c>
      <c r="L68">
        <f>IF(AND(F68&lt;&gt;"已参评好",I68&gt;=5),"超5小时未参评",IF(I68&gt;=7,"超7小时未参评",IF(I68&gt;=8,"超时未参评","")))</f>
        <v/>
      </c>
      <c r="M68" t="inlineStr">
        <is>
          <t>没有收到</t>
        </is>
      </c>
    </row>
    <row r="69">
      <c r="A69" t="inlineStr">
        <is>
          <t>15216978821</t>
        </is>
      </c>
      <c r="B69" s="53" t="n">
        <v>46227.70245370371</v>
      </c>
      <c r="C69" t="inlineStr">
        <is>
          <t>潮安城区工作站</t>
        </is>
      </c>
      <c r="D69" t="inlineStr">
        <is>
          <t>吴家鸣</t>
        </is>
      </c>
      <c r="E69" t="inlineStr">
        <is>
          <t>曾桐波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46227.78578703704</v>
      </c>
      <c r="K69" s="53" t="n">
        <v>46228.11912037037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13671426154</t>
        </is>
      </c>
      <c r="B70" s="53" t="n">
        <v>46227.76917824074</v>
      </c>
      <c r="C70" t="inlineStr">
        <is>
          <t>高铁三镇工作站</t>
        </is>
      </c>
      <c r="D70" t="inlineStr">
        <is>
          <t>洪名鑫</t>
        </is>
      </c>
      <c r="E70" t="inlineStr">
        <is>
          <t>林彬举</t>
        </is>
      </c>
      <c r="F70" t="inlineStr">
        <is>
          <t>已参评好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46227.85251157408</v>
      </c>
      <c r="K70" s="53" t="n">
        <v>46228.18584490741</v>
      </c>
      <c r="L70">
        <f>IF(AND(F70&lt;&gt;"已参评好",I70&gt;=5),"超5小时未参评",IF(I70&gt;=7,"超7小时未参评",IF(I70&gt;=8,"超时未参评","")))</f>
        <v/>
      </c>
      <c r="M70" t="inlineStr">
        <is>
          <t>已参评</t>
        </is>
      </c>
    </row>
    <row r="71">
      <c r="A71" t="inlineStr">
        <is>
          <t>13534693993</t>
        </is>
      </c>
      <c r="B71" s="53" t="n">
        <v>46227.63505787037</v>
      </c>
      <c r="C71" t="inlineStr">
        <is>
          <t>饶平北片工作站</t>
        </is>
      </c>
      <c r="D71" t="inlineStr">
        <is>
          <t>詹进链</t>
        </is>
      </c>
      <c r="E71" t="inlineStr">
        <is>
          <t>詹利波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46227.71839120371</v>
      </c>
      <c r="K71" s="53" t="n">
        <v>46228.05172453704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15219871166</t>
        </is>
      </c>
      <c r="B72" s="53" t="n">
        <v>46227.76675925926</v>
      </c>
      <c r="C72" t="inlineStr">
        <is>
          <t>北部四镇工作站</t>
        </is>
      </c>
      <c r="D72" t="inlineStr">
        <is>
          <t>黄再明</t>
        </is>
      </c>
      <c r="E72" t="inlineStr">
        <is>
          <t>黄森财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46227.85009259259</v>
      </c>
      <c r="K72" s="53" t="n">
        <v>46228.18342592593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13553709474</t>
        </is>
      </c>
      <c r="B73" s="53" t="n">
        <v>46227.7046412037</v>
      </c>
      <c r="C73" t="inlineStr">
        <is>
          <t>市区城南工作站</t>
        </is>
      </c>
      <c r="D73" t="inlineStr">
        <is>
          <t>陈理智</t>
        </is>
      </c>
      <c r="E73" t="inlineStr">
        <is>
          <t>林佳宏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46227.78797453704</v>
      </c>
      <c r="K73" s="53" t="n">
        <v>46228.12130787037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13500106913</t>
        </is>
      </c>
      <c r="B74" s="53" t="n">
        <v>46227.75991898148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陈楷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46227.84325231481</v>
      </c>
      <c r="K74" s="53" t="n">
        <v>46228.17658564815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15816571932</t>
        </is>
      </c>
      <c r="B75" s="53" t="n">
        <v>46227.71340277778</v>
      </c>
      <c r="C75" t="inlineStr">
        <is>
          <t>江东龙湖工作站</t>
        </is>
      </c>
      <c r="D75" t="inlineStr">
        <is>
          <t>郑州杰</t>
        </is>
      </c>
      <c r="E75" t="inlineStr">
        <is>
          <t>李帆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46227.79673611111</v>
      </c>
      <c r="K75" s="53" t="n">
        <v>46228.13006944444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15016506166</t>
        </is>
      </c>
      <c r="B76" s="53" t="n">
        <v>46227.74549768519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卢奕鑫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46227.82883101852</v>
      </c>
      <c r="K76" s="53" t="n">
        <v>46228.16216435185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13502556662</t>
        </is>
      </c>
      <c r="B77" s="53" t="n">
        <v>46227.71883101852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陈林伟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46227.80216435185</v>
      </c>
      <c r="K77" s="53" t="n">
        <v>46228.13549768519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18144400574</t>
        </is>
      </c>
      <c r="B78" s="53" t="n">
        <v>46227.72711805555</v>
      </c>
      <c r="C78" t="inlineStr">
        <is>
          <t>韩江新城工作站</t>
        </is>
      </c>
      <c r="D78" t="inlineStr">
        <is>
          <t>邱培烁</t>
        </is>
      </c>
      <c r="E78" t="inlineStr">
        <is>
          <t>陈少煌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46227.81045138889</v>
      </c>
      <c r="K78" s="53" t="n">
        <v>46228.14378472222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13534637290</t>
        </is>
      </c>
      <c r="B79" s="53" t="n">
        <v>46227.79565972222</v>
      </c>
      <c r="C79" t="inlineStr">
        <is>
          <t>磷官铁工作站</t>
        </is>
      </c>
      <c r="D79" t="inlineStr">
        <is>
          <t>吴坊</t>
        </is>
      </c>
      <c r="E79" t="inlineStr">
        <is>
          <t>陆淳鑫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46227.87899305556</v>
      </c>
      <c r="K79" s="53" t="n">
        <v>46228.21232638889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15816193589</t>
        </is>
      </c>
      <c r="B80" s="53" t="n">
        <v>46227.76496527778</v>
      </c>
      <c r="C80" t="inlineStr">
        <is>
          <t>市区城北工作站</t>
        </is>
      </c>
      <c r="D80" t="inlineStr">
        <is>
          <t>陆锐荣</t>
        </is>
      </c>
      <c r="E80" t="inlineStr">
        <is>
          <t>王伟雄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46227.84829861111</v>
      </c>
      <c r="K80" s="53" t="n">
        <v>46228.18163194445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13539388617</t>
        </is>
      </c>
      <c r="B81" s="53" t="n">
        <v>46227.73208333334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曾楚湘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46227.81541666666</v>
      </c>
      <c r="K81" s="53" t="n">
        <v>46228.14875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13715755317</t>
        </is>
      </c>
      <c r="B82" s="53" t="n">
        <v>46227.70424768519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陈洽龙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46227.78758101852</v>
      </c>
      <c r="K82" s="53" t="n">
        <v>46228.12091435185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19740959373</t>
        </is>
      </c>
      <c r="B83" s="53" t="n">
        <v>46227.68542824074</v>
      </c>
      <c r="C83" t="inlineStr">
        <is>
          <t>韩江新城工作站</t>
        </is>
      </c>
      <c r="D83" t="inlineStr">
        <is>
          <t>邱培烁</t>
        </is>
      </c>
      <c r="E83" t="inlineStr">
        <is>
          <t>刘伟煌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46227.76876157407</v>
      </c>
      <c r="K83" s="53" t="n">
        <v>46228.10209490741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15218558176</t>
        </is>
      </c>
      <c r="B84" s="53" t="n">
        <v>46227.65657407408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林洽水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46227.73990740741</v>
      </c>
      <c r="K84" s="53" t="n">
        <v>46228.07324074074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15218558576</t>
        </is>
      </c>
      <c r="B85" s="53" t="n">
        <v>46227.64855324074</v>
      </c>
      <c r="C85" t="inlineStr">
        <is>
          <t>潮安城区工作站</t>
        </is>
      </c>
      <c r="D85" t="inlineStr">
        <is>
          <t>吴家鸣</t>
        </is>
      </c>
      <c r="E85" t="inlineStr">
        <is>
          <t>陈家昭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46227.73188657407</v>
      </c>
      <c r="K85" s="53" t="n">
        <v>46228.06521990741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15976379225</t>
        </is>
      </c>
      <c r="B86" s="53" t="n">
        <v>46227.6683912037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蔡泽鑫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46227.75172453704</v>
      </c>
      <c r="K86" s="53" t="n">
        <v>46228.08505787037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13727902821</t>
        </is>
      </c>
      <c r="B87" s="53" t="n">
        <v>46227.69837962963</v>
      </c>
      <c r="C87" t="inlineStr">
        <is>
          <t>高铁三镇工作站</t>
        </is>
      </c>
      <c r="D87" t="inlineStr">
        <is>
          <t>洪名鑫</t>
        </is>
      </c>
      <c r="E87" t="inlineStr">
        <is>
          <t>陈林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46227.78171296296</v>
      </c>
      <c r="K87" s="53" t="n">
        <v>46228.1150462963</v>
      </c>
      <c r="L87">
        <f>IF(AND(F87&lt;&gt;"已参评好",I87&gt;=5),"超5小时未参评",IF(I87&gt;=7,"超7小时未参评",IF(I87&gt;=8,"超时未参评","")))</f>
        <v/>
      </c>
      <c r="M87" t="inlineStr">
        <is>
          <t>已参评</t>
        </is>
      </c>
    </row>
    <row r="88">
      <c r="A88" t="inlineStr">
        <is>
          <t>13923505040</t>
        </is>
      </c>
      <c r="B88" s="53" t="n">
        <v>46227.73868055556</v>
      </c>
      <c r="C88" t="inlineStr">
        <is>
          <t>市区城南工作站</t>
        </is>
      </c>
      <c r="D88" t="inlineStr">
        <is>
          <t>陈理智</t>
        </is>
      </c>
      <c r="E88" t="inlineStr">
        <is>
          <t>陈诗俊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46227.82201388889</v>
      </c>
      <c r="K88" s="53" t="n">
        <v>46228.15534722222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13500100733</t>
        </is>
      </c>
      <c r="B89" s="53" t="n">
        <v>46227.7765162037</v>
      </c>
      <c r="C89" t="inlineStr">
        <is>
          <t>市区城南工作站</t>
        </is>
      </c>
      <c r="D89" t="inlineStr">
        <is>
          <t>许守锦</t>
        </is>
      </c>
      <c r="E89" t="inlineStr">
        <is>
          <t>谢梓湘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46227.85984953704</v>
      </c>
      <c r="K89" s="53" t="n">
        <v>46228.19318287037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13828391938</t>
        </is>
      </c>
      <c r="B90" s="53" t="n">
        <v>46227.71398148148</v>
      </c>
      <c r="C90" t="inlineStr">
        <is>
          <t>古巷登塘工作站</t>
        </is>
      </c>
      <c r="D90" t="inlineStr">
        <is>
          <t>陈佳雄</t>
        </is>
      </c>
      <c r="E90" t="inlineStr">
        <is>
          <t>卢泽思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46227.79731481482</v>
      </c>
      <c r="K90" s="53" t="n">
        <v>46228.13064814815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13288764888</t>
        </is>
      </c>
      <c r="B91" s="53" t="n">
        <v>46227.71657407407</v>
      </c>
      <c r="C91" t="inlineStr">
        <is>
          <t>市区城北工作站</t>
        </is>
      </c>
      <c r="D91" t="inlineStr">
        <is>
          <t>陆锐荣</t>
        </is>
      </c>
      <c r="E91" t="inlineStr">
        <is>
          <t>林金旭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46227.79990740741</v>
      </c>
      <c r="K91" s="53" t="n">
        <v>46228.13324074074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15816192566</t>
        </is>
      </c>
      <c r="B92" s="53" t="n">
        <v>46227.73321759259</v>
      </c>
      <c r="C92" t="inlineStr">
        <is>
          <t>韩江新城工作站</t>
        </is>
      </c>
      <c r="D92" t="inlineStr">
        <is>
          <t>邱培烁</t>
        </is>
      </c>
      <c r="E92" t="inlineStr">
        <is>
          <t>柯德贤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46227.81655092593</v>
      </c>
      <c r="K92" s="53" t="n">
        <v>46228.14988425926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13690035216</t>
        </is>
      </c>
      <c r="B93" s="53" t="n">
        <v>46227.65384259259</v>
      </c>
      <c r="C93" t="inlineStr">
        <is>
          <t>瓷都枫溪工作站</t>
        </is>
      </c>
      <c r="D93" t="inlineStr">
        <is>
          <t>许守锦</t>
        </is>
      </c>
      <c r="E93" t="inlineStr">
        <is>
          <t>卢志平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46227.73717592593</v>
      </c>
      <c r="K93" s="53" t="n">
        <v>46228.07050925926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13534675402</t>
        </is>
      </c>
      <c r="B94" s="53" t="n">
        <v>46227.70376157408</v>
      </c>
      <c r="C94" t="inlineStr">
        <is>
          <t>彩塘东凤工作站</t>
        </is>
      </c>
      <c r="D94" t="inlineStr">
        <is>
          <t>丁锐涛</t>
        </is>
      </c>
      <c r="E94" t="inlineStr">
        <is>
          <t>郑德福</t>
        </is>
      </c>
      <c r="F94" t="inlineStr">
        <is>
          <t>已参评好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46227.78709490741</v>
      </c>
      <c r="K94" s="53" t="n">
        <v>46228.12042824074</v>
      </c>
      <c r="L94">
        <f>IF(AND(F94&lt;&gt;"已参评好",I94&gt;=5),"超5小时未参评",IF(I94&gt;=7,"超7小时未参评",IF(I94&gt;=8,"超时未参评","")))</f>
        <v/>
      </c>
      <c r="M94" t="inlineStr">
        <is>
          <t>已参评好</t>
        </is>
      </c>
    </row>
    <row r="95">
      <c r="A95" t="inlineStr">
        <is>
          <t>13652808903</t>
        </is>
      </c>
      <c r="B95" s="53" t="n">
        <v>46227.75663194444</v>
      </c>
      <c r="C95" t="inlineStr">
        <is>
          <t>饶平北片工作站</t>
        </is>
      </c>
      <c r="D95" t="inlineStr">
        <is>
          <t>詹进链</t>
        </is>
      </c>
      <c r="E95" t="inlineStr">
        <is>
          <t>刘锦敏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46227.83996527778</v>
      </c>
      <c r="K95" s="53" t="n">
        <v>46228.17329861111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13500117044</t>
        </is>
      </c>
      <c r="B96" s="53" t="n">
        <v>46227.66866898148</v>
      </c>
      <c r="C96" t="inlineStr">
        <is>
          <t>古巷登塘工作站</t>
        </is>
      </c>
      <c r="D96" t="inlineStr">
        <is>
          <t>陈佳雄</t>
        </is>
      </c>
      <c r="E96" t="inlineStr">
        <is>
          <t>刘铭烨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46227.75200231482</v>
      </c>
      <c r="K96" s="53" t="n">
        <v>46228.08533564815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18148866151</t>
        </is>
      </c>
      <c r="B97" s="53" t="n">
        <v>46227.68627314815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黄钿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46227.76960648148</v>
      </c>
      <c r="K97" s="53" t="n">
        <v>46228.10293981482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15976382018</t>
        </is>
      </c>
      <c r="B98" s="53" t="n">
        <v>46227.76662037037</v>
      </c>
      <c r="C98" t="inlineStr">
        <is>
          <t>江东龙湖工作站</t>
        </is>
      </c>
      <c r="D98" t="inlineStr">
        <is>
          <t>郑州杰</t>
        </is>
      </c>
      <c r="E98" t="inlineStr">
        <is>
          <t>谢利军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46227.84995370371</v>
      </c>
      <c r="K98" s="53" t="n">
        <v>46228.18328703703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13690025979</t>
        </is>
      </c>
      <c r="B99" s="53" t="n">
        <v>46227.74550925926</v>
      </c>
      <c r="C99" t="inlineStr">
        <is>
          <t>饶平中片工作站</t>
        </is>
      </c>
      <c r="D99" t="inlineStr">
        <is>
          <t>郑洽祥</t>
        </is>
      </c>
      <c r="E99" t="inlineStr">
        <is>
          <t>林孝展</t>
        </is>
      </c>
      <c r="F99" t="inlineStr">
        <is>
          <t>已参评好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46227.82884259259</v>
      </c>
      <c r="K99" s="53" t="n">
        <v>46228.16217592593</v>
      </c>
      <c r="L99">
        <f>IF(AND(F99&lt;&gt;"已参评好",I99&gt;=5),"超5小时未参评",IF(I99&gt;=7,"超7小时未参评",IF(I99&gt;=8,"超时未参评","")))</f>
        <v/>
      </c>
      <c r="M99" t="inlineStr">
        <is>
          <t>已参评</t>
        </is>
      </c>
    </row>
    <row r="100">
      <c r="A100" t="inlineStr">
        <is>
          <t>36530073689</t>
        </is>
      </c>
      <c r="B100" s="53" t="n">
        <v>46227.77923611111</v>
      </c>
      <c r="C100" t="inlineStr">
        <is>
          <t>饶平北片工作站</t>
        </is>
      </c>
      <c r="D100" t="inlineStr">
        <is>
          <t>詹进链</t>
        </is>
      </c>
      <c r="E100" t="inlineStr">
        <is>
          <t>詹进链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46227.86256944444</v>
      </c>
      <c r="K100" s="53" t="n">
        <v>46228.19590277778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13827317815</t>
        </is>
      </c>
      <c r="B101" s="53" t="n">
        <v>46227.77717592593</v>
      </c>
      <c r="C101" t="inlineStr">
        <is>
          <t>潮安城区工作站</t>
        </is>
      </c>
      <c r="D101" t="inlineStr">
        <is>
          <t>吴家鸣</t>
        </is>
      </c>
      <c r="E101" t="inlineStr">
        <is>
          <t>曾喜标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46227.86050925926</v>
      </c>
      <c r="K101" s="53" t="n">
        <v>46228.19384259259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15816140144</t>
        </is>
      </c>
      <c r="B102" s="53" t="n">
        <v>46227.72787037037</v>
      </c>
      <c r="C102" t="inlineStr">
        <is>
          <t>潮安城区工作站</t>
        </is>
      </c>
      <c r="D102" t="inlineStr">
        <is>
          <t>吴家鸣</t>
        </is>
      </c>
      <c r="E102" t="inlineStr">
        <is>
          <t>郑静亮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46227.81120370371</v>
      </c>
      <c r="K102" s="53" t="n">
        <v>46228.14453703703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17324711779</t>
        </is>
      </c>
      <c r="B103" s="53" t="n">
        <v>46227.79306712963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郑林群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46227.87640046296</v>
      </c>
      <c r="K103" s="53" t="n">
        <v>46228.2097337963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13671406257</t>
        </is>
      </c>
      <c r="B104" s="53" t="n">
        <v>46227.69540509259</v>
      </c>
      <c r="C104" t="inlineStr">
        <is>
          <t>江东龙湖工作站</t>
        </is>
      </c>
      <c r="D104" t="inlineStr">
        <is>
          <t>郑州杰</t>
        </is>
      </c>
      <c r="E104" t="inlineStr">
        <is>
          <t>庄树标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46227.77873842593</v>
      </c>
      <c r="K104" s="53" t="n">
        <v>46228.11207175926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13076477268</t>
        </is>
      </c>
      <c r="B105" s="53" t="n">
        <v>46227.66427083333</v>
      </c>
      <c r="C105" t="inlineStr">
        <is>
          <t>潮安城区工作站</t>
        </is>
      </c>
      <c r="D105" t="inlineStr">
        <is>
          <t>吴家鸣</t>
        </is>
      </c>
      <c r="E105" t="inlineStr">
        <is>
          <t>庄树贤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46227.74760416667</v>
      </c>
      <c r="K105" s="53" t="n">
        <v>46228.0809375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13531555915</t>
        </is>
      </c>
      <c r="B106" s="53" t="n">
        <v>46227.72082175926</v>
      </c>
      <c r="C106" t="inlineStr">
        <is>
          <t>彩塘东凤工作站</t>
        </is>
      </c>
      <c r="D106" t="inlineStr">
        <is>
          <t>丁锐涛</t>
        </is>
      </c>
      <c r="E106" t="inlineStr">
        <is>
          <t>陈嘉灿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46227.80415509259</v>
      </c>
      <c r="K106" s="53" t="n">
        <v>46228.13748842593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18023921104</t>
        </is>
      </c>
      <c r="B107" s="53" t="n">
        <v>46227.71396990741</v>
      </c>
      <c r="C107" t="inlineStr">
        <is>
          <t>潮安城区工作站</t>
        </is>
      </c>
      <c r="D107" t="inlineStr">
        <is>
          <t>吴家鸣</t>
        </is>
      </c>
      <c r="E107" t="inlineStr">
        <is>
          <t>许美庆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46227.79730324074</v>
      </c>
      <c r="K107" s="53" t="n">
        <v>46228.13063657407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13553706616</t>
        </is>
      </c>
      <c r="B108" s="53" t="n">
        <v>46227.77173611111</v>
      </c>
      <c r="C108" t="inlineStr">
        <is>
          <t>市区城北工作站</t>
        </is>
      </c>
      <c r="D108" t="inlineStr">
        <is>
          <t>陆锐荣</t>
        </is>
      </c>
      <c r="E108" t="inlineStr">
        <is>
          <t>周君山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46227.85506944444</v>
      </c>
      <c r="K108" s="53" t="n">
        <v>46228.18840277778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13715744811</t>
        </is>
      </c>
      <c r="B109" s="53" t="n">
        <v>46227.72119212963</v>
      </c>
      <c r="C109" t="inlineStr">
        <is>
          <t>市区城北工作站</t>
        </is>
      </c>
      <c r="D109" t="inlineStr">
        <is>
          <t>陆锐荣</t>
        </is>
      </c>
      <c r="E109" t="inlineStr">
        <is>
          <t>徐建章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46227.80452546296</v>
      </c>
      <c r="K109" s="53" t="n">
        <v>46228.1378587963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15976397858</t>
        </is>
      </c>
      <c r="B110" s="53" t="n">
        <v>46227.68612268518</v>
      </c>
      <c r="C110" t="inlineStr">
        <is>
          <t>饶平中片工作站</t>
        </is>
      </c>
      <c r="D110" t="inlineStr">
        <is>
          <t>郑洽祥</t>
        </is>
      </c>
      <c r="E110" t="inlineStr">
        <is>
          <t>江伟道</t>
        </is>
      </c>
      <c r="F110" t="inlineStr">
        <is>
          <t>已参评好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46227.76945601852</v>
      </c>
      <c r="K110" s="53" t="n">
        <v>46228.10278935185</v>
      </c>
      <c r="L110">
        <f>IF(AND(F110&lt;&gt;"已参评好",I110&gt;=5),"超5小时未参评",IF(I110&gt;=7,"超7小时未参评",IF(I110&gt;=8,"超时未参评","")))</f>
        <v/>
      </c>
      <c r="M110" t="inlineStr">
        <is>
          <t>已参评</t>
        </is>
      </c>
    </row>
    <row r="111">
      <c r="A111" t="inlineStr">
        <is>
          <t>36530073696</t>
        </is>
      </c>
      <c r="B111" s="53" t="n">
        <v>46227.78094907408</v>
      </c>
      <c r="C111" t="inlineStr">
        <is>
          <t>潮安城区工作站</t>
        </is>
      </c>
      <c r="D111" t="inlineStr">
        <is>
          <t>吴家鸣</t>
        </is>
      </c>
      <c r="E111" t="inlineStr">
        <is>
          <t>郑静亮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46227.8642824074</v>
      </c>
      <c r="K111" s="53" t="n">
        <v>46228.19761574074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15916458920</t>
        </is>
      </c>
      <c r="B112" s="53" t="n">
        <v>46227.67122685185</v>
      </c>
      <c r="C112" t="inlineStr">
        <is>
          <t>彩塘东凤工作站</t>
        </is>
      </c>
      <c r="D112" t="inlineStr">
        <is>
          <t>丁锐涛</t>
        </is>
      </c>
      <c r="E112" t="inlineStr">
        <is>
          <t>蔡深伟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46227.75456018518</v>
      </c>
      <c r="K112" s="53" t="n">
        <v>46228.08789351852</v>
      </c>
      <c r="L112">
        <f>IF(AND(F112&lt;&gt;"已参评好",I112&gt;=5),"超5小时未参评",IF(I112&gt;=7,"超7小时未参评",IF(I112&gt;=8,"超时未参评","")))</f>
        <v/>
      </c>
      <c r="M112" t="inlineStr">
        <is>
          <t>没有收到</t>
        </is>
      </c>
    </row>
    <row r="113">
      <c r="A113" t="inlineStr">
        <is>
          <t>15219870160</t>
        </is>
      </c>
      <c r="B113" s="53" t="n">
        <v>46227.80851851852</v>
      </c>
      <c r="C113" t="inlineStr">
        <is>
          <t>磷官铁工作站</t>
        </is>
      </c>
      <c r="D113" t="inlineStr">
        <is>
          <t>吴坊</t>
        </is>
      </c>
      <c r="E113" t="inlineStr">
        <is>
          <t>刘继祥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46227.89185185185</v>
      </c>
      <c r="K113" s="53" t="n">
        <v>46228.22518518518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13534636021</t>
        </is>
      </c>
      <c r="B114" s="53" t="n">
        <v>46227.68708333333</v>
      </c>
      <c r="C114" t="inlineStr">
        <is>
          <t>江东龙湖工作站</t>
        </is>
      </c>
      <c r="D114" t="inlineStr">
        <is>
          <t>郑州杰</t>
        </is>
      </c>
      <c r="E114" t="inlineStr">
        <is>
          <t>黄伟河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46227.77041666667</v>
      </c>
      <c r="K114" s="53" t="n">
        <v>46228.10375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13632019347</t>
        </is>
      </c>
      <c r="B115" s="53" t="n">
        <v>46227.72310185185</v>
      </c>
      <c r="C115" t="inlineStr">
        <is>
          <t>高铁三镇工作站</t>
        </is>
      </c>
      <c r="D115" t="inlineStr">
        <is>
          <t>洪名鑫</t>
        </is>
      </c>
      <c r="E115" t="inlineStr">
        <is>
          <t>孙建泽</t>
        </is>
      </c>
      <c r="F115" t="inlineStr">
        <is>
          <t>未参评好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46227.80643518519</v>
      </c>
      <c r="K115" s="53" t="n">
        <v>46228.13976851852</v>
      </c>
      <c r="L115">
        <f>IF(AND(F115&lt;&gt;"已参评好",I115&gt;=5),"超5小时未参评",IF(I115&gt;=7,"超7小时未参评",IF(I115&gt;=8,"超时未参评","")))</f>
        <v/>
      </c>
      <c r="M115" t="inlineStr">
        <is>
          <t>用户还没收到短信</t>
        </is>
      </c>
    </row>
    <row r="116">
      <c r="A116" t="inlineStr">
        <is>
          <t>15820158351</t>
        </is>
      </c>
      <c r="B116" s="53" t="n">
        <v>46227.68951388889</v>
      </c>
      <c r="C116" t="inlineStr">
        <is>
          <t>彩塘东凤工作站</t>
        </is>
      </c>
      <c r="D116" t="inlineStr">
        <is>
          <t>丁锐涛</t>
        </is>
      </c>
      <c r="E116" t="inlineStr">
        <is>
          <t>蔡深伟</t>
        </is>
      </c>
      <c r="F116" t="inlineStr">
        <is>
          <t>已参评好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46227.77284722222</v>
      </c>
      <c r="K116" s="53" t="n">
        <v>46228.10618055556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已参评好</t>
        </is>
      </c>
    </row>
    <row r="117">
      <c r="A117" t="inlineStr">
        <is>
          <t>13690062383</t>
        </is>
      </c>
      <c r="B117" s="53" t="n">
        <v>46227.67608796297</v>
      </c>
      <c r="C117" t="inlineStr">
        <is>
          <t>饶平中片工作站</t>
        </is>
      </c>
      <c r="D117" t="inlineStr">
        <is>
          <t>郑洽祥</t>
        </is>
      </c>
      <c r="E117" t="inlineStr">
        <is>
          <t>王俊旭</t>
        </is>
      </c>
      <c r="F117" t="inlineStr">
        <is>
          <t>未参评好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46227.75942129629</v>
      </c>
      <c r="K117" s="53" t="n">
        <v>46228.09275462963</v>
      </c>
      <c r="L117">
        <f>IF(AND(F117&lt;&gt;"已参评好",I117&gt;=5),"超5小时未参评",IF(I117&gt;=7,"超7小时未参评",IF(I117&gt;=8,"超时未参评","")))</f>
        <v/>
      </c>
      <c r="M117" t="inlineStr">
        <is>
          <t>客户没收到短信</t>
        </is>
      </c>
    </row>
    <row r="118">
      <c r="A118" t="inlineStr">
        <is>
          <t>17818851257</t>
        </is>
      </c>
      <c r="B118" s="53" t="n">
        <v>46227.75976851852</v>
      </c>
      <c r="C118" t="inlineStr">
        <is>
          <t>潮安城区工作站</t>
        </is>
      </c>
      <c r="D118" t="inlineStr">
        <is>
          <t>吴家鸣</t>
        </is>
      </c>
      <c r="E118" t="inlineStr">
        <is>
          <t>林洽水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46227.84310185185</v>
      </c>
      <c r="K118" s="53" t="n">
        <v>46228.17643518518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15347656138</t>
        </is>
      </c>
      <c r="B119" s="53" t="n">
        <v>46227.76444444444</v>
      </c>
      <c r="C119" t="inlineStr">
        <is>
          <t>高铁三镇工作站</t>
        </is>
      </c>
      <c r="D119" t="inlineStr">
        <is>
          <t>洪名鑫</t>
        </is>
      </c>
      <c r="E119" t="inlineStr">
        <is>
          <t>陈宏炀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46227.84777777778</v>
      </c>
      <c r="K119" s="53" t="n">
        <v>46228.18111111111</v>
      </c>
      <c r="L119">
        <f>IF(AND(F119&lt;&gt;"已参评好",I119&gt;=5),"超5小时未参评",IF(I119&gt;=7,"超7小时未参评",IF(I119&gt;=8,"超时未参评","")))</f>
        <v/>
      </c>
      <c r="M119" t="inlineStr">
        <is>
          <t>用户还没收到短信</t>
        </is>
      </c>
    </row>
    <row r="120">
      <c r="A120" t="inlineStr">
        <is>
          <t>13376768360</t>
        </is>
      </c>
      <c r="B120" s="53" t="n">
        <v>46227.80598379629</v>
      </c>
      <c r="C120" t="inlineStr">
        <is>
          <t>瓷都枫溪工作站</t>
        </is>
      </c>
      <c r="D120" t="inlineStr">
        <is>
          <t>许守锦</t>
        </is>
      </c>
      <c r="E120" t="inlineStr">
        <is>
          <t>周湘禹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46227.88931712963</v>
      </c>
      <c r="K120" s="53" t="n">
        <v>46228.22265046297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13828367914</t>
        </is>
      </c>
      <c r="B121" s="53" t="n">
        <v>46227.72418981481</v>
      </c>
      <c r="C121" t="inlineStr">
        <is>
          <t>瓷都枫溪工作站</t>
        </is>
      </c>
      <c r="D121" t="inlineStr">
        <is>
          <t>许守锦</t>
        </is>
      </c>
      <c r="E121" t="inlineStr">
        <is>
          <t>温锈洪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46227.80752314815</v>
      </c>
      <c r="K121" s="53" t="n">
        <v>46228.14085648148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13553786110</t>
        </is>
      </c>
      <c r="B122" s="53" t="n">
        <v>46227.74474537037</v>
      </c>
      <c r="E122" t="inlineStr">
        <is>
          <t>蔡梓康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46227.8280787037</v>
      </c>
      <c r="K122" s="53" t="n">
        <v>46228.16141203704</v>
      </c>
      <c r="L122">
        <f>IF(AND(F122&lt;&gt;"已参评好",I122&gt;=5),"超5小时未参评",IF(I122&gt;=7,"超7小时未参评",IF(I122&gt;=8,"超时未参评","")))</f>
        <v/>
      </c>
      <c r="M122" t="inlineStr"/>
    </row>
    <row r="123">
      <c r="A123" t="inlineStr">
        <is>
          <t>13433728419</t>
        </is>
      </c>
      <c r="B123" s="53" t="n">
        <v>46227.7337962963</v>
      </c>
      <c r="C123" t="inlineStr">
        <is>
          <t>瓷都枫溪工作站</t>
        </is>
      </c>
      <c r="D123" t="inlineStr">
        <is>
          <t>许守锦</t>
        </is>
      </c>
      <c r="E123" t="inlineStr">
        <is>
          <t>蔡键城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46227.81712962963</v>
      </c>
      <c r="K123" s="53" t="n">
        <v>46228.15046296296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18813784883</t>
        </is>
      </c>
      <c r="B124" s="53" t="n">
        <v>46227.73091435185</v>
      </c>
      <c r="C124" t="inlineStr">
        <is>
          <t>潮安城区工作站</t>
        </is>
      </c>
      <c r="D124" t="inlineStr">
        <is>
          <t>吴家鸣</t>
        </is>
      </c>
      <c r="E124" t="inlineStr">
        <is>
          <t>梁林勃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46227.81424768519</v>
      </c>
      <c r="K124" s="53" t="n">
        <v>46228.14758101852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36530071721</t>
        </is>
      </c>
      <c r="B125" s="53" t="n">
        <v>46227.73096064815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杨鑫泳</t>
        </is>
      </c>
      <c r="F125" t="inlineStr">
        <is>
          <t>未参评好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46227.81429398148</v>
      </c>
      <c r="K125" s="53" t="n">
        <v>46228.14762731481</v>
      </c>
      <c r="L125">
        <f>IF(AND(F125&lt;&gt;"已参评好",I125&gt;=5),"超5小时未参评",IF(I125&gt;=7,"超7小时未参评",IF(I125&gt;=8,"超时未参评","")))</f>
        <v/>
      </c>
      <c r="M125" t="inlineStr">
        <is>
          <t>没有收到</t>
        </is>
      </c>
    </row>
    <row r="126">
      <c r="A126" t="inlineStr">
        <is>
          <t>13690091928</t>
        </is>
      </c>
      <c r="B126" s="53" t="n">
        <v>46227.63140046296</v>
      </c>
      <c r="C126" t="inlineStr">
        <is>
          <t>市区城南工作站</t>
        </is>
      </c>
      <c r="D126" t="inlineStr">
        <is>
          <t>陈理智</t>
        </is>
      </c>
      <c r="E126" t="inlineStr">
        <is>
          <t>阮少寅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46227.7147337963</v>
      </c>
      <c r="K126" s="53" t="n">
        <v>46228.04806712963</v>
      </c>
      <c r="L126">
        <f>IF(AND(F126&lt;&gt;"已参评好",I126&gt;=5),"超5小时未参评",IF(I126&gt;=7,"超7小时未参评",IF(I126&gt;=8,"超时未参评","")))</f>
        <v/>
      </c>
      <c r="M126" t="inlineStr"/>
    </row>
    <row r="127">
      <c r="A127" t="inlineStr">
        <is>
          <t>13433752055</t>
        </is>
      </c>
      <c r="B127" s="53" t="n">
        <v>46227.67921296296</v>
      </c>
      <c r="C127" t="inlineStr">
        <is>
          <t>市区城北工作站</t>
        </is>
      </c>
      <c r="D127" t="inlineStr">
        <is>
          <t>陆锐荣</t>
        </is>
      </c>
      <c r="E127" t="inlineStr">
        <is>
          <t>蔡智发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46227.7625462963</v>
      </c>
      <c r="K127" s="53" t="n">
        <v>46228.09587962963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15113999678</t>
        </is>
      </c>
      <c r="B128" s="53" t="n">
        <v>46227.74326388889</v>
      </c>
      <c r="C128" t="inlineStr">
        <is>
          <t>饶平城区工作站</t>
        </is>
      </c>
      <c r="D128" t="inlineStr">
        <is>
          <t>陈泽鹏</t>
        </is>
      </c>
      <c r="E128" t="inlineStr">
        <is>
          <t>吴镇周</t>
        </is>
      </c>
      <c r="F128" t="inlineStr">
        <is>
          <t>未参评好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46227.82659722222</v>
      </c>
      <c r="K128" s="53" t="n">
        <v>46228.15993055556</v>
      </c>
      <c r="L128">
        <f>IF(AND(F128&lt;&gt;"已参评好",I128&gt;=5),"超5小时未参评",IF(I128&gt;=7,"超7小时未参评",IF(I128&gt;=8,"超时未参评","")))</f>
        <v/>
      </c>
      <c r="M128" t="inlineStr">
        <is>
          <t>未收到信息</t>
        </is>
      </c>
    </row>
    <row r="129">
      <c r="A129" t="inlineStr">
        <is>
          <t>13435571000</t>
        </is>
      </c>
      <c r="B129" s="53" t="n">
        <v>46227.76900462963</v>
      </c>
      <c r="C129" t="inlineStr">
        <is>
          <t>饶平城区工作站</t>
        </is>
      </c>
      <c r="D129" t="inlineStr">
        <is>
          <t>陈泽鹏</t>
        </is>
      </c>
      <c r="E129" t="inlineStr">
        <is>
          <t>余泽彬</t>
        </is>
      </c>
      <c r="F129" t="inlineStr">
        <is>
          <t>已参评好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46227.85233796296</v>
      </c>
      <c r="K129" s="53" t="n">
        <v>46228.1856712963</v>
      </c>
      <c r="L129">
        <f>IF(AND(F129&lt;&gt;"已参评好",I129&gt;=5),"超5小时未参评",IF(I129&gt;=7,"超7小时未参评",IF(I129&gt;=8,"超时未参评","")))</f>
        <v/>
      </c>
      <c r="M129" t="inlineStr">
        <is>
          <t>已参评</t>
        </is>
      </c>
    </row>
    <row r="130">
      <c r="A130" t="inlineStr">
        <is>
          <t>13433737167</t>
        </is>
      </c>
      <c r="B130" s="53" t="n">
        <v>46227.76306712963</v>
      </c>
      <c r="C130" t="inlineStr">
        <is>
          <t>磷官铁工作站</t>
        </is>
      </c>
      <c r="D130" t="inlineStr">
        <is>
          <t>吴坊</t>
        </is>
      </c>
      <c r="E130" t="inlineStr">
        <is>
          <t>陆彦羽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46227.84640046296</v>
      </c>
      <c r="K130" s="53" t="n">
        <v>46228.1797337963</v>
      </c>
      <c r="L130">
        <f>IF(AND(F130&lt;&gt;"已参评好",I130&gt;=5),"超5小时未参评",IF(I130&gt;=7,"超7小时未参评",IF(I130&gt;=8,"超时未参评","")))</f>
        <v/>
      </c>
      <c r="M130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2026-07-24T15:30:06Z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