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4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46225.84023148148</v>
      </c>
      <c r="D2" t="inlineStr">
        <is>
          <t>是</t>
        </is>
      </c>
      <c r="E2" s="53" t="n">
        <v>46225.50689814815</v>
      </c>
      <c r="F2" s="54">
        <f>(NOW()-E2)*24</f>
        <v/>
      </c>
      <c r="G2" t="inlineStr">
        <is>
          <t>15992358649</t>
        </is>
      </c>
      <c r="H2" t="inlineStr">
        <is>
          <t>2026-07-21 22:09:56</t>
        </is>
      </c>
      <c r="I2" t="inlineStr">
        <is>
          <t>潮州市潮安区东凤镇东凤北网格东彩路礼阳郑村</t>
        </is>
      </c>
      <c r="J2" t="inlineStr">
        <is>
          <t>蔡文伟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20260718160646X686762400</t>
        </is>
      </c>
      <c r="N2" t="inlineStr">
        <is>
          <t>CMCC-CZ-TSCLX-20260718-015996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46225.78517361111</v>
      </c>
      <c r="D3" t="inlineStr">
        <is>
          <t>是</t>
        </is>
      </c>
      <c r="E3" s="53" t="n">
        <v>46225.45184027778</v>
      </c>
      <c r="F3" s="54">
        <f>(NOW()-E3)*24</f>
        <v/>
      </c>
      <c r="G3" t="inlineStr">
        <is>
          <t>15976396018</t>
        </is>
      </c>
      <c r="H3" t="inlineStr">
        <is>
          <t>2026-07-22 08:50:39</t>
        </is>
      </c>
      <c r="I3" t="inlineStr">
        <is>
          <t>潮州市湘桥区凤新街道陈桥网格永安路陈桥市物价局网格</t>
        </is>
      </c>
      <c r="J3" t="inlineStr">
        <is>
          <t>陈卓俊</t>
        </is>
      </c>
      <c r="K3" t="inlineStr">
        <is>
          <t>市区城北工作站</t>
        </is>
      </c>
      <c r="L3" t="inlineStr">
        <is>
          <t>市区</t>
        </is>
      </c>
      <c r="M3" t="inlineStr">
        <is>
          <t>20260721183521X121840921</t>
        </is>
      </c>
      <c r="N3" t="inlineStr">
        <is>
          <t>CMCC-CZ-TSCLX-20260721-005294</t>
        </is>
      </c>
      <c r="O3" t="inlineStr">
        <is>
          <t>潮州</t>
        </is>
      </c>
      <c r="P3" t="inlineStr">
        <is>
          <t>湘桥区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A4" t="inlineStr">
        <is>
          <t>未参评好</t>
        </is>
      </c>
      <c r="B4" t="inlineStr">
        <is>
          <t>否</t>
        </is>
      </c>
      <c r="C4" s="53" t="n">
        <v>46225.75835648148</v>
      </c>
      <c r="D4" t="inlineStr">
        <is>
          <t>是</t>
        </is>
      </c>
      <c r="E4" s="53" t="n">
        <v>46225.42502314815</v>
      </c>
      <c r="F4" s="54">
        <f>(NOW()-E4)*24</f>
        <v/>
      </c>
      <c r="G4" t="inlineStr">
        <is>
          <t>15816544696</t>
        </is>
      </c>
      <c r="H4" t="inlineStr">
        <is>
          <t>2026-07-21 20:12:02</t>
        </is>
      </c>
      <c r="I4" t="inlineStr">
        <is>
          <t>潮州市饶平县汫洲镇网格085县道下水利片区</t>
        </is>
      </c>
      <c r="J4" t="inlineStr">
        <is>
          <t>麦煌圳</t>
        </is>
      </c>
      <c r="K4" t="inlineStr">
        <is>
          <t>饶平西片工作站</t>
        </is>
      </c>
      <c r="L4" t="inlineStr">
        <is>
          <t>饶平</t>
        </is>
      </c>
      <c r="M4" t="inlineStr">
        <is>
          <t>20260721103521X321744598</t>
        </is>
      </c>
      <c r="N4" t="inlineStr">
        <is>
          <t>CMCC-CZ-TSCLX-20260721-007019</t>
        </is>
      </c>
      <c r="O4" t="inlineStr">
        <is>
          <t>潮州</t>
        </is>
      </c>
      <c r="P4" t="inlineStr">
        <is>
          <t>饶平县</t>
        </is>
      </c>
      <c r="Q4">
        <f>IF(AND(A4&lt;&gt;"已参评好",F4&gt;=5),"超5小时未参评",IF(F4&gt;=7,"超7小时未参评",IF(F4&gt;=8,"超时未参评","")))</f>
        <v/>
      </c>
      <c r="R4" t="inlineStr">
        <is>
          <t>客户不配合</t>
        </is>
      </c>
    </row>
    <row r="5" ht="68" customHeight="1" s="1">
      <c r="B5" t="inlineStr">
        <is>
          <t>否</t>
        </is>
      </c>
      <c r="C5" s="53" t="n">
        <v>46225.83189814815</v>
      </c>
      <c r="D5" t="inlineStr">
        <is>
          <t>是</t>
        </is>
      </c>
      <c r="E5" s="53" t="n">
        <v>46225.49856481481</v>
      </c>
      <c r="F5" s="54">
        <f>(NOW()-E5)*24</f>
        <v/>
      </c>
      <c r="G5" t="inlineStr">
        <is>
          <t>15718365168</t>
        </is>
      </c>
      <c r="H5" t="inlineStr">
        <is>
          <t>2026-07-21 21:57:56</t>
        </is>
      </c>
      <c r="I5" t="inlineStr">
        <is>
          <t>潮州市潮安区沙溪镇沙溪东网格镜鸿路上西林村</t>
        </is>
      </c>
      <c r="J5" t="inlineStr">
        <is>
          <t>0</t>
        </is>
      </c>
      <c r="M5" t="inlineStr">
        <is>
          <t>20260721115558X158741917</t>
        </is>
      </c>
      <c r="N5" t="inlineStr">
        <is>
          <t>CMCC-CZ-TSCLX-20260721-013239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未参评好</t>
        </is>
      </c>
      <c r="B6" t="inlineStr">
        <is>
          <t>否</t>
        </is>
      </c>
      <c r="C6" s="53" t="n">
        <v>46225.76810185185</v>
      </c>
      <c r="D6" t="inlineStr">
        <is>
          <t>是</t>
        </is>
      </c>
      <c r="E6" s="53" t="n">
        <v>46225.43476851852</v>
      </c>
      <c r="F6" s="54">
        <f>(NOW()-E6)*24</f>
        <v/>
      </c>
      <c r="G6" t="inlineStr">
        <is>
          <t>13723550123a</t>
        </is>
      </c>
      <c r="H6" t="inlineStr">
        <is>
          <t>2026-07-21 20:26:04</t>
        </is>
      </c>
      <c r="I6" t="inlineStr">
        <is>
          <t>潮州市潮安区沙溪镇沙溪东网格镜鸿路上西林村</t>
        </is>
      </c>
      <c r="J6" t="inlineStr">
        <is>
          <t>陈涛22</t>
        </is>
      </c>
      <c r="K6" t="inlineStr">
        <is>
          <t>高铁三镇工作站</t>
        </is>
      </c>
      <c r="L6" t="inlineStr">
        <is>
          <t>潮安</t>
        </is>
      </c>
      <c r="M6" t="inlineStr">
        <is>
          <t>20260721120159X519083367</t>
        </is>
      </c>
      <c r="N6" t="inlineStr">
        <is>
          <t>CMCC-CZ-TSCLX-20260721-010481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还没回复</t>
        </is>
      </c>
    </row>
    <row r="7" ht="68" customHeight="1" s="1">
      <c r="B7" t="inlineStr">
        <is>
          <t>否</t>
        </is>
      </c>
      <c r="C7" s="53" t="n">
        <v>46225.75134259259</v>
      </c>
      <c r="D7" t="inlineStr">
        <is>
          <t>是</t>
        </is>
      </c>
      <c r="E7" s="53" t="n">
        <v>46225.41800925926</v>
      </c>
      <c r="F7" s="54">
        <f>(NOW()-E7)*24</f>
        <v/>
      </c>
      <c r="G7" t="inlineStr">
        <is>
          <t>13715765853</t>
        </is>
      </c>
      <c r="H7" t="inlineStr">
        <is>
          <t>2026-07-21 20:01:56</t>
        </is>
      </c>
      <c r="I7" t="inlineStr">
        <is>
          <t>潮州市湘桥区凤新街道富丽网格潮州大道东晖园</t>
        </is>
      </c>
      <c r="J7" t="inlineStr">
        <is>
          <t>陆锐荣</t>
        </is>
      </c>
      <c r="K7" t="inlineStr">
        <is>
          <t>市区城北工作站</t>
        </is>
      </c>
      <c r="L7" t="inlineStr">
        <is>
          <t>市区</t>
        </is>
      </c>
      <c r="M7" t="inlineStr">
        <is>
          <t>20260721130306X186870336</t>
        </is>
      </c>
      <c r="N7" t="inlineStr">
        <is>
          <t>CMCC-CZ-TSCLX-20260721-016685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46225.83189814815</v>
      </c>
      <c r="D8" t="inlineStr">
        <is>
          <t>是</t>
        </is>
      </c>
      <c r="E8" s="53" t="n">
        <v>46225.49856481481</v>
      </c>
      <c r="F8" s="54">
        <f>(NOW()-E8)*24</f>
        <v/>
      </c>
      <c r="G8" t="inlineStr">
        <is>
          <t>15919565500</t>
        </is>
      </c>
      <c r="H8" t="inlineStr">
        <is>
          <t>2026-07-21 21:57:56</t>
        </is>
      </c>
      <c r="I8" t="inlineStr">
        <is>
          <t>潮州市潮安区沙溪镇沙溪东网格镜鸿路上西林村</t>
        </is>
      </c>
      <c r="J8" t="inlineStr">
        <is>
          <t>0</t>
        </is>
      </c>
      <c r="M8" t="inlineStr">
        <is>
          <t>20260721132924X764250947</t>
        </is>
      </c>
      <c r="N8" t="inlineStr">
        <is>
          <t>CMCC-CZ-TSCLX-20260721-020015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46225.83189814815</v>
      </c>
      <c r="D9" t="inlineStr">
        <is>
          <t>是</t>
        </is>
      </c>
      <c r="E9" s="53" t="n">
        <v>46225.49856481481</v>
      </c>
      <c r="F9" s="54">
        <f>(NOW()-E9)*24</f>
        <v/>
      </c>
      <c r="G9" t="inlineStr">
        <is>
          <t>13539372207</t>
        </is>
      </c>
      <c r="H9" t="inlineStr">
        <is>
          <t>2026-07-21 21:57:56</t>
        </is>
      </c>
      <c r="I9" t="inlineStr">
        <is>
          <t>潮州市潮安区沙溪镇沙溪东网格镜鸿路上西林村</t>
        </is>
      </c>
      <c r="J9" t="inlineStr">
        <is>
          <t>0</t>
        </is>
      </c>
      <c r="M9" t="inlineStr">
        <is>
          <t>20260721142948X388436495</t>
        </is>
      </c>
      <c r="N9" t="inlineStr">
        <is>
          <t>CMCC-CZ-TSCLX-20260721-024173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46225.75137731482</v>
      </c>
      <c r="D10" t="inlineStr">
        <is>
          <t>是</t>
        </is>
      </c>
      <c r="E10" s="53" t="n">
        <v>46225.41804398148</v>
      </c>
      <c r="F10" s="54">
        <f>(NOW()-E10)*24</f>
        <v/>
      </c>
      <c r="G10" t="inlineStr">
        <is>
          <t>15812655767</t>
        </is>
      </c>
      <c r="H10" t="inlineStr">
        <is>
          <t>2026-07-21 20:01:59</t>
        </is>
      </c>
      <c r="I10" t="inlineStr">
        <is>
          <t>潮州市潮安区彩塘镇金砂网格彩金路金砂三村</t>
        </is>
      </c>
      <c r="J10" t="inlineStr">
        <is>
          <t>陈镇雄</t>
        </is>
      </c>
      <c r="K10" t="inlineStr">
        <is>
          <t>彩塘东凤工作站</t>
        </is>
      </c>
      <c r="L10" t="inlineStr">
        <is>
          <t>潮安</t>
        </is>
      </c>
      <c r="M10" t="inlineStr">
        <is>
          <t>20260721113329X809050101</t>
        </is>
      </c>
      <c r="N10" t="inlineStr">
        <is>
          <t>CMCC-CZ-TSCLX-20260721-020704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46225.75273148148</v>
      </c>
      <c r="D11" t="inlineStr">
        <is>
          <t>是</t>
        </is>
      </c>
      <c r="E11" s="53" t="n">
        <v>46225.41939814815</v>
      </c>
      <c r="F11" s="54">
        <f>(NOW()-E11)*24</f>
        <v/>
      </c>
      <c r="G11" t="inlineStr">
        <is>
          <t>15919512189</t>
        </is>
      </c>
      <c r="H11" t="inlineStr">
        <is>
          <t>2026-07-21 20:03:56</t>
        </is>
      </c>
      <c r="I11" t="inlineStr">
        <is>
          <t>潮州市湘桥区凤新街道富丽网格潮州大道宏天广场</t>
        </is>
      </c>
      <c r="J11" t="inlineStr">
        <is>
          <t>陈锐</t>
        </is>
      </c>
      <c r="K11" t="inlineStr">
        <is>
          <t>市区城北工作站</t>
        </is>
      </c>
      <c r="L11" t="inlineStr">
        <is>
          <t>市区</t>
        </is>
      </c>
      <c r="M11" t="inlineStr">
        <is>
          <t>20260721153113X733903930</t>
        </is>
      </c>
      <c r="N11" t="inlineStr">
        <is>
          <t>CMCC-CZ-TSCLX-20260721-020730</t>
        </is>
      </c>
      <c r="O11" t="inlineStr">
        <is>
          <t>潮州</t>
        </is>
      </c>
      <c r="P11" t="inlineStr">
        <is>
          <t>湘桥区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46225.83136574074</v>
      </c>
      <c r="D12" t="inlineStr">
        <is>
          <t>是</t>
        </is>
      </c>
      <c r="E12" s="53" t="n">
        <v>46225.49803240741</v>
      </c>
      <c r="F12" s="54">
        <f>(NOW()-E12)*24</f>
        <v/>
      </c>
      <c r="G12" t="inlineStr">
        <is>
          <t>15913091609</t>
        </is>
      </c>
      <c r="H12" t="inlineStr">
        <is>
          <t>2026-07-21 21:57:10</t>
        </is>
      </c>
      <c r="I12" t="inlineStr">
        <is>
          <t>潮州市湘桥区凤新街道陈桥网格永安路陈桥村</t>
        </is>
      </c>
      <c r="J12" t="inlineStr">
        <is>
          <t>0</t>
        </is>
      </c>
      <c r="M12" t="inlineStr">
        <is>
          <t>20260721115927X367456216</t>
        </is>
      </c>
      <c r="N12" t="inlineStr">
        <is>
          <t>CMCC-CZ-TSCLX-20260721-027657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46225.80412037037</v>
      </c>
      <c r="D13" t="inlineStr">
        <is>
          <t>是</t>
        </is>
      </c>
      <c r="E13" s="53" t="n">
        <v>46225.47078703704</v>
      </c>
      <c r="F13" s="54">
        <f>(NOW()-E13)*24</f>
        <v/>
      </c>
      <c r="G13" t="inlineStr">
        <is>
          <t>13671429376a</t>
        </is>
      </c>
      <c r="H13" t="inlineStr">
        <is>
          <t>2026-07-21 21:17:56</t>
        </is>
      </c>
      <c r="I13" t="inlineStr">
        <is>
          <t>潮州市潮安区浮洋镇浮洋南网格炮浮路花宫村</t>
        </is>
      </c>
      <c r="J13" t="inlineStr">
        <is>
          <t>邱晓杰</t>
        </is>
      </c>
      <c r="K13" t="inlineStr">
        <is>
          <t>浮洋网格</t>
        </is>
      </c>
      <c r="L13" t="inlineStr">
        <is>
          <t>潮安</t>
        </is>
      </c>
      <c r="M13" t="inlineStr">
        <is>
          <t>20260721154821X101841601</t>
        </is>
      </c>
      <c r="N13" t="inlineStr">
        <is>
          <t>CMCC-CZ-TSCLX-20260721-030821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46225.78395833333</v>
      </c>
      <c r="D14" t="inlineStr">
        <is>
          <t>是</t>
        </is>
      </c>
      <c r="E14" s="53" t="n">
        <v>46225.450625</v>
      </c>
      <c r="F14" s="54">
        <f>(NOW()-E14)*24</f>
        <v/>
      </c>
      <c r="G14" t="inlineStr">
        <is>
          <t>15992342350</t>
        </is>
      </c>
      <c r="H14" t="inlineStr">
        <is>
          <t>2026-07-22 08:48:54</t>
        </is>
      </c>
      <c r="I14" t="inlineStr">
        <is>
          <t>潮州市潮安区浮洋镇浮洋南网格浮新路福洞村</t>
        </is>
      </c>
      <c r="J14" t="inlineStr">
        <is>
          <t>刘文绍</t>
        </is>
      </c>
      <c r="K14" t="inlineStr">
        <is>
          <t>浮洋网格</t>
        </is>
      </c>
      <c r="L14" t="inlineStr">
        <is>
          <t>潮安</t>
        </is>
      </c>
      <c r="M14" t="inlineStr">
        <is>
          <t>20260721175914X954735750</t>
        </is>
      </c>
      <c r="N14" t="inlineStr">
        <is>
          <t>CMCC-CZ-TSCLX-20260721-032324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46225.7527662037</v>
      </c>
      <c r="D15" t="inlineStr">
        <is>
          <t>是</t>
        </is>
      </c>
      <c r="E15" s="53" t="n">
        <v>46225.41943287037</v>
      </c>
      <c r="F15" s="54">
        <f>(NOW()-E15)*24</f>
        <v/>
      </c>
      <c r="G15" t="inlineStr">
        <is>
          <t>18823505660</t>
        </is>
      </c>
      <c r="H15" t="inlineStr">
        <is>
          <t>2026-07-21 20:03:59</t>
        </is>
      </c>
      <c r="I15" t="inlineStr">
        <is>
          <t>潮州市湘桥区凤新街道大新乡网格潮州大道大新乡</t>
        </is>
      </c>
      <c r="J15" t="inlineStr">
        <is>
          <t>陈锐</t>
        </is>
      </c>
      <c r="K15" t="inlineStr">
        <is>
          <t>市区城北工作站</t>
        </is>
      </c>
      <c r="L15" t="inlineStr">
        <is>
          <t>市区</t>
        </is>
      </c>
      <c r="M15" t="inlineStr">
        <is>
          <t>20260721182358X438897388</t>
        </is>
      </c>
      <c r="N15" t="inlineStr">
        <is>
          <t>CMCC-CZ-TSCLX-20260721-031541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A16" t="inlineStr">
        <is>
          <t>未参评好</t>
        </is>
      </c>
      <c r="B16" t="inlineStr">
        <is>
          <t>否</t>
        </is>
      </c>
      <c r="C16" s="53" t="n">
        <v>46225.77217592593</v>
      </c>
      <c r="D16" t="inlineStr">
        <is>
          <t>是</t>
        </is>
      </c>
      <c r="E16" s="53" t="n">
        <v>46225.43884259259</v>
      </c>
      <c r="F16" s="54">
        <f>(NOW()-E16)*24</f>
        <v/>
      </c>
      <c r="G16" t="inlineStr">
        <is>
          <t>17820950116</t>
        </is>
      </c>
      <c r="H16" t="inlineStr">
        <is>
          <t>2026-07-21 20:31:56</t>
        </is>
      </c>
      <c r="I16" t="inlineStr">
        <is>
          <t>潮州市饶平县大埕镇大埕网格X081县道田美村</t>
        </is>
      </c>
      <c r="J16" t="inlineStr">
        <is>
          <t>郑海浜</t>
        </is>
      </c>
      <c r="K16" t="inlineStr">
        <is>
          <t>东界三镇工作站</t>
        </is>
      </c>
      <c r="L16" t="inlineStr">
        <is>
          <t>饶平</t>
        </is>
      </c>
      <c r="M16" t="inlineStr">
        <is>
          <t>20260721185155X115401455</t>
        </is>
      </c>
      <c r="N16" t="inlineStr">
        <is>
          <t>CMCC-CZ-TSCLX-20260721-036813</t>
        </is>
      </c>
      <c r="O16" t="inlineStr">
        <is>
          <t>潮州</t>
        </is>
      </c>
      <c r="P16" t="inlineStr">
        <is>
          <t>饶平县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老人不懂评</t>
        </is>
      </c>
    </row>
    <row r="17" ht="68" customHeight="1" s="1">
      <c r="A17" t="inlineStr">
        <is>
          <t>已参评好</t>
        </is>
      </c>
      <c r="B17" t="inlineStr">
        <is>
          <t>否</t>
        </is>
      </c>
      <c r="C17" s="53" t="n">
        <v>46225.80280092593</v>
      </c>
      <c r="D17" t="inlineStr">
        <is>
          <t>是</t>
        </is>
      </c>
      <c r="E17" s="53" t="n">
        <v>46225.46946759259</v>
      </c>
      <c r="F17" s="54">
        <f>(NOW()-E17)*24</f>
        <v/>
      </c>
      <c r="G17" t="inlineStr">
        <is>
          <t>13433700044</t>
        </is>
      </c>
      <c r="H17" t="inlineStr">
        <is>
          <t>2026-07-21 21:16:02</t>
        </is>
      </c>
      <c r="I17" t="inlineStr">
        <is>
          <t>潮州市潮安区浮洋镇浮洋南网格广诚路桃李陇村</t>
        </is>
      </c>
      <c r="J17" t="inlineStr">
        <is>
          <t>邱晓杰</t>
        </is>
      </c>
      <c r="K17" t="inlineStr">
        <is>
          <t>浮洋网格</t>
        </is>
      </c>
      <c r="L17" t="inlineStr">
        <is>
          <t>潮安</t>
        </is>
      </c>
      <c r="M17" t="inlineStr">
        <is>
          <t>20260721191000X200603197</t>
        </is>
      </c>
      <c r="N17" t="inlineStr">
        <is>
          <t>CMCC-CZ-TSCLX-20260721-029773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己参评好</t>
        </is>
      </c>
    </row>
    <row r="18" ht="68" customHeight="1" s="1">
      <c r="B18" t="inlineStr">
        <is>
          <t>否</t>
        </is>
      </c>
      <c r="C18" s="53" t="n">
        <v>46225.76119212963</v>
      </c>
      <c r="D18" t="inlineStr">
        <is>
          <t>是</t>
        </is>
      </c>
      <c r="E18" s="53" t="n">
        <v>46225.4278587963</v>
      </c>
      <c r="F18" s="54">
        <f>(NOW()-E18)*24</f>
        <v/>
      </c>
      <c r="G18" t="inlineStr">
        <is>
          <t>15976398898</t>
        </is>
      </c>
      <c r="H18" t="inlineStr">
        <is>
          <t>2026-07-21 20:16:07</t>
        </is>
      </c>
      <c r="I18" t="inlineStr">
        <is>
          <t>潮州市湘桥区凤新街道外环北网格潮州大道享泰轩</t>
        </is>
      </c>
      <c r="J18" t="inlineStr">
        <is>
          <t>陈锐</t>
        </is>
      </c>
      <c r="K18" t="inlineStr">
        <is>
          <t>市区城北工作站</t>
        </is>
      </c>
      <c r="L18" t="inlineStr">
        <is>
          <t>市区</t>
        </is>
      </c>
      <c r="M18" t="inlineStr">
        <is>
          <t>20260721192606X166005148</t>
        </is>
      </c>
      <c r="N18" t="inlineStr">
        <is>
          <t>CMCC-CZ-TSCLX-20260721-029996</t>
        </is>
      </c>
      <c r="O18" t="inlineStr">
        <is>
          <t>潮州</t>
        </is>
      </c>
      <c r="P18" t="inlineStr">
        <is>
          <t>湘桥区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否</t>
        </is>
      </c>
      <c r="C19" s="53" t="n">
        <v>46225.76817129629</v>
      </c>
      <c r="D19" t="inlineStr">
        <is>
          <t>是</t>
        </is>
      </c>
      <c r="E19" s="53" t="n">
        <v>46225.43483796297</v>
      </c>
      <c r="F19" s="54">
        <f>(NOW()-E19)*24</f>
        <v/>
      </c>
      <c r="G19" t="inlineStr">
        <is>
          <t>13828361864</t>
        </is>
      </c>
      <c r="H19" t="inlineStr">
        <is>
          <t>2026-07-21 20:26:10</t>
        </is>
      </c>
      <c r="I19" t="inlineStr">
        <is>
          <t>潮州市湘桥区凤新街道陈桥网格新洋路陈桥新埔村</t>
        </is>
      </c>
      <c r="J19" t="inlineStr">
        <is>
          <t>张泽鸿</t>
        </is>
      </c>
      <c r="K19" t="inlineStr">
        <is>
          <t>市区城北工作站</t>
        </is>
      </c>
      <c r="L19" t="inlineStr">
        <is>
          <t>市区</t>
        </is>
      </c>
      <c r="M19" t="inlineStr">
        <is>
          <t>20260721194222X142973207</t>
        </is>
      </c>
      <c r="N19" t="inlineStr">
        <is>
          <t>CMCC-CZ-TSCLX-20260721-036325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46225.77287037037</v>
      </c>
      <c r="D20" t="inlineStr">
        <is>
          <t>是</t>
        </is>
      </c>
      <c r="E20" s="53" t="n">
        <v>46225.43953703704</v>
      </c>
      <c r="F20" s="54">
        <f>(NOW()-E20)*24</f>
        <v/>
      </c>
      <c r="G20" t="inlineStr">
        <is>
          <t>13413727444</t>
        </is>
      </c>
      <c r="H20" t="inlineStr">
        <is>
          <t>2026-07-22 08:32:56</t>
        </is>
      </c>
      <c r="I20" t="inlineStr">
        <is>
          <t>潮州市潮安区浮洋镇浮洋南网格炮浮路花宫村</t>
        </is>
      </c>
      <c r="J20" t="inlineStr">
        <is>
          <t>邱晓杰</t>
        </is>
      </c>
      <c r="K20" t="inlineStr">
        <is>
          <t>浮洋网格</t>
        </is>
      </c>
      <c r="L20" t="inlineStr">
        <is>
          <t>潮安</t>
        </is>
      </c>
      <c r="M20" t="inlineStr">
        <is>
          <t>20260721194348X228334127</t>
        </is>
      </c>
      <c r="N20" t="inlineStr">
        <is>
          <t>CMCC-CZ-TSCLX-20260721-035882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46225.79225694444</v>
      </c>
      <c r="D21" t="inlineStr">
        <is>
          <t>是</t>
        </is>
      </c>
      <c r="E21" s="53" t="n">
        <v>46225.45892361111</v>
      </c>
      <c r="F21" s="54">
        <f>(NOW()-E21)*24</f>
        <v/>
      </c>
      <c r="G21" t="inlineStr">
        <is>
          <t>13421090907</t>
        </is>
      </c>
      <c r="H21" t="inlineStr">
        <is>
          <t>2026-07-22 09:00:51</t>
        </is>
      </c>
      <c r="I21" t="inlineStr">
        <is>
          <t>潮州市湘桥区凤新街道外环北网格潮州大道碧桂园【可装2000M】</t>
        </is>
      </c>
      <c r="J21" t="inlineStr">
        <is>
          <t>陆锐荣</t>
        </is>
      </c>
      <c r="K21" t="inlineStr">
        <is>
          <t>市区城北工作站</t>
        </is>
      </c>
      <c r="L21" t="inlineStr">
        <is>
          <t>市区</t>
        </is>
      </c>
      <c r="M21" t="inlineStr">
        <is>
          <t>20260721213024X624559175</t>
        </is>
      </c>
      <c r="N21" t="inlineStr">
        <is>
          <t>CMCC-CZ-TSCLX-20260721-036527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46225.90320601852</v>
      </c>
      <c r="D22" t="inlineStr">
        <is>
          <t>是</t>
        </is>
      </c>
      <c r="E22" s="53" t="n">
        <v>46225.56987268518</v>
      </c>
      <c r="F22" s="54">
        <f>(NOW()-E22)*24</f>
        <v/>
      </c>
      <c r="G22" t="inlineStr">
        <is>
          <t>13612456930</t>
        </is>
      </c>
      <c r="H22" t="inlineStr">
        <is>
          <t>2026-07-22 11:40:37</t>
        </is>
      </c>
      <c r="I22" t="inlineStr">
        <is>
          <t>潮州市潮安区彩塘镇金砂网格彩金路金砂二村</t>
        </is>
      </c>
      <c r="J22" t="inlineStr">
        <is>
          <t>杨鑫泳</t>
        </is>
      </c>
      <c r="K22" t="inlineStr">
        <is>
          <t>彩塘东凤工作站</t>
        </is>
      </c>
      <c r="L22" t="inlineStr">
        <is>
          <t>潮安</t>
        </is>
      </c>
      <c r="M22" t="inlineStr">
        <is>
          <t>20260721203215X135801694</t>
        </is>
      </c>
      <c r="N22" t="inlineStr">
        <is>
          <t>CMCC-CZ-TSCLX-20260721-001930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46225.90126157407</v>
      </c>
      <c r="D23" t="inlineStr">
        <is>
          <t>是</t>
        </is>
      </c>
      <c r="E23" s="53" t="n">
        <v>46225.56792824074</v>
      </c>
      <c r="F23" s="54">
        <f>(NOW()-E23)*24</f>
        <v/>
      </c>
      <c r="G23" t="inlineStr">
        <is>
          <t>13715841982</t>
        </is>
      </c>
      <c r="H23" t="inlineStr">
        <is>
          <t>2026-07-22 11:37:49</t>
        </is>
      </c>
      <c r="I23" t="inlineStr">
        <is>
          <t>潮州市湘桥区官塘镇官塘网格安黄公路梅花村</t>
        </is>
      </c>
      <c r="J23" t="inlineStr">
        <is>
          <t>吴坊</t>
        </is>
      </c>
      <c r="K23" t="inlineStr">
        <is>
          <t>磷官铁工作站</t>
        </is>
      </c>
      <c r="L23" t="inlineStr">
        <is>
          <t>市区</t>
        </is>
      </c>
      <c r="M23" t="inlineStr">
        <is>
          <t>20260721210330X105477670</t>
        </is>
      </c>
      <c r="N23" t="inlineStr">
        <is>
          <t>CMCC-CZ-TSCLX-20260721-000339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已参评好</t>
        </is>
      </c>
      <c r="B24" t="inlineStr">
        <is>
          <t>是</t>
        </is>
      </c>
      <c r="C24" s="53" t="n">
        <v>46225.89489583333</v>
      </c>
      <c r="D24" t="inlineStr">
        <is>
          <t>是</t>
        </is>
      </c>
      <c r="E24" s="53" t="n">
        <v>46225.5615625</v>
      </c>
      <c r="F24" s="54">
        <f>(NOW()-E24)*24</f>
        <v/>
      </c>
      <c r="G24" t="inlineStr">
        <is>
          <t>19878936263</t>
        </is>
      </c>
      <c r="H24" t="inlineStr">
        <is>
          <t>2026-07-22 11:28:39</t>
        </is>
      </c>
      <c r="I24" t="inlineStr">
        <is>
          <t>潮州市潮安区沙溪镇沙溪东网格镜鸿路上西林村</t>
        </is>
      </c>
      <c r="J24" t="inlineStr">
        <is>
          <t>陈涛22</t>
        </is>
      </c>
      <c r="K24" t="inlineStr">
        <is>
          <t>高铁三镇工作站</t>
        </is>
      </c>
      <c r="L24" t="inlineStr">
        <is>
          <t>潮安</t>
        </is>
      </c>
      <c r="M24" t="inlineStr">
        <is>
          <t>20260721175612X772771374</t>
        </is>
      </c>
      <c r="N24" t="inlineStr">
        <is>
          <t>CMCC-CZ-TSCLX-20260721-024128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参评好</t>
        </is>
      </c>
    </row>
    <row r="25" ht="68" customHeight="1" s="1">
      <c r="B25" t="inlineStr">
        <is>
          <t>是</t>
        </is>
      </c>
      <c r="C25" s="53" t="n">
        <v>46225.88719907407</v>
      </c>
      <c r="D25" t="inlineStr">
        <is>
          <t>是</t>
        </is>
      </c>
      <c r="E25" s="53" t="n">
        <v>46225.55386574074</v>
      </c>
      <c r="F25" s="54">
        <f>(NOW()-E25)*24</f>
        <v/>
      </c>
      <c r="G25" t="inlineStr">
        <is>
          <t>15014570149</t>
        </is>
      </c>
      <c r="H25" t="inlineStr">
        <is>
          <t>2026-07-22 11:17:34</t>
        </is>
      </c>
      <c r="I25" t="inlineStr">
        <is>
          <t>潮州市潮安区龙湖镇龙湖南网格府前路市头村</t>
        </is>
      </c>
      <c r="J25" t="inlineStr">
        <is>
          <t>李帆</t>
        </is>
      </c>
      <c r="K25" t="inlineStr">
        <is>
          <t>江东龙湖工作站</t>
        </is>
      </c>
      <c r="L25" t="inlineStr">
        <is>
          <t>潮安</t>
        </is>
      </c>
      <c r="M25" t="inlineStr">
        <is>
          <t>20260721153220X140983718</t>
        </is>
      </c>
      <c r="N25" t="inlineStr">
        <is>
          <t>CMCC-CZ-TSCLX-20260721-025321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46225.87702546296</v>
      </c>
      <c r="D26" t="inlineStr">
        <is>
          <t>是</t>
        </is>
      </c>
      <c r="E26" s="53" t="n">
        <v>46225.54369212963</v>
      </c>
      <c r="F26" s="54">
        <f>(NOW()-E26)*24</f>
        <v/>
      </c>
      <c r="G26" t="inlineStr">
        <is>
          <t>36520027941</t>
        </is>
      </c>
      <c r="H26" t="inlineStr">
        <is>
          <t>2026-07-22 11:02:55</t>
        </is>
      </c>
      <c r="I26" t="inlineStr">
        <is>
          <t>潮州市潮安区东凤镇东凤南网格龙华路仙桥村</t>
        </is>
      </c>
      <c r="J26" t="inlineStr">
        <is>
          <t>陈烁琦</t>
        </is>
      </c>
      <c r="K26" t="inlineStr">
        <is>
          <t>彩塘东凤工作站</t>
        </is>
      </c>
      <c r="L26" t="inlineStr">
        <is>
          <t>潮安</t>
        </is>
      </c>
      <c r="M26" t="inlineStr">
        <is>
          <t>20260721160747X267514397</t>
        </is>
      </c>
      <c r="N26" t="inlineStr">
        <is>
          <t>CMCC-CZ-TSCLX-20260721-029644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A27" t="inlineStr">
        <is>
          <t>已参评好</t>
        </is>
      </c>
      <c r="B27" t="inlineStr">
        <is>
          <t>是</t>
        </is>
      </c>
      <c r="C27" s="53" t="n">
        <v>46225.86015046296</v>
      </c>
      <c r="D27" t="inlineStr">
        <is>
          <t>是</t>
        </is>
      </c>
      <c r="E27" s="53" t="n">
        <v>46225.52681712963</v>
      </c>
      <c r="F27" s="54">
        <f>(NOW()-E27)*24</f>
        <v/>
      </c>
      <c r="G27" t="inlineStr">
        <is>
          <t>15913027870</t>
        </is>
      </c>
      <c r="H27" t="inlineStr">
        <is>
          <t>2026-07-22 10:38:37</t>
        </is>
      </c>
      <c r="I27" t="inlineStr">
        <is>
          <t>潮州市潮安区古巷镇枫洋网格枫洋市路枫洋枫二村</t>
        </is>
      </c>
      <c r="J27" t="inlineStr">
        <is>
          <t>卢泽思</t>
        </is>
      </c>
      <c r="K27" t="inlineStr">
        <is>
          <t>古巷登塘工作站</t>
        </is>
      </c>
      <c r="L27" t="inlineStr">
        <is>
          <t>潮安</t>
        </is>
      </c>
      <c r="M27" t="inlineStr">
        <is>
          <t>20260721163750X704087370</t>
        </is>
      </c>
      <c r="N27" t="inlineStr">
        <is>
          <t>CMCC-CZ-TSCLX-20260721-025367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已参评</t>
        </is>
      </c>
    </row>
    <row r="28" ht="68" customHeight="1" s="1">
      <c r="A28" t="inlineStr">
        <is>
          <t>未参评好</t>
        </is>
      </c>
      <c r="B28" t="inlineStr">
        <is>
          <t>是</t>
        </is>
      </c>
      <c r="C28" s="53" t="n">
        <v>46225.81182870371</v>
      </c>
      <c r="D28" t="inlineStr">
        <is>
          <t>是</t>
        </is>
      </c>
      <c r="E28" s="53" t="n">
        <v>46225.47849537037</v>
      </c>
      <c r="F28" s="54">
        <f>(NOW()-E28)*24</f>
        <v/>
      </c>
      <c r="G28" t="inlineStr">
        <is>
          <t>13435574705</t>
        </is>
      </c>
      <c r="H28" t="inlineStr">
        <is>
          <t>2026-07-22 09:29:02</t>
        </is>
      </c>
      <c r="I28" t="inlineStr">
        <is>
          <t>潮州市潮安区沙溪镇沙溪东网格镜鸿路上西林村</t>
        </is>
      </c>
      <c r="J28" t="inlineStr">
        <is>
          <t>陈涛22</t>
        </is>
      </c>
      <c r="K28" t="inlineStr">
        <is>
          <t>高铁三镇工作站</t>
        </is>
      </c>
      <c r="L28" t="inlineStr">
        <is>
          <t>潮安</t>
        </is>
      </c>
      <c r="M28" t="inlineStr">
        <is>
          <t>20260721164247X368000879</t>
        </is>
      </c>
      <c r="N28" t="inlineStr">
        <is>
          <t>CMCC-CZ-TSCLX-20260721-026970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还没回复</t>
        </is>
      </c>
    </row>
    <row r="29" ht="68" customHeight="1" s="1">
      <c r="B29" t="inlineStr">
        <is>
          <t>是</t>
        </is>
      </c>
      <c r="C29" s="53" t="n">
        <v>46225.84212962963</v>
      </c>
      <c r="D29" t="inlineStr">
        <is>
          <t>是</t>
        </is>
      </c>
      <c r="E29" s="53" t="n">
        <v>46225.50879629629</v>
      </c>
      <c r="F29" s="54">
        <f>(NOW()-E29)*24</f>
        <v/>
      </c>
      <c r="G29" t="inlineStr">
        <is>
          <t>13828300090</t>
        </is>
      </c>
      <c r="H29" t="inlineStr">
        <is>
          <t>2026-07-22 10:12:40</t>
        </is>
      </c>
      <c r="I29" t="inlineStr">
        <is>
          <t>潮州市湘桥区西新街道吉利网格永护路港湾国际住宅小区【可装2000M】</t>
        </is>
      </c>
      <c r="J29" t="inlineStr">
        <is>
          <t>陈楷</t>
        </is>
      </c>
      <c r="K29" t="inlineStr">
        <is>
          <t>市区城南工作站</t>
        </is>
      </c>
      <c r="L29" t="inlineStr">
        <is>
          <t>市区</t>
        </is>
      </c>
      <c r="M29" t="inlineStr">
        <is>
          <t>20260721175906X946287702</t>
        </is>
      </c>
      <c r="N29" t="inlineStr">
        <is>
          <t>CMCC-CZ-TSCLX-20260721-030937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46225.81853009259</v>
      </c>
      <c r="D30" t="inlineStr">
        <is>
          <t>是</t>
        </is>
      </c>
      <c r="E30" s="53" t="n">
        <v>46225.48519675926</v>
      </c>
      <c r="F30" s="54">
        <f>(NOW()-E30)*24</f>
        <v/>
      </c>
      <c r="G30" t="inlineStr">
        <is>
          <t>15218562242</t>
        </is>
      </c>
      <c r="H30" t="inlineStr">
        <is>
          <t>2026-07-22 09:38:41</t>
        </is>
      </c>
      <c r="I30" t="inlineStr">
        <is>
          <t>潮州市饶平县黄冈镇中心网格222省道上林村</t>
        </is>
      </c>
      <c r="J30" t="inlineStr">
        <is>
          <t>陈旭钦</t>
        </is>
      </c>
      <c r="K30" t="inlineStr">
        <is>
          <t>饶平城区工作站</t>
        </is>
      </c>
      <c r="L30" t="inlineStr">
        <is>
          <t>饶平</t>
        </is>
      </c>
      <c r="M30" t="inlineStr">
        <is>
          <t>20260721180107X672656230</t>
        </is>
      </c>
      <c r="N30" t="inlineStr">
        <is>
          <t>CMCC-CZ-TSCLX-20260721-035817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</t>
        </is>
      </c>
    </row>
    <row r="31" ht="68" customHeight="1" s="1">
      <c r="B31" t="inlineStr">
        <is>
          <t>是</t>
        </is>
      </c>
      <c r="C31" s="53" t="n">
        <v>46225.87128472222</v>
      </c>
      <c r="D31" t="inlineStr">
        <is>
          <t>是</t>
        </is>
      </c>
      <c r="E31" s="53" t="n">
        <v>46225.53795138889</v>
      </c>
      <c r="F31" s="54">
        <f>(NOW()-E31)*24</f>
        <v/>
      </c>
      <c r="G31" t="inlineStr">
        <is>
          <t>15728876564</t>
        </is>
      </c>
      <c r="H31" t="inlineStr">
        <is>
          <t>2026-07-22 10:54:39</t>
        </is>
      </c>
      <c r="I31" t="inlineStr">
        <is>
          <t>潮州市潮安区东凤镇东凤南网格东仙路下园村【可装2000M】</t>
        </is>
      </c>
      <c r="J31" t="inlineStr">
        <is>
          <t>蔡泽鑫</t>
        </is>
      </c>
      <c r="K31" t="inlineStr">
        <is>
          <t>彩塘东凤工作站</t>
        </is>
      </c>
      <c r="L31" t="inlineStr">
        <is>
          <t>潮安</t>
        </is>
      </c>
      <c r="M31" t="inlineStr">
        <is>
          <t>20260721180333X213287156</t>
        </is>
      </c>
      <c r="N31" t="inlineStr">
        <is>
          <t>CMCC-CZ-TSCLX-20260721-031521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46225.90116898148</v>
      </c>
      <c r="D32" t="inlineStr">
        <is>
          <t>是</t>
        </is>
      </c>
      <c r="E32" s="53" t="n">
        <v>46225.56783564815</v>
      </c>
      <c r="F32" s="54">
        <f>(NOW()-E32)*24</f>
        <v/>
      </c>
      <c r="G32" t="inlineStr">
        <is>
          <t>13530030994a</t>
        </is>
      </c>
      <c r="H32" t="inlineStr">
        <is>
          <t>2026-07-22 11:37:41</t>
        </is>
      </c>
      <c r="I32" t="inlineStr">
        <is>
          <t>潮州市饶平县饶洋镇网格334省道水东村片区</t>
        </is>
      </c>
      <c r="J32" t="inlineStr">
        <is>
          <t>詹振声</t>
        </is>
      </c>
      <c r="K32" t="inlineStr">
        <is>
          <t>饶平北片工作站</t>
        </is>
      </c>
      <c r="L32" t="inlineStr">
        <is>
          <t>饶平</t>
        </is>
      </c>
      <c r="M32" t="inlineStr">
        <is>
          <t>20260721181243X763299845</t>
        </is>
      </c>
      <c r="N32" t="inlineStr">
        <is>
          <t>CMCC-CZ-TSCLX-20260721-031951</t>
        </is>
      </c>
      <c r="O32" t="inlineStr">
        <is>
          <t>潮州</t>
        </is>
      </c>
      <c r="P32" t="inlineStr">
        <is>
          <t>饶平县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46226.0259375</v>
      </c>
      <c r="D33" t="inlineStr">
        <is>
          <t>否</t>
        </is>
      </c>
      <c r="E33" s="53" t="n">
        <v>46225.69260416667</v>
      </c>
      <c r="F33" s="54">
        <f>(NOW()-E33)*24</f>
        <v/>
      </c>
      <c r="G33" t="inlineStr">
        <is>
          <t>13502629381</t>
        </is>
      </c>
      <c r="H33" t="inlineStr">
        <is>
          <t>2026-07-22 14:37:21</t>
        </is>
      </c>
      <c r="I33" t="inlineStr">
        <is>
          <t>潮州市潮安区沙溪镇沙溪东网格镜鸿路上西林村</t>
        </is>
      </c>
      <c r="J33" t="inlineStr">
        <is>
          <t>陈涛22</t>
        </is>
      </c>
      <c r="K33" t="inlineStr">
        <is>
          <t>高铁三镇工作站</t>
        </is>
      </c>
      <c r="L33" t="inlineStr">
        <is>
          <t>潮安</t>
        </is>
      </c>
      <c r="M33" t="inlineStr">
        <is>
          <t>20260721182403X443517179</t>
        </is>
      </c>
      <c r="N33" t="inlineStr">
        <is>
          <t>CMCC-CZ-TSCLX-20260721-036402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还没回复</t>
        </is>
      </c>
    </row>
    <row r="34" ht="68" customHeight="1" s="1">
      <c r="B34" t="inlineStr">
        <is>
          <t>是</t>
        </is>
      </c>
      <c r="C34" s="53" t="n">
        <v>46225.87128472222</v>
      </c>
      <c r="D34" t="inlineStr">
        <is>
          <t>是</t>
        </is>
      </c>
      <c r="E34" s="53" t="n">
        <v>46225.53795138889</v>
      </c>
      <c r="F34" s="54">
        <f>(NOW()-E34)*24</f>
        <v/>
      </c>
      <c r="G34" t="inlineStr">
        <is>
          <t>18319825549</t>
        </is>
      </c>
      <c r="H34" t="inlineStr">
        <is>
          <t>2026-07-22 10:54:39</t>
        </is>
      </c>
      <c r="I34" t="inlineStr">
        <is>
          <t>潮州市湘桥区磷溪镇磷溪溪口网格磷溪大道溪口二村</t>
        </is>
      </c>
      <c r="J34" t="inlineStr">
        <is>
          <t>刘广锋</t>
        </is>
      </c>
      <c r="K34" t="inlineStr">
        <is>
          <t>磷官铁工作站</t>
        </is>
      </c>
      <c r="L34" t="inlineStr">
        <is>
          <t>市区</t>
        </is>
      </c>
      <c r="M34" t="inlineStr">
        <is>
          <t>20260721183605X165319323</t>
        </is>
      </c>
      <c r="N34" t="inlineStr">
        <is>
          <t>CMCC-CZ-TSCLX-20260721-034446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46226.03820601852</v>
      </c>
      <c r="D35" t="inlineStr">
        <is>
          <t>否</t>
        </is>
      </c>
      <c r="E35" s="53" t="n">
        <v>46225.70487268519</v>
      </c>
      <c r="F35" s="54">
        <f>(NOW()-E35)*24</f>
        <v/>
      </c>
      <c r="G35" t="inlineStr">
        <is>
          <t>13413716018</t>
        </is>
      </c>
      <c r="H35" t="inlineStr">
        <is>
          <t>2026-07-22 14:55:01</t>
        </is>
      </c>
      <c r="I35" t="inlineStr">
        <is>
          <t>潮州市湘桥区意溪镇意溪网格意东三路华侨城纯水岸</t>
        </is>
      </c>
      <c r="J35" t="inlineStr">
        <is>
          <t>谢洽杰</t>
        </is>
      </c>
      <c r="K35" t="inlineStr">
        <is>
          <t>韩江新城工作站</t>
        </is>
      </c>
      <c r="L35" t="inlineStr">
        <is>
          <t>市区</t>
        </is>
      </c>
      <c r="M35" t="inlineStr">
        <is>
          <t>20260721185425X265005854</t>
        </is>
      </c>
      <c r="N35" t="inlineStr">
        <is>
          <t>CMCC-CZ-TSCLX-20260721-034696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46225.85760416667</v>
      </c>
      <c r="D36" t="inlineStr">
        <is>
          <t>是</t>
        </is>
      </c>
      <c r="E36" s="53" t="n">
        <v>46225.52427083333</v>
      </c>
      <c r="F36" s="54">
        <f>(NOW()-E36)*24</f>
        <v/>
      </c>
      <c r="G36" t="inlineStr">
        <is>
          <t>15919524704</t>
        </is>
      </c>
      <c r="H36" t="inlineStr">
        <is>
          <t>2026-07-22 10:34:57</t>
        </is>
      </c>
      <c r="I36" t="inlineStr">
        <is>
          <t>潮州市湘桥区桥东街道桥东网格金马大道碧桂园云麓兰庭</t>
        </is>
      </c>
      <c r="J36" t="inlineStr">
        <is>
          <t>柯德贤</t>
        </is>
      </c>
      <c r="K36" t="inlineStr">
        <is>
          <t>韩江新城工作站</t>
        </is>
      </c>
      <c r="L36" t="inlineStr">
        <is>
          <t>市区</t>
        </is>
      </c>
      <c r="M36" t="inlineStr">
        <is>
          <t>20260721190147X707496470</t>
        </is>
      </c>
      <c r="N36" t="inlineStr">
        <is>
          <t>CMCC-CZ-TSCLX-20260721-034364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收不到</t>
        </is>
      </c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46225.85890046296</v>
      </c>
      <c r="D37" t="inlineStr">
        <is>
          <t>是</t>
        </is>
      </c>
      <c r="E37" s="53" t="n">
        <v>46225.52556712963</v>
      </c>
      <c r="F37" s="54">
        <f>(NOW()-E37)*24</f>
        <v/>
      </c>
      <c r="G37" t="inlineStr">
        <is>
          <t>15976350233</t>
        </is>
      </c>
      <c r="H37" t="inlineStr">
        <is>
          <t>2026-07-22 10:36:49</t>
        </is>
      </c>
      <c r="I37" t="inlineStr">
        <is>
          <t>潮州市湘桥区意溪镇河内网格意桂路西都村</t>
        </is>
      </c>
      <c r="J37" t="inlineStr">
        <is>
          <t>谢洽杰</t>
        </is>
      </c>
      <c r="K37" t="inlineStr">
        <is>
          <t>韩江新城工作站</t>
        </is>
      </c>
      <c r="L37" t="inlineStr">
        <is>
          <t>市区</t>
        </is>
      </c>
      <c r="M37" t="inlineStr">
        <is>
          <t>20260721191656X616354704</t>
        </is>
      </c>
      <c r="N37" t="inlineStr">
        <is>
          <t>CMCC-CZ-TSCLX-20260721-035268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收不到</t>
        </is>
      </c>
    </row>
    <row r="38" ht="68" customHeight="1" s="1">
      <c r="B38" t="inlineStr">
        <is>
          <t>是</t>
        </is>
      </c>
      <c r="C38" s="53" t="n">
        <v>46225.81450231482</v>
      </c>
      <c r="D38" t="inlineStr">
        <is>
          <t>是</t>
        </is>
      </c>
      <c r="E38" s="53" t="n">
        <v>46225.48116898148</v>
      </c>
      <c r="F38" s="54">
        <f>(NOW()-E38)*24</f>
        <v/>
      </c>
      <c r="G38" t="inlineStr">
        <is>
          <t>13828311195</t>
        </is>
      </c>
      <c r="H38" t="inlineStr">
        <is>
          <t>2026-07-22 09:32:53</t>
        </is>
      </c>
      <c r="I38" t="inlineStr">
        <is>
          <t>潮州市湘桥区城西街道吉利网格吉利街吉利村</t>
        </is>
      </c>
      <c r="J38" t="inlineStr">
        <is>
          <t>陈涛</t>
        </is>
      </c>
      <c r="K38" t="inlineStr">
        <is>
          <t>市区城南工作站</t>
        </is>
      </c>
      <c r="L38" t="inlineStr">
        <is>
          <t>市区</t>
        </is>
      </c>
      <c r="M38" t="inlineStr">
        <is>
          <t>20260721193211X531590838</t>
        </is>
      </c>
      <c r="N38" t="inlineStr">
        <is>
          <t>CMCC-CZ-TSCLX-20260721-034388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46225.9434837963</v>
      </c>
      <c r="D39" t="inlineStr">
        <is>
          <t>是</t>
        </is>
      </c>
      <c r="E39" s="53" t="n">
        <v>46225.61015046296</v>
      </c>
      <c r="F39" s="54">
        <f>(NOW()-E39)*24</f>
        <v/>
      </c>
      <c r="G39" t="inlineStr">
        <is>
          <t>13118619450</t>
        </is>
      </c>
      <c r="H39" t="inlineStr">
        <is>
          <t>2026-07-22 12:38:37</t>
        </is>
      </c>
      <c r="I39" t="inlineStr">
        <is>
          <t>潮州市潮安区庵埠镇庵西网格潮安大道碧桂园星钻园</t>
        </is>
      </c>
      <c r="J39" t="inlineStr">
        <is>
          <t>潘映灿</t>
        </is>
      </c>
      <c r="K39" t="inlineStr">
        <is>
          <t>潮安城区工作站</t>
        </is>
      </c>
      <c r="L39" t="inlineStr">
        <is>
          <t>潮安</t>
        </is>
      </c>
      <c r="M39" t="inlineStr">
        <is>
          <t>20260721194239X159202574</t>
        </is>
      </c>
      <c r="N39" t="inlineStr">
        <is>
          <t>CMCC-CZ-TSCLX-20260721-036959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46225.90795138889</v>
      </c>
      <c r="D40" t="inlineStr">
        <is>
          <t>是</t>
        </is>
      </c>
      <c r="E40" s="53" t="n">
        <v>46225.57461805556</v>
      </c>
      <c r="F40" s="54">
        <f>(NOW()-E40)*24</f>
        <v/>
      </c>
      <c r="G40" t="inlineStr">
        <is>
          <t>15919531729</t>
        </is>
      </c>
      <c r="H40" t="inlineStr">
        <is>
          <t>2026-07-22 11:47:27</t>
        </is>
      </c>
      <c r="I40" t="inlineStr">
        <is>
          <t>潮州市潮安区金石镇金石南网格鹳焦路仙都三村</t>
        </is>
      </c>
      <c r="J40" t="inlineStr">
        <is>
          <t>陈林</t>
        </is>
      </c>
      <c r="K40" t="inlineStr">
        <is>
          <t>高铁三镇工作站</t>
        </is>
      </c>
      <c r="L40" t="inlineStr">
        <is>
          <t>潮安</t>
        </is>
      </c>
      <c r="M40" t="inlineStr">
        <is>
          <t>20260721194303X183652532</t>
        </is>
      </c>
      <c r="N40" t="inlineStr">
        <is>
          <t>CMCC-CZ-TSCLX-20260721-033688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还没回复</t>
        </is>
      </c>
    </row>
    <row r="41" ht="68" customHeight="1" s="1">
      <c r="A41" t="inlineStr">
        <is>
          <t>已参评好</t>
        </is>
      </c>
      <c r="B41" t="inlineStr">
        <is>
          <t>是</t>
        </is>
      </c>
      <c r="C41" s="53" t="n">
        <v>46225.92416666666</v>
      </c>
      <c r="D41" t="inlineStr">
        <is>
          <t>是</t>
        </is>
      </c>
      <c r="E41" s="53" t="n">
        <v>46225.59083333334</v>
      </c>
      <c r="F41" s="54">
        <f>(NOW()-E41)*24</f>
        <v/>
      </c>
      <c r="G41" t="inlineStr">
        <is>
          <t>15088168608</t>
        </is>
      </c>
      <c r="H41" t="inlineStr">
        <is>
          <t>2026-07-22 12:10:48</t>
        </is>
      </c>
      <c r="I41" t="inlineStr">
        <is>
          <t>潮州市潮安区彩塘镇华美网格新安大道林坞村</t>
        </is>
      </c>
      <c r="J41" t="inlineStr">
        <is>
          <t>陈嘉灿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20260721194755X475621915</t>
        </is>
      </c>
      <c r="N41" t="inlineStr">
        <is>
          <t>CMCC-CZ-TSCLX-20260721-034723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已参评好</t>
        </is>
      </c>
    </row>
    <row r="42" ht="68" customHeight="1" s="1">
      <c r="B42" t="inlineStr">
        <is>
          <t>是</t>
        </is>
      </c>
      <c r="C42" s="53" t="n">
        <v>46226.00344907407</v>
      </c>
      <c r="D42" t="inlineStr">
        <is>
          <t>否</t>
        </is>
      </c>
      <c r="E42" s="53" t="n">
        <v>46225.67011574074</v>
      </c>
      <c r="F42" s="54">
        <f>(NOW()-E42)*24</f>
        <v/>
      </c>
      <c r="G42" t="inlineStr">
        <is>
          <t>13715778198</t>
        </is>
      </c>
      <c r="H42" t="inlineStr">
        <is>
          <t>2026-07-22 14:04:58</t>
        </is>
      </c>
      <c r="I42" t="inlineStr">
        <is>
          <t>潮州市饶平县浮滨镇网格086县道中段村</t>
        </is>
      </c>
      <c r="J42" t="inlineStr">
        <is>
          <t>王少永</t>
        </is>
      </c>
      <c r="K42" t="inlineStr">
        <is>
          <t>饶平中片工作站</t>
        </is>
      </c>
      <c r="L42" t="inlineStr">
        <is>
          <t>饶平</t>
        </is>
      </c>
      <c r="M42" t="inlineStr">
        <is>
          <t>20260721195524X924413266</t>
        </is>
      </c>
      <c r="N42" t="inlineStr">
        <is>
          <t>CMCC-CZ-TSCLX-20260721-033703</t>
        </is>
      </c>
      <c r="O42" t="inlineStr">
        <is>
          <t>潮州</t>
        </is>
      </c>
      <c r="P42" t="inlineStr">
        <is>
          <t>饶平县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46225.87128472222</v>
      </c>
      <c r="D43" t="inlineStr">
        <is>
          <t>是</t>
        </is>
      </c>
      <c r="E43" s="53" t="n">
        <v>46225.53795138889</v>
      </c>
      <c r="F43" s="54">
        <f>(NOW()-E43)*24</f>
        <v/>
      </c>
      <c r="G43" t="inlineStr">
        <is>
          <t>13413791221</t>
        </is>
      </c>
      <c r="H43" t="inlineStr">
        <is>
          <t>2026-07-22 10:54:39</t>
        </is>
      </c>
      <c r="I43" t="inlineStr">
        <is>
          <t>潮州市潮安区彩塘镇仙乐网格东彩路东寨村</t>
        </is>
      </c>
      <c r="J43" t="inlineStr">
        <is>
          <t>郑德福</t>
        </is>
      </c>
      <c r="K43" t="inlineStr">
        <is>
          <t>彩塘东凤工作站</t>
        </is>
      </c>
      <c r="L43" t="inlineStr">
        <is>
          <t>潮安</t>
        </is>
      </c>
      <c r="M43" t="inlineStr">
        <is>
          <t>20260721201626X186621148</t>
        </is>
      </c>
      <c r="N43" t="inlineStr">
        <is>
          <t>CMCC-CZ-TSCLX-20260721-030591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46225.83936342593</v>
      </c>
      <c r="D44" t="inlineStr">
        <is>
          <t>是</t>
        </is>
      </c>
      <c r="E44" s="53" t="n">
        <v>46225.50603009259</v>
      </c>
      <c r="F44" s="54">
        <f>(NOW()-E44)*24</f>
        <v/>
      </c>
      <c r="G44" t="inlineStr">
        <is>
          <t>13622555360</t>
        </is>
      </c>
      <c r="H44" t="inlineStr">
        <is>
          <t>2026-07-22 10:08:41</t>
        </is>
      </c>
      <c r="I44" t="inlineStr">
        <is>
          <t>潮州市饶平县钱东镇一网格324国道上浮山村</t>
        </is>
      </c>
      <c r="J44" t="inlineStr">
        <is>
          <t>黄春旺</t>
        </is>
      </c>
      <c r="K44" t="inlineStr">
        <is>
          <t>饶平西片工作站</t>
        </is>
      </c>
      <c r="L44" t="inlineStr">
        <is>
          <t>饶平</t>
        </is>
      </c>
      <c r="M44" t="inlineStr">
        <is>
          <t>20260721202724X844404796</t>
        </is>
      </c>
      <c r="N44" t="inlineStr">
        <is>
          <t>CMCC-CZ-TSCLX-20260721-033373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客户不配合</t>
        </is>
      </c>
    </row>
    <row r="45" ht="68" customHeight="1" s="1">
      <c r="A45" t="inlineStr">
        <is>
          <t>已参评好</t>
        </is>
      </c>
      <c r="B45" t="inlineStr">
        <is>
          <t>是</t>
        </is>
      </c>
      <c r="C45" s="53" t="n">
        <v>46225.85327546296</v>
      </c>
      <c r="D45" t="inlineStr">
        <is>
          <t>是</t>
        </is>
      </c>
      <c r="E45" s="53" t="n">
        <v>46225.51994212963</v>
      </c>
      <c r="F45" s="54">
        <f>(NOW()-E45)*24</f>
        <v/>
      </c>
      <c r="G45" t="inlineStr">
        <is>
          <t>13226116600</t>
        </is>
      </c>
      <c r="H45" t="inlineStr">
        <is>
          <t>2026-07-22 10:28:43</t>
        </is>
      </c>
      <c r="I45" t="inlineStr">
        <is>
          <t>潮州市湘桥区城西街道吉利网格吉利街吉利村</t>
        </is>
      </c>
      <c r="J45" t="inlineStr">
        <is>
          <t>阮少寅</t>
        </is>
      </c>
      <c r="K45" t="inlineStr">
        <is>
          <t>市区城南工作站</t>
        </is>
      </c>
      <c r="L45" t="inlineStr">
        <is>
          <t>市区</t>
        </is>
      </c>
      <c r="M45" t="inlineStr">
        <is>
          <t>20260721202747X867665503</t>
        </is>
      </c>
      <c r="N45" t="inlineStr">
        <is>
          <t>CMCC-CZ-TSCLX-20260721-037853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已参评</t>
        </is>
      </c>
    </row>
    <row r="46" ht="68" customHeight="1" s="1">
      <c r="B46" t="inlineStr">
        <is>
          <t>是</t>
        </is>
      </c>
      <c r="C46" s="53" t="n">
        <v>46226.04246527778</v>
      </c>
      <c r="D46" t="inlineStr">
        <is>
          <t>否</t>
        </is>
      </c>
      <c r="E46" s="53" t="n">
        <v>46225.70913194444</v>
      </c>
      <c r="F46" s="54">
        <f>(NOW()-E46)*24</f>
        <v/>
      </c>
      <c r="G46" t="inlineStr">
        <is>
          <t>15816559815</t>
        </is>
      </c>
      <c r="H46" t="inlineStr">
        <is>
          <t>2026-07-22 15:01:09</t>
        </is>
      </c>
      <c r="I46" t="inlineStr">
        <is>
          <t>潮州市潮安区浮洋镇浮洋南网格浮新路福洞村</t>
        </is>
      </c>
      <c r="J46" t="inlineStr">
        <is>
          <t>刘文绍</t>
        </is>
      </c>
      <c r="K46" t="inlineStr">
        <is>
          <t>浮洋网格</t>
        </is>
      </c>
      <c r="L46" t="inlineStr">
        <is>
          <t>潮安</t>
        </is>
      </c>
      <c r="M46" t="inlineStr">
        <is>
          <t>20260721205352X432362366</t>
        </is>
      </c>
      <c r="N46" t="inlineStr">
        <is>
          <t>CMCC-CZ-TSCLX-20260721-035701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46225.88975694445</v>
      </c>
      <c r="D47" t="inlineStr">
        <is>
          <t>是</t>
        </is>
      </c>
      <c r="E47" s="53" t="n">
        <v>46225.55642361111</v>
      </c>
      <c r="F47" s="54">
        <f>(NOW()-E47)*24</f>
        <v/>
      </c>
      <c r="G47" t="inlineStr">
        <is>
          <t>13727939468</t>
        </is>
      </c>
      <c r="H47" t="inlineStr">
        <is>
          <t>2026-07-22 11:21:15</t>
        </is>
      </c>
      <c r="I47" t="inlineStr">
        <is>
          <t>潮州市潮安区沙溪镇沙溪西网格镜鸿路沙二村【可装2000M】</t>
        </is>
      </c>
      <c r="J47" t="inlineStr">
        <is>
          <t>洪名鑫</t>
        </is>
      </c>
      <c r="K47" t="inlineStr">
        <is>
          <t>高铁三镇工作站</t>
        </is>
      </c>
      <c r="L47" t="inlineStr">
        <is>
          <t>潮安</t>
        </is>
      </c>
      <c r="M47" t="inlineStr">
        <is>
          <t>20260721211803X883879448</t>
        </is>
      </c>
      <c r="N47" t="inlineStr">
        <is>
          <t>CMCC-CZ-TSCLX-20260721-036714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</t>
        </is>
      </c>
    </row>
    <row r="48" ht="68" customHeight="1" s="1">
      <c r="B48" t="inlineStr">
        <is>
          <t>是</t>
        </is>
      </c>
      <c r="C48" s="53" t="n">
        <v>46226.03113425926</v>
      </c>
      <c r="D48" t="inlineStr">
        <is>
          <t>否</t>
        </is>
      </c>
      <c r="E48" s="53" t="n">
        <v>46225.69780092593</v>
      </c>
      <c r="F48" s="54">
        <f>(NOW()-E48)*24</f>
        <v/>
      </c>
      <c r="G48" t="inlineStr">
        <is>
          <t>17708245903</t>
        </is>
      </c>
      <c r="H48" t="inlineStr">
        <is>
          <t>2026-07-22 14:44:50</t>
        </is>
      </c>
      <c r="I48" t="inlineStr">
        <is>
          <t>潮州市潮安区浮洋镇浮洋北网格趣春路韦骆村</t>
        </is>
      </c>
      <c r="J48" t="inlineStr">
        <is>
          <t>林卓钿</t>
        </is>
      </c>
      <c r="K48" t="inlineStr">
        <is>
          <t>浮洋网格</t>
        </is>
      </c>
      <c r="L48" t="inlineStr">
        <is>
          <t>潮安</t>
        </is>
      </c>
      <c r="M48" t="inlineStr">
        <is>
          <t>20260721212655X415394783</t>
        </is>
      </c>
      <c r="N48" t="inlineStr">
        <is>
          <t>CMCC-CZ-TSCLX-20260721-034781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46225.87126157407</v>
      </c>
      <c r="D49" t="inlineStr">
        <is>
          <t>是</t>
        </is>
      </c>
      <c r="E49" s="53" t="n">
        <v>46225.53792824074</v>
      </c>
      <c r="F49" s="54">
        <f>(NOW()-E49)*24</f>
        <v/>
      </c>
      <c r="G49" t="inlineStr">
        <is>
          <t>13502639766</t>
        </is>
      </c>
      <c r="H49" t="inlineStr">
        <is>
          <t>2026-07-22 10:54:37</t>
        </is>
      </c>
      <c r="I49" t="inlineStr">
        <is>
          <t>潮州市湘桥区凤新街道陈桥网格电信路骏景园</t>
        </is>
      </c>
      <c r="J49" t="inlineStr">
        <is>
          <t>王伟雄</t>
        </is>
      </c>
      <c r="K49" t="inlineStr">
        <is>
          <t>市区城北工作站</t>
        </is>
      </c>
      <c r="L49" t="inlineStr">
        <is>
          <t>市区</t>
        </is>
      </c>
      <c r="M49" t="inlineStr">
        <is>
          <t>20260721213153X713907112</t>
        </is>
      </c>
      <c r="N49" t="inlineStr">
        <is>
          <t>CMCC-CZ-TSCLX-20260721-039625</t>
        </is>
      </c>
      <c r="O49" t="inlineStr">
        <is>
          <t>潮州</t>
        </is>
      </c>
      <c r="P49" t="inlineStr">
        <is>
          <t>湘桥区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46225.83672453704</v>
      </c>
      <c r="D50" t="inlineStr">
        <is>
          <t>是</t>
        </is>
      </c>
      <c r="E50" s="53" t="n">
        <v>46225.5033912037</v>
      </c>
      <c r="F50" s="54">
        <f>(NOW()-E50)*24</f>
        <v/>
      </c>
      <c r="G50" t="inlineStr">
        <is>
          <t>13652815316</t>
        </is>
      </c>
      <c r="H50" t="inlineStr">
        <is>
          <t>2026-07-22 10:04:53</t>
        </is>
      </c>
      <c r="I50" t="inlineStr">
        <is>
          <t>潮州市潮安区沙溪镇沙溪东网格镜鸿路上西林村</t>
        </is>
      </c>
      <c r="J50" t="inlineStr">
        <is>
          <t>陈涛22</t>
        </is>
      </c>
      <c r="K50" t="inlineStr">
        <is>
          <t>高铁三镇工作站</t>
        </is>
      </c>
      <c r="L50" t="inlineStr">
        <is>
          <t>潮安</t>
        </is>
      </c>
      <c r="M50" t="inlineStr">
        <is>
          <t>20260721213643X309551900</t>
        </is>
      </c>
      <c r="N50" t="inlineStr">
        <is>
          <t>CMCC-CZ-TSCLX-20260721-039805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还没回复</t>
        </is>
      </c>
    </row>
    <row r="51" ht="68" customHeight="1" s="1">
      <c r="A51" t="inlineStr">
        <is>
          <t>已参评好</t>
        </is>
      </c>
      <c r="B51" t="inlineStr">
        <is>
          <t>是</t>
        </is>
      </c>
      <c r="C51" s="53" t="n">
        <v>46225.85894675926</v>
      </c>
      <c r="D51" t="inlineStr">
        <is>
          <t>是</t>
        </is>
      </c>
      <c r="E51" s="53" t="n">
        <v>46225.52561342593</v>
      </c>
      <c r="F51" s="54">
        <f>(NOW()-E51)*24</f>
        <v/>
      </c>
      <c r="G51" t="inlineStr">
        <is>
          <t>13827359556</t>
        </is>
      </c>
      <c r="H51" t="inlineStr">
        <is>
          <t>2026-07-22 10:36:53</t>
        </is>
      </c>
      <c r="I51" t="inlineStr">
        <is>
          <t>潮州市饶平县黄冈镇新区网格黄冈大道盐糟寨村</t>
        </is>
      </c>
      <c r="J51" t="inlineStr">
        <is>
          <t>余俊生</t>
        </is>
      </c>
      <c r="K51" t="inlineStr">
        <is>
          <t>饶平城区工作站</t>
        </is>
      </c>
      <c r="L51" t="inlineStr">
        <is>
          <t>饶平</t>
        </is>
      </c>
      <c r="M51" t="inlineStr">
        <is>
          <t>20260721215044X844508148</t>
        </is>
      </c>
      <c r="N51" t="inlineStr">
        <is>
          <t>CMCC-CZ-TSCLX-20260721-039817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已参评</t>
        </is>
      </c>
    </row>
    <row r="52" ht="68" customHeight="1" s="1">
      <c r="B52" t="inlineStr">
        <is>
          <t>是</t>
        </is>
      </c>
      <c r="C52" s="53" t="n">
        <v>46225.92126157408</v>
      </c>
      <c r="D52" t="inlineStr">
        <is>
          <t>是</t>
        </is>
      </c>
      <c r="E52" s="53" t="n">
        <v>46225.58792824074</v>
      </c>
      <c r="F52" s="54">
        <f>(NOW()-E52)*24</f>
        <v/>
      </c>
      <c r="G52" t="inlineStr">
        <is>
          <t>13531562466</t>
        </is>
      </c>
      <c r="H52" t="inlineStr">
        <is>
          <t>2026-07-22 12:06:37</t>
        </is>
      </c>
      <c r="I52" t="inlineStr">
        <is>
          <t>潮州市湘桥区铁铺镇S335省道石板村</t>
        </is>
      </c>
      <c r="J52" t="inlineStr">
        <is>
          <t>刘继祥</t>
        </is>
      </c>
      <c r="K52" t="inlineStr">
        <is>
          <t>磷官铁工作站</t>
        </is>
      </c>
      <c r="L52" t="inlineStr">
        <is>
          <t>市区</t>
        </is>
      </c>
      <c r="M52" t="inlineStr">
        <is>
          <t>20260721220943X983308123</t>
        </is>
      </c>
      <c r="N52" t="inlineStr">
        <is>
          <t>CMCC-CZ-TSCLX-20260721-037512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46226.00207175926</v>
      </c>
      <c r="D53" t="inlineStr">
        <is>
          <t>否</t>
        </is>
      </c>
      <c r="E53" s="53" t="n">
        <v>46225.66873842593</v>
      </c>
      <c r="F53" s="54">
        <f>(NOW()-E53)*24</f>
        <v/>
      </c>
      <c r="G53" t="inlineStr">
        <is>
          <t>13500108007</t>
        </is>
      </c>
      <c r="H53" t="inlineStr">
        <is>
          <t>2026-07-22 14:02:59</t>
        </is>
      </c>
      <c r="I53" t="inlineStr">
        <is>
          <t>潮州市潮安区浮洋镇浮洋南网格浮新路福洞村</t>
        </is>
      </c>
      <c r="J53" t="inlineStr">
        <is>
          <t>刘文绍</t>
        </is>
      </c>
      <c r="K53" t="inlineStr">
        <is>
          <t>浮洋网格</t>
        </is>
      </c>
      <c r="L53" t="inlineStr">
        <is>
          <t>潮安</t>
        </is>
      </c>
      <c r="M53" t="inlineStr">
        <is>
          <t>20260721221521X321517814</t>
        </is>
      </c>
      <c r="N53" t="inlineStr">
        <is>
          <t>CMCC-CZ-TSCLX-20260721-034554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己参评好</t>
        </is>
      </c>
    </row>
    <row r="54" ht="68" customHeight="1" s="1">
      <c r="B54" t="inlineStr">
        <is>
          <t>是</t>
        </is>
      </c>
      <c r="C54" s="53" t="n">
        <v>46225.88934027778</v>
      </c>
      <c r="D54" t="inlineStr">
        <is>
          <t>是</t>
        </is>
      </c>
      <c r="E54" s="53" t="n">
        <v>46225.55600694445</v>
      </c>
      <c r="F54" s="54">
        <f>(NOW()-E54)*24</f>
        <v/>
      </c>
      <c r="G54" t="inlineStr">
        <is>
          <t>13622553858</t>
        </is>
      </c>
      <c r="H54" t="inlineStr">
        <is>
          <t>2026-07-22 11:20:39</t>
        </is>
      </c>
      <c r="I54" t="inlineStr">
        <is>
          <t>潮州市潮安区江东镇江东南网格中横路下庄村</t>
        </is>
      </c>
      <c r="J54" t="inlineStr">
        <is>
          <t>庄树标</t>
        </is>
      </c>
      <c r="K54" t="inlineStr">
        <is>
          <t>江东龙湖工作站</t>
        </is>
      </c>
      <c r="L54" t="inlineStr">
        <is>
          <t>潮安</t>
        </is>
      </c>
      <c r="M54" t="inlineStr">
        <is>
          <t>20260721230047X470726760</t>
        </is>
      </c>
      <c r="N54" t="inlineStr">
        <is>
          <t>CMCC-CZ-TSCLX-20260721-038269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46225.89114583333</v>
      </c>
      <c r="D55" t="inlineStr">
        <is>
          <t>是</t>
        </is>
      </c>
      <c r="E55" s="53" t="n">
        <v>46225.5578125</v>
      </c>
      <c r="F55" s="54">
        <f>(NOW()-E55)*24</f>
        <v/>
      </c>
      <c r="G55" t="inlineStr">
        <is>
          <t>13539399963</t>
        </is>
      </c>
      <c r="H55" t="inlineStr">
        <is>
          <t>2026-07-22 11:23:15</t>
        </is>
      </c>
      <c r="I55" t="inlineStr">
        <is>
          <t>潮州市潮安区彩塘镇华美网格龙华路华美二村</t>
        </is>
      </c>
      <c r="J55" t="inlineStr">
        <is>
          <t>沈广沅</t>
        </is>
      </c>
      <c r="K55" t="inlineStr">
        <is>
          <t>彩塘东凤工作站</t>
        </is>
      </c>
      <c r="L55" t="inlineStr">
        <is>
          <t>潮安</t>
        </is>
      </c>
      <c r="M55" t="inlineStr">
        <is>
          <t>20260721232011X211166351</t>
        </is>
      </c>
      <c r="N55" t="inlineStr">
        <is>
          <t>CMCC-CZ-TSCLX-20260721-035360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46226.00072916667</v>
      </c>
      <c r="D56" t="inlineStr">
        <is>
          <t>否</t>
        </is>
      </c>
      <c r="E56" s="53" t="n">
        <v>46225.66739583333</v>
      </c>
      <c r="F56" s="54">
        <f>(NOW()-E56)*24</f>
        <v/>
      </c>
      <c r="G56" t="inlineStr">
        <is>
          <t>13217677331</t>
        </is>
      </c>
      <c r="H56" t="inlineStr">
        <is>
          <t>2026-07-22 14:01:03</t>
        </is>
      </c>
      <c r="I56" t="inlineStr">
        <is>
          <t>潮州市湘桥区意溪镇河内网格意桂路四宁村</t>
        </is>
      </c>
      <c r="J56" t="inlineStr">
        <is>
          <t>邱培烁</t>
        </is>
      </c>
      <c r="K56" t="inlineStr">
        <is>
          <t>韩江新城工作站</t>
        </is>
      </c>
      <c r="L56" t="inlineStr">
        <is>
          <t>市区</t>
        </is>
      </c>
      <c r="M56" t="inlineStr">
        <is>
          <t>20260721233023X823402452</t>
        </is>
      </c>
      <c r="N56" t="inlineStr">
        <is>
          <t>CMCC-CZ-TSCLX-20260721-034989</t>
        </is>
      </c>
      <c r="O56" t="inlineStr">
        <is>
          <t>潮州</t>
        </is>
      </c>
      <c r="P56" t="inlineStr">
        <is>
          <t>湘桥区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收不到</t>
        </is>
      </c>
    </row>
    <row r="57" ht="68" customHeight="1" s="1">
      <c r="A57" t="inlineStr">
        <is>
          <t>已参评好</t>
        </is>
      </c>
      <c r="B57" t="inlineStr">
        <is>
          <t>是</t>
        </is>
      </c>
      <c r="C57" s="53" t="n">
        <v>46225.84496527778</v>
      </c>
      <c r="D57" t="inlineStr">
        <is>
          <t>是</t>
        </is>
      </c>
      <c r="E57" s="53" t="n">
        <v>46225.51163194444</v>
      </c>
      <c r="F57" s="54">
        <f>(NOW()-E57)*24</f>
        <v/>
      </c>
      <c r="G57" t="inlineStr">
        <is>
          <t>13715781989</t>
        </is>
      </c>
      <c r="H57" t="inlineStr">
        <is>
          <t>2026-07-22 10:16:45</t>
        </is>
      </c>
      <c r="I57" t="inlineStr">
        <is>
          <t>潮州市饶平县黄冈镇新区网格饶平大道富饶半岛</t>
        </is>
      </c>
      <c r="J57" t="inlineStr">
        <is>
          <t>郑镇和</t>
        </is>
      </c>
      <c r="K57" t="inlineStr">
        <is>
          <t>饶平城区工作站</t>
        </is>
      </c>
      <c r="L57" t="inlineStr">
        <is>
          <t>饶平</t>
        </is>
      </c>
      <c r="M57" t="inlineStr">
        <is>
          <t>20260722081007X714332800</t>
        </is>
      </c>
      <c r="N57" t="inlineStr">
        <is>
          <t>CMCC-CZ-TSCLX-20260722-010810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已参评</t>
        </is>
      </c>
    </row>
    <row r="58" ht="68" customHeight="1" s="1">
      <c r="B58" t="inlineStr">
        <is>
          <t>是</t>
        </is>
      </c>
      <c r="C58" s="53" t="n">
        <v>46225.90795138889</v>
      </c>
      <c r="D58" t="inlineStr">
        <is>
          <t>是</t>
        </is>
      </c>
      <c r="E58" s="53" t="n">
        <v>46225.57461805556</v>
      </c>
      <c r="F58" s="54">
        <f>(NOW()-E58)*24</f>
        <v/>
      </c>
      <c r="G58" t="inlineStr">
        <is>
          <t>13500101661</t>
        </is>
      </c>
      <c r="H58" t="inlineStr">
        <is>
          <t>2026-07-22 11:47:27</t>
        </is>
      </c>
      <c r="I58" t="inlineStr">
        <is>
          <t>潮州市湘桥区城西街道吉利网格枫春路新乡村</t>
        </is>
      </c>
      <c r="J58" t="inlineStr">
        <is>
          <t>陈楷</t>
        </is>
      </c>
      <c r="K58" t="inlineStr">
        <is>
          <t>市区城南工作站</t>
        </is>
      </c>
      <c r="L58" t="inlineStr">
        <is>
          <t>市区</t>
        </is>
      </c>
      <c r="M58" t="inlineStr">
        <is>
          <t>20260722083916X756128189</t>
        </is>
      </c>
      <c r="N58" t="inlineStr">
        <is>
          <t>CMCC-CZ-TSCLX-20260722-013210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46226.03280092592</v>
      </c>
      <c r="D59" t="inlineStr">
        <is>
          <t>否</t>
        </is>
      </c>
      <c r="E59" s="53" t="n">
        <v>46225.6994675926</v>
      </c>
      <c r="F59" s="54">
        <f>(NOW()-E59)*24</f>
        <v/>
      </c>
      <c r="G59" t="inlineStr">
        <is>
          <t>13727992817</t>
        </is>
      </c>
      <c r="H59" t="inlineStr">
        <is>
          <t>2026-07-22 14:47:14</t>
        </is>
      </c>
      <c r="I59" t="inlineStr">
        <is>
          <t>潮州市潮安区彩塘镇宏安网格宏安大道宏安老厝区</t>
        </is>
      </c>
      <c r="J59" t="inlineStr">
        <is>
          <t>郑汉坤</t>
        </is>
      </c>
      <c r="K59" t="inlineStr">
        <is>
          <t>彩塘东凤工作站</t>
        </is>
      </c>
      <c r="L59" t="inlineStr">
        <is>
          <t>潮安</t>
        </is>
      </c>
      <c r="M59" t="inlineStr">
        <is>
          <t>20260722084122X882469859</t>
        </is>
      </c>
      <c r="N59" t="inlineStr">
        <is>
          <t>CMCC-CZ-TSCLX-20260722-016611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46225.86890046296</v>
      </c>
      <c r="D60" t="inlineStr">
        <is>
          <t>是</t>
        </is>
      </c>
      <c r="E60" s="53" t="n">
        <v>46225.53556712963</v>
      </c>
      <c r="F60" s="54">
        <f>(NOW()-E60)*24</f>
        <v/>
      </c>
      <c r="G60" t="inlineStr">
        <is>
          <t>13715778468</t>
        </is>
      </c>
      <c r="H60" t="inlineStr">
        <is>
          <t>2026-07-22 10:51:13</t>
        </is>
      </c>
      <c r="I60" t="inlineStr">
        <is>
          <t>潮州市湘桥区城西街道吉利网格吉怡路腾瑞星河苑【可装2000M】</t>
        </is>
      </c>
      <c r="J60" t="inlineStr">
        <is>
          <t>陈楷</t>
        </is>
      </c>
      <c r="K60" t="inlineStr">
        <is>
          <t>市区城南工作站</t>
        </is>
      </c>
      <c r="L60" t="inlineStr">
        <is>
          <t>市区</t>
        </is>
      </c>
      <c r="M60" t="inlineStr">
        <is>
          <t>20260722084158X918593938</t>
        </is>
      </c>
      <c r="N60" t="inlineStr">
        <is>
          <t>CMCC-CZ-TSCLX-20260722-012018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46225.90385416667</v>
      </c>
      <c r="D61" t="inlineStr">
        <is>
          <t>是</t>
        </is>
      </c>
      <c r="E61" s="53" t="n">
        <v>46225.57052083333</v>
      </c>
      <c r="F61" s="54">
        <f>(NOW()-E61)*24</f>
        <v/>
      </c>
      <c r="G61" t="inlineStr">
        <is>
          <t>13690087695</t>
        </is>
      </c>
      <c r="H61" t="inlineStr">
        <is>
          <t>2026-07-22 11:41:33</t>
        </is>
      </c>
      <c r="I61" t="inlineStr">
        <is>
          <t>潮州市潮安区东凤镇东凤南网格东彩路大寮村</t>
        </is>
      </c>
      <c r="J61" t="inlineStr">
        <is>
          <t>郑林群</t>
        </is>
      </c>
      <c r="K61" t="inlineStr">
        <is>
          <t>彩塘东凤工作站</t>
        </is>
      </c>
      <c r="L61" t="inlineStr">
        <is>
          <t>潮安</t>
        </is>
      </c>
      <c r="M61" t="inlineStr">
        <is>
          <t>20260722084750X270673475</t>
        </is>
      </c>
      <c r="N61" t="inlineStr">
        <is>
          <t>CMCC-CZ-TSCLX-20260722-010420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46225.87723379629</v>
      </c>
      <c r="D62" t="inlineStr">
        <is>
          <t>是</t>
        </is>
      </c>
      <c r="E62" s="53" t="n">
        <v>46225.54390046297</v>
      </c>
      <c r="F62" s="54">
        <f>(NOW()-E62)*24</f>
        <v/>
      </c>
      <c r="G62" t="inlineStr">
        <is>
          <t>15919535510</t>
        </is>
      </c>
      <c r="H62" t="inlineStr">
        <is>
          <t>2026-07-22 11:03:13</t>
        </is>
      </c>
      <c r="I62" t="inlineStr">
        <is>
          <t>潮州市湘桥区城西街道吉利网格潮枫路妇幼保健院后</t>
        </is>
      </c>
      <c r="J62" t="inlineStr">
        <is>
          <t>陈楷</t>
        </is>
      </c>
      <c r="K62" t="inlineStr">
        <is>
          <t>市区城南工作站</t>
        </is>
      </c>
      <c r="L62" t="inlineStr">
        <is>
          <t>市区</t>
        </is>
      </c>
      <c r="M62" t="inlineStr">
        <is>
          <t>20260722085110X470789784</t>
        </is>
      </c>
      <c r="N62" t="inlineStr">
        <is>
          <t>CMCC-CZ-TSCLX-20260722-014817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46225.8868287037</v>
      </c>
      <c r="D63" t="inlineStr">
        <is>
          <t>是</t>
        </is>
      </c>
      <c r="E63" s="53" t="n">
        <v>46225.55349537037</v>
      </c>
      <c r="F63" s="54">
        <f>(NOW()-E63)*24</f>
        <v/>
      </c>
      <c r="G63" t="inlineStr">
        <is>
          <t>13553758062</t>
        </is>
      </c>
      <c r="H63" t="inlineStr">
        <is>
          <t>2026-07-22 11:17:02</t>
        </is>
      </c>
      <c r="I63" t="inlineStr">
        <is>
          <t>潮州市湘桥区凤新街道陈桥网格永安路陈桥村</t>
        </is>
      </c>
      <c r="J63" t="inlineStr">
        <is>
          <t>王伟雄</t>
        </is>
      </c>
      <c r="K63" t="inlineStr">
        <is>
          <t>市区城北工作站</t>
        </is>
      </c>
      <c r="L63" t="inlineStr">
        <is>
          <t>市区</t>
        </is>
      </c>
      <c r="M63" t="inlineStr">
        <is>
          <t>20260722085141X501584856</t>
        </is>
      </c>
      <c r="N63" t="inlineStr">
        <is>
          <t>CMCC-CZ-TSCLX-20260722-013627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未参评好</t>
        </is>
      </c>
      <c r="B64" t="inlineStr">
        <is>
          <t>是</t>
        </is>
      </c>
      <c r="C64" s="53" t="n">
        <v>46225.91592592592</v>
      </c>
      <c r="D64" t="inlineStr">
        <is>
          <t>是</t>
        </is>
      </c>
      <c r="E64" s="53" t="n">
        <v>46225.58259259259</v>
      </c>
      <c r="F64" s="54">
        <f>(NOW()-E64)*24</f>
        <v/>
      </c>
      <c r="G64" t="inlineStr">
        <is>
          <t>13827334413</t>
        </is>
      </c>
      <c r="H64" t="inlineStr">
        <is>
          <t>2026-07-22 11:58:56</t>
        </is>
      </c>
      <c r="I64" t="inlineStr">
        <is>
          <t>潮州市潮安区沙溪镇沙溪东网格镜鸿路内池村</t>
        </is>
      </c>
      <c r="J64" t="inlineStr">
        <is>
          <t>蔡秋明</t>
        </is>
      </c>
      <c r="K64" t="inlineStr">
        <is>
          <t>高铁三镇工作站</t>
        </is>
      </c>
      <c r="L64" t="inlineStr">
        <is>
          <t>潮安</t>
        </is>
      </c>
      <c r="M64" t="inlineStr">
        <is>
          <t>20260722085548X748682910</t>
        </is>
      </c>
      <c r="N64" t="inlineStr">
        <is>
          <t>CMCC-CZ-TSCLX-20260722-012617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还没回复</t>
        </is>
      </c>
    </row>
    <row r="65" ht="68" customHeight="1" s="1">
      <c r="B65" t="inlineStr">
        <is>
          <t>是</t>
        </is>
      </c>
      <c r="C65" s="53" t="n">
        <v>46225.88519675926</v>
      </c>
      <c r="D65" t="inlineStr">
        <is>
          <t>是</t>
        </is>
      </c>
      <c r="E65" s="53" t="n">
        <v>46225.55186342593</v>
      </c>
      <c r="F65" s="54">
        <f>(NOW()-E65)*24</f>
        <v/>
      </c>
      <c r="G65" t="inlineStr">
        <is>
          <t>13829038879</t>
        </is>
      </c>
      <c r="H65" t="inlineStr">
        <is>
          <t>2026-07-22 11:14:41</t>
        </is>
      </c>
      <c r="I65" t="inlineStr">
        <is>
          <t>潮州市潮安区东凤镇东凤北网格府前路东三村</t>
        </is>
      </c>
      <c r="J65" t="inlineStr">
        <is>
          <t>蔡深伟</t>
        </is>
      </c>
      <c r="K65" t="inlineStr">
        <is>
          <t>彩塘东凤工作站</t>
        </is>
      </c>
      <c r="L65" t="inlineStr">
        <is>
          <t>潮安</t>
        </is>
      </c>
      <c r="M65" t="inlineStr">
        <is>
          <t>20260722085712X832851825</t>
        </is>
      </c>
      <c r="N65" t="inlineStr">
        <is>
          <t>CMCC-CZ-TSCLX-20260722-011818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A66" t="inlineStr">
        <is>
          <t>已参评好</t>
        </is>
      </c>
      <c r="B66" t="inlineStr">
        <is>
          <t>是</t>
        </is>
      </c>
      <c r="C66" s="53" t="n">
        <v>46225.8758912037</v>
      </c>
      <c r="D66" t="inlineStr">
        <is>
          <t>是</t>
        </is>
      </c>
      <c r="E66" s="53" t="n">
        <v>46225.54255787037</v>
      </c>
      <c r="F66" s="54">
        <f>(NOW()-E66)*24</f>
        <v/>
      </c>
      <c r="G66" t="inlineStr">
        <is>
          <t>13827343319</t>
        </is>
      </c>
      <c r="H66" t="inlineStr">
        <is>
          <t>2026-07-22 11:01:17</t>
        </is>
      </c>
      <c r="I66" t="inlineStr">
        <is>
          <t>潮州市潮安区古巷镇枫洋网格枫洋市路枫洋枫四村</t>
        </is>
      </c>
      <c r="J66" t="inlineStr">
        <is>
          <t>陈海荣</t>
        </is>
      </c>
      <c r="K66" t="inlineStr">
        <is>
          <t>古巷登塘工作站</t>
        </is>
      </c>
      <c r="L66" t="inlineStr">
        <is>
          <t>潮安</t>
        </is>
      </c>
      <c r="M66" t="inlineStr">
        <is>
          <t>20260722091535X935896318</t>
        </is>
      </c>
      <c r="N66" t="inlineStr">
        <is>
          <t>CMCC-CZ-TSCLX-20260722-014632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已参评</t>
        </is>
      </c>
    </row>
    <row r="67" ht="68" customHeight="1" s="1">
      <c r="A67" t="inlineStr">
        <is>
          <t>未参评好</t>
        </is>
      </c>
      <c r="B67" t="inlineStr">
        <is>
          <t>是</t>
        </is>
      </c>
      <c r="C67" s="53" t="n">
        <v>46226.00324074074</v>
      </c>
      <c r="D67" t="inlineStr">
        <is>
          <t>否</t>
        </is>
      </c>
      <c r="E67" s="53" t="n">
        <v>46225.66990740741</v>
      </c>
      <c r="F67" s="54">
        <f>(NOW()-E67)*24</f>
        <v/>
      </c>
      <c r="G67" t="inlineStr">
        <is>
          <t>13690061083</t>
        </is>
      </c>
      <c r="H67" t="inlineStr">
        <is>
          <t>2026-07-22 14:04:40</t>
        </is>
      </c>
      <c r="I67" t="inlineStr">
        <is>
          <t>潮州市湘桥区意溪镇河内网格意桂路桂坑村</t>
        </is>
      </c>
      <c r="J67" t="inlineStr">
        <is>
          <t>邱培烁</t>
        </is>
      </c>
      <c r="K67" t="inlineStr">
        <is>
          <t>韩江新城工作站</t>
        </is>
      </c>
      <c r="L67" t="inlineStr">
        <is>
          <t>市区</t>
        </is>
      </c>
      <c r="M67" t="inlineStr">
        <is>
          <t>20260722093405X456836830</t>
        </is>
      </c>
      <c r="N67" t="inlineStr">
        <is>
          <t>CMCC-CZ-TSCLX-20260722-016657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收不到</t>
        </is>
      </c>
    </row>
    <row r="68" ht="68" customHeight="1" s="1">
      <c r="B68" t="inlineStr">
        <is>
          <t>是</t>
        </is>
      </c>
      <c r="C68" s="53" t="n">
        <v>46226.03539351852</v>
      </c>
      <c r="D68" t="inlineStr">
        <is>
          <t>否</t>
        </is>
      </c>
      <c r="E68" s="53" t="n">
        <v>46225.70206018518</v>
      </c>
      <c r="F68" s="54">
        <f>(NOW()-E68)*24</f>
        <v/>
      </c>
      <c r="G68" t="inlineStr">
        <is>
          <t>13502621413</t>
        </is>
      </c>
      <c r="H68" t="inlineStr">
        <is>
          <t>2026-07-22 14:50:58</t>
        </is>
      </c>
      <c r="I68" t="inlineStr">
        <is>
          <t>潮州市潮安区庵埠镇庵北网格安南路文里村</t>
        </is>
      </c>
      <c r="J68" t="inlineStr">
        <is>
          <t>蔡满煜</t>
        </is>
      </c>
      <c r="K68" t="inlineStr">
        <is>
          <t>潮安城区工作站</t>
        </is>
      </c>
      <c r="L68" t="inlineStr">
        <is>
          <t>潮安</t>
        </is>
      </c>
      <c r="M68" t="inlineStr">
        <is>
          <t>20260722094812X892650998</t>
        </is>
      </c>
      <c r="N68" t="inlineStr">
        <is>
          <t>CMCC-CZ-TSCLX-20260722-012295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46226.01326388889</v>
      </c>
      <c r="D69" t="inlineStr">
        <is>
          <t>否</t>
        </is>
      </c>
      <c r="E69" s="53" t="n">
        <v>46225.67993055555</v>
      </c>
      <c r="F69" s="54">
        <f>(NOW()-E69)*24</f>
        <v/>
      </c>
      <c r="G69" t="inlineStr">
        <is>
          <t>13612450738</t>
        </is>
      </c>
      <c r="H69" t="inlineStr">
        <is>
          <t>2026-07-22 14:19:06</t>
        </is>
      </c>
      <c r="I69" t="inlineStr">
        <is>
          <t>潮州市湘桥区磷溪镇磷溪溪口网格磷溪大道溪口二村</t>
        </is>
      </c>
      <c r="J69" t="inlineStr">
        <is>
          <t>刘广锋</t>
        </is>
      </c>
      <c r="K69" t="inlineStr">
        <is>
          <t>磷官铁工作站</t>
        </is>
      </c>
      <c r="L69" t="inlineStr">
        <is>
          <t>市区</t>
        </is>
      </c>
      <c r="M69" t="inlineStr">
        <is>
          <t>20260722095134X945198960</t>
        </is>
      </c>
      <c r="N69" t="inlineStr">
        <is>
          <t>CMCC-CZ-TSCLX-20260722-012502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46225.8782175926</v>
      </c>
      <c r="D70" t="inlineStr">
        <is>
          <t>是</t>
        </is>
      </c>
      <c r="E70" s="53" t="n">
        <v>46225.54488425926</v>
      </c>
      <c r="F70" s="54">
        <f>(NOW()-E70)*24</f>
        <v/>
      </c>
      <c r="G70" t="inlineStr">
        <is>
          <t>13502554829</t>
        </is>
      </c>
      <c r="H70" t="inlineStr">
        <is>
          <t>2026-07-22 11:04:38</t>
        </is>
      </c>
      <c r="I70" t="inlineStr">
        <is>
          <t>潮州市湘桥区太平街道西马网格太平路义井片区</t>
        </is>
      </c>
      <c r="J70" t="inlineStr">
        <is>
          <t>陈少杰</t>
        </is>
      </c>
      <c r="K70" t="inlineStr">
        <is>
          <t>市区城南工作站</t>
        </is>
      </c>
      <c r="L70" t="inlineStr">
        <is>
          <t>市区</t>
        </is>
      </c>
      <c r="M70" t="inlineStr">
        <is>
          <t>20260722095637X397814253</t>
        </is>
      </c>
      <c r="N70" t="inlineStr">
        <is>
          <t>CMCC-CZ-TSCLX-20260722-015288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A71" t="inlineStr">
        <is>
          <t>已参评好</t>
        </is>
      </c>
      <c r="B71" t="inlineStr">
        <is>
          <t>是</t>
        </is>
      </c>
      <c r="C71" s="53" t="n">
        <v>46225.91023148148</v>
      </c>
      <c r="D71" t="inlineStr">
        <is>
          <t>是</t>
        </is>
      </c>
      <c r="E71" s="53" t="n">
        <v>46225.57689814815</v>
      </c>
      <c r="F71" s="54">
        <f>(NOW()-E71)*24</f>
        <v/>
      </c>
      <c r="G71" t="inlineStr">
        <is>
          <t>13531579157</t>
        </is>
      </c>
      <c r="H71" t="inlineStr">
        <is>
          <t>2026-07-22 11:50:44</t>
        </is>
      </c>
      <c r="I71" t="inlineStr">
        <is>
          <t>潮州市潮安区江东镇江东北网格319乡道独树村</t>
        </is>
      </c>
      <c r="J71" t="inlineStr">
        <is>
          <t>庄锦博</t>
        </is>
      </c>
      <c r="K71" t="inlineStr">
        <is>
          <t>江东龙湖工作站</t>
        </is>
      </c>
      <c r="L71" t="inlineStr">
        <is>
          <t>潮安</t>
        </is>
      </c>
      <c r="M71" t="inlineStr">
        <is>
          <t>20260722095758X478241853</t>
        </is>
      </c>
      <c r="N71" t="inlineStr">
        <is>
          <t>CMCC-CZ-TSCLX-20260722-011290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已参评好</t>
        </is>
      </c>
    </row>
    <row r="72" ht="68" customHeight="1" s="1">
      <c r="B72" t="inlineStr">
        <is>
          <t>是</t>
        </is>
      </c>
      <c r="C72" s="53" t="n">
        <v>46225.93237268519</v>
      </c>
      <c r="D72" t="inlineStr">
        <is>
          <t>是</t>
        </is>
      </c>
      <c r="E72" s="53" t="n">
        <v>46225.59903935185</v>
      </c>
      <c r="F72" s="54">
        <f>(NOW()-E72)*24</f>
        <v/>
      </c>
      <c r="G72" t="inlineStr">
        <is>
          <t>13690037849</t>
        </is>
      </c>
      <c r="H72" t="inlineStr">
        <is>
          <t>2026-07-22 12:22:37</t>
        </is>
      </c>
      <c r="I72" t="inlineStr">
        <is>
          <t>潮州市湘桥区凤新街道春光网格春荣路凤眼村</t>
        </is>
      </c>
      <c r="J72" t="inlineStr">
        <is>
          <t>周君山</t>
        </is>
      </c>
      <c r="K72" t="inlineStr">
        <is>
          <t>市区城北工作站</t>
        </is>
      </c>
      <c r="L72" t="inlineStr">
        <is>
          <t>市区</t>
        </is>
      </c>
      <c r="M72" t="inlineStr">
        <is>
          <t>20260722100228X748048236</t>
        </is>
      </c>
      <c r="N72" t="inlineStr">
        <is>
          <t>CMCC-CZ-TSCLX-20260722-014705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已参评好</t>
        </is>
      </c>
      <c r="B73" t="inlineStr">
        <is>
          <t>是</t>
        </is>
      </c>
      <c r="C73" s="53" t="n">
        <v>46225.90385416667</v>
      </c>
      <c r="D73" t="inlineStr">
        <is>
          <t>是</t>
        </is>
      </c>
      <c r="E73" s="53" t="n">
        <v>46225.57052083333</v>
      </c>
      <c r="F73" s="54">
        <f>(NOW()-E73)*24</f>
        <v/>
      </c>
      <c r="G73" t="inlineStr">
        <is>
          <t>15812678842</t>
        </is>
      </c>
      <c r="H73" t="inlineStr">
        <is>
          <t>2026-07-22 11:41:33</t>
        </is>
      </c>
      <c r="I73" t="inlineStr">
        <is>
          <t>潮州市潮安区金石镇金石南网格十乡路廖厝村</t>
        </is>
      </c>
      <c r="J73" t="inlineStr">
        <is>
          <t>林浩炎</t>
        </is>
      </c>
      <c r="K73" t="inlineStr">
        <is>
          <t>高铁三镇工作站</t>
        </is>
      </c>
      <c r="L73" t="inlineStr">
        <is>
          <t>潮安</t>
        </is>
      </c>
      <c r="M73" t="inlineStr">
        <is>
          <t>20260722100535X935074509</t>
        </is>
      </c>
      <c r="N73" t="inlineStr">
        <is>
          <t>CMCC-CZ-TSCLX-20260722-016712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已参评</t>
        </is>
      </c>
    </row>
    <row r="74" ht="68" customHeight="1" s="1">
      <c r="B74" t="inlineStr">
        <is>
          <t>是</t>
        </is>
      </c>
      <c r="C74" s="53" t="n">
        <v>46225.93680555555</v>
      </c>
      <c r="D74" t="inlineStr">
        <is>
          <t>是</t>
        </is>
      </c>
      <c r="E74" s="53" t="n">
        <v>46225.60347222222</v>
      </c>
      <c r="F74" s="54">
        <f>(NOW()-E74)*24</f>
        <v/>
      </c>
      <c r="G74" t="inlineStr">
        <is>
          <t>15816540456</t>
        </is>
      </c>
      <c r="H74" t="inlineStr">
        <is>
          <t>2026-07-22 12:29:00</t>
        </is>
      </c>
      <c r="I74" t="inlineStr">
        <is>
          <t>潮州市潮安区庵埠镇庵西网格庵凤路林厝村</t>
        </is>
      </c>
      <c r="J74" t="inlineStr">
        <is>
          <t>梁林勃</t>
        </is>
      </c>
      <c r="K74" t="inlineStr">
        <is>
          <t>潮安城区工作站</t>
        </is>
      </c>
      <c r="L74" t="inlineStr">
        <is>
          <t>潮安</t>
        </is>
      </c>
      <c r="M74" t="inlineStr">
        <is>
          <t>20260722100701X211346730</t>
        </is>
      </c>
      <c r="N74" t="inlineStr">
        <is>
          <t>CMCC-CZ-TSCLX-20260722-010486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46226.03104166667</v>
      </c>
      <c r="D75" t="inlineStr">
        <is>
          <t>否</t>
        </is>
      </c>
      <c r="E75" s="53" t="n">
        <v>46225.69770833333</v>
      </c>
      <c r="F75" s="54">
        <f>(NOW()-E75)*24</f>
        <v/>
      </c>
      <c r="G75" t="inlineStr">
        <is>
          <t>13829070004</t>
        </is>
      </c>
      <c r="H75" t="inlineStr">
        <is>
          <t>2026-07-22 14:44:42</t>
        </is>
      </c>
      <c r="I75" t="inlineStr">
        <is>
          <t>潮州市潮安区浮洋镇浮洋南网格浮新路福洞村</t>
        </is>
      </c>
      <c r="J75" t="inlineStr">
        <is>
          <t>刘文绍</t>
        </is>
      </c>
      <c r="K75" t="inlineStr">
        <is>
          <t>浮洋网格</t>
        </is>
      </c>
      <c r="L75" t="inlineStr">
        <is>
          <t>潮安</t>
        </is>
      </c>
      <c r="M75" t="inlineStr">
        <is>
          <t>20260722102948X388013413</t>
        </is>
      </c>
      <c r="N75" t="inlineStr">
        <is>
          <t>CMCC-CZ-TSCLX-20260722-015330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46226.02288194445</v>
      </c>
      <c r="D76" t="inlineStr">
        <is>
          <t>否</t>
        </is>
      </c>
      <c r="E76" s="53" t="n">
        <v>46225.68954861111</v>
      </c>
      <c r="F76" s="54">
        <f>(NOW()-E76)*24</f>
        <v/>
      </c>
      <c r="G76" t="inlineStr">
        <is>
          <t>13829052124</t>
        </is>
      </c>
      <c r="H76" t="inlineStr">
        <is>
          <t>2026-07-22 14:32:57</t>
        </is>
      </c>
      <c r="I76" t="inlineStr">
        <is>
          <t>潮州市潮安区江东镇江东北网格319乡道下水头村</t>
        </is>
      </c>
      <c r="J76" t="inlineStr">
        <is>
          <t>庄标亮</t>
        </is>
      </c>
      <c r="K76" t="inlineStr">
        <is>
          <t>江东龙湖工作站</t>
        </is>
      </c>
      <c r="L76" t="inlineStr">
        <is>
          <t>潮安</t>
        </is>
      </c>
      <c r="M76" t="inlineStr">
        <is>
          <t>20260722103526X726562932</t>
        </is>
      </c>
      <c r="N76" t="inlineStr">
        <is>
          <t>CMCC-CZ-TSCLX-20260722-015573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46226.0037962963</v>
      </c>
      <c r="D77" t="inlineStr">
        <is>
          <t>否</t>
        </is>
      </c>
      <c r="E77" s="53" t="n">
        <v>46225.67046296296</v>
      </c>
      <c r="F77" s="54">
        <f>(NOW()-E77)*24</f>
        <v/>
      </c>
      <c r="G77" t="inlineStr">
        <is>
          <t>13631019545</t>
        </is>
      </c>
      <c r="H77" t="inlineStr">
        <is>
          <t>2026-07-22 14:05:28</t>
        </is>
      </c>
      <c r="I77" t="inlineStr">
        <is>
          <t>潮州市潮安区庵埠镇庵东网格安南路开濠村</t>
        </is>
      </c>
      <c r="J77" t="inlineStr">
        <is>
          <t>曾桐波</t>
        </is>
      </c>
      <c r="K77" t="inlineStr">
        <is>
          <t>潮安城区工作站</t>
        </is>
      </c>
      <c r="L77" t="inlineStr">
        <is>
          <t>潮安</t>
        </is>
      </c>
      <c r="M77" t="inlineStr">
        <is>
          <t>20260722104023X231084750</t>
        </is>
      </c>
      <c r="N77" t="inlineStr">
        <is>
          <t>CMCC-CZ-TSCLX-20260722-017285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46226.02412037037</v>
      </c>
      <c r="D78" t="inlineStr">
        <is>
          <t>否</t>
        </is>
      </c>
      <c r="E78" s="53" t="n">
        <v>46225.69078703703</v>
      </c>
      <c r="F78" s="54">
        <f>(NOW()-E78)*24</f>
        <v/>
      </c>
      <c r="G78" t="inlineStr">
        <is>
          <t>15207682110</t>
        </is>
      </c>
      <c r="H78" t="inlineStr">
        <is>
          <t>2026-07-22 14:34:44</t>
        </is>
      </c>
      <c r="I78" t="inlineStr">
        <is>
          <t>潮州市湘桥区凤新街道陈桥网格永安路陈桥村</t>
        </is>
      </c>
      <c r="J78" t="inlineStr">
        <is>
          <t>陈卓俊</t>
        </is>
      </c>
      <c r="K78" t="inlineStr">
        <is>
          <t>市区城北工作站</t>
        </is>
      </c>
      <c r="L78" t="inlineStr">
        <is>
          <t>市区</t>
        </is>
      </c>
      <c r="M78" t="inlineStr">
        <is>
          <t>20260722104208X128984266</t>
        </is>
      </c>
      <c r="N78" t="inlineStr">
        <is>
          <t>CMCC-CZ-TSCLX-20260722-015582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46225.90929398148</v>
      </c>
      <c r="D79" t="inlineStr">
        <is>
          <t>是</t>
        </is>
      </c>
      <c r="E79" s="53" t="n">
        <v>46225.57596064815</v>
      </c>
      <c r="F79" s="54">
        <f>(NOW()-E79)*24</f>
        <v/>
      </c>
      <c r="G79" t="inlineStr">
        <is>
          <t>13690010183</t>
        </is>
      </c>
      <c r="H79" t="inlineStr">
        <is>
          <t>2026-07-22 11:49:23</t>
        </is>
      </c>
      <c r="I79" t="inlineStr">
        <is>
          <t>潮州市湘桥区城西街道大道南网格枫春南路嘉信华府</t>
        </is>
      </c>
      <c r="J79" t="inlineStr">
        <is>
          <t>陈林伟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20260722105025X625433779</t>
        </is>
      </c>
      <c r="N79" t="inlineStr">
        <is>
          <t>CMCC-CZ-TSCLX-20260722-014183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46226.00719907408</v>
      </c>
      <c r="D80" t="inlineStr">
        <is>
          <t>否</t>
        </is>
      </c>
      <c r="E80" s="53" t="n">
        <v>46225.67386574074</v>
      </c>
      <c r="F80" s="54">
        <f>(NOW()-E80)*24</f>
        <v/>
      </c>
      <c r="G80" t="inlineStr">
        <is>
          <t>13539374628</t>
        </is>
      </c>
      <c r="H80" t="inlineStr">
        <is>
          <t>2026-07-22 14:10:22</t>
        </is>
      </c>
      <c r="I80" t="inlineStr">
        <is>
          <t>潮州市湘桥区凤新街道富丽网格潮州大道恒大山水城</t>
        </is>
      </c>
      <c r="J80" t="inlineStr">
        <is>
          <t>陆锐荣</t>
        </is>
      </c>
      <c r="K80" t="inlineStr">
        <is>
          <t>市区城北工作站</t>
        </is>
      </c>
      <c r="L80" t="inlineStr">
        <is>
          <t>市区</t>
        </is>
      </c>
      <c r="M80" t="inlineStr">
        <is>
          <t>20260722105226X746122284</t>
        </is>
      </c>
      <c r="N80" t="inlineStr">
        <is>
          <t>CMCC-CZ-TSCLX-20260722-015599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46226.01194444444</v>
      </c>
      <c r="D81" t="inlineStr">
        <is>
          <t>否</t>
        </is>
      </c>
      <c r="E81" s="53" t="n">
        <v>46225.67861111111</v>
      </c>
      <c r="F81" s="54">
        <f>(NOW()-E81)*24</f>
        <v/>
      </c>
      <c r="G81" t="inlineStr">
        <is>
          <t>13623082232</t>
        </is>
      </c>
      <c r="H81" t="inlineStr">
        <is>
          <t>2026-07-22 14:17:12</t>
        </is>
      </c>
      <c r="I81" t="inlineStr">
        <is>
          <t>潮州市潮安区彩塘镇金砂网格彩金路金砂一村</t>
        </is>
      </c>
      <c r="J81" t="inlineStr">
        <is>
          <t>陈镇雄</t>
        </is>
      </c>
      <c r="K81" t="inlineStr">
        <is>
          <t>彩塘东凤工作站</t>
        </is>
      </c>
      <c r="L81" t="inlineStr">
        <is>
          <t>潮安</t>
        </is>
      </c>
      <c r="M81" t="inlineStr">
        <is>
          <t>20260722110530X530642195</t>
        </is>
      </c>
      <c r="N81" t="inlineStr">
        <is>
          <t>CMCC-CZ-TSCLX-20260722-020822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46225.93534722222</v>
      </c>
      <c r="D82" t="inlineStr">
        <is>
          <t>是</t>
        </is>
      </c>
      <c r="E82" s="53" t="n">
        <v>46225.60201388889</v>
      </c>
      <c r="F82" s="54">
        <f>(NOW()-E82)*24</f>
        <v/>
      </c>
      <c r="G82" t="inlineStr">
        <is>
          <t>13829033195</t>
        </is>
      </c>
      <c r="H82" t="inlineStr">
        <is>
          <t>2026-07-22 12:26:54</t>
        </is>
      </c>
      <c r="I82" t="inlineStr">
        <is>
          <t>潮州市湘桥区城西街道吉利网格新桥路嘉逸名庭</t>
        </is>
      </c>
      <c r="J82" t="inlineStr">
        <is>
          <t>陈楷</t>
        </is>
      </c>
      <c r="K82" t="inlineStr">
        <is>
          <t>市区城南工作站</t>
        </is>
      </c>
      <c r="L82" t="inlineStr">
        <is>
          <t>市区</t>
        </is>
      </c>
      <c r="M82" t="inlineStr">
        <is>
          <t>20260722110914X754567582</t>
        </is>
      </c>
      <c r="N82" t="inlineStr">
        <is>
          <t>CMCC-CZ-TSCLX-20260722-021810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46225.91167824074</v>
      </c>
      <c r="D83" t="inlineStr">
        <is>
          <t>是</t>
        </is>
      </c>
      <c r="E83" s="53" t="n">
        <v>46225.57834490741</v>
      </c>
      <c r="F83" s="54">
        <f>(NOW()-E83)*24</f>
        <v/>
      </c>
      <c r="G83" t="inlineStr">
        <is>
          <t>15913002600</t>
        </is>
      </c>
      <c r="H83" t="inlineStr">
        <is>
          <t>2026-07-22 11:52:49</t>
        </is>
      </c>
      <c r="I83" t="inlineStr">
        <is>
          <t>潮州市潮安区庵埠镇庵东网格中兴路仙溪村</t>
        </is>
      </c>
      <c r="J83" t="inlineStr">
        <is>
          <t>陈家昭</t>
        </is>
      </c>
      <c r="K83" t="inlineStr">
        <is>
          <t>潮安城区工作站</t>
        </is>
      </c>
      <c r="L83" t="inlineStr">
        <is>
          <t>潮安</t>
        </is>
      </c>
      <c r="M83" t="inlineStr">
        <is>
          <t>20260722110945X785668233</t>
        </is>
      </c>
      <c r="N83" t="inlineStr">
        <is>
          <t>CMCC-CZ-TSCLX-20260722-019256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A84" t="inlineStr">
        <is>
          <t>未参评好</t>
        </is>
      </c>
      <c r="B84" t="inlineStr">
        <is>
          <t>是</t>
        </is>
      </c>
      <c r="C84" s="53" t="n">
        <v>46226.01159722222</v>
      </c>
      <c r="D84" t="inlineStr">
        <is>
          <t>否</t>
        </is>
      </c>
      <c r="E84" s="53" t="n">
        <v>46225.67826388889</v>
      </c>
      <c r="F84" s="54">
        <f>(NOW()-E84)*24</f>
        <v/>
      </c>
      <c r="G84" t="inlineStr">
        <is>
          <t>18319862078</t>
        </is>
      </c>
      <c r="H84" t="inlineStr">
        <is>
          <t>2026-07-22 14:16:42</t>
        </is>
      </c>
      <c r="I84" t="inlineStr">
        <is>
          <t>潮州市饶平县海山镇北片网格539乡道浮任村【可装2000M】</t>
        </is>
      </c>
      <c r="J84" t="inlineStr">
        <is>
          <t>林成鑫</t>
        </is>
      </c>
      <c r="K84" t="inlineStr">
        <is>
          <t>饶平西片工作站</t>
        </is>
      </c>
      <c r="L84" t="inlineStr">
        <is>
          <t>饶平</t>
        </is>
      </c>
      <c r="M84" t="inlineStr">
        <is>
          <t>20260722115151X311824816</t>
        </is>
      </c>
      <c r="N84" t="inlineStr">
        <is>
          <t>CMCC-CZ-TSCLX-20260722-021886</t>
        </is>
      </c>
      <c r="O84" t="inlineStr">
        <is>
          <t>潮州</t>
        </is>
      </c>
      <c r="P84" t="inlineStr">
        <is>
          <t>饶平县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没信息</t>
        </is>
      </c>
    </row>
    <row r="85" ht="68" customHeight="1" s="1">
      <c r="B85" t="inlineStr">
        <is>
          <t>是</t>
        </is>
      </c>
      <c r="C85" s="53" t="n">
        <v>46226.0259375</v>
      </c>
      <c r="D85" t="inlineStr">
        <is>
          <t>否</t>
        </is>
      </c>
      <c r="E85" s="53" t="n">
        <v>46225.69260416667</v>
      </c>
      <c r="F85" s="54">
        <f>(NOW()-E85)*24</f>
        <v/>
      </c>
      <c r="G85" t="inlineStr">
        <is>
          <t>13690002832</t>
        </is>
      </c>
      <c r="H85" t="inlineStr">
        <is>
          <t>2026-07-22 14:37:21</t>
        </is>
      </c>
      <c r="I85" t="inlineStr">
        <is>
          <t>潮州市湘桥区磷溪镇磷溪溪口网格磷溪大道溪口三村</t>
        </is>
      </c>
      <c r="J85" t="inlineStr">
        <is>
          <t>刘广锋</t>
        </is>
      </c>
      <c r="K85" t="inlineStr">
        <is>
          <t>磷官铁工作站</t>
        </is>
      </c>
      <c r="L85" t="inlineStr">
        <is>
          <t>市区</t>
        </is>
      </c>
      <c r="M85" t="inlineStr">
        <is>
          <t>20260722131145X105597446</t>
        </is>
      </c>
      <c r="N85" t="inlineStr">
        <is>
          <t>CMCC-CZ-TSCLX-20260722-026610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46226.01736111111</v>
      </c>
      <c r="D86" t="inlineStr">
        <is>
          <t>否</t>
        </is>
      </c>
      <c r="E86" s="53" t="n">
        <v>46225.68402777778</v>
      </c>
      <c r="F86" s="54">
        <f>(NOW()-E86)*24</f>
        <v/>
      </c>
      <c r="G86" t="inlineStr">
        <is>
          <t>13433764046</t>
        </is>
      </c>
      <c r="H86" t="inlineStr">
        <is>
          <t>2026-07-22 14:25:00</t>
        </is>
      </c>
      <c r="I86" t="inlineStr">
        <is>
          <t>潮州市湘桥区凤新街道富丽网格潮州大道宏天广场</t>
        </is>
      </c>
      <c r="J86" t="inlineStr">
        <is>
          <t>陈锐</t>
        </is>
      </c>
      <c r="K86" t="inlineStr">
        <is>
          <t>市区城北工作站</t>
        </is>
      </c>
      <c r="L86" t="inlineStr">
        <is>
          <t>市区</t>
        </is>
      </c>
      <c r="M86" t="inlineStr">
        <is>
          <t>20260722132513X913386283</t>
        </is>
      </c>
      <c r="N86" t="inlineStr">
        <is>
          <t>CMCC-CZ-TSCLX-20260722-025856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A87" t="inlineStr">
        <is>
          <t>未参评好</t>
        </is>
      </c>
      <c r="B87" t="inlineStr">
        <is>
          <t>是</t>
        </is>
      </c>
      <c r="C87" s="53" t="n">
        <v>46226.01197916667</v>
      </c>
      <c r="D87" t="inlineStr">
        <is>
          <t>否</t>
        </is>
      </c>
      <c r="E87" s="53" t="n">
        <v>46225.67864583333</v>
      </c>
      <c r="F87" s="54">
        <f>(NOW()-E87)*24</f>
        <v/>
      </c>
      <c r="G87" t="inlineStr">
        <is>
          <t>13410006291a</t>
        </is>
      </c>
      <c r="H87" t="inlineStr">
        <is>
          <t>2026-07-22 14:17:15</t>
        </is>
      </c>
      <c r="I87" t="inlineStr">
        <is>
          <t>潮州市饶平县联饶镇网格S222省道后葛村</t>
        </is>
      </c>
      <c r="J87" t="inlineStr">
        <is>
          <t>吴镇周</t>
        </is>
      </c>
      <c r="K87" t="inlineStr">
        <is>
          <t>饶平城区工作站</t>
        </is>
      </c>
      <c r="L87" t="inlineStr">
        <is>
          <t>饶平</t>
        </is>
      </c>
      <c r="M87" t="inlineStr">
        <is>
          <t>20260722134139X899024269</t>
        </is>
      </c>
      <c r="N87" t="inlineStr">
        <is>
          <t>CMCC-CZ-TSCLX-20260722-028179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用户不配合</t>
        </is>
      </c>
    </row>
    <row r="88" ht="68" customHeight="1" s="1">
      <c r="A88" t="inlineStr">
        <is>
          <t>未参评好</t>
        </is>
      </c>
      <c r="B88" t="inlineStr">
        <is>
          <t>是</t>
        </is>
      </c>
      <c r="C88" s="53" t="n">
        <v>46226.01998842593</v>
      </c>
      <c r="D88" t="inlineStr">
        <is>
          <t>否</t>
        </is>
      </c>
      <c r="E88" s="53" t="n">
        <v>46225.68665509259</v>
      </c>
      <c r="F88" s="54">
        <f>(NOW()-E88)*24</f>
        <v/>
      </c>
      <c r="G88" t="inlineStr">
        <is>
          <t>13682976923</t>
        </is>
      </c>
      <c r="H88" t="inlineStr">
        <is>
          <t>2026-07-22 14:28:47</t>
        </is>
      </c>
      <c r="I88" t="inlineStr">
        <is>
          <t>潮州市饶平县钱东镇一网格324国道径新村</t>
        </is>
      </c>
      <c r="J88" t="inlineStr">
        <is>
          <t>谢少杰</t>
        </is>
      </c>
      <c r="K88" t="inlineStr">
        <is>
          <t>饶平西片工作站</t>
        </is>
      </c>
      <c r="L88" t="inlineStr">
        <is>
          <t>饶平</t>
        </is>
      </c>
      <c r="M88" t="inlineStr">
        <is>
          <t>20260722134428X680022380</t>
        </is>
      </c>
      <c r="N88" t="inlineStr">
        <is>
          <t>CMCC-CZ-TSCLX-20260722-028971</t>
        </is>
      </c>
      <c r="O88" t="inlineStr">
        <is>
          <t>潮州</t>
        </is>
      </c>
      <c r="P88" t="inlineStr">
        <is>
          <t>饶平县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没消息</t>
        </is>
      </c>
    </row>
    <row r="89" ht="68" customHeight="1" s="1">
      <c r="B89" t="inlineStr">
        <is>
          <t>是</t>
        </is>
      </c>
      <c r="C89" s="53" t="n">
        <v>46226.10474537037</v>
      </c>
      <c r="D89" t="inlineStr">
        <is>
          <t>否</t>
        </is>
      </c>
      <c r="E89" s="53" t="n">
        <v>46225.77141203704</v>
      </c>
      <c r="F89" s="54">
        <f>(NOW()-E89)*24</f>
        <v/>
      </c>
      <c r="G89" t="inlineStr">
        <is>
          <t>15919532072</t>
        </is>
      </c>
      <c r="H89" t="inlineStr">
        <is>
          <t>2026-07-22 16:30:50</t>
        </is>
      </c>
      <c r="I89" t="inlineStr">
        <is>
          <t>潮州市潮安区凤塘镇凤塘东网格安揭路浮岗村</t>
        </is>
      </c>
      <c r="J89" t="inlineStr">
        <is>
          <t>曾声锦</t>
        </is>
      </c>
      <c r="M89" t="inlineStr">
        <is>
          <t>20260718143028X228117598</t>
        </is>
      </c>
      <c r="N89" t="inlineStr">
        <is>
          <t>CMCC-CZ-TSCLX-20260714-003737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46226.23945601852</v>
      </c>
      <c r="D90" t="inlineStr">
        <is>
          <t>否</t>
        </is>
      </c>
      <c r="E90" s="53" t="n">
        <v>46225.90612268518</v>
      </c>
      <c r="F90" s="54">
        <f>(NOW()-E90)*24</f>
        <v/>
      </c>
      <c r="G90" t="inlineStr">
        <is>
          <t>15913065147</t>
        </is>
      </c>
      <c r="H90" t="inlineStr">
        <is>
          <t>2026-07-22 19:44:49</t>
        </is>
      </c>
      <c r="I90" t="inlineStr">
        <is>
          <t>潮州市潮安区东凤镇东凤北网格东彩路礼阳郑村</t>
        </is>
      </c>
      <c r="J90" t="inlineStr">
        <is>
          <t>蔡文伟</t>
        </is>
      </c>
      <c r="K90" t="inlineStr">
        <is>
          <t>彩塘东凤工作站</t>
        </is>
      </c>
      <c r="L90" t="inlineStr">
        <is>
          <t>潮安</t>
        </is>
      </c>
      <c r="M90" t="inlineStr">
        <is>
          <t>20260716192211X931665668</t>
        </is>
      </c>
      <c r="N90" t="inlineStr">
        <is>
          <t>CMCC-CZ-TSCLX-20260716-036451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46226.20609953703</v>
      </c>
      <c r="D91" t="inlineStr">
        <is>
          <t>否</t>
        </is>
      </c>
      <c r="E91" s="53" t="n">
        <v>46225.87276620371</v>
      </c>
      <c r="F91" s="54">
        <f>(NOW()-E91)*24</f>
        <v/>
      </c>
      <c r="G91" t="inlineStr">
        <is>
          <t>13413777737</t>
        </is>
      </c>
      <c r="H91" t="inlineStr">
        <is>
          <t>2026-07-22 18:56:47</t>
        </is>
      </c>
      <c r="I91" t="inlineStr">
        <is>
          <t>潮州市潮安区东凤镇东凤北网格东彩路礼阳郑村</t>
        </is>
      </c>
      <c r="J91" t="inlineStr">
        <is>
          <t>蔡文伟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20260717212453X693717165</t>
        </is>
      </c>
      <c r="N91" t="inlineStr">
        <is>
          <t>CMCC-CZ-TSCLX-20260717-029360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46226.06447916666</v>
      </c>
      <c r="D92" t="inlineStr">
        <is>
          <t>否</t>
        </is>
      </c>
      <c r="E92" s="53" t="n">
        <v>46225.73114583334</v>
      </c>
      <c r="F92" s="54">
        <f>(NOW()-E92)*24</f>
        <v/>
      </c>
      <c r="G92" t="inlineStr">
        <is>
          <t>14739167847</t>
        </is>
      </c>
      <c r="H92" t="inlineStr">
        <is>
          <t>2026-07-22 15:32:51</t>
        </is>
      </c>
      <c r="I92" t="inlineStr">
        <is>
          <t>潮州市潮安区枫溪镇池湖网格池湖路绿榕大厦【可装2000M】</t>
        </is>
      </c>
      <c r="J92" t="inlineStr">
        <is>
          <t>卢奕鑫</t>
        </is>
      </c>
      <c r="K92" t="inlineStr">
        <is>
          <t>瓷都枫溪工作站</t>
        </is>
      </c>
      <c r="L92" t="inlineStr">
        <is>
          <t>市区</t>
        </is>
      </c>
      <c r="M92" t="inlineStr">
        <is>
          <t>20260721200506X506208679</t>
        </is>
      </c>
      <c r="N92" t="inlineStr">
        <is>
          <t>CMCC-CZ-TSCLX-20260721-035293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未参评好</t>
        </is>
      </c>
      <c r="B93" t="inlineStr">
        <is>
          <t>是</t>
        </is>
      </c>
      <c r="C93" s="53" t="n">
        <v>46226.0991087963</v>
      </c>
      <c r="D93" t="inlineStr">
        <is>
          <t>否</t>
        </is>
      </c>
      <c r="E93" s="53" t="n">
        <v>46225.76577546296</v>
      </c>
      <c r="F93" s="54">
        <f>(NOW()-E93)*24</f>
        <v/>
      </c>
      <c r="G93" t="inlineStr">
        <is>
          <t>15812690910</t>
        </is>
      </c>
      <c r="H93" t="inlineStr">
        <is>
          <t>2026-07-22 16:22:43</t>
        </is>
      </c>
      <c r="I93" t="inlineStr">
        <is>
          <t>潮州市潮安区登塘镇登塘网格枫榴路白茫洲村</t>
        </is>
      </c>
      <c r="J93" t="inlineStr">
        <is>
          <t>刘铭烨</t>
        </is>
      </c>
      <c r="K93" t="inlineStr">
        <is>
          <t>古巷登塘工作站</t>
        </is>
      </c>
      <c r="L93" t="inlineStr">
        <is>
          <t>潮安</t>
        </is>
      </c>
      <c r="M93" t="inlineStr">
        <is>
          <t>20260720203648X825915100</t>
        </is>
      </c>
      <c r="N93" t="inlineStr">
        <is>
          <t>CMCC-CZ-TSCLX-20260720-038060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客户不配合</t>
        </is>
      </c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46226.13539351852</v>
      </c>
      <c r="D94" t="inlineStr">
        <is>
          <t>否</t>
        </is>
      </c>
      <c r="E94" s="53" t="n">
        <v>46225.80206018518</v>
      </c>
      <c r="F94" s="54">
        <f>(NOW()-E94)*24</f>
        <v/>
      </c>
      <c r="G94" t="inlineStr">
        <is>
          <t>15913069879</t>
        </is>
      </c>
      <c r="H94" t="inlineStr">
        <is>
          <t>2026-07-22 17:14:58</t>
        </is>
      </c>
      <c r="I94" t="inlineStr">
        <is>
          <t>潮州市潮安区登塘镇登塘网格枫榴路白水村</t>
        </is>
      </c>
      <c r="J94" t="inlineStr">
        <is>
          <t>郑杰帆</t>
        </is>
      </c>
      <c r="K94" t="inlineStr">
        <is>
          <t>古巷登塘工作站</t>
        </is>
      </c>
      <c r="L94" t="inlineStr">
        <is>
          <t>潮安</t>
        </is>
      </c>
      <c r="M94" t="inlineStr">
        <is>
          <t>20260722121849X929530674</t>
        </is>
      </c>
      <c r="N94" t="inlineStr">
        <is>
          <t>CMCC-CZ-TSCLX-20260721-005290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装维无反馈</t>
        </is>
      </c>
    </row>
    <row r="95" ht="51" customHeight="1" s="1">
      <c r="B95" t="inlineStr">
        <is>
          <t>是</t>
        </is>
      </c>
      <c r="C95" s="53" t="n">
        <v>46226.06739583334</v>
      </c>
      <c r="D95" t="inlineStr">
        <is>
          <t>否</t>
        </is>
      </c>
      <c r="E95" s="53" t="n">
        <v>46225.7340625</v>
      </c>
      <c r="F95" s="54">
        <f>(NOW()-E95)*24</f>
        <v/>
      </c>
      <c r="G95" t="inlineStr">
        <is>
          <t>18818382750</t>
        </is>
      </c>
      <c r="H95" t="inlineStr">
        <is>
          <t>2026-07-22 15:37:03</t>
        </is>
      </c>
      <c r="I95" t="inlineStr">
        <is>
          <t>潮州市潮安区枫溪镇如意网格潮汕路白塔村</t>
        </is>
      </c>
      <c r="J95" t="inlineStr">
        <is>
          <t>陈丹华</t>
        </is>
      </c>
      <c r="K95" t="inlineStr">
        <is>
          <t>瓷都枫溪工作站</t>
        </is>
      </c>
      <c r="L95" t="inlineStr">
        <is>
          <t>市区</t>
        </is>
      </c>
      <c r="M95" t="inlineStr">
        <is>
          <t>20260722135014X414967397</t>
        </is>
      </c>
      <c r="N95" t="inlineStr">
        <is>
          <t>CMCC-CZ-TSCLX-20260722-030048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46226.07131944445</v>
      </c>
      <c r="D96" t="inlineStr">
        <is>
          <t>否</t>
        </is>
      </c>
      <c r="E96" s="53" t="n">
        <v>46225.73798611111</v>
      </c>
      <c r="F96" s="54">
        <f>(NOW()-E96)*24</f>
        <v/>
      </c>
      <c r="G96" t="inlineStr">
        <is>
          <t>13500105954</t>
        </is>
      </c>
      <c r="H96" t="inlineStr">
        <is>
          <t>2026-07-22 15:42:42</t>
        </is>
      </c>
      <c r="I96" t="inlineStr">
        <is>
          <t>潮州市湘桥区凤新街道外环北网格银槐西路恒大名都</t>
        </is>
      </c>
      <c r="J96" t="inlineStr">
        <is>
          <t>林金旭</t>
        </is>
      </c>
      <c r="K96" t="inlineStr">
        <is>
          <t>市区城北工作站</t>
        </is>
      </c>
      <c r="L96" t="inlineStr">
        <is>
          <t>市区</t>
        </is>
      </c>
      <c r="M96" t="inlineStr">
        <is>
          <t>20260721203826X506863566</t>
        </is>
      </c>
      <c r="N96" t="inlineStr">
        <is>
          <t>CMCC-CZ-TSCLX-20260721-035695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46226.07269675926</v>
      </c>
      <c r="D97" t="inlineStr">
        <is>
          <t>否</t>
        </is>
      </c>
      <c r="E97" s="53" t="n">
        <v>46225.73936342593</v>
      </c>
      <c r="F97" s="54">
        <f>(NOW()-E97)*24</f>
        <v/>
      </c>
      <c r="G97" t="inlineStr">
        <is>
          <t>13433793430</t>
        </is>
      </c>
      <c r="H97" t="inlineStr">
        <is>
          <t>2026-07-22 15:44:41</t>
        </is>
      </c>
      <c r="I97" t="inlineStr">
        <is>
          <t>潮州市湘桥区意溪镇坝街网格意东一路坝街</t>
        </is>
      </c>
      <c r="J97" t="inlineStr">
        <is>
          <t>黄文振</t>
        </is>
      </c>
      <c r="K97" t="inlineStr">
        <is>
          <t>韩江新城工作站</t>
        </is>
      </c>
      <c r="L97" t="inlineStr">
        <is>
          <t>市区</t>
        </is>
      </c>
      <c r="M97" t="inlineStr">
        <is>
          <t>20260721223350X430716947</t>
        </is>
      </c>
      <c r="N97" t="inlineStr">
        <is>
          <t>CMCC-CZ-TSCLX-20260721-034556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46226.0815625</v>
      </c>
      <c r="D98" t="inlineStr">
        <is>
          <t>否</t>
        </is>
      </c>
      <c r="E98" s="53" t="n">
        <v>46225.74822916667</v>
      </c>
      <c r="F98" s="54">
        <f>(NOW()-E98)*24</f>
        <v/>
      </c>
      <c r="G98" t="inlineStr">
        <is>
          <t>13534680975</t>
        </is>
      </c>
      <c r="H98" t="inlineStr">
        <is>
          <t>2026-07-22 15:57:27</t>
        </is>
      </c>
      <c r="I98" t="inlineStr">
        <is>
          <t>潮州市潮安区凤塘镇凤塘东网格府前路东门村</t>
        </is>
      </c>
      <c r="J98" t="inlineStr">
        <is>
          <t>邱陶煌</t>
        </is>
      </c>
      <c r="K98" t="inlineStr">
        <is>
          <t>凤塘镇区工作站</t>
        </is>
      </c>
      <c r="L98" t="inlineStr">
        <is>
          <t>潮安</t>
        </is>
      </c>
      <c r="M98" t="inlineStr">
        <is>
          <t>20260722084132X892313661</t>
        </is>
      </c>
      <c r="N98" t="inlineStr">
        <is>
          <t>CMCC-CZ-TSCLX-20260722-012817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46226.06186342592</v>
      </c>
      <c r="D99" t="inlineStr">
        <is>
          <t>否</t>
        </is>
      </c>
      <c r="E99" s="53" t="n">
        <v>46225.72853009259</v>
      </c>
      <c r="F99" s="54">
        <f>(NOW()-E99)*24</f>
        <v/>
      </c>
      <c r="G99" t="inlineStr">
        <is>
          <t>13809659108</t>
        </is>
      </c>
      <c r="H99" t="inlineStr">
        <is>
          <t>2026-07-22 15:29:05</t>
        </is>
      </c>
      <c r="I99" t="inlineStr">
        <is>
          <t>潮州市饶平县汤溪镇汤溪镇网格S222省道溪头村</t>
        </is>
      </c>
      <c r="J99" t="inlineStr">
        <is>
          <t>王少永</t>
        </is>
      </c>
      <c r="K99" t="inlineStr">
        <is>
          <t>饶平中片工作站</t>
        </is>
      </c>
      <c r="L99" t="inlineStr">
        <is>
          <t>饶平</t>
        </is>
      </c>
      <c r="M99" t="inlineStr">
        <is>
          <t>20260722084949X389518384</t>
        </is>
      </c>
      <c r="N99" t="inlineStr">
        <is>
          <t>CMCC-CZ-TSCLX-20260722-011220</t>
        </is>
      </c>
      <c r="O99" t="inlineStr">
        <is>
          <t>潮州</t>
        </is>
      </c>
      <c r="P99" t="inlineStr">
        <is>
          <t>饶平县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46226.19524305555</v>
      </c>
      <c r="D100" t="inlineStr">
        <is>
          <t>否</t>
        </is>
      </c>
      <c r="E100" s="53" t="n">
        <v>46225.86190972223</v>
      </c>
      <c r="F100" s="54">
        <f>(NOW()-E100)*24</f>
        <v/>
      </c>
      <c r="G100" t="inlineStr">
        <is>
          <t>13413769088</t>
        </is>
      </c>
      <c r="H100" t="inlineStr">
        <is>
          <t>2026-07-22 18:41:09</t>
        </is>
      </c>
      <c r="I100" t="inlineStr">
        <is>
          <t>潮州市潮安区金石镇金石北网格鹳焦路远光村</t>
        </is>
      </c>
      <c r="J100" t="inlineStr">
        <is>
          <t>林彬举</t>
        </is>
      </c>
      <c r="K100" t="inlineStr">
        <is>
          <t>高铁三镇工作站</t>
        </is>
      </c>
      <c r="L100" t="inlineStr">
        <is>
          <t>潮安</t>
        </is>
      </c>
      <c r="M100" t="inlineStr">
        <is>
          <t>20260722091700X208896070</t>
        </is>
      </c>
      <c r="N100" t="inlineStr">
        <is>
          <t>CMCC-CZ-TSCLX-20260722-011231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46226.08104166666</v>
      </c>
      <c r="D101" t="inlineStr">
        <is>
          <t>否</t>
        </is>
      </c>
      <c r="E101" s="53" t="n">
        <v>46225.74770833334</v>
      </c>
      <c r="F101" s="54">
        <f>(NOW()-E101)*24</f>
        <v/>
      </c>
      <c r="G101" t="inlineStr">
        <is>
          <t>13652830625</t>
        </is>
      </c>
      <c r="H101" t="inlineStr">
        <is>
          <t>2026-07-22 15:56:42</t>
        </is>
      </c>
      <c r="I101" t="inlineStr">
        <is>
          <t>潮州市饶平县浮滨镇网格086县道荆山村</t>
        </is>
      </c>
      <c r="J101" t="inlineStr">
        <is>
          <t>张远彪</t>
        </is>
      </c>
      <c r="K101" t="inlineStr">
        <is>
          <t>饶平中片工作站</t>
        </is>
      </c>
      <c r="L101" t="inlineStr">
        <is>
          <t>饶平</t>
        </is>
      </c>
      <c r="M101" t="inlineStr">
        <is>
          <t>20260722092015X215883276</t>
        </is>
      </c>
      <c r="N101" t="inlineStr">
        <is>
          <t>CMCC-CZ-TSCLX-20260722-014437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46226.2144212963</v>
      </c>
      <c r="D102" t="inlineStr">
        <is>
          <t>否</t>
        </is>
      </c>
      <c r="E102" s="53" t="n">
        <v>46225.88108796296</v>
      </c>
      <c r="F102" s="54">
        <f>(NOW()-E102)*24</f>
        <v/>
      </c>
      <c r="G102" t="inlineStr">
        <is>
          <t>13715756709</t>
        </is>
      </c>
      <c r="H102" t="inlineStr">
        <is>
          <t>2026-07-22 19:08:46</t>
        </is>
      </c>
      <c r="I102" t="inlineStr">
        <is>
          <t>潮州市潮安区浮洋镇浮洋北网格潮汕公路乌洋村</t>
        </is>
      </c>
      <c r="J102" t="inlineStr">
        <is>
          <t>林卓钿</t>
        </is>
      </c>
      <c r="K102" t="inlineStr">
        <is>
          <t>浮洋网格</t>
        </is>
      </c>
      <c r="M102" t="inlineStr">
        <is>
          <t>20260722121923X963934325</t>
        </is>
      </c>
      <c r="N102" t="inlineStr">
        <is>
          <t>CMCC-CZ-TSCLX-20260722-010757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46226.0909837963</v>
      </c>
      <c r="D103" t="inlineStr">
        <is>
          <t>否</t>
        </is>
      </c>
      <c r="E103" s="53" t="n">
        <v>46225.75765046296</v>
      </c>
      <c r="F103" s="54">
        <f>(NOW()-E103)*24</f>
        <v/>
      </c>
      <c r="G103" t="inlineStr">
        <is>
          <t>13632015553</t>
        </is>
      </c>
      <c r="H103" t="inlineStr">
        <is>
          <t>2026-07-22 16:11:01</t>
        </is>
      </c>
      <c r="I103" t="inlineStr">
        <is>
          <t>潮州市潮安区枫溪镇池湖网格南较西路金域澜岸【可装2000M】</t>
        </is>
      </c>
      <c r="J103" t="inlineStr">
        <is>
          <t>李伟</t>
        </is>
      </c>
      <c r="K103" t="inlineStr">
        <is>
          <t>市区城南工作站</t>
        </is>
      </c>
      <c r="L103" t="inlineStr">
        <is>
          <t>市区</t>
        </is>
      </c>
      <c r="M103" t="inlineStr">
        <is>
          <t>20260722125122X882460587</t>
        </is>
      </c>
      <c r="N103" t="inlineStr">
        <is>
          <t>CMCC-CZ-TSCLX-20260722-011732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46226.10254629629</v>
      </c>
      <c r="D104" t="inlineStr">
        <is>
          <t>否</t>
        </is>
      </c>
      <c r="E104" s="53" t="n">
        <v>46225.76921296296</v>
      </c>
      <c r="F104" s="54">
        <f>(NOW()-E104)*24</f>
        <v/>
      </c>
      <c r="G104" t="inlineStr">
        <is>
          <t>13690048135</t>
        </is>
      </c>
      <c r="H104" t="inlineStr">
        <is>
          <t>2026-07-22 16:27:40</t>
        </is>
      </c>
      <c r="I104" t="inlineStr">
        <is>
          <t>潮州市潮安区枫溪镇如意网格新风路詹厝村</t>
        </is>
      </c>
      <c r="J104" t="inlineStr">
        <is>
          <t>洪溢</t>
        </is>
      </c>
      <c r="K104" t="inlineStr">
        <is>
          <t>瓷都枫溪工作站</t>
        </is>
      </c>
      <c r="L104" t="inlineStr">
        <is>
          <t>市区</t>
        </is>
      </c>
      <c r="M104" t="inlineStr">
        <is>
          <t>20260722111449X890948340</t>
        </is>
      </c>
      <c r="N104" t="inlineStr">
        <is>
          <t>CMCC-CZ-TSCLX-20260722-015140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46226.22840277778</v>
      </c>
      <c r="D105" t="inlineStr">
        <is>
          <t>否</t>
        </is>
      </c>
      <c r="E105" s="53" t="n">
        <v>46225.89506944444</v>
      </c>
      <c r="F105" s="54">
        <f>(NOW()-E105)*24</f>
        <v/>
      </c>
      <c r="G105" t="inlineStr">
        <is>
          <t>19814532528</t>
        </is>
      </c>
      <c r="H105" t="inlineStr">
        <is>
          <t>2026-07-22 19:28:54</t>
        </is>
      </c>
      <c r="I105" t="inlineStr">
        <is>
          <t>潮州市潮安区彩塘镇金砂网格彩金路金东村</t>
        </is>
      </c>
      <c r="J105" t="inlineStr">
        <is>
          <t>刘汉城</t>
        </is>
      </c>
      <c r="K105" t="inlineStr">
        <is>
          <t>彩塘东凤工作站</t>
        </is>
      </c>
      <c r="L105" t="inlineStr">
        <is>
          <t>潮安</t>
        </is>
      </c>
      <c r="M105" t="inlineStr">
        <is>
          <t>20260722133428X468770225</t>
        </is>
      </c>
      <c r="N105" t="inlineStr">
        <is>
          <t>CMCC-CZ-TSCLX-20260722-015685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已参评好</t>
        </is>
      </c>
      <c r="B106" t="inlineStr">
        <is>
          <t>是</t>
        </is>
      </c>
      <c r="C106" s="53" t="n">
        <v>46226.13954861111</v>
      </c>
      <c r="D106" t="inlineStr">
        <is>
          <t>否</t>
        </is>
      </c>
      <c r="E106" s="53" t="n">
        <v>46225.80621527778</v>
      </c>
      <c r="F106" s="54">
        <f>(NOW()-E106)*24</f>
        <v/>
      </c>
      <c r="G106" t="inlineStr">
        <is>
          <t>15113999421</t>
        </is>
      </c>
      <c r="H106" t="inlineStr">
        <is>
          <t>2026-07-22 17:20:57</t>
        </is>
      </c>
      <c r="I106" t="inlineStr">
        <is>
          <t>潮州市饶平县汫洲镇网格汫新路汫南社区</t>
        </is>
      </c>
      <c r="J106" t="inlineStr">
        <is>
          <t>麦煌圳</t>
        </is>
      </c>
      <c r="K106" t="inlineStr">
        <is>
          <t>饶平西片工作站</t>
        </is>
      </c>
      <c r="L106" t="inlineStr">
        <is>
          <t>饶平</t>
        </is>
      </c>
      <c r="M106" t="inlineStr">
        <is>
          <t>20260722125120X880513416</t>
        </is>
      </c>
      <c r="N106" t="inlineStr">
        <is>
          <t>CMCC-CZ-TSCLX-20260722-010758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已参评好</t>
        </is>
      </c>
    </row>
    <row r="107" ht="51" customHeight="1" s="1">
      <c r="B107" t="inlineStr">
        <is>
          <t>是</t>
        </is>
      </c>
      <c r="C107" s="53" t="n">
        <v>46226.11863425926</v>
      </c>
      <c r="D107" t="inlineStr">
        <is>
          <t>否</t>
        </is>
      </c>
      <c r="E107" s="53" t="n">
        <v>46225.78530092593</v>
      </c>
      <c r="F107" s="54">
        <f>(NOW()-E107)*24</f>
        <v/>
      </c>
      <c r="G107" t="inlineStr">
        <is>
          <t>13923505556</t>
        </is>
      </c>
      <c r="H107" t="inlineStr">
        <is>
          <t>2026-07-22 16:50:50</t>
        </is>
      </c>
      <c r="I107" t="inlineStr">
        <is>
          <t>潮州市潮安区枫溪镇云英路网格新阳路蔡陇村</t>
        </is>
      </c>
      <c r="J107" t="inlineStr">
        <is>
          <t>卢奕鑫</t>
        </is>
      </c>
      <c r="K107" t="inlineStr">
        <is>
          <t>瓷都枫溪工作站</t>
        </is>
      </c>
      <c r="L107" t="inlineStr">
        <is>
          <t>市区</t>
        </is>
      </c>
      <c r="M107" t="inlineStr">
        <is>
          <t>20260722114223X743113938</t>
        </is>
      </c>
      <c r="N107" t="inlineStr">
        <is>
          <t>CMCC-CZ-TSCLX-20260722-013311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46226.22004629629</v>
      </c>
      <c r="D108" t="inlineStr">
        <is>
          <t>否</t>
        </is>
      </c>
      <c r="E108" s="53" t="n">
        <v>46225.88671296297</v>
      </c>
      <c r="F108" s="54">
        <f>(NOW()-E108)*24</f>
        <v/>
      </c>
      <c r="G108" t="inlineStr">
        <is>
          <t>15218563889</t>
        </is>
      </c>
      <c r="H108" t="inlineStr">
        <is>
          <t>2026-07-22 19:16:52</t>
        </is>
      </c>
      <c r="I108" t="inlineStr">
        <is>
          <t>潮州市湘桥区桥东街道恒大城网格金碧路碧桂园翰林府</t>
        </is>
      </c>
      <c r="J108" t="inlineStr">
        <is>
          <t>高科文</t>
        </is>
      </c>
      <c r="K108" t="inlineStr">
        <is>
          <t>韩江新城工作站</t>
        </is>
      </c>
      <c r="L108" t="inlineStr">
        <is>
          <t>市区</t>
        </is>
      </c>
      <c r="M108" t="inlineStr">
        <is>
          <t>20260722135735X855267381</t>
        </is>
      </c>
      <c r="N108" t="inlineStr">
        <is>
          <t>CMCC-CZ-TSCLX-20260722-014942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已参评好</t>
        </is>
      </c>
      <c r="B109" t="inlineStr">
        <is>
          <t>是</t>
        </is>
      </c>
      <c r="C109" s="53" t="n">
        <v>46226.10331018519</v>
      </c>
      <c r="D109" t="inlineStr">
        <is>
          <t>否</t>
        </is>
      </c>
      <c r="E109" s="53" t="n">
        <v>46225.76997685185</v>
      </c>
      <c r="F109" s="54">
        <f>(NOW()-E109)*24</f>
        <v/>
      </c>
      <c r="G109" t="inlineStr">
        <is>
          <t>13671438064</t>
        </is>
      </c>
      <c r="H109" t="inlineStr">
        <is>
          <t>2026-07-22 16:28:46</t>
        </is>
      </c>
      <c r="I109" t="inlineStr">
        <is>
          <t>潮州市饶平县联饶镇网格S222省道凤山楼村</t>
        </is>
      </c>
      <c r="J109" t="inlineStr">
        <is>
          <t>吴镇周</t>
        </is>
      </c>
      <c r="K109" t="inlineStr">
        <is>
          <t>饶平城区工作站</t>
        </is>
      </c>
      <c r="L109" t="inlineStr">
        <is>
          <t>饶平</t>
        </is>
      </c>
      <c r="M109" t="inlineStr">
        <is>
          <t>20260722121841X921168318</t>
        </is>
      </c>
      <c r="N109" t="inlineStr">
        <is>
          <t>CMCC-CZ-TSCLX-20260722-012319</t>
        </is>
      </c>
      <c r="O109" t="inlineStr">
        <is>
          <t>潮州</t>
        </is>
      </c>
      <c r="P109" t="inlineStr">
        <is>
          <t>饶平县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已参评</t>
        </is>
      </c>
    </row>
    <row r="110" ht="51" customHeight="1" s="1">
      <c r="B110" t="inlineStr">
        <is>
          <t>是</t>
        </is>
      </c>
      <c r="C110" s="53" t="n">
        <v>46226.10973379629</v>
      </c>
      <c r="D110" t="inlineStr">
        <is>
          <t>否</t>
        </is>
      </c>
      <c r="E110" s="53" t="n">
        <v>46225.77640046296</v>
      </c>
      <c r="F110" s="54">
        <f>(NOW()-E110)*24</f>
        <v/>
      </c>
      <c r="G110" t="inlineStr">
        <is>
          <t>13553766370</t>
        </is>
      </c>
      <c r="H110" t="inlineStr">
        <is>
          <t>2026-07-22 16:38:01</t>
        </is>
      </c>
      <c r="I110" t="inlineStr">
        <is>
          <t>潮州市潮安区金石镇金石北网格镜鸿路潘厝村</t>
        </is>
      </c>
      <c r="J110" t="inlineStr">
        <is>
          <t>陈宏炀</t>
        </is>
      </c>
      <c r="K110" t="inlineStr">
        <is>
          <t>高铁三镇工作站</t>
        </is>
      </c>
      <c r="L110" t="inlineStr">
        <is>
          <t>潮安</t>
        </is>
      </c>
      <c r="M110" t="inlineStr">
        <is>
          <t>20260722140013X132558390</t>
        </is>
      </c>
      <c r="N110" t="inlineStr">
        <is>
          <t>CMCC-CZ-TSCLX-20260722-013716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46226.11872685186</v>
      </c>
      <c r="D111" t="inlineStr">
        <is>
          <t>否</t>
        </is>
      </c>
      <c r="E111" s="53" t="n">
        <v>46225.78539351852</v>
      </c>
      <c r="F111" s="54">
        <f>(NOW()-E111)*24</f>
        <v/>
      </c>
      <c r="G111" t="inlineStr">
        <is>
          <t>13828335986</t>
        </is>
      </c>
      <c r="H111" t="inlineStr">
        <is>
          <t>2026-07-22 16:50:58</t>
        </is>
      </c>
      <c r="I111" t="inlineStr">
        <is>
          <t>潮州市潮安区枫溪镇如意网格宾福路槐山岗</t>
        </is>
      </c>
      <c r="J111" t="inlineStr">
        <is>
          <t>林宏彬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20260720223115X875869289</t>
        </is>
      </c>
      <c r="N111" t="inlineStr">
        <is>
          <t>CMCC-CZ-TSCLX-20260720-016115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46226.09917824074</v>
      </c>
      <c r="D112" t="inlineStr">
        <is>
          <t>否</t>
        </is>
      </c>
      <c r="E112" s="53" t="n">
        <v>46225.76584490741</v>
      </c>
      <c r="F112" s="54">
        <f>(NOW()-E112)*24</f>
        <v/>
      </c>
      <c r="G112" t="inlineStr">
        <is>
          <t>15994986811</t>
        </is>
      </c>
      <c r="H112" t="inlineStr">
        <is>
          <t>2026-07-22 16:22:49</t>
        </is>
      </c>
      <c r="I112" t="inlineStr">
        <is>
          <t>潮州市潮安区庵埠镇庵东网格复兴路官里村</t>
        </is>
      </c>
      <c r="J112" t="inlineStr">
        <is>
          <t>陈健桁</t>
        </is>
      </c>
      <c r="K112" t="inlineStr">
        <is>
          <t>潮安城区工作站</t>
        </is>
      </c>
      <c r="L112" t="inlineStr">
        <is>
          <t>潮安</t>
        </is>
      </c>
      <c r="M112" t="inlineStr">
        <is>
          <t>20260722101518X518136813</t>
        </is>
      </c>
      <c r="N112" t="inlineStr">
        <is>
          <t>CMCC-CZ-TSCLX-20260722-014132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46226.12982638889</v>
      </c>
      <c r="D113" t="inlineStr">
        <is>
          <t>否</t>
        </is>
      </c>
      <c r="E113" s="53" t="n">
        <v>46225.79649305555</v>
      </c>
      <c r="F113" s="54">
        <f>(NOW()-E113)*24</f>
        <v/>
      </c>
      <c r="G113" t="inlineStr">
        <is>
          <t>13727997951</t>
        </is>
      </c>
      <c r="H113" t="inlineStr">
        <is>
          <t>2026-07-22 17:06:57</t>
        </is>
      </c>
      <c r="I113" t="inlineStr">
        <is>
          <t>潮州市潮安区枫溪镇如意网格潮汕路石路村</t>
        </is>
      </c>
      <c r="J113" t="inlineStr">
        <is>
          <t>洪溢</t>
        </is>
      </c>
      <c r="K113" t="inlineStr">
        <is>
          <t>瓷都枫溪工作站</t>
        </is>
      </c>
      <c r="L113" t="inlineStr">
        <is>
          <t>市区</t>
        </is>
      </c>
      <c r="M113" t="inlineStr">
        <is>
          <t>20260722125507X107714603</t>
        </is>
      </c>
      <c r="N113" t="inlineStr">
        <is>
          <t>CMCC-CZ-TSCLX-20260722-022695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46226.13688657407</v>
      </c>
      <c r="D114" t="inlineStr">
        <is>
          <t>否</t>
        </is>
      </c>
      <c r="E114" s="53" t="n">
        <v>46225.80355324074</v>
      </c>
      <c r="F114" s="54">
        <f>(NOW()-E114)*24</f>
        <v/>
      </c>
      <c r="G114" t="inlineStr">
        <is>
          <t>19865015896</t>
        </is>
      </c>
      <c r="H114" t="inlineStr">
        <is>
          <t>2026-07-22 17:17:07</t>
        </is>
      </c>
      <c r="I114" t="inlineStr">
        <is>
          <t>潮州市饶平县新丰镇网格334省道新光村</t>
        </is>
      </c>
      <c r="J114" t="inlineStr">
        <is>
          <t>詹蔚均</t>
        </is>
      </c>
      <c r="K114" t="inlineStr">
        <is>
          <t>饶平北片工作站</t>
        </is>
      </c>
      <c r="L114" t="inlineStr">
        <is>
          <t>饶平</t>
        </is>
      </c>
      <c r="M114" t="inlineStr">
        <is>
          <t>20260722101856X736715395</t>
        </is>
      </c>
      <c r="N114" t="inlineStr">
        <is>
          <t>CMCC-CZ-TSCLX-20260722-016735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46226.14642361111</v>
      </c>
      <c r="D115" t="inlineStr">
        <is>
          <t>否</t>
        </is>
      </c>
      <c r="E115" s="53" t="n">
        <v>46225.81309027778</v>
      </c>
      <c r="F115" s="54">
        <f>(NOW()-E115)*24</f>
        <v/>
      </c>
      <c r="G115" t="inlineStr">
        <is>
          <t>13433706960</t>
        </is>
      </c>
      <c r="H115" t="inlineStr">
        <is>
          <t>2026-07-22 17:30:51</t>
        </is>
      </c>
      <c r="I115" t="inlineStr">
        <is>
          <t>潮州市潮安区枫溪镇如意网格潮汕路石路村</t>
        </is>
      </c>
      <c r="J115" t="inlineStr">
        <is>
          <t>洪溢</t>
        </is>
      </c>
      <c r="K115" t="inlineStr">
        <is>
          <t>瓷都枫溪工作站</t>
        </is>
      </c>
      <c r="L115" t="inlineStr">
        <is>
          <t>市区</t>
        </is>
      </c>
      <c r="M115" t="inlineStr">
        <is>
          <t>20260722132314X794461427</t>
        </is>
      </c>
      <c r="N115" t="inlineStr">
        <is>
          <t>CMCC-CZ-TSCLX-20260722-015299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A116" t="inlineStr">
        <is>
          <t>未参评好</t>
        </is>
      </c>
      <c r="B116" t="inlineStr">
        <is>
          <t>是</t>
        </is>
      </c>
      <c r="C116" s="53" t="n">
        <v>46226.11890046296</v>
      </c>
      <c r="D116" t="inlineStr">
        <is>
          <t>否</t>
        </is>
      </c>
      <c r="E116" s="53" t="n">
        <v>46225.78556712963</v>
      </c>
      <c r="F116" s="54">
        <f>(NOW()-E116)*24</f>
        <v/>
      </c>
      <c r="G116" t="inlineStr">
        <is>
          <t>13715830647</t>
        </is>
      </c>
      <c r="H116" t="inlineStr">
        <is>
          <t>2026-07-22 16:51:13</t>
        </is>
      </c>
      <c r="I116" t="inlineStr">
        <is>
          <t>潮州市潮安区登塘镇登塘网格枫榴公路李厝村</t>
        </is>
      </c>
      <c r="J116" t="inlineStr">
        <is>
          <t>郑杰帆</t>
        </is>
      </c>
      <c r="K116" t="inlineStr">
        <is>
          <t>古巷登塘工作站</t>
        </is>
      </c>
      <c r="L116" t="inlineStr">
        <is>
          <t>潮安</t>
        </is>
      </c>
      <c r="M116" t="inlineStr">
        <is>
          <t>20260722112033X433705815</t>
        </is>
      </c>
      <c r="N116" t="inlineStr">
        <is>
          <t>CMCC-CZ-TSCLX-20260722-017360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装维无反馈</t>
        </is>
      </c>
    </row>
    <row r="117" ht="51" customHeight="1" s="1">
      <c r="B117" t="inlineStr">
        <is>
          <t>是</t>
        </is>
      </c>
      <c r="C117" s="53" t="n">
        <v>46226.17021990741</v>
      </c>
      <c r="D117" t="inlineStr">
        <is>
          <t>否</t>
        </is>
      </c>
      <c r="E117" s="53" t="n">
        <v>46225.83688657408</v>
      </c>
      <c r="F117" s="54">
        <f>(NOW()-E117)*24</f>
        <v/>
      </c>
      <c r="G117" t="inlineStr">
        <is>
          <t>18207684958</t>
        </is>
      </c>
      <c r="H117" t="inlineStr">
        <is>
          <t>2026-07-22 18:05:07</t>
        </is>
      </c>
      <c r="I117" t="inlineStr">
        <is>
          <t>潮州市潮安区枫溪镇如意网格宾福路李厝村</t>
        </is>
      </c>
      <c r="J117" t="inlineStr">
        <is>
          <t>洪溢</t>
        </is>
      </c>
      <c r="K117" t="inlineStr">
        <is>
          <t>瓷都枫溪工作站</t>
        </is>
      </c>
      <c r="L117" t="inlineStr">
        <is>
          <t>市区</t>
        </is>
      </c>
      <c r="M117" t="inlineStr">
        <is>
          <t>20260722111229X949013613</t>
        </is>
      </c>
      <c r="N117" t="inlineStr">
        <is>
          <t>CMCC-CZ-TSCLX-20260722-013397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A118" t="inlineStr">
        <is>
          <t>未参评好</t>
        </is>
      </c>
      <c r="B118" t="inlineStr">
        <is>
          <t>是</t>
        </is>
      </c>
      <c r="C118" s="53" t="n">
        <v>46226.04817129629</v>
      </c>
      <c r="D118" t="inlineStr">
        <is>
          <t>否</t>
        </is>
      </c>
      <c r="E118" s="53" t="n">
        <v>46225.71483796297</v>
      </c>
      <c r="F118" s="54">
        <f>(NOW()-E118)*24</f>
        <v/>
      </c>
      <c r="G118" t="inlineStr">
        <is>
          <t>13827338878</t>
        </is>
      </c>
      <c r="H118" t="inlineStr">
        <is>
          <t>2026-07-22 15:09:22</t>
        </is>
      </c>
      <c r="I118" t="inlineStr">
        <is>
          <t>潮州市潮安区古巷镇古巷网格枫榴路古一村</t>
        </is>
      </c>
      <c r="J118" t="inlineStr">
        <is>
          <t>谢志杰</t>
        </is>
      </c>
      <c r="K118" t="inlineStr">
        <is>
          <t>古巷登塘工作站</t>
        </is>
      </c>
      <c r="L118" t="inlineStr">
        <is>
          <t>潮安</t>
        </is>
      </c>
      <c r="M118" t="inlineStr">
        <is>
          <t>20260722115706X626461813</t>
        </is>
      </c>
      <c r="N118" t="inlineStr">
        <is>
          <t>CMCC-CZ-TSCLX-20260722-023831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没接电话</t>
        </is>
      </c>
    </row>
    <row r="119" ht="51" customHeight="1" s="1">
      <c r="A119" t="inlineStr">
        <is>
          <t>已参评好</t>
        </is>
      </c>
      <c r="B119" t="inlineStr">
        <is>
          <t>是</t>
        </is>
      </c>
      <c r="C119" s="53" t="n">
        <v>46226.12459490741</v>
      </c>
      <c r="D119" t="inlineStr">
        <is>
          <t>否</t>
        </is>
      </c>
      <c r="E119" s="53" t="n">
        <v>46225.79126157407</v>
      </c>
      <c r="F119" s="54">
        <f>(NOW()-E119)*24</f>
        <v/>
      </c>
      <c r="G119" t="inlineStr">
        <is>
          <t>13827352702</t>
        </is>
      </c>
      <c r="H119" t="inlineStr">
        <is>
          <t>2026-07-22 16:59:25</t>
        </is>
      </c>
      <c r="I119" t="inlineStr">
        <is>
          <t>潮州市饶平县黄冈镇中心网格X087县道碧桂园</t>
        </is>
      </c>
      <c r="J119" t="inlineStr">
        <is>
          <t>郑汉钦</t>
        </is>
      </c>
      <c r="K119" t="inlineStr">
        <is>
          <t>饶平城区工作站</t>
        </is>
      </c>
      <c r="L119" t="inlineStr">
        <is>
          <t>饶平</t>
        </is>
      </c>
      <c r="M119" t="inlineStr">
        <is>
          <t>20260722115731X651603451</t>
        </is>
      </c>
      <c r="N119" t="inlineStr">
        <is>
          <t>CMCC-CZ-TSCLX-20260722-023455</t>
        </is>
      </c>
      <c r="O119" t="inlineStr">
        <is>
          <t>潮州</t>
        </is>
      </c>
      <c r="P119" t="inlineStr">
        <is>
          <t>饶平县</t>
        </is>
      </c>
      <c r="Q119">
        <f>IF(AND(A119&lt;&gt;"已参评好",F119&gt;=5),"超5小时未参评",IF(F119&gt;=7,"超7小时未参评",IF(F119&gt;=8,"超时未参评","")))</f>
        <v/>
      </c>
      <c r="R119" t="inlineStr">
        <is>
          <t>已参评</t>
        </is>
      </c>
    </row>
    <row r="120" ht="51" customHeight="1" s="1">
      <c r="B120" t="inlineStr">
        <is>
          <t>是</t>
        </is>
      </c>
      <c r="C120" s="53" t="n">
        <v>46226.23402777778</v>
      </c>
      <c r="D120" t="inlineStr">
        <is>
          <t>否</t>
        </is>
      </c>
      <c r="E120" s="53" t="n">
        <v>46225.90069444444</v>
      </c>
      <c r="F120" s="54">
        <f>(NOW()-E120)*24</f>
        <v/>
      </c>
      <c r="G120" t="inlineStr">
        <is>
          <t>13435557139</t>
        </is>
      </c>
      <c r="H120" t="inlineStr">
        <is>
          <t>2026-07-22 19:37:00</t>
        </is>
      </c>
      <c r="I120" t="inlineStr">
        <is>
          <t>潮州市潮安区彩塘镇华美网格新安大道林坞村</t>
        </is>
      </c>
      <c r="J120" t="inlineStr">
        <is>
          <t>陈嘉灿</t>
        </is>
      </c>
      <c r="K120" t="inlineStr">
        <is>
          <t>彩塘东凤工作站</t>
        </is>
      </c>
      <c r="L120" t="inlineStr">
        <is>
          <t>潮安</t>
        </is>
      </c>
      <c r="M120" t="inlineStr">
        <is>
          <t>20260722120947X387779276</t>
        </is>
      </c>
      <c r="N120" t="inlineStr">
        <is>
          <t>CMCC-CZ-TSCLX-20260722-020677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46226.07137731482</v>
      </c>
      <c r="D121" t="inlineStr">
        <is>
          <t>否</t>
        </is>
      </c>
      <c r="E121" s="53" t="n">
        <v>46225.73804398148</v>
      </c>
      <c r="F121" s="54">
        <f>(NOW()-E121)*24</f>
        <v/>
      </c>
      <c r="G121" t="inlineStr">
        <is>
          <t>13531516484</t>
        </is>
      </c>
      <c r="H121" t="inlineStr">
        <is>
          <t>2026-07-22 15:42:47</t>
        </is>
      </c>
      <c r="I121" t="inlineStr">
        <is>
          <t>潮州市潮安区凤塘镇凤塘东网格乌南路吉林村片区</t>
        </is>
      </c>
      <c r="J121" t="inlineStr">
        <is>
          <t>苏枫</t>
        </is>
      </c>
      <c r="K121" t="inlineStr">
        <is>
          <t>浮洋网格</t>
        </is>
      </c>
      <c r="M121" t="inlineStr">
        <is>
          <t>20260722121351X631819387</t>
        </is>
      </c>
      <c r="N121" t="inlineStr">
        <is>
          <t>CMCC-CZ-TSCLX-20260722-022872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A122" t="inlineStr">
        <is>
          <t>已参评好</t>
        </is>
      </c>
      <c r="B122" t="inlineStr">
        <is>
          <t>是</t>
        </is>
      </c>
      <c r="C122" s="53" t="n">
        <v>46226.09554398148</v>
      </c>
      <c r="D122" t="inlineStr">
        <is>
          <t>否</t>
        </is>
      </c>
      <c r="E122" s="53" t="n">
        <v>46225.76221064815</v>
      </c>
      <c r="F122" s="54">
        <f>(NOW()-E122)*24</f>
        <v/>
      </c>
      <c r="G122" t="inlineStr">
        <is>
          <t>13433782854</t>
        </is>
      </c>
      <c r="H122" t="inlineStr">
        <is>
          <t>2026-07-22 16:17:35</t>
        </is>
      </c>
      <c r="I122" t="inlineStr">
        <is>
          <t>潮州市潮安区古巷镇枫洋网格枫洋市路枫洋枫二村</t>
        </is>
      </c>
      <c r="J122" t="inlineStr">
        <is>
          <t>卢泽思</t>
        </is>
      </c>
      <c r="K122" t="inlineStr">
        <is>
          <t>古巷登塘工作站</t>
        </is>
      </c>
      <c r="L122" t="inlineStr">
        <is>
          <t>潮安</t>
        </is>
      </c>
      <c r="M122" t="inlineStr">
        <is>
          <t>20260722121846X926561402</t>
        </is>
      </c>
      <c r="N122" t="inlineStr">
        <is>
          <t>CMCC-CZ-TSCLX-20260722-024095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已参评</t>
        </is>
      </c>
    </row>
    <row r="123" ht="51" customHeight="1" s="1">
      <c r="B123" t="inlineStr">
        <is>
          <t>是</t>
        </is>
      </c>
      <c r="C123" s="53" t="n">
        <v>46226.10637731481</v>
      </c>
      <c r="D123" t="inlineStr">
        <is>
          <t>否</t>
        </is>
      </c>
      <c r="E123" s="53" t="n">
        <v>46225.77304398148</v>
      </c>
      <c r="F123" s="54">
        <f>(NOW()-E123)*24</f>
        <v/>
      </c>
      <c r="G123" t="inlineStr">
        <is>
          <t>15919577136</t>
        </is>
      </c>
      <c r="H123" t="inlineStr">
        <is>
          <t>2026-07-22 16:33:11</t>
        </is>
      </c>
      <c r="I123" t="inlineStr">
        <is>
          <t>潮州市潮安区凤凰镇凤凰文祠网格S334省道下埔村</t>
        </is>
      </c>
      <c r="J123" t="inlineStr">
        <is>
          <t>黄再明</t>
        </is>
      </c>
      <c r="K123" t="inlineStr">
        <is>
          <t>北部四镇工作站</t>
        </is>
      </c>
      <c r="L123" t="inlineStr">
        <is>
          <t>潮安</t>
        </is>
      </c>
      <c r="M123" t="inlineStr">
        <is>
          <t>20260722122641X401993293</t>
        </is>
      </c>
      <c r="N123" t="inlineStr">
        <is>
          <t>CMCC-CZ-TSCLX-20260722-023851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A124" t="inlineStr">
        <is>
          <t>已参评好</t>
        </is>
      </c>
      <c r="B124" t="inlineStr">
        <is>
          <t>是</t>
        </is>
      </c>
      <c r="C124" s="53" t="n">
        <v>46226.18392361111</v>
      </c>
      <c r="D124" t="inlineStr">
        <is>
          <t>否</t>
        </is>
      </c>
      <c r="E124" s="53" t="n">
        <v>46225.85059027778</v>
      </c>
      <c r="F124" s="54">
        <f>(NOW()-E124)*24</f>
        <v/>
      </c>
      <c r="G124" t="inlineStr">
        <is>
          <t>15814951456</t>
        </is>
      </c>
      <c r="H124" t="inlineStr">
        <is>
          <t>2026-07-22 18:24:51</t>
        </is>
      </c>
      <c r="I124" t="inlineStr">
        <is>
          <t>潮州市饶平县大埕镇网格鸿程大道埕南村</t>
        </is>
      </c>
      <c r="J124" t="inlineStr">
        <is>
          <t>郑海浜</t>
        </is>
      </c>
      <c r="K124" t="inlineStr">
        <is>
          <t>东界三镇工作站</t>
        </is>
      </c>
      <c r="L124" t="inlineStr">
        <is>
          <t>饶平</t>
        </is>
      </c>
      <c r="M124" t="inlineStr">
        <is>
          <t>20260722123025X625756843</t>
        </is>
      </c>
      <c r="N124" t="inlineStr">
        <is>
          <t>CMCC-CZ-TSCLX-20260722-025219</t>
        </is>
      </c>
      <c r="O124" t="inlineStr">
        <is>
          <t>潮州</t>
        </is>
      </c>
      <c r="P124" t="inlineStr">
        <is>
          <t>饶平县</t>
        </is>
      </c>
      <c r="Q124">
        <f>IF(AND(A124&lt;&gt;"已参评好",F124&gt;=5),"超5小时未参评",IF(F124&gt;=7,"超7小时未参评",IF(F124&gt;=8,"超时未参评","")))</f>
        <v/>
      </c>
      <c r="R124" t="inlineStr">
        <is>
          <t>已参评</t>
        </is>
      </c>
    </row>
    <row r="125" ht="51" customHeight="1" s="1">
      <c r="B125" t="inlineStr">
        <is>
          <t>是</t>
        </is>
      </c>
      <c r="C125" s="53" t="n">
        <v>46226.08402777778</v>
      </c>
      <c r="D125" t="inlineStr">
        <is>
          <t>否</t>
        </is>
      </c>
      <c r="E125" s="53" t="n">
        <v>46225.75069444445</v>
      </c>
      <c r="F125" s="54">
        <f>(NOW()-E125)*24</f>
        <v/>
      </c>
      <c r="G125" t="inlineStr">
        <is>
          <t>15816161116</t>
        </is>
      </c>
      <c r="H125" t="inlineStr">
        <is>
          <t>2026-07-22 16:01:00</t>
        </is>
      </c>
      <c r="I125" t="inlineStr">
        <is>
          <t>潮州市潮安区东凤镇东凤南网格东仙路下园村【可装2000M】</t>
        </is>
      </c>
      <c r="J125" t="inlineStr">
        <is>
          <t>丁锐涛</t>
        </is>
      </c>
      <c r="M125" t="inlineStr">
        <is>
          <t>20260722123334X814924988</t>
        </is>
      </c>
      <c r="N125" t="inlineStr">
        <is>
          <t>CMCC-CZ-TSCLX-20260722-025221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A126" t="inlineStr">
        <is>
          <t>未参评好</t>
        </is>
      </c>
      <c r="B126" t="inlineStr">
        <is>
          <t>是</t>
        </is>
      </c>
      <c r="C126" s="53" t="n">
        <v>46226.09777777778</v>
      </c>
      <c r="D126" t="inlineStr">
        <is>
          <t>否</t>
        </is>
      </c>
      <c r="E126" s="53" t="n">
        <v>46225.76444444444</v>
      </c>
      <c r="F126" s="54">
        <f>(NOW()-E126)*24</f>
        <v/>
      </c>
      <c r="G126" t="inlineStr">
        <is>
          <t>18029850050</t>
        </is>
      </c>
      <c r="H126" t="inlineStr">
        <is>
          <t>2026-07-22 16:20:48</t>
        </is>
      </c>
      <c r="I126" t="inlineStr">
        <is>
          <t>潮州市潮安区凤塘镇凤塘东网格东粼路沟头村</t>
        </is>
      </c>
      <c r="J126" t="inlineStr">
        <is>
          <t>黄锐浩</t>
        </is>
      </c>
      <c r="K126" t="inlineStr">
        <is>
          <t>凤塘镇区工作站</t>
        </is>
      </c>
      <c r="L126" t="inlineStr">
        <is>
          <t>潮安</t>
        </is>
      </c>
      <c r="M126" t="inlineStr">
        <is>
          <t>20260722123631X991509971</t>
        </is>
      </c>
      <c r="N126" t="inlineStr">
        <is>
          <t>CMCC-CZ-TSCLX-20260722-025172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用户没有表示收到</t>
        </is>
      </c>
    </row>
    <row r="127" ht="51" customHeight="1" s="1">
      <c r="B127" t="inlineStr">
        <is>
          <t>是</t>
        </is>
      </c>
      <c r="C127" s="53" t="n">
        <v>46226.18695601852</v>
      </c>
      <c r="D127" t="inlineStr">
        <is>
          <t>否</t>
        </is>
      </c>
      <c r="E127" s="53" t="n">
        <v>46225.85362268519</v>
      </c>
      <c r="F127" s="54">
        <f>(NOW()-E127)*24</f>
        <v/>
      </c>
      <c r="G127" t="inlineStr">
        <is>
          <t>13534681042</t>
        </is>
      </c>
      <c r="H127" t="inlineStr">
        <is>
          <t>2026-07-22 18:29:13</t>
        </is>
      </c>
      <c r="I127" t="inlineStr">
        <is>
          <t>潮州市潮安区浮洋镇浮洋南网格潮汕公路潘吴村</t>
        </is>
      </c>
      <c r="J127" t="inlineStr">
        <is>
          <t>卢楚佳</t>
        </is>
      </c>
      <c r="K127" t="inlineStr">
        <is>
          <t>浮洋网格</t>
        </is>
      </c>
      <c r="M127" t="inlineStr">
        <is>
          <t>20260722124614X574125928</t>
        </is>
      </c>
      <c r="N127" t="inlineStr">
        <is>
          <t>CMCC-CZ-TSCLX-20260722-022689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46226.10769675926</v>
      </c>
      <c r="D128" t="inlineStr">
        <is>
          <t>否</t>
        </is>
      </c>
      <c r="E128" s="53" t="n">
        <v>46225.77436342592</v>
      </c>
      <c r="F128" s="54">
        <f>(NOW()-E128)*24</f>
        <v/>
      </c>
      <c r="G128" t="inlineStr">
        <is>
          <t>18029878097</t>
        </is>
      </c>
      <c r="H128" t="inlineStr">
        <is>
          <t>2026-07-22 16:35:05</t>
        </is>
      </c>
      <c r="I128" t="inlineStr">
        <is>
          <t>潮州市湘桥区磷溪镇磷溪溪口网格磷溪大道英山村【可装2000M】</t>
        </is>
      </c>
      <c r="J128" t="inlineStr">
        <is>
          <t>刘广锋</t>
        </is>
      </c>
      <c r="K128" t="inlineStr">
        <is>
          <t>磷官铁工作站</t>
        </is>
      </c>
      <c r="L128" t="inlineStr">
        <is>
          <t>市区</t>
        </is>
      </c>
      <c r="M128" t="inlineStr">
        <is>
          <t>20260722124634X594875663</t>
        </is>
      </c>
      <c r="N128" t="inlineStr">
        <is>
          <t>CMCC-CZ-TSCLX-20260722-021490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46226.17834490741</v>
      </c>
      <c r="D129" t="inlineStr">
        <is>
          <t>否</t>
        </is>
      </c>
      <c r="E129" s="53" t="n">
        <v>46225.84501157407</v>
      </c>
      <c r="F129" s="54">
        <f>(NOW()-E129)*24</f>
        <v/>
      </c>
      <c r="G129" t="inlineStr">
        <is>
          <t>13829028988</t>
        </is>
      </c>
      <c r="H129" t="inlineStr">
        <is>
          <t>2026-07-22 18:16:49</t>
        </is>
      </c>
      <c r="I129" t="inlineStr">
        <is>
          <t>潮州市潮安区枫溪镇奎元网格彩虹东路翠景居B区</t>
        </is>
      </c>
      <c r="J129" t="inlineStr">
        <is>
          <t>廖庆鑫</t>
        </is>
      </c>
      <c r="K129" t="inlineStr">
        <is>
          <t>瓷都枫溪工作站</t>
        </is>
      </c>
      <c r="L129" t="inlineStr">
        <is>
          <t>市区</t>
        </is>
      </c>
      <c r="M129" t="inlineStr">
        <is>
          <t>20260722114015X615569467</t>
        </is>
      </c>
      <c r="N129" t="inlineStr">
        <is>
          <t>CMCC-CZ-TSCLX-20260722-018151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46226.06443287037</v>
      </c>
      <c r="D130" t="inlineStr">
        <is>
          <t>否</t>
        </is>
      </c>
      <c r="E130" s="53" t="n">
        <v>46225.73109953704</v>
      </c>
      <c r="F130" s="54">
        <f>(NOW()-E130)*24</f>
        <v/>
      </c>
      <c r="G130" t="inlineStr">
        <is>
          <t>13727906470</t>
        </is>
      </c>
      <c r="H130" t="inlineStr">
        <is>
          <t>2026-07-22 15:32:47</t>
        </is>
      </c>
      <c r="I130" t="inlineStr">
        <is>
          <t>潮州市湘桥区磷溪镇磷溪溪口网格磷溪大道溪口四村</t>
        </is>
      </c>
      <c r="J130" t="inlineStr">
        <is>
          <t>刘广锋</t>
        </is>
      </c>
      <c r="K130" t="inlineStr">
        <is>
          <t>磷官铁工作站</t>
        </is>
      </c>
      <c r="L130" t="inlineStr">
        <is>
          <t>市区</t>
        </is>
      </c>
      <c r="M130" t="inlineStr">
        <is>
          <t>20260722130052X452362165</t>
        </is>
      </c>
      <c r="N130" t="inlineStr">
        <is>
          <t>CMCC-CZ-TSCLX-20260722-023875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A131" t="inlineStr">
        <is>
          <t>未参评好</t>
        </is>
      </c>
      <c r="B131" t="inlineStr">
        <is>
          <t>是</t>
        </is>
      </c>
      <c r="C131" s="53" t="n">
        <v>46226.07966435186</v>
      </c>
      <c r="D131" t="inlineStr">
        <is>
          <t>否</t>
        </is>
      </c>
      <c r="E131" s="53" t="n">
        <v>46225.74633101852</v>
      </c>
      <c r="F131" s="54">
        <f>(NOW()-E131)*24</f>
        <v/>
      </c>
      <c r="G131" t="inlineStr">
        <is>
          <t>13413737857</t>
        </is>
      </c>
      <c r="H131" t="inlineStr">
        <is>
          <t>2026-07-22 15:54:43</t>
        </is>
      </c>
      <c r="I131" t="inlineStr">
        <is>
          <t>潮州市饶平县汫洲镇网格085县道汫北社区</t>
        </is>
      </c>
      <c r="J131" t="inlineStr">
        <is>
          <t>麦杰生</t>
        </is>
      </c>
      <c r="K131" t="inlineStr">
        <is>
          <t>饶平西片工作站</t>
        </is>
      </c>
      <c r="L131" t="inlineStr">
        <is>
          <t>饶平</t>
        </is>
      </c>
      <c r="M131" t="inlineStr">
        <is>
          <t>20260722130721X841285433</t>
        </is>
      </c>
      <c r="N131" t="inlineStr">
        <is>
          <t>CMCC-CZ-TSCLX-20260722-022913</t>
        </is>
      </c>
      <c r="O131" t="inlineStr">
        <is>
          <t>潮州</t>
        </is>
      </c>
      <c r="P131" t="inlineStr">
        <is>
          <t>饶平县</t>
        </is>
      </c>
      <c r="Q131">
        <f>IF(AND(A131&lt;&gt;"已参评好",F131&gt;=5),"超5小时未参评",IF(F131&gt;=7,"超7小时未参评",IF(F131&gt;=8,"超时未参评","")))</f>
        <v/>
      </c>
      <c r="R131" t="inlineStr">
        <is>
          <t>没收到短信</t>
        </is>
      </c>
    </row>
    <row r="132" ht="51" customHeight="1" s="1">
      <c r="B132" t="inlineStr">
        <is>
          <t>是</t>
        </is>
      </c>
      <c r="C132" s="53" t="n">
        <v>46226.06039351852</v>
      </c>
      <c r="D132" t="inlineStr">
        <is>
          <t>否</t>
        </is>
      </c>
      <c r="E132" s="53" t="n">
        <v>46225.72706018519</v>
      </c>
      <c r="F132" s="54">
        <f>(NOW()-E132)*24</f>
        <v/>
      </c>
      <c r="G132" t="inlineStr">
        <is>
          <t>13715782068</t>
        </is>
      </c>
      <c r="H132" t="inlineStr">
        <is>
          <t>2026-07-22 15:26:58</t>
        </is>
      </c>
      <c r="I132" t="inlineStr">
        <is>
          <t>潮州市湘桥区城西街道大道南网格南较西路厦寺片区</t>
        </is>
      </c>
      <c r="J132" t="inlineStr">
        <is>
          <t>罗祥锐</t>
        </is>
      </c>
      <c r="K132" t="inlineStr">
        <is>
          <t>市区城南工作站</t>
        </is>
      </c>
      <c r="L132" t="inlineStr">
        <is>
          <t>市区</t>
        </is>
      </c>
      <c r="M132" t="inlineStr">
        <is>
          <t>20260722130916X956101735</t>
        </is>
      </c>
      <c r="N132" t="inlineStr">
        <is>
          <t>CMCC-CZ-TSCLX-20260722-023314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46226.08532407408</v>
      </c>
      <c r="D133" t="inlineStr">
        <is>
          <t>否</t>
        </is>
      </c>
      <c r="E133" s="53" t="n">
        <v>46225.75199074074</v>
      </c>
      <c r="F133" s="54">
        <f>(NOW()-E133)*24</f>
        <v/>
      </c>
      <c r="G133" t="inlineStr">
        <is>
          <t>13727943593</t>
        </is>
      </c>
      <c r="H133" t="inlineStr">
        <is>
          <t>2026-07-22 16:02:52</t>
        </is>
      </c>
      <c r="I133" t="inlineStr">
        <is>
          <t>潮州市饶平县大埕镇网格鸿程大道埕南村</t>
        </is>
      </c>
      <c r="J133" t="inlineStr">
        <is>
          <t>周少杰</t>
        </is>
      </c>
      <c r="K133" t="inlineStr">
        <is>
          <t>东界三镇工作站</t>
        </is>
      </c>
      <c r="L133" t="inlineStr">
        <is>
          <t>饶平</t>
        </is>
      </c>
      <c r="M133" t="inlineStr">
        <is>
          <t>20260722131456X296475578</t>
        </is>
      </c>
      <c r="N133" t="inlineStr">
        <is>
          <t>CMCC-CZ-TSCLX-20260722-020780</t>
        </is>
      </c>
      <c r="O133" t="inlineStr">
        <is>
          <t>潮州</t>
        </is>
      </c>
      <c r="P133" t="inlineStr">
        <is>
          <t>饶平县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46226.10605324074</v>
      </c>
      <c r="D134" t="inlineStr">
        <is>
          <t>否</t>
        </is>
      </c>
      <c r="E134" s="53" t="n">
        <v>46225.77271990741</v>
      </c>
      <c r="F134" s="54">
        <f>(NOW()-E134)*24</f>
        <v/>
      </c>
      <c r="G134" t="inlineStr">
        <is>
          <t>15992367608</t>
        </is>
      </c>
      <c r="H134" t="inlineStr">
        <is>
          <t>2026-07-22 16:32:43</t>
        </is>
      </c>
      <c r="I134" t="inlineStr">
        <is>
          <t>潮州市饶平县浮滨镇网格X084县道寨上村</t>
        </is>
      </c>
      <c r="J134" t="inlineStr">
        <is>
          <t>王少永</t>
        </is>
      </c>
      <c r="K134" t="inlineStr">
        <is>
          <t>饶平中片工作站</t>
        </is>
      </c>
      <c r="L134" t="inlineStr">
        <is>
          <t>饶平</t>
        </is>
      </c>
      <c r="M134" t="inlineStr">
        <is>
          <t>20260722131639X399671586</t>
        </is>
      </c>
      <c r="N134" t="inlineStr">
        <is>
          <t>CMCC-CZ-TSCLX-20260722-027219</t>
        </is>
      </c>
      <c r="O134" t="inlineStr">
        <is>
          <t>潮州</t>
        </is>
      </c>
      <c r="P134" t="inlineStr">
        <is>
          <t>饶平县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46226.21178240741</v>
      </c>
      <c r="D135" t="inlineStr">
        <is>
          <t>否</t>
        </is>
      </c>
      <c r="E135" s="53" t="n">
        <v>46225.87844907407</v>
      </c>
      <c r="F135" s="54">
        <f>(NOW()-E135)*24</f>
        <v/>
      </c>
      <c r="G135" t="inlineStr">
        <is>
          <t>18818387978</t>
        </is>
      </c>
      <c r="H135" t="inlineStr">
        <is>
          <t>2026-07-22 19:04:58</t>
        </is>
      </c>
      <c r="I135" t="inlineStr">
        <is>
          <t>潮州市潮安区彩塘镇华美网格正龙路正龙路华桥村</t>
        </is>
      </c>
      <c r="J135" t="inlineStr">
        <is>
          <t>0</t>
        </is>
      </c>
      <c r="M135" t="inlineStr">
        <is>
          <t>20260722133622X582732460</t>
        </is>
      </c>
      <c r="N135" t="inlineStr">
        <is>
          <t>CMCC-CZ-TSCLX-20260722-028093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A136" t="inlineStr">
        <is>
          <t>已参评好</t>
        </is>
      </c>
      <c r="B136" t="inlineStr">
        <is>
          <t>是</t>
        </is>
      </c>
      <c r="C136" s="53" t="n">
        <v>46226.12701388889</v>
      </c>
      <c r="D136" t="inlineStr">
        <is>
          <t>否</t>
        </is>
      </c>
      <c r="E136" s="53" t="n">
        <v>46225.79368055556</v>
      </c>
      <c r="F136" s="54">
        <f>(NOW()-E136)*24</f>
        <v/>
      </c>
      <c r="G136" t="inlineStr">
        <is>
          <t>13421089777</t>
        </is>
      </c>
      <c r="H136" t="inlineStr">
        <is>
          <t>2026-07-22 17:02:54</t>
        </is>
      </c>
      <c r="I136" t="inlineStr">
        <is>
          <t>潮州市湘桥区意溪镇坝街网格意东一路东郊村</t>
        </is>
      </c>
      <c r="J136" t="inlineStr">
        <is>
          <t>陈少煌</t>
        </is>
      </c>
      <c r="K136" t="inlineStr">
        <is>
          <t>韩江新城工作站</t>
        </is>
      </c>
      <c r="L136" t="inlineStr">
        <is>
          <t>市区</t>
        </is>
      </c>
      <c r="M136" t="inlineStr">
        <is>
          <t>20260722133751X671694772</t>
        </is>
      </c>
      <c r="N136" t="inlineStr">
        <is>
          <t>CMCC-CZ-TSCLX-20260722-020794</t>
        </is>
      </c>
      <c r="O136" t="inlineStr">
        <is>
          <t>潮州</t>
        </is>
      </c>
      <c r="P136" t="inlineStr">
        <is>
          <t>湘桥区</t>
        </is>
      </c>
      <c r="Q136">
        <f>IF(AND(A136&lt;&gt;"已参评好",F136&gt;=5),"超5小时未参评",IF(F136&gt;=7,"超7小时未参评",IF(F136&gt;=8,"超时未参评","")))</f>
        <v/>
      </c>
      <c r="R136" t="inlineStr">
        <is>
          <t>已参评</t>
        </is>
      </c>
    </row>
    <row r="137" ht="51" customHeight="1" s="1">
      <c r="B137" t="inlineStr">
        <is>
          <t>是</t>
        </is>
      </c>
      <c r="C137" s="53" t="n">
        <v>46226.20769675926</v>
      </c>
      <c r="D137" t="inlineStr">
        <is>
          <t>否</t>
        </is>
      </c>
      <c r="E137" s="53" t="n">
        <v>46225.87436342592</v>
      </c>
      <c r="F137" s="54">
        <f>(NOW()-E137)*24</f>
        <v/>
      </c>
      <c r="G137" t="inlineStr">
        <is>
          <t>15216941421</t>
        </is>
      </c>
      <c r="H137" t="inlineStr">
        <is>
          <t>2026-07-22 18:59:05</t>
        </is>
      </c>
      <c r="I137" t="inlineStr">
        <is>
          <t>潮州市潮安区枫溪镇如意网格潮汕路山边村</t>
        </is>
      </c>
      <c r="J137" t="inlineStr">
        <is>
          <t>林宏彬</t>
        </is>
      </c>
      <c r="K137" t="inlineStr">
        <is>
          <t>瓷都枫溪工作站</t>
        </is>
      </c>
      <c r="L137" t="inlineStr">
        <is>
          <t>市区</t>
        </is>
      </c>
      <c r="M137" t="inlineStr">
        <is>
          <t>20260722160137X297084945</t>
        </is>
      </c>
      <c r="N137" t="inlineStr">
        <is>
          <t>CMCC-CZ-TSCLX-20260722-035434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46226.23952546297</v>
      </c>
      <c r="D138" t="inlineStr">
        <is>
          <t>否</t>
        </is>
      </c>
      <c r="E138" s="53" t="n">
        <v>46225.90619212963</v>
      </c>
      <c r="F138" s="54">
        <f>(NOW()-E138)*24</f>
        <v/>
      </c>
      <c r="G138" t="inlineStr">
        <is>
          <t>13500113269</t>
        </is>
      </c>
      <c r="H138" t="inlineStr">
        <is>
          <t>2026-07-22 19:44:55</t>
        </is>
      </c>
      <c r="I138" t="inlineStr">
        <is>
          <t>潮州市湘桥区城西街道春光网格凤园路春光上埔村</t>
        </is>
      </c>
      <c r="J138" t="inlineStr">
        <is>
          <t>周君山</t>
        </is>
      </c>
      <c r="K138" t="inlineStr">
        <is>
          <t>市区城北工作站</t>
        </is>
      </c>
      <c r="L138" t="inlineStr">
        <is>
          <t>市区</t>
        </is>
      </c>
      <c r="M138" t="inlineStr">
        <is>
          <t>20260722142744X664414218</t>
        </is>
      </c>
      <c r="N138" t="inlineStr">
        <is>
          <t>CMCC-CZ-TSCLX-20260722-023139</t>
        </is>
      </c>
      <c r="O138" t="inlineStr">
        <is>
          <t>潮州</t>
        </is>
      </c>
      <c r="P138" t="inlineStr">
        <is>
          <t>湘桥区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46226.10835648148</v>
      </c>
      <c r="D139" t="inlineStr">
        <is>
          <t>否</t>
        </is>
      </c>
      <c r="E139" s="53" t="n">
        <v>46225.77502314815</v>
      </c>
      <c r="F139" s="54">
        <f>(NOW()-E139)*24</f>
        <v/>
      </c>
      <c r="G139" t="inlineStr">
        <is>
          <t>15976339319a</t>
        </is>
      </c>
      <c r="H139" t="inlineStr">
        <is>
          <t>2026-07-22 16:36:02</t>
        </is>
      </c>
      <c r="I139" t="inlineStr">
        <is>
          <t>潮州市湘桥区意溪镇意溪网格意东三路华侨城纯水岸</t>
        </is>
      </c>
      <c r="J139" t="inlineStr">
        <is>
          <t>谢洽杰</t>
        </is>
      </c>
      <c r="K139" t="inlineStr">
        <is>
          <t>韩江新城工作站</t>
        </is>
      </c>
      <c r="L139" t="inlineStr">
        <is>
          <t>市区</t>
        </is>
      </c>
      <c r="M139" t="inlineStr">
        <is>
          <t>20260722144743X863240179</t>
        </is>
      </c>
      <c r="N139" t="inlineStr">
        <is>
          <t>CMCC-CZ-TSCLX-20260722-030099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A140" t="inlineStr">
        <is>
          <t>已参评好</t>
        </is>
      </c>
      <c r="B140" t="inlineStr">
        <is>
          <t>是</t>
        </is>
      </c>
      <c r="C140" s="53" t="n">
        <v>46226.20615740741</v>
      </c>
      <c r="D140" t="inlineStr">
        <is>
          <t>否</t>
        </is>
      </c>
      <c r="E140" s="53" t="n">
        <v>46225.87282407407</v>
      </c>
      <c r="F140" s="54">
        <f>(NOW()-E140)*24</f>
        <v/>
      </c>
      <c r="G140" t="inlineStr">
        <is>
          <t>13192132826</t>
        </is>
      </c>
      <c r="H140" t="inlineStr">
        <is>
          <t>2026-07-22 18:56:52</t>
        </is>
      </c>
      <c r="I140" t="inlineStr">
        <is>
          <t>潮州市饶平县汫洲镇网格085县道下水利片区</t>
        </is>
      </c>
      <c r="J140" t="inlineStr">
        <is>
          <t>麦煌圳</t>
        </is>
      </c>
      <c r="K140" t="inlineStr">
        <is>
          <t>饶平西片工作站</t>
        </is>
      </c>
      <c r="L140" t="inlineStr">
        <is>
          <t>饶平</t>
        </is>
      </c>
      <c r="M140" t="inlineStr">
        <is>
          <t>20260722144908X948683737</t>
        </is>
      </c>
      <c r="N140" t="inlineStr">
        <is>
          <t>CMCC-CZ-TSCLX-20260722-031665</t>
        </is>
      </c>
      <c r="O140" t="inlineStr">
        <is>
          <t>潮州</t>
        </is>
      </c>
      <c r="P140" t="inlineStr">
        <is>
          <t>饶平县</t>
        </is>
      </c>
      <c r="Q140">
        <f>IF(AND(A140&lt;&gt;"已参评好",F140&gt;=5),"超5小时未参评",IF(F140&gt;=7,"超7小时未参评",IF(F140&gt;=8,"超时未参评","")))</f>
        <v/>
      </c>
      <c r="R140" t="inlineStr">
        <is>
          <t>已参评好</t>
        </is>
      </c>
    </row>
    <row r="141" ht="51" customHeight="1" s="1">
      <c r="A141" t="inlineStr">
        <is>
          <t>未参评好</t>
        </is>
      </c>
      <c r="B141" t="inlineStr">
        <is>
          <t>是</t>
        </is>
      </c>
      <c r="C141" s="53" t="n">
        <v>46226.16030092593</v>
      </c>
      <c r="D141" t="inlineStr">
        <is>
          <t>否</t>
        </is>
      </c>
      <c r="E141" s="53" t="n">
        <v>46225.82696759259</v>
      </c>
      <c r="F141" s="54">
        <f>(NOW()-E141)*24</f>
        <v/>
      </c>
      <c r="G141" t="inlineStr">
        <is>
          <t>13690076614</t>
        </is>
      </c>
      <c r="H141" t="inlineStr">
        <is>
          <t>2026-07-22 17:50:50</t>
        </is>
      </c>
      <c r="I141" t="inlineStr">
        <is>
          <t>潮州市饶平县黄冈镇中心网格环城路联光居委会</t>
        </is>
      </c>
      <c r="J141" t="inlineStr">
        <is>
          <t>刘春辉</t>
        </is>
      </c>
      <c r="K141" t="inlineStr">
        <is>
          <t>饶平城区工作站</t>
        </is>
      </c>
      <c r="L141" t="inlineStr">
        <is>
          <t>饶平</t>
        </is>
      </c>
      <c r="M141" t="inlineStr">
        <is>
          <t>20260722145317X197429668</t>
        </is>
      </c>
      <c r="N141" t="inlineStr">
        <is>
          <t>CMCC-CZ-TSCLX-20260722-031120</t>
        </is>
      </c>
      <c r="O141" t="inlineStr">
        <is>
          <t>潮州</t>
        </is>
      </c>
      <c r="P141" t="inlineStr">
        <is>
          <t>饶平县</t>
        </is>
      </c>
      <c r="Q141">
        <f>IF(AND(A141&lt;&gt;"已参评好",F141&gt;=5),"超5小时未参评",IF(F141&gt;=7,"超7小时未参评",IF(F141&gt;=8,"超时未参评","")))</f>
        <v/>
      </c>
      <c r="R141" t="inlineStr">
        <is>
          <t>用户不懂操作</t>
        </is>
      </c>
    </row>
    <row r="142" ht="51" customHeight="1" s="1">
      <c r="B142" t="inlineStr">
        <is>
          <t>是</t>
        </is>
      </c>
      <c r="C142" s="53" t="n">
        <v>46226.09549768519</v>
      </c>
      <c r="D142" t="inlineStr">
        <is>
          <t>否</t>
        </is>
      </c>
      <c r="E142" s="53" t="n">
        <v>46225.76216435185</v>
      </c>
      <c r="F142" s="54">
        <f>(NOW()-E142)*24</f>
        <v/>
      </c>
      <c r="G142" t="inlineStr">
        <is>
          <t>13168268760</t>
        </is>
      </c>
      <c r="H142" t="inlineStr">
        <is>
          <t>2026-07-22 16:17:31</t>
        </is>
      </c>
      <c r="I142" t="inlineStr">
        <is>
          <t>潮州市湘桥区太平街道西马网格太平路下西平居委会片区</t>
        </is>
      </c>
      <c r="J142" t="inlineStr">
        <is>
          <t>陈少杰</t>
        </is>
      </c>
      <c r="K142" t="inlineStr">
        <is>
          <t>市区城南工作站</t>
        </is>
      </c>
      <c r="L142" t="inlineStr">
        <is>
          <t>市区</t>
        </is>
      </c>
      <c r="M142" t="inlineStr">
        <is>
          <t>20260722151046X246635666</t>
        </is>
      </c>
      <c r="N142" t="inlineStr">
        <is>
          <t>CMCC-CZ-TSCLX-20260722-032839</t>
        </is>
      </c>
      <c r="O142" t="inlineStr">
        <is>
          <t>潮州</t>
        </is>
      </c>
      <c r="P142" t="inlineStr">
        <is>
          <t>湘桥区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46226.12701388889</v>
      </c>
      <c r="D143" t="inlineStr">
        <is>
          <t>否</t>
        </is>
      </c>
      <c r="E143" s="53" t="n">
        <v>46225.79368055556</v>
      </c>
      <c r="F143" s="54">
        <f>(NOW()-E143)*24</f>
        <v/>
      </c>
      <c r="G143" t="inlineStr">
        <is>
          <t>13500102860</t>
        </is>
      </c>
      <c r="H143" t="inlineStr">
        <is>
          <t>2026-07-22 17:02:54</t>
        </is>
      </c>
      <c r="I143" t="inlineStr">
        <is>
          <t>潮州市湘桥区凤新街道春光网格凤园路花园村</t>
        </is>
      </c>
      <c r="J143" t="inlineStr">
        <is>
          <t>徐建章</t>
        </is>
      </c>
      <c r="K143" t="inlineStr">
        <is>
          <t>市区城北工作站</t>
        </is>
      </c>
      <c r="L143" t="inlineStr">
        <is>
          <t>市区</t>
        </is>
      </c>
      <c r="M143" t="inlineStr">
        <is>
          <t>20260722151445X485900692</t>
        </is>
      </c>
      <c r="N143" t="inlineStr">
        <is>
          <t>CMCC-CZ-TSCLX-20260722-034802</t>
        </is>
      </c>
      <c r="O143" t="inlineStr">
        <is>
          <t>潮州</t>
        </is>
      </c>
      <c r="P143" t="inlineStr">
        <is>
          <t>湘桥区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46226.12694444445</v>
      </c>
      <c r="D144" t="inlineStr">
        <is>
          <t>否</t>
        </is>
      </c>
      <c r="E144" s="53" t="n">
        <v>46225.79361111111</v>
      </c>
      <c r="F144" s="54">
        <f>(NOW()-E144)*24</f>
        <v/>
      </c>
      <c r="G144" t="inlineStr">
        <is>
          <t>13828360848</t>
        </is>
      </c>
      <c r="H144" t="inlineStr">
        <is>
          <t>2026-07-22 17:02:48</t>
        </is>
      </c>
      <c r="I144" t="inlineStr">
        <is>
          <t>潮州市湘桥区凤新街道陈桥网格永安路陈桥市物价局网格</t>
        </is>
      </c>
      <c r="J144" t="inlineStr">
        <is>
          <t>陈卓俊</t>
        </is>
      </c>
      <c r="K144" t="inlineStr">
        <is>
          <t>市区城北工作站</t>
        </is>
      </c>
      <c r="L144" t="inlineStr">
        <is>
          <t>市区</t>
        </is>
      </c>
      <c r="M144" t="inlineStr">
        <is>
          <t>20260722151839X719853293</t>
        </is>
      </c>
      <c r="N144" t="inlineStr">
        <is>
          <t>CMCC-CZ-TSCLX-20260722-032085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46226.12842592593</v>
      </c>
      <c r="D145" t="inlineStr">
        <is>
          <t>否</t>
        </is>
      </c>
      <c r="E145" s="53" t="n">
        <v>46225.79509259259</v>
      </c>
      <c r="F145" s="54">
        <f>(NOW()-E145)*24</f>
        <v/>
      </c>
      <c r="G145" t="inlineStr">
        <is>
          <t>13413764780</t>
        </is>
      </c>
      <c r="H145" t="inlineStr">
        <is>
          <t>2026-07-22 17:04:56</t>
        </is>
      </c>
      <c r="I145" t="inlineStr">
        <is>
          <t>潮州市潮安区庵埠镇庵东网格复兴路官里村</t>
        </is>
      </c>
      <c r="J145" t="inlineStr">
        <is>
          <t>陈健桁</t>
        </is>
      </c>
      <c r="K145" t="inlineStr">
        <is>
          <t>潮安城区工作站</t>
        </is>
      </c>
      <c r="L145" t="inlineStr">
        <is>
          <t>潮安</t>
        </is>
      </c>
      <c r="M145" t="inlineStr">
        <is>
          <t>20260722154327X207530567</t>
        </is>
      </c>
      <c r="N145" t="inlineStr">
        <is>
          <t>CMCC-CZ-TSCLX-20260722-026723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46226.11863425926</v>
      </c>
      <c r="D146" t="inlineStr">
        <is>
          <t>否</t>
        </is>
      </c>
      <c r="E146" s="53" t="n">
        <v>46225.78530092593</v>
      </c>
      <c r="F146" s="54">
        <f>(NOW()-E146)*24</f>
        <v/>
      </c>
      <c r="G146" t="inlineStr">
        <is>
          <t>13531500765</t>
        </is>
      </c>
      <c r="H146" t="inlineStr">
        <is>
          <t>2026-07-22 16:50:50</t>
        </is>
      </c>
      <c r="I146" t="inlineStr">
        <is>
          <t>潮州市潮安区庵埠镇庵东网格庵北路腾瑞世纪城</t>
        </is>
      </c>
      <c r="J146" t="inlineStr">
        <is>
          <t>陈家昭</t>
        </is>
      </c>
      <c r="K146" t="inlineStr">
        <is>
          <t>潮安城区工作站</t>
        </is>
      </c>
      <c r="L146" t="inlineStr">
        <is>
          <t>潮安</t>
        </is>
      </c>
      <c r="M146" t="inlineStr">
        <is>
          <t>20260722155217X737977844</t>
        </is>
      </c>
      <c r="N146" t="inlineStr">
        <is>
          <t>CMCC-CZ-TSCLX-20260722-022799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46226.24640046297</v>
      </c>
      <c r="D147" t="inlineStr">
        <is>
          <t>否</t>
        </is>
      </c>
      <c r="E147" s="53" t="n">
        <v>46225.91306712963</v>
      </c>
      <c r="F147" s="54">
        <f>(NOW()-E147)*24</f>
        <v/>
      </c>
      <c r="G147" t="inlineStr">
        <is>
          <t>15816583368</t>
        </is>
      </c>
      <c r="H147" t="inlineStr">
        <is>
          <t>2026-07-22 19:54:49</t>
        </is>
      </c>
      <c r="I147" t="inlineStr">
        <is>
          <t>潮州市潮安区枫溪镇如意网格潮汕路山边村</t>
        </is>
      </c>
      <c r="J147" t="inlineStr">
        <is>
          <t>林宏彬</t>
        </is>
      </c>
      <c r="K147" t="inlineStr">
        <is>
          <t>瓷都枫溪工作站</t>
        </is>
      </c>
      <c r="L147" t="inlineStr">
        <is>
          <t>市区</t>
        </is>
      </c>
      <c r="M147" t="inlineStr">
        <is>
          <t>20260722164226X746260639</t>
        </is>
      </c>
      <c r="N147" t="inlineStr">
        <is>
          <t>CMCC-CZ-TSCLX-20260722-010483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46226.1441550926</v>
      </c>
      <c r="D148" t="inlineStr">
        <is>
          <t>否</t>
        </is>
      </c>
      <c r="E148" s="53" t="n">
        <v>46225.81082175926</v>
      </c>
      <c r="F148" s="54">
        <f>(NOW()-E148)*24</f>
        <v/>
      </c>
      <c r="G148" t="inlineStr">
        <is>
          <t>15917166663</t>
        </is>
      </c>
      <c r="H148" t="inlineStr">
        <is>
          <t>2026-07-22 17:27:35</t>
        </is>
      </c>
      <c r="I148" t="inlineStr">
        <is>
          <t>潮州市潮安区龙湖镇龙湖北网格龙鹳北路银湖村【可装2000M】</t>
        </is>
      </c>
      <c r="J148" t="inlineStr">
        <is>
          <t>谢利军</t>
        </is>
      </c>
      <c r="K148" t="inlineStr">
        <is>
          <t>江东龙湖工作站</t>
        </is>
      </c>
      <c r="L148" t="inlineStr">
        <is>
          <t>潮安</t>
        </is>
      </c>
      <c r="M148" t="inlineStr">
        <is>
          <t>20260722161548X148812256</t>
        </is>
      </c>
      <c r="N148" t="inlineStr">
        <is>
          <t>CMCC-CZ-TSCLX-20260722-036620</t>
        </is>
      </c>
      <c r="O148" t="inlineStr">
        <is>
          <t>潮州</t>
        </is>
      </c>
      <c r="P148" t="inlineStr">
        <is>
          <t>潮安区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A149" t="inlineStr">
        <is>
          <t>已参评好</t>
        </is>
      </c>
      <c r="B149" t="inlineStr">
        <is>
          <t>是</t>
        </is>
      </c>
      <c r="C149" s="53" t="n">
        <v>46226.1519675926</v>
      </c>
      <c r="D149" t="inlineStr">
        <is>
          <t>否</t>
        </is>
      </c>
      <c r="E149" s="53" t="n">
        <v>46225.81863425926</v>
      </c>
      <c r="F149" s="54">
        <f>(NOW()-E149)*24</f>
        <v/>
      </c>
      <c r="G149" t="inlineStr">
        <is>
          <t>15347659597</t>
        </is>
      </c>
      <c r="H149" t="inlineStr">
        <is>
          <t>2026-07-22 17:38:50</t>
        </is>
      </c>
      <c r="I149" t="inlineStr">
        <is>
          <t>潮州市湘桥区桥东街道恒大城网格金碧路东山保障房</t>
        </is>
      </c>
      <c r="J149" t="inlineStr">
        <is>
          <t>曾楚湘</t>
        </is>
      </c>
      <c r="K149" t="inlineStr">
        <is>
          <t>韩江新城工作站</t>
        </is>
      </c>
      <c r="L149" t="inlineStr">
        <is>
          <t>市区</t>
        </is>
      </c>
      <c r="M149" t="inlineStr">
        <is>
          <t>20260722161742X262757703</t>
        </is>
      </c>
      <c r="N149" t="inlineStr">
        <is>
          <t>CMCC-CZ-TSCLX-20260722-034868</t>
        </is>
      </c>
      <c r="O149" t="inlineStr">
        <is>
          <t>潮州</t>
        </is>
      </c>
      <c r="P149" t="inlineStr">
        <is>
          <t>湘桥区</t>
        </is>
      </c>
      <c r="Q149">
        <f>IF(AND(A149&lt;&gt;"已参评好",F149&gt;=5),"超5小时未参评",IF(F149&gt;=7,"超7小时未参评",IF(F149&gt;=8,"超时未参评","")))</f>
        <v/>
      </c>
      <c r="R149" t="inlineStr">
        <is>
          <t>已参评</t>
        </is>
      </c>
    </row>
    <row r="150" ht="51" customHeight="1" s="1">
      <c r="B150" t="inlineStr">
        <is>
          <t>是</t>
        </is>
      </c>
      <c r="C150" s="53" t="n">
        <v>46226.15061342593</v>
      </c>
      <c r="D150" t="inlineStr">
        <is>
          <t>否</t>
        </is>
      </c>
      <c r="E150" s="53" t="n">
        <v>46225.81728009259</v>
      </c>
      <c r="F150" s="54">
        <f>(NOW()-E150)*24</f>
        <v/>
      </c>
      <c r="G150" t="inlineStr">
        <is>
          <t>13670742925</t>
        </is>
      </c>
      <c r="H150" t="inlineStr">
        <is>
          <t>2026-07-22 17:36:53</t>
        </is>
      </c>
      <c r="I150" t="inlineStr">
        <is>
          <t>潮州市湘桥区城西街道北关网格北美路北关村</t>
        </is>
      </c>
      <c r="J150" t="inlineStr">
        <is>
          <t>章增煜</t>
        </is>
      </c>
      <c r="K150" t="inlineStr">
        <is>
          <t>市区城北工作站</t>
        </is>
      </c>
      <c r="L150" t="inlineStr">
        <is>
          <t>市区</t>
        </is>
      </c>
      <c r="M150" t="inlineStr">
        <is>
          <t>20260722162806X886046141</t>
        </is>
      </c>
      <c r="N150" t="inlineStr">
        <is>
          <t>CMCC-CZ-TSCLX-20260722-036244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46226.20769675926</v>
      </c>
      <c r="D151" t="inlineStr">
        <is>
          <t>否</t>
        </is>
      </c>
      <c r="E151" s="53" t="n">
        <v>46225.87436342592</v>
      </c>
      <c r="F151" s="54">
        <f>(NOW()-E151)*24</f>
        <v/>
      </c>
      <c r="G151" t="inlineStr">
        <is>
          <t>13539367802</t>
        </is>
      </c>
      <c r="H151" t="inlineStr">
        <is>
          <t>2026-07-22 18:59:05</t>
        </is>
      </c>
      <c r="I151" t="inlineStr">
        <is>
          <t>潮州市湘桥区磷溪镇凤美网格安澄公路马上村</t>
        </is>
      </c>
      <c r="J151" t="inlineStr">
        <is>
          <t>丁梓涛</t>
        </is>
      </c>
      <c r="K151" t="inlineStr">
        <is>
          <t>磷官铁工作站</t>
        </is>
      </c>
      <c r="L151" t="inlineStr">
        <is>
          <t>市区</t>
        </is>
      </c>
      <c r="M151" t="inlineStr">
        <is>
          <t>20260722171029X429710204</t>
        </is>
      </c>
      <c r="N151" t="inlineStr">
        <is>
          <t>CMCC-CZ-TSCLX-20260722-038223</t>
        </is>
      </c>
      <c r="O151" t="inlineStr">
        <is>
          <t>潮州</t>
        </is>
      </c>
      <c r="P151" t="inlineStr">
        <is>
          <t>湘桥区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46226.18689814815</v>
      </c>
      <c r="D152" t="inlineStr">
        <is>
          <t>否</t>
        </is>
      </c>
      <c r="E152" s="53" t="n">
        <v>46225.85356481482</v>
      </c>
      <c r="F152" s="54">
        <f>(NOW()-E152)*24</f>
        <v/>
      </c>
      <c r="G152" t="inlineStr">
        <is>
          <t>13727989786</t>
        </is>
      </c>
      <c r="H152" t="inlineStr">
        <is>
          <t>2026-07-22 18:29:08</t>
        </is>
      </c>
      <c r="I152" t="inlineStr">
        <is>
          <t>潮州市湘桥区城西街道前后街网格西新南路后街村</t>
        </is>
      </c>
      <c r="J152" t="inlineStr">
        <is>
          <t>许秋跃</t>
        </is>
      </c>
      <c r="K152" t="inlineStr">
        <is>
          <t>市区城南工作站</t>
        </is>
      </c>
      <c r="L152" t="inlineStr">
        <is>
          <t>市区</t>
        </is>
      </c>
      <c r="M152" t="inlineStr">
        <is>
          <t>20260722172145X105232131</t>
        </is>
      </c>
      <c r="N152" t="inlineStr">
        <is>
          <t>CMCC-CZ-TSCLX-20260722-036686</t>
        </is>
      </c>
      <c r="O152" t="inlineStr">
        <is>
          <t>潮州</t>
        </is>
      </c>
      <c r="P152" t="inlineStr">
        <is>
          <t>湘桥区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46226.17484953703</v>
      </c>
      <c r="D153" t="inlineStr">
        <is>
          <t>否</t>
        </is>
      </c>
      <c r="E153" s="53" t="n">
        <v>46225.84151620371</v>
      </c>
      <c r="F153" s="54">
        <f>(NOW()-E153)*24</f>
        <v/>
      </c>
      <c r="G153" t="inlineStr">
        <is>
          <t>13553798464</t>
        </is>
      </c>
      <c r="H153" t="inlineStr">
        <is>
          <t>2026-07-22 18:11:47</t>
        </is>
      </c>
      <c r="I153" t="inlineStr">
        <is>
          <t>潮州市湘桥区城西街道吉利网格枫春路新乡村</t>
        </is>
      </c>
      <c r="J153" t="inlineStr">
        <is>
          <t>陈楷</t>
        </is>
      </c>
      <c r="K153" t="inlineStr">
        <is>
          <t>市区城南工作站</t>
        </is>
      </c>
      <c r="L153" t="inlineStr">
        <is>
          <t>市区</t>
        </is>
      </c>
      <c r="M153" t="inlineStr">
        <is>
          <t>20260722172338X218882211</t>
        </is>
      </c>
      <c r="N153" t="inlineStr">
        <is>
          <t>CMCC-CZ-TSCLX-20260722-035310</t>
        </is>
      </c>
      <c r="O153" t="inlineStr">
        <is>
          <t>潮州</t>
        </is>
      </c>
      <c r="P153" t="inlineStr">
        <is>
          <t>湘桥区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A154" t="inlineStr">
        <is>
          <t>未参评好</t>
        </is>
      </c>
      <c r="B154" t="inlineStr">
        <is>
          <t>是</t>
        </is>
      </c>
      <c r="C154" s="53" t="n">
        <v>46226.21873842592</v>
      </c>
      <c r="D154" t="inlineStr">
        <is>
          <t>否</t>
        </is>
      </c>
      <c r="E154" s="53" t="n">
        <v>46225.88540509259</v>
      </c>
      <c r="F154" s="54">
        <f>(NOW()-E154)*24</f>
        <v/>
      </c>
      <c r="G154" t="inlineStr">
        <is>
          <t>13531585644</t>
        </is>
      </c>
      <c r="H154" t="inlineStr">
        <is>
          <t>2026-07-22 19:14:59</t>
        </is>
      </c>
      <c r="I154" t="inlineStr">
        <is>
          <t>潮州市饶平县钱东镇河南网格黄冈大道李厝村</t>
        </is>
      </c>
      <c r="J154" t="inlineStr">
        <is>
          <t>余俊生</t>
        </is>
      </c>
      <c r="K154" t="inlineStr">
        <is>
          <t>饶平城区工作站</t>
        </is>
      </c>
      <c r="L154" t="inlineStr">
        <is>
          <t>饶平</t>
        </is>
      </c>
      <c r="M154" t="inlineStr">
        <is>
          <t>20260722183515X515480564</t>
        </is>
      </c>
      <c r="N154" t="inlineStr">
        <is>
          <t>CMCC-CZ-TSCLX-20260722-035725</t>
        </is>
      </c>
      <c r="O154" t="inlineStr">
        <is>
          <t>潮州</t>
        </is>
      </c>
      <c r="P154" t="inlineStr">
        <is>
          <t>饶平县</t>
        </is>
      </c>
      <c r="Q154">
        <f>IF(AND(A154&lt;&gt;"已参评好",F154&gt;=5),"超5小时未参评",IF(F154&gt;=7,"超7小时未参评",IF(F154&gt;=8,"超时未参评","")))</f>
        <v/>
      </c>
      <c r="R154" t="inlineStr">
        <is>
          <t>未收到信息</t>
        </is>
      </c>
    </row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4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15089767158</t>
        </is>
      </c>
      <c r="B2" s="53" t="n">
        <v>46224.83722222222</v>
      </c>
      <c r="C2" t="inlineStr">
        <is>
          <t>浮洋网格</t>
        </is>
      </c>
      <c r="D2" t="inlineStr">
        <is>
          <t>曾声锦</t>
        </is>
      </c>
      <c r="E2" t="inlineStr">
        <is>
          <t>邱晓杰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46225.42055555555</v>
      </c>
      <c r="K2" s="53" t="n">
        <v>46225.75388888889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13827358666</t>
        </is>
      </c>
      <c r="B3" s="53" t="n">
        <v>46224.87170138889</v>
      </c>
      <c r="C3" t="inlineStr">
        <is>
          <t>北部四镇工作站</t>
        </is>
      </c>
      <c r="D3" t="inlineStr">
        <is>
          <t>黄再明</t>
        </is>
      </c>
      <c r="E3" t="inlineStr">
        <is>
          <t>陈馥旭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46225.45503472222</v>
      </c>
      <c r="K3" s="53" t="n">
        <v>46225.78836805555</v>
      </c>
      <c r="L3">
        <f>IF(AND(F3&lt;&gt;"已参评好",I3&gt;=5),"超5小时未参评",IF(I3&gt;=7,"超7小时未参评",IF(I3&gt;=8,"超时未参评","")))</f>
        <v/>
      </c>
      <c r="M3" t="inlineStr">
        <is>
          <t>用户表示忙无法配合</t>
        </is>
      </c>
    </row>
    <row r="4" ht="51" customHeight="1" s="1">
      <c r="A4" t="inlineStr">
        <is>
          <t>36530073587</t>
        </is>
      </c>
      <c r="B4" s="53" t="n">
        <v>46224.84638888889</v>
      </c>
      <c r="C4" t="inlineStr">
        <is>
          <t>市区城北工作站</t>
        </is>
      </c>
      <c r="D4" t="inlineStr">
        <is>
          <t>陆锐荣</t>
        </is>
      </c>
      <c r="E4" t="inlineStr">
        <is>
          <t>周君山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46225.42972222222</v>
      </c>
      <c r="K4" s="53" t="n">
        <v>46225.76305555556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13435551491</t>
        </is>
      </c>
      <c r="B5" s="53" t="n">
        <v>46224.83920138889</v>
      </c>
      <c r="C5" t="inlineStr">
        <is>
          <t>瓷都枫溪工作站</t>
        </is>
      </c>
      <c r="D5" t="inlineStr">
        <is>
          <t>许守锦</t>
        </is>
      </c>
      <c r="E5" t="inlineStr">
        <is>
          <t>陈泽民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46225.42253472222</v>
      </c>
      <c r="K5" s="53" t="n">
        <v>46225.75586805555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13553763446</t>
        </is>
      </c>
      <c r="B6" s="53" t="n">
        <v>46224.94789351852</v>
      </c>
      <c r="C6" t="inlineStr">
        <is>
          <t>韩江新城工作站</t>
        </is>
      </c>
      <c r="D6" t="inlineStr">
        <is>
          <t>邱培烁</t>
        </is>
      </c>
      <c r="E6" t="inlineStr">
        <is>
          <t>高科文</t>
        </is>
      </c>
      <c r="F6" t="inlineStr">
        <is>
          <t>未参评好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46225.53122685185</v>
      </c>
      <c r="K6" s="53" t="n">
        <v>46225.86456018518</v>
      </c>
      <c r="L6">
        <f>IF(AND(F6&lt;&gt;"已参评好",I6&gt;=5),"超5小时未参评",IF(I6&gt;=7,"超7小时未参评",IF(I6&gt;=8,"超时未参评","")))</f>
        <v/>
      </c>
      <c r="M6" t="inlineStr">
        <is>
          <t>收不到</t>
        </is>
      </c>
    </row>
    <row r="7" ht="51" customHeight="1" s="1">
      <c r="A7" t="inlineStr">
        <is>
          <t>18316066665</t>
        </is>
      </c>
      <c r="B7" s="53" t="n">
        <v>46225.39981481482</v>
      </c>
      <c r="C7" t="inlineStr">
        <is>
          <t>高铁三镇工作站</t>
        </is>
      </c>
      <c r="D7" t="inlineStr">
        <is>
          <t>洪名鑫</t>
        </is>
      </c>
      <c r="E7" t="inlineStr">
        <is>
          <t>孙锦福</t>
        </is>
      </c>
      <c r="F7" t="inlineStr">
        <is>
          <t>已参评好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46225.48314814815</v>
      </c>
      <c r="K7" s="53" t="n">
        <v>46225.81648148148</v>
      </c>
      <c r="L7">
        <f>IF(AND(F7&lt;&gt;"已参评好",I7&gt;=5),"超5小时未参评",IF(I7&gt;=7,"超7小时未参评",IF(I7&gt;=8,"超时未参评","")))</f>
        <v/>
      </c>
      <c r="M7" t="inlineStr">
        <is>
          <t>已参评</t>
        </is>
      </c>
    </row>
    <row r="8" ht="51" customHeight="1" s="1">
      <c r="A8" t="inlineStr">
        <is>
          <t>18924728576</t>
        </is>
      </c>
      <c r="B8" s="53" t="n">
        <v>46224.83663194445</v>
      </c>
      <c r="C8" t="inlineStr">
        <is>
          <t>潮安城区工作站</t>
        </is>
      </c>
      <c r="D8" t="inlineStr">
        <is>
          <t>吴家鸣</t>
        </is>
      </c>
      <c r="E8" t="inlineStr">
        <is>
          <t>潘映灿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46225.41996527778</v>
      </c>
      <c r="K8" s="53" t="n">
        <v>46225.75329861111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15216970085</t>
        </is>
      </c>
      <c r="B9" s="53" t="n">
        <v>46224.86743055555</v>
      </c>
      <c r="C9" t="inlineStr">
        <is>
          <t>瓷都枫溪工作站</t>
        </is>
      </c>
      <c r="D9" t="inlineStr">
        <is>
          <t>许守锦</t>
        </is>
      </c>
      <c r="E9" t="inlineStr">
        <is>
          <t>谢梓湘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46225.45076388889</v>
      </c>
      <c r="K9" s="53" t="n">
        <v>46225.78409722223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13715750531</t>
        </is>
      </c>
      <c r="B10" s="53" t="n">
        <v>46224.89115740741</v>
      </c>
      <c r="C10" t="inlineStr">
        <is>
          <t>韩江新城工作站</t>
        </is>
      </c>
      <c r="D10" t="inlineStr">
        <is>
          <t>邱培烁</t>
        </is>
      </c>
      <c r="E10" t="inlineStr">
        <is>
          <t>柯德贤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46225.47449074074</v>
      </c>
      <c r="K10" s="53" t="n">
        <v>46225.80782407407</v>
      </c>
      <c r="L10">
        <f>IF(AND(F10&lt;&gt;"已参评好",I10&gt;=5),"超5小时未参评",IF(I10&gt;=7,"超7小时未参评",IF(I10&gt;=8,"超时未参评","")))</f>
        <v/>
      </c>
      <c r="M10" t="inlineStr">
        <is>
          <t>收不到</t>
        </is>
      </c>
    </row>
    <row r="11" ht="51" customHeight="1" s="1">
      <c r="A11" t="inlineStr">
        <is>
          <t>13727951166</t>
        </is>
      </c>
      <c r="B11" s="53" t="n">
        <v>46224.86446759259</v>
      </c>
      <c r="C11" t="inlineStr">
        <is>
          <t>北部四镇工作站</t>
        </is>
      </c>
      <c r="D11" t="inlineStr">
        <is>
          <t>黄再明</t>
        </is>
      </c>
      <c r="E11" t="inlineStr">
        <is>
          <t>林桂明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46225.44780092593</v>
      </c>
      <c r="K11" s="53" t="n">
        <v>46225.78113425926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36510075610</t>
        </is>
      </c>
      <c r="B12" s="53" t="n">
        <v>46224.86116898148</v>
      </c>
      <c r="C12" t="inlineStr">
        <is>
          <t>韩江新城工作站</t>
        </is>
      </c>
      <c r="D12" t="inlineStr">
        <is>
          <t>邱培烁</t>
        </is>
      </c>
      <c r="E12" t="inlineStr">
        <is>
          <t>黄文振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否</t>
        </is>
      </c>
      <c r="I12" s="54">
        <f>(NOW()-J12)*24</f>
        <v/>
      </c>
      <c r="J12" s="53" t="n">
        <v>46225.44450231481</v>
      </c>
      <c r="K12" s="53" t="n">
        <v>46225.77783564815</v>
      </c>
      <c r="L12">
        <f>IF(AND(F12&lt;&gt;"已参评好",I12&gt;=5),"超5小时未参评",IF(I12&gt;=7,"超7小时未参评",IF(I12&gt;=8,"超时未参评","")))</f>
        <v/>
      </c>
      <c r="M12" t="inlineStr">
        <is>
          <t>收不到</t>
        </is>
      </c>
    </row>
    <row r="13" ht="51" customHeight="1" s="1">
      <c r="A13" t="inlineStr">
        <is>
          <t>15916498411</t>
        </is>
      </c>
      <c r="B13" s="53" t="n">
        <v>46224.89159722222</v>
      </c>
      <c r="C13" t="inlineStr">
        <is>
          <t>瓷都枫溪工作站</t>
        </is>
      </c>
      <c r="D13" t="inlineStr">
        <is>
          <t>许守锦</t>
        </is>
      </c>
      <c r="E13" t="inlineStr">
        <is>
          <t>陈丹华</t>
        </is>
      </c>
      <c r="G13" t="inlineStr">
        <is>
          <t>超时</t>
        </is>
      </c>
      <c r="H13" t="inlineStr">
        <is>
          <t>否</t>
        </is>
      </c>
      <c r="I13" s="54">
        <f>(NOW()-J13)*24</f>
        <v/>
      </c>
      <c r="J13" s="53" t="n">
        <v>46225.47493055555</v>
      </c>
      <c r="K13" s="53" t="n">
        <v>46225.80826388889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14739235572</t>
        </is>
      </c>
      <c r="B14" s="53" t="n">
        <v>46225.59883101852</v>
      </c>
      <c r="C14" t="inlineStr">
        <is>
          <t>彩塘东凤工作站</t>
        </is>
      </c>
      <c r="D14" t="inlineStr">
        <is>
          <t>丁锐涛</t>
        </is>
      </c>
      <c r="E14" t="inlineStr">
        <is>
          <t>郑时茂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46225.68216435185</v>
      </c>
      <c r="K14" s="53" t="n">
        <v>46226.01549768518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15913005916</t>
        </is>
      </c>
      <c r="B15" s="53" t="n">
        <v>46225.44693287037</v>
      </c>
      <c r="C15" t="inlineStr">
        <is>
          <t>东界三镇工作站</t>
        </is>
      </c>
      <c r="D15" t="inlineStr">
        <is>
          <t>周少杰</t>
        </is>
      </c>
      <c r="E15" t="inlineStr">
        <is>
          <t>杨振浜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46225.53026620371</v>
      </c>
      <c r="K15" s="53" t="n">
        <v>46225.86359953704</v>
      </c>
      <c r="L15">
        <f>IF(AND(F15&lt;&gt;"已参评好",I15&gt;=5),"超5小时未参评",IF(I15&gt;=7,"超7小时未参评",IF(I15&gt;=8,"超时未参评","")))</f>
        <v/>
      </c>
      <c r="M15" t="inlineStr">
        <is>
          <t>没有收到短信</t>
        </is>
      </c>
    </row>
    <row r="16" ht="51" customHeight="1" s="1">
      <c r="A16" t="inlineStr">
        <is>
          <t>17880672205</t>
        </is>
      </c>
      <c r="B16" s="53" t="n">
        <v>46225.46695601852</v>
      </c>
      <c r="C16" t="inlineStr">
        <is>
          <t>瓷都枫溪工作站</t>
        </is>
      </c>
      <c r="D16" t="inlineStr">
        <is>
          <t>许守锦</t>
        </is>
      </c>
      <c r="E16" t="inlineStr">
        <is>
          <t>陈庆海</t>
        </is>
      </c>
      <c r="F16" t="inlineStr">
        <is>
          <t>未参评好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46225.55028935185</v>
      </c>
      <c r="K16" s="53" t="n">
        <v>46225.88362268519</v>
      </c>
      <c r="L16">
        <f>IF(AND(F16&lt;&gt;"已参评好",I16&gt;=5),"超5小时未参评",IF(I16&gt;=7,"超7小时未参评",IF(I16&gt;=8,"超时未参评","")))</f>
        <v/>
      </c>
      <c r="M16" t="inlineStr">
        <is>
          <t>用户不配合</t>
        </is>
      </c>
    </row>
    <row r="17" ht="51" customHeight="1" s="1">
      <c r="A17" t="inlineStr">
        <is>
          <t>13433724120</t>
        </is>
      </c>
      <c r="B17" s="53" t="n">
        <v>46225.51998842593</v>
      </c>
      <c r="E17" t="inlineStr">
        <is>
          <t>陈荣锐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46225.60332175926</v>
      </c>
      <c r="K17" s="53" t="n">
        <v>46225.93665509259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15876887662</t>
        </is>
      </c>
      <c r="B18" s="53" t="n">
        <v>46225.44996527778</v>
      </c>
      <c r="C18" t="inlineStr">
        <is>
          <t>饶平北片工作站</t>
        </is>
      </c>
      <c r="D18" t="inlineStr">
        <is>
          <t>詹进链</t>
        </is>
      </c>
      <c r="E18" t="inlineStr">
        <is>
          <t>詹蔚均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46225.53329861111</v>
      </c>
      <c r="K18" s="53" t="n">
        <v>46225.86663194445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13322781488</t>
        </is>
      </c>
      <c r="B19" s="53" t="n">
        <v>46225.58896990741</v>
      </c>
      <c r="C19" t="inlineStr">
        <is>
          <t>饶平中片工作站</t>
        </is>
      </c>
      <c r="D19" t="inlineStr">
        <is>
          <t>郑洽祥</t>
        </is>
      </c>
      <c r="E19" t="inlineStr">
        <is>
          <t>张远彪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46225.67230324074</v>
      </c>
      <c r="K19" s="53" t="n">
        <v>46226.00563657407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15976599096</t>
        </is>
      </c>
      <c r="B20" s="53" t="n">
        <v>46225.4528125</v>
      </c>
      <c r="C20" t="inlineStr">
        <is>
          <t>古巷登塘工作站</t>
        </is>
      </c>
      <c r="D20" t="inlineStr">
        <is>
          <t>陈佳雄</t>
        </is>
      </c>
      <c r="E20" t="inlineStr">
        <is>
          <t>刘泽标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46225.53614583334</v>
      </c>
      <c r="K20" s="53" t="n">
        <v>46225.86947916666</v>
      </c>
      <c r="L20">
        <f>IF(AND(F20&lt;&gt;"已参评好",I20&gt;=5),"超5小时未参评",IF(I20&gt;=7,"超7小时未参评",IF(I20&gt;=8,"超时未参评","")))</f>
        <v/>
      </c>
      <c r="M20" t="inlineStr">
        <is>
          <t>已参评</t>
        </is>
      </c>
    </row>
    <row r="21" ht="51" customHeight="1" s="1">
      <c r="A21" t="inlineStr">
        <is>
          <t>17820955992</t>
        </is>
      </c>
      <c r="B21" s="53" t="n">
        <v>46225.53438657407</v>
      </c>
      <c r="C21" t="inlineStr">
        <is>
          <t>彩塘东凤工作站</t>
        </is>
      </c>
      <c r="D21" t="inlineStr">
        <is>
          <t>丁锐涛</t>
        </is>
      </c>
      <c r="E21" t="inlineStr">
        <is>
          <t>刘汉城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46225.61771990741</v>
      </c>
      <c r="K21" s="53" t="n">
        <v>46225.95105324074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15913005903</t>
        </is>
      </c>
      <c r="B22" s="53" t="n">
        <v>46225.51171296297</v>
      </c>
      <c r="C22" t="inlineStr">
        <is>
          <t>瓷都枫溪工作站</t>
        </is>
      </c>
      <c r="D22" t="inlineStr">
        <is>
          <t>许守锦</t>
        </is>
      </c>
      <c r="E22" t="inlineStr">
        <is>
          <t>陆锐强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46225.59504629629</v>
      </c>
      <c r="K22" s="53" t="n">
        <v>46225.92837962963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18218208582</t>
        </is>
      </c>
      <c r="B23" s="53" t="n">
        <v>46225.45599537037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陈少杰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46225.5393287037</v>
      </c>
      <c r="K23" s="53" t="n">
        <v>46225.87266203704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13690080798</t>
        </is>
      </c>
      <c r="B24" s="53" t="n">
        <v>46225.52103009259</v>
      </c>
      <c r="C24" t="inlineStr">
        <is>
          <t>市区城北工作站</t>
        </is>
      </c>
      <c r="D24" t="inlineStr">
        <is>
          <t>陆锐荣</t>
        </is>
      </c>
      <c r="E24" t="inlineStr">
        <is>
          <t>林锐浩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46225.60436342593</v>
      </c>
      <c r="K24" s="53" t="n">
        <v>46225.93769675926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13288766105</t>
        </is>
      </c>
      <c r="B25" s="53" t="n">
        <v>46225.55887731481</v>
      </c>
      <c r="C25" t="inlineStr">
        <is>
          <t>潮安城区工作站</t>
        </is>
      </c>
      <c r="D25" t="inlineStr">
        <is>
          <t>吴家鸣</t>
        </is>
      </c>
      <c r="E25" t="inlineStr">
        <is>
          <t>梁林勃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46225.64221064815</v>
      </c>
      <c r="K25" s="53" t="n">
        <v>46225.97554398148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13413752111</t>
        </is>
      </c>
      <c r="B26" s="53" t="n">
        <v>46225.57094907408</v>
      </c>
      <c r="C26" t="inlineStr">
        <is>
          <t>市区城北工作站</t>
        </is>
      </c>
      <c r="D26" t="inlineStr">
        <is>
          <t>陆锐荣</t>
        </is>
      </c>
      <c r="E26" t="inlineStr">
        <is>
          <t>张泽鸿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46225.65428240741</v>
      </c>
      <c r="K26" s="53" t="n">
        <v>46225.98761574074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18948480038</t>
        </is>
      </c>
      <c r="B27" s="53" t="n">
        <v>46225.5090625</v>
      </c>
      <c r="C27" t="inlineStr">
        <is>
          <t>潮安城区工作站</t>
        </is>
      </c>
      <c r="D27" t="inlineStr">
        <is>
          <t>吴家鸣</t>
        </is>
      </c>
      <c r="E27" t="inlineStr">
        <is>
          <t>郑静亮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46225.59239583334</v>
      </c>
      <c r="K27" s="53" t="n">
        <v>46225.92572916667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19926284576</t>
        </is>
      </c>
      <c r="B28" s="53" t="n">
        <v>46225.44157407407</v>
      </c>
      <c r="C28" t="inlineStr">
        <is>
          <t>瓷都枫溪工作站</t>
        </is>
      </c>
      <c r="D28" t="inlineStr">
        <is>
          <t>许守锦</t>
        </is>
      </c>
      <c r="E28" t="inlineStr">
        <is>
          <t>廖庆鑫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46225.52490740741</v>
      </c>
      <c r="K28" s="53" t="n">
        <v>46225.85824074074</v>
      </c>
      <c r="L28">
        <f>IF(AND(F28&lt;&gt;"已参评好",I28&gt;=5),"超5小时未参评",IF(I28&gt;=7,"超7小时未参评",IF(I28&gt;=8,"超时未参评","")))</f>
        <v/>
      </c>
      <c r="M28" t="inlineStr">
        <is>
          <t>已参评</t>
        </is>
      </c>
    </row>
    <row r="29" ht="51" customHeight="1" s="1">
      <c r="A29" t="inlineStr">
        <is>
          <t>15916467706</t>
        </is>
      </c>
      <c r="B29" s="53" t="n">
        <v>46225.5121875</v>
      </c>
      <c r="C29" t="inlineStr">
        <is>
          <t>市区城北工作站</t>
        </is>
      </c>
      <c r="D29" t="inlineStr">
        <is>
          <t>陆锐荣</t>
        </is>
      </c>
      <c r="E29" t="inlineStr">
        <is>
          <t>陈宏章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46225.59552083333</v>
      </c>
      <c r="K29" s="53" t="n">
        <v>46225.92885416667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15919583428</t>
        </is>
      </c>
      <c r="B30" s="53" t="n">
        <v>46225.46736111111</v>
      </c>
      <c r="C30" t="inlineStr">
        <is>
          <t>高铁三镇工作站</t>
        </is>
      </c>
      <c r="D30" t="inlineStr">
        <is>
          <t>洪名鑫</t>
        </is>
      </c>
      <c r="E30" t="inlineStr">
        <is>
          <t>陈宏炀</t>
        </is>
      </c>
      <c r="F30" t="inlineStr">
        <is>
          <t>未参评好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46225.55069444444</v>
      </c>
      <c r="K30" s="53" t="n">
        <v>46225.88402777778</v>
      </c>
      <c r="L30">
        <f>IF(AND(F30&lt;&gt;"已参评好",I30&gt;=5),"超5小时未参评",IF(I30&gt;=7,"超7小时未参评",IF(I30&gt;=8,"超时未参评","")))</f>
        <v/>
      </c>
      <c r="M30" t="inlineStr">
        <is>
          <t>还没回复</t>
        </is>
      </c>
    </row>
    <row r="31" ht="51" customHeight="1" s="1">
      <c r="A31" t="inlineStr">
        <is>
          <t>15816194478</t>
        </is>
      </c>
      <c r="B31" s="53" t="n">
        <v>46225.48820601852</v>
      </c>
      <c r="C31" t="inlineStr">
        <is>
          <t>市区城南工作站</t>
        </is>
      </c>
      <c r="D31" t="inlineStr">
        <is>
          <t>陈理智</t>
        </is>
      </c>
      <c r="E31" t="inlineStr">
        <is>
          <t>陈林伟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46225.57153935185</v>
      </c>
      <c r="K31" s="53" t="n">
        <v>46225.90487268518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13501426212</t>
        </is>
      </c>
      <c r="B32" s="53" t="n">
        <v>46225.51231481481</v>
      </c>
      <c r="C32" t="inlineStr">
        <is>
          <t>瓷都枫溪工作站</t>
        </is>
      </c>
      <c r="D32" t="inlineStr">
        <is>
          <t>许守锦</t>
        </is>
      </c>
      <c r="E32" t="inlineStr">
        <is>
          <t>周湘禹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46225.59564814815</v>
      </c>
      <c r="K32" s="53" t="n">
        <v>46225.92898148148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18025704607</t>
        </is>
      </c>
      <c r="B33" s="53" t="n">
        <v>46225.51671296296</v>
      </c>
      <c r="C33" t="inlineStr">
        <is>
          <t>市区城南工作站</t>
        </is>
      </c>
      <c r="D33" t="inlineStr">
        <is>
          <t>陈理智</t>
        </is>
      </c>
      <c r="E33" t="inlineStr">
        <is>
          <t>李伟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46225.6000462963</v>
      </c>
      <c r="K33" s="53" t="n">
        <v>46225.93337962963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18125813745</t>
        </is>
      </c>
      <c r="B34" s="53" t="n">
        <v>46225.49237268518</v>
      </c>
      <c r="C34" t="inlineStr">
        <is>
          <t>凤塘镇区工作站</t>
        </is>
      </c>
      <c r="D34" t="inlineStr">
        <is>
          <t>曾声锦</t>
        </is>
      </c>
      <c r="E34" t="inlineStr">
        <is>
          <t>郑楚龙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46225.57570601852</v>
      </c>
      <c r="K34" s="53" t="n">
        <v>46225.90903935185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18666647747</t>
        </is>
      </c>
      <c r="B35" s="53" t="n">
        <v>46225.55535879629</v>
      </c>
      <c r="C35" t="inlineStr">
        <is>
          <t>凤塘镇区工作站</t>
        </is>
      </c>
      <c r="D35" t="inlineStr">
        <is>
          <t>曾声锦</t>
        </is>
      </c>
      <c r="E35" t="inlineStr">
        <is>
          <t>刘文绍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46225.63869212963</v>
      </c>
      <c r="K35" s="53" t="n">
        <v>46225.97202546296</v>
      </c>
      <c r="L35">
        <f>IF(AND(F35&lt;&gt;"已参评好",I35&gt;=5),"超5小时未参评",IF(I35&gt;=7,"超7小时未参评",IF(I35&gt;=8,"超时未参评","")))</f>
        <v/>
      </c>
      <c r="M35" t="inlineStr">
        <is>
          <t>用户没有表示收到</t>
        </is>
      </c>
    </row>
    <row r="36" ht="51" customHeight="1" s="1">
      <c r="A36" t="inlineStr">
        <is>
          <t>13433750591</t>
        </is>
      </c>
      <c r="B36" s="53" t="n">
        <v>46225.52582175926</v>
      </c>
      <c r="C36" t="inlineStr">
        <is>
          <t>瓷都枫溪工作站</t>
        </is>
      </c>
      <c r="D36" t="inlineStr">
        <is>
          <t>许守锦</t>
        </is>
      </c>
      <c r="E36" t="inlineStr">
        <is>
          <t>谢梓湘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46225.60915509259</v>
      </c>
      <c r="K36" s="53" t="n">
        <v>46225.94248842593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15876813598</t>
        </is>
      </c>
      <c r="B37" s="53" t="n">
        <v>46225.51672453704</v>
      </c>
      <c r="C37" t="inlineStr">
        <is>
          <t>瓷都枫溪工作站</t>
        </is>
      </c>
      <c r="D37" t="inlineStr">
        <is>
          <t>许守锦</t>
        </is>
      </c>
      <c r="E37" t="inlineStr">
        <is>
          <t>陈庆海</t>
        </is>
      </c>
      <c r="F37" t="inlineStr">
        <is>
          <t>已参评好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46225.60005787037</v>
      </c>
      <c r="K37" s="53" t="n">
        <v>46225.9333912037</v>
      </c>
      <c r="L37">
        <f>IF(AND(F37&lt;&gt;"已参评好",I37&gt;=5),"超5小时未参评",IF(I37&gt;=7,"超7小时未参评",IF(I37&gt;=8,"超时未参评","")))</f>
        <v/>
      </c>
      <c r="M37" t="inlineStr">
        <is>
          <t>已参评</t>
        </is>
      </c>
    </row>
    <row r="38" ht="34" customHeight="1" s="1">
      <c r="A38" t="inlineStr">
        <is>
          <t>13531518681</t>
        </is>
      </c>
      <c r="B38" s="53" t="n">
        <v>46225.50582175926</v>
      </c>
      <c r="C38" t="inlineStr">
        <is>
          <t>市区城南工作站</t>
        </is>
      </c>
      <c r="D38" t="inlineStr">
        <is>
          <t>陈理智</t>
        </is>
      </c>
      <c r="E38" t="inlineStr">
        <is>
          <t>陈林伟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46225.5891550926</v>
      </c>
      <c r="K38" s="53" t="n">
        <v>46225.92248842592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15913011002</t>
        </is>
      </c>
      <c r="B39" s="53" t="n">
        <v>46225.54469907407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王伟雄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46225.62803240741</v>
      </c>
      <c r="K39" s="53" t="n">
        <v>46225.96136574074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18125807237</t>
        </is>
      </c>
      <c r="B40" s="53" t="n">
        <v>46225.47673611111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林金旭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46225.56006944444</v>
      </c>
      <c r="K40" s="53" t="n">
        <v>46225.89340277778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15219875817</t>
        </is>
      </c>
      <c r="B41" s="53" t="n">
        <v>46225.53491898148</v>
      </c>
      <c r="C41" t="inlineStr">
        <is>
          <t>市区城北工作站</t>
        </is>
      </c>
      <c r="D41" t="inlineStr">
        <is>
          <t>陆锐荣</t>
        </is>
      </c>
      <c r="E41" t="inlineStr">
        <is>
          <t>许湘木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46225.61825231482</v>
      </c>
      <c r="K41" s="53" t="n">
        <v>46225.95158564814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15812650892</t>
        </is>
      </c>
      <c r="B42" s="53" t="n">
        <v>46225.49851851852</v>
      </c>
      <c r="C42" t="inlineStr">
        <is>
          <t>饶平城区工作站</t>
        </is>
      </c>
      <c r="D42" t="inlineStr">
        <is>
          <t>陈泽鹏</t>
        </is>
      </c>
      <c r="E42" t="inlineStr">
        <is>
          <t>林葵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46225.58185185185</v>
      </c>
      <c r="K42" s="53" t="n">
        <v>46225.91518518519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13632041222</t>
        </is>
      </c>
      <c r="B43" s="53" t="n">
        <v>46225.46422453703</v>
      </c>
      <c r="C43" t="inlineStr">
        <is>
          <t>高铁三镇工作站</t>
        </is>
      </c>
      <c r="D43" t="inlineStr">
        <is>
          <t>洪名鑫</t>
        </is>
      </c>
      <c r="E43" t="inlineStr">
        <is>
          <t>林浩炎</t>
        </is>
      </c>
      <c r="F43" t="inlineStr">
        <is>
          <t>已参评好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46225.54755787037</v>
      </c>
      <c r="K43" s="53" t="n">
        <v>46225.88089120371</v>
      </c>
      <c r="L43">
        <f>IF(AND(F43&lt;&gt;"已参评好",I43&gt;=5),"超5小时未参评",IF(I43&gt;=7,"超7小时未参评",IF(I43&gt;=8,"超时未参评","")))</f>
        <v/>
      </c>
      <c r="M43" t="inlineStr">
        <is>
          <t>已参评好</t>
        </is>
      </c>
    </row>
    <row r="44">
      <c r="A44" t="inlineStr">
        <is>
          <t>13435557128</t>
        </is>
      </c>
      <c r="B44" s="53" t="n">
        <v>46225.56175925926</v>
      </c>
      <c r="C44" t="inlineStr">
        <is>
          <t>磷官铁工作站</t>
        </is>
      </c>
      <c r="D44" t="inlineStr">
        <is>
          <t>吴坊</t>
        </is>
      </c>
      <c r="E44" t="inlineStr">
        <is>
          <t>陆彦羽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46225.64509259259</v>
      </c>
      <c r="K44" s="53" t="n">
        <v>46225.97842592592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17308689907</t>
        </is>
      </c>
      <c r="B45" s="53" t="n">
        <v>46225.43409722222</v>
      </c>
      <c r="C45" t="inlineStr">
        <is>
          <t>市区城南工作站</t>
        </is>
      </c>
      <c r="D45" t="inlineStr">
        <is>
          <t>陈理智</t>
        </is>
      </c>
      <c r="E45" t="inlineStr">
        <is>
          <t>罗祥锐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46225.51743055556</v>
      </c>
      <c r="K45" s="53" t="n">
        <v>46225.85076388889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15919580901</t>
        </is>
      </c>
      <c r="B46" s="53" t="n">
        <v>46225.47298611111</v>
      </c>
      <c r="C46" t="inlineStr">
        <is>
          <t>市区城南工作站</t>
        </is>
      </c>
      <c r="D46" t="inlineStr">
        <is>
          <t>陈理智</t>
        </is>
      </c>
      <c r="E46" t="inlineStr">
        <is>
          <t>罗祥锐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46225.55631944445</v>
      </c>
      <c r="K46" s="53" t="n">
        <v>46225.88965277778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15876855777</t>
        </is>
      </c>
      <c r="B47" s="53" t="n">
        <v>46225.52902777777</v>
      </c>
      <c r="C47" t="inlineStr">
        <is>
          <t>饶平城区工作站</t>
        </is>
      </c>
      <c r="D47" t="inlineStr">
        <is>
          <t>陈泽鹏</t>
        </is>
      </c>
      <c r="E47" t="inlineStr">
        <is>
          <t>郑汉钦</t>
        </is>
      </c>
      <c r="F47" t="inlineStr">
        <is>
          <t>已参评好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46225.61236111111</v>
      </c>
      <c r="K47" s="53" t="n">
        <v>46225.94569444445</v>
      </c>
      <c r="L47">
        <f>IF(AND(F47&lt;&gt;"已参评好",I47&gt;=5),"超5小时未参评",IF(I47&gt;=7,"超7小时未参评",IF(I47&gt;=8,"超时未参评","")))</f>
        <v/>
      </c>
      <c r="M47" t="inlineStr">
        <is>
          <t>已参评</t>
        </is>
      </c>
    </row>
    <row r="48">
      <c r="A48" t="inlineStr">
        <is>
          <t>13829075863</t>
        </is>
      </c>
      <c r="B48" s="53" t="n">
        <v>46225.54520833334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王锋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46225.62854166667</v>
      </c>
      <c r="K48" s="53" t="n">
        <v>46225.961875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15816185791</t>
        </is>
      </c>
      <c r="B49" s="53" t="n">
        <v>46225.47848379629</v>
      </c>
      <c r="C49" t="inlineStr">
        <is>
          <t>东界三镇工作站</t>
        </is>
      </c>
      <c r="D49" t="inlineStr">
        <is>
          <t>周少杰</t>
        </is>
      </c>
      <c r="E49" t="inlineStr">
        <is>
          <t>郑海浜</t>
        </is>
      </c>
      <c r="F49" t="inlineStr">
        <is>
          <t>已参评好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46225.56181712963</v>
      </c>
      <c r="K49" s="53" t="n">
        <v>46225.89515046297</v>
      </c>
      <c r="L49">
        <f>IF(AND(F49&lt;&gt;"已参评好",I49&gt;=5),"超5小时未参评",IF(I49&gt;=7,"超7小时未参评",IF(I49&gt;=8,"超时未参评","")))</f>
        <v/>
      </c>
      <c r="M49" t="inlineStr">
        <is>
          <t>以评</t>
        </is>
      </c>
    </row>
    <row r="50">
      <c r="A50" t="inlineStr">
        <is>
          <t>19865299567</t>
        </is>
      </c>
      <c r="B50" s="53" t="n">
        <v>46225.54725694445</v>
      </c>
      <c r="C50" t="inlineStr">
        <is>
          <t>磷官铁工作站</t>
        </is>
      </c>
      <c r="D50" t="inlineStr">
        <is>
          <t>吴坊</t>
        </is>
      </c>
      <c r="E50" t="inlineStr">
        <is>
          <t>刘广锋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46225.63059027777</v>
      </c>
      <c r="K50" s="53" t="n">
        <v>46225.96392361111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18927138509</t>
        </is>
      </c>
      <c r="B51" s="53" t="n">
        <v>46225.47653935185</v>
      </c>
      <c r="C51" t="inlineStr">
        <is>
          <t>江东龙湖工作站</t>
        </is>
      </c>
      <c r="D51" t="inlineStr">
        <is>
          <t>郑州杰</t>
        </is>
      </c>
      <c r="E51" t="inlineStr">
        <is>
          <t>庄锦博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46225.55987268518</v>
      </c>
      <c r="K51" s="53" t="n">
        <v>46225.89320601852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13829080189</t>
        </is>
      </c>
      <c r="B52" s="53" t="n">
        <v>46225.45268518518</v>
      </c>
      <c r="C52" t="inlineStr">
        <is>
          <t>市区城南工作站</t>
        </is>
      </c>
      <c r="D52" t="inlineStr">
        <is>
          <t>陈理智</t>
        </is>
      </c>
      <c r="E52" t="inlineStr">
        <is>
          <t>陈涛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46225.53601851852</v>
      </c>
      <c r="K52" s="53" t="n">
        <v>46225.86935185185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15814954134</t>
        </is>
      </c>
      <c r="B53" s="53" t="n">
        <v>46225.51542824074</v>
      </c>
      <c r="C53" t="inlineStr">
        <is>
          <t>潮安城区工作站</t>
        </is>
      </c>
      <c r="D53" t="inlineStr">
        <is>
          <t>吴家鸣</t>
        </is>
      </c>
      <c r="E53" t="inlineStr">
        <is>
          <t>曾喜标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46225.59876157407</v>
      </c>
      <c r="K53" s="53" t="n">
        <v>46225.93209490741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13553776807</t>
        </is>
      </c>
      <c r="B54" s="53" t="n">
        <v>46225.45542824074</v>
      </c>
      <c r="C54" t="inlineStr">
        <is>
          <t>市区城南工作站</t>
        </is>
      </c>
      <c r="D54" t="inlineStr">
        <is>
          <t>陈理智</t>
        </is>
      </c>
      <c r="E54" t="inlineStr">
        <is>
          <t>黄钿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46225.53876157408</v>
      </c>
      <c r="K54" s="53" t="n">
        <v>46225.8720949074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19866269660</t>
        </is>
      </c>
      <c r="B55" s="53" t="n">
        <v>46225.56900462963</v>
      </c>
      <c r="C55" t="inlineStr">
        <is>
          <t>饶平北片工作站</t>
        </is>
      </c>
      <c r="D55" t="inlineStr">
        <is>
          <t>詹进链</t>
        </is>
      </c>
      <c r="E55" t="inlineStr">
        <is>
          <t>詹蔚均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46225.65233796297</v>
      </c>
      <c r="K55" s="53" t="n">
        <v>46225.98567129629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19866260668</t>
        </is>
      </c>
      <c r="B56" s="53" t="n">
        <v>46225.53998842592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阮少寅</t>
        </is>
      </c>
      <c r="F56" t="inlineStr">
        <is>
          <t>已参评好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46225.62332175926</v>
      </c>
      <c r="K56" s="53" t="n">
        <v>46225.9566550926</v>
      </c>
      <c r="L56">
        <f>IF(AND(F56&lt;&gt;"已参评好",I56&gt;=5),"超5小时未参评",IF(I56&gt;=7,"超7小时未参评",IF(I56&gt;=8,"超时未参评","")))</f>
        <v/>
      </c>
      <c r="M56" t="inlineStr">
        <is>
          <t>已参评</t>
        </is>
      </c>
    </row>
    <row r="57">
      <c r="A57" t="inlineStr">
        <is>
          <t>15814959905</t>
        </is>
      </c>
      <c r="B57" s="53" t="n">
        <v>46225.52163194444</v>
      </c>
      <c r="C57" t="inlineStr">
        <is>
          <t>彩塘东凤工作站</t>
        </is>
      </c>
      <c r="D57" t="inlineStr">
        <is>
          <t>丁锐涛</t>
        </is>
      </c>
      <c r="E57" t="inlineStr">
        <is>
          <t>王锋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46225.60496527778</v>
      </c>
      <c r="K57" s="53" t="n">
        <v>46225.93829861111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18927128037</t>
        </is>
      </c>
      <c r="B58" s="53" t="n">
        <v>46225.61391203704</v>
      </c>
      <c r="C58" t="inlineStr">
        <is>
          <t>市区城北工作站</t>
        </is>
      </c>
      <c r="D58" t="inlineStr">
        <is>
          <t>陆锐荣</t>
        </is>
      </c>
      <c r="E58" t="inlineStr">
        <is>
          <t>陈宏章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46225.69724537037</v>
      </c>
      <c r="K58" s="53" t="n">
        <v>46226.03057870371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13531540142</t>
        </is>
      </c>
      <c r="B59" s="53" t="n">
        <v>46225.46354166666</v>
      </c>
      <c r="C59" t="inlineStr">
        <is>
          <t>饶平西片工作站</t>
        </is>
      </c>
      <c r="D59" t="inlineStr">
        <is>
          <t>吴泽镐</t>
        </is>
      </c>
      <c r="E59" t="inlineStr">
        <is>
          <t>林成鑫</t>
        </is>
      </c>
      <c r="F59" t="inlineStr">
        <is>
          <t>已参评好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46225.546875</v>
      </c>
      <c r="K59" s="53" t="n">
        <v>46225.88020833334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13553715343</t>
        </is>
      </c>
      <c r="B60" s="53" t="n">
        <v>46225.53532407407</v>
      </c>
      <c r="C60" t="inlineStr">
        <is>
          <t>潮安城区工作站</t>
        </is>
      </c>
      <c r="D60" t="inlineStr">
        <is>
          <t>吴家鸣</t>
        </is>
      </c>
      <c r="E60" t="inlineStr">
        <is>
          <t>潘映灿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46225.61865740741</v>
      </c>
      <c r="K60" s="53" t="n">
        <v>46225.95199074074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15913054347</t>
        </is>
      </c>
      <c r="B61" s="53" t="n">
        <v>46225.48293981481</v>
      </c>
      <c r="C61" t="inlineStr">
        <is>
          <t>古巷登塘工作站</t>
        </is>
      </c>
      <c r="D61" t="inlineStr">
        <is>
          <t>陈佳雄</t>
        </is>
      </c>
      <c r="E61" t="inlineStr">
        <is>
          <t>黄曙镛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46225.56627314815</v>
      </c>
      <c r="K61" s="53" t="n">
        <v>46225.89960648148</v>
      </c>
      <c r="L61">
        <f>IF(AND(F61&lt;&gt;"已参评好",I61&gt;=5),"超5小时未参评",IF(I61&gt;=7,"超7小时未参评",IF(I61&gt;=8,"超时未参评","")))</f>
        <v/>
      </c>
      <c r="M61" t="inlineStr">
        <is>
          <t>老人家不会看</t>
        </is>
      </c>
    </row>
    <row r="62">
      <c r="A62" t="inlineStr">
        <is>
          <t>17725891098</t>
        </is>
      </c>
      <c r="B62" s="53" t="n">
        <v>46225.50168981482</v>
      </c>
      <c r="C62" t="inlineStr">
        <is>
          <t>磷官铁工作站</t>
        </is>
      </c>
      <c r="D62" t="inlineStr">
        <is>
          <t>吴坊</t>
        </is>
      </c>
      <c r="E62" t="inlineStr">
        <is>
          <t>陆彦羽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46225.58502314815</v>
      </c>
      <c r="K62" s="53" t="n">
        <v>46225.91835648148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18023943554</t>
        </is>
      </c>
      <c r="B63" s="53" t="n">
        <v>46225.45219907408</v>
      </c>
      <c r="C63" t="inlineStr">
        <is>
          <t>潮安城区工作站</t>
        </is>
      </c>
      <c r="D63" t="inlineStr">
        <is>
          <t>吴家鸣</t>
        </is>
      </c>
      <c r="E63" t="inlineStr">
        <is>
          <t>林洽水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46225.5355324074</v>
      </c>
      <c r="K63" s="53" t="n">
        <v>46225.86886574074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13322797893</t>
        </is>
      </c>
      <c r="B64" s="53" t="n">
        <v>46225.45630787037</v>
      </c>
      <c r="C64" t="inlineStr">
        <is>
          <t>市区城南工作站</t>
        </is>
      </c>
      <c r="D64" t="inlineStr">
        <is>
          <t>陈理智</t>
        </is>
      </c>
      <c r="E64" t="inlineStr">
        <is>
          <t>林铿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46225.5396412037</v>
      </c>
      <c r="K64" s="53" t="n">
        <v>46225.87297453704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15820146266</t>
        </is>
      </c>
      <c r="B65" s="53" t="n">
        <v>46225.53202546296</v>
      </c>
      <c r="C65" t="inlineStr">
        <is>
          <t>瓷都枫溪工作站</t>
        </is>
      </c>
      <c r="D65" t="inlineStr">
        <is>
          <t>许守锦</t>
        </is>
      </c>
      <c r="E65" t="inlineStr">
        <is>
          <t>庄卓煌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46225.6153587963</v>
      </c>
      <c r="K65" s="53" t="n">
        <v>46225.94869212963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15876843462</t>
        </is>
      </c>
      <c r="B66" s="53" t="n">
        <v>46225.48144675926</v>
      </c>
      <c r="C66" t="inlineStr">
        <is>
          <t>韩江新城工作站</t>
        </is>
      </c>
      <c r="D66" t="inlineStr">
        <is>
          <t>邱培烁</t>
        </is>
      </c>
      <c r="E66" t="inlineStr">
        <is>
          <t>黄文振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46225.56478009259</v>
      </c>
      <c r="K66" s="53" t="n">
        <v>46225.89811342592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18126945268</t>
        </is>
      </c>
      <c r="B67" s="53" t="n">
        <v>46225.44849537037</v>
      </c>
      <c r="C67" t="inlineStr">
        <is>
          <t>饶平西片工作站</t>
        </is>
      </c>
      <c r="D67" t="inlineStr">
        <is>
          <t>吴泽镐</t>
        </is>
      </c>
      <c r="E67" t="inlineStr">
        <is>
          <t>谢少杰</t>
        </is>
      </c>
      <c r="F67" t="inlineStr">
        <is>
          <t>未参评好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46225.5318287037</v>
      </c>
      <c r="K67" s="53" t="n">
        <v>46225.86516203704</v>
      </c>
      <c r="L67">
        <f>IF(AND(F67&lt;&gt;"已参评好",I67&gt;=5),"超5小时未参评",IF(I67&gt;=7,"超7小时未参评",IF(I67&gt;=8,"超时未参评","")))</f>
        <v/>
      </c>
      <c r="M67" t="inlineStr">
        <is>
          <t>没信息</t>
        </is>
      </c>
    </row>
    <row r="68">
      <c r="A68" t="inlineStr">
        <is>
          <t>13502618384</t>
        </is>
      </c>
      <c r="B68" s="53" t="n">
        <v>46225.50122685185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刘春辉</t>
        </is>
      </c>
      <c r="F68" t="inlineStr">
        <is>
          <t>已参评好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46225.58456018518</v>
      </c>
      <c r="K68" s="53" t="n">
        <v>46225.91789351852</v>
      </c>
      <c r="L68">
        <f>IF(AND(F68&lt;&gt;"已参评好",I68&gt;=5),"超5小时未参评",IF(I68&gt;=7,"超7小时未参评",IF(I68&gt;=8,"超时未参评","")))</f>
        <v/>
      </c>
      <c r="M68" t="inlineStr">
        <is>
          <t>已参评</t>
        </is>
      </c>
    </row>
    <row r="69">
      <c r="A69" t="inlineStr">
        <is>
          <t>18938804348</t>
        </is>
      </c>
      <c r="B69" s="53" t="n">
        <v>46225.53871527778</v>
      </c>
      <c r="C69" t="inlineStr">
        <is>
          <t>瓷都枫溪工作站</t>
        </is>
      </c>
      <c r="D69" t="inlineStr">
        <is>
          <t>许守锦</t>
        </is>
      </c>
      <c r="E69" t="inlineStr">
        <is>
          <t>陈泽民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46225.62204861111</v>
      </c>
      <c r="K69" s="53" t="n">
        <v>46225.95538194444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15976318224</t>
        </is>
      </c>
      <c r="B70" s="53" t="n">
        <v>46225.53327546296</v>
      </c>
      <c r="C70" t="inlineStr">
        <is>
          <t>韩江新城工作站</t>
        </is>
      </c>
      <c r="D70" t="inlineStr">
        <is>
          <t>邱培烁</t>
        </is>
      </c>
      <c r="E70" t="inlineStr">
        <is>
          <t>陈少煌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46225.6166087963</v>
      </c>
      <c r="K70" s="53" t="n">
        <v>46225.94994212963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13715806911</t>
        </is>
      </c>
      <c r="B71" s="53" t="n">
        <v>46225.53097222222</v>
      </c>
      <c r="C71" t="inlineStr">
        <is>
          <t>浮洋网格</t>
        </is>
      </c>
      <c r="D71" t="inlineStr">
        <is>
          <t>曾声锦</t>
        </is>
      </c>
      <c r="E71" t="inlineStr">
        <is>
          <t>林卓钿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46225.61430555556</v>
      </c>
      <c r="K71" s="53" t="n">
        <v>46225.94763888889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18998734042</t>
        </is>
      </c>
      <c r="B72" s="53" t="n">
        <v>46225.56158564815</v>
      </c>
      <c r="E72" t="inlineStr">
        <is>
          <t>许少鑫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46225.64491898148</v>
      </c>
      <c r="K72" s="53" t="n">
        <v>46225.97825231482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15812653878</t>
        </is>
      </c>
      <c r="B73" s="53" t="n">
        <v>46225.5796412037</v>
      </c>
      <c r="C73" t="inlineStr">
        <is>
          <t>市区城南工作站</t>
        </is>
      </c>
      <c r="D73" t="inlineStr">
        <is>
          <t>陈理智</t>
        </is>
      </c>
      <c r="E73" t="inlineStr">
        <is>
          <t>陈诗俊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46225.66297453704</v>
      </c>
      <c r="K73" s="53" t="n">
        <v>46225.99630787037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13413702736</t>
        </is>
      </c>
      <c r="B74" s="53" t="n">
        <v>46225.62336805555</v>
      </c>
      <c r="C74" t="inlineStr">
        <is>
          <t>瓷都枫溪工作站</t>
        </is>
      </c>
      <c r="D74" t="inlineStr">
        <is>
          <t>许守锦</t>
        </is>
      </c>
      <c r="E74" t="inlineStr">
        <is>
          <t>卢志平</t>
        </is>
      </c>
      <c r="F74" t="inlineStr">
        <is>
          <t>未参评好</t>
        </is>
      </c>
      <c r="G74" t="inlineStr">
        <is>
          <t>超时</t>
        </is>
      </c>
      <c r="H74" t="inlineStr">
        <is>
          <t>是</t>
        </is>
      </c>
      <c r="I74" s="54">
        <f>(NOW()-J74)*24</f>
        <v/>
      </c>
      <c r="J74" s="53" t="n">
        <v>46225.70670138889</v>
      </c>
      <c r="K74" s="53" t="n">
        <v>46226.04003472222</v>
      </c>
      <c r="L74">
        <f>IF(AND(F74&lt;&gt;"已参评好",I74&gt;=5),"超5小时未参评",IF(I74&gt;=7,"超7小时未参评",IF(I74&gt;=8,"超时未参评","")))</f>
        <v/>
      </c>
      <c r="M74" t="inlineStr">
        <is>
          <t>没收到</t>
        </is>
      </c>
    </row>
    <row r="75">
      <c r="A75" t="inlineStr">
        <is>
          <t>36530072785</t>
        </is>
      </c>
      <c r="B75" s="53" t="n">
        <v>46225.78425925926</v>
      </c>
      <c r="C75" t="inlineStr">
        <is>
          <t>彩塘东凤工作站</t>
        </is>
      </c>
      <c r="D75" t="inlineStr">
        <is>
          <t>丁锐涛</t>
        </is>
      </c>
      <c r="E75" t="inlineStr">
        <is>
          <t>杨泽伟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46225.86759259259</v>
      </c>
      <c r="K75" s="53" t="n">
        <v>46226.20092592593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13828321182</t>
        </is>
      </c>
      <c r="B76" s="53" t="n">
        <v>46225.70520833333</v>
      </c>
      <c r="C76" t="inlineStr">
        <is>
          <t>古巷登塘工作站</t>
        </is>
      </c>
      <c r="D76" t="inlineStr">
        <is>
          <t>陈佳雄</t>
        </is>
      </c>
      <c r="E76" t="inlineStr">
        <is>
          <t>陈海荣</t>
        </is>
      </c>
      <c r="F76" t="inlineStr">
        <is>
          <t>已参评好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46225.78854166667</v>
      </c>
      <c r="K76" s="53" t="n">
        <v>46226.121875</v>
      </c>
      <c r="L76">
        <f>IF(AND(F76&lt;&gt;"已参评好",I76&gt;=5),"超5小时未参评",IF(I76&gt;=7,"超7小时未参评",IF(I76&gt;=8,"超时未参评","")))</f>
        <v/>
      </c>
      <c r="M76" t="inlineStr">
        <is>
          <t>已参评</t>
        </is>
      </c>
    </row>
    <row r="77">
      <c r="A77" t="inlineStr">
        <is>
          <t>13553761527</t>
        </is>
      </c>
      <c r="B77" s="53" t="n">
        <v>46225.64873842592</v>
      </c>
      <c r="C77" t="inlineStr">
        <is>
          <t>东界三镇工作站</t>
        </is>
      </c>
      <c r="D77" t="inlineStr">
        <is>
          <t>周少杰</t>
        </is>
      </c>
      <c r="E77" t="inlineStr">
        <is>
          <t>余锡明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46225.73207175926</v>
      </c>
      <c r="K77" s="53" t="n">
        <v>46226.0654050926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15876868010</t>
        </is>
      </c>
      <c r="B78" s="53" t="n">
        <v>46225.68224537037</v>
      </c>
      <c r="C78" t="inlineStr">
        <is>
          <t>瓷都枫溪工作站</t>
        </is>
      </c>
      <c r="D78" t="inlineStr">
        <is>
          <t>许守锦</t>
        </is>
      </c>
      <c r="E78" t="inlineStr">
        <is>
          <t>卢奕鑫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46225.7655787037</v>
      </c>
      <c r="K78" s="53" t="n">
        <v>46226.09891203704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17324705946</t>
        </is>
      </c>
      <c r="B79" s="53" t="n">
        <v>46225.71440972222</v>
      </c>
      <c r="C79" t="inlineStr">
        <is>
          <t>潮安城区工作站</t>
        </is>
      </c>
      <c r="D79" t="inlineStr">
        <is>
          <t>吴家鸣</t>
        </is>
      </c>
      <c r="E79" t="inlineStr">
        <is>
          <t>曾桐波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46225.79774305555</v>
      </c>
      <c r="K79" s="53" t="n">
        <v>46226.13107638889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15913029550</t>
        </is>
      </c>
      <c r="B80" s="53" t="n">
        <v>46225.76655092592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温锈洪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46225.84988425926</v>
      </c>
      <c r="K80" s="53" t="n">
        <v>46226.1832175926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19864355610</t>
        </is>
      </c>
      <c r="B81" s="53" t="n">
        <v>46225.64341435185</v>
      </c>
      <c r="C81" t="inlineStr">
        <is>
          <t>饶平城区工作站</t>
        </is>
      </c>
      <c r="D81" t="inlineStr">
        <is>
          <t>陈泽鹏</t>
        </is>
      </c>
      <c r="E81" t="inlineStr">
        <is>
          <t>郑镇和</t>
        </is>
      </c>
      <c r="F81" t="inlineStr">
        <is>
          <t>未参评好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46225.72674768518</v>
      </c>
      <c r="K81" s="53" t="n">
        <v>46226.06008101852</v>
      </c>
      <c r="L81">
        <f>IF(AND(F81&lt;&gt;"已参评好",I81&gt;=5),"超5小时未参评",IF(I81&gt;=7,"超7小时未参评",IF(I81&gt;=8,"超时未参评","")))</f>
        <v/>
      </c>
      <c r="M81" t="inlineStr">
        <is>
          <t>用户不配合</t>
        </is>
      </c>
    </row>
    <row r="82">
      <c r="A82" t="inlineStr">
        <is>
          <t>15207680607</t>
        </is>
      </c>
      <c r="B82" s="53" t="n">
        <v>46225.64802083333</v>
      </c>
      <c r="C82" t="inlineStr">
        <is>
          <t>彩塘东凤工作站</t>
        </is>
      </c>
      <c r="D82" t="inlineStr">
        <is>
          <t>丁锐涛</t>
        </is>
      </c>
      <c r="E82" t="inlineStr">
        <is>
          <t>沈广沅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46225.73135416667</v>
      </c>
      <c r="K82" s="53" t="n">
        <v>46226.0646875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15917177109</t>
        </is>
      </c>
      <c r="B83" s="53" t="n">
        <v>46225.76290509259</v>
      </c>
      <c r="C83" t="inlineStr">
        <is>
          <t>饶平北片工作站</t>
        </is>
      </c>
      <c r="D83" t="inlineStr">
        <is>
          <t>詹进链</t>
        </is>
      </c>
      <c r="E83" t="inlineStr">
        <is>
          <t>詹利波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46225.84623842593</v>
      </c>
      <c r="K83" s="53" t="n">
        <v>46226.17957175926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15992381574</t>
        </is>
      </c>
      <c r="B84" s="53" t="n">
        <v>46225.77122685185</v>
      </c>
      <c r="C84" t="inlineStr">
        <is>
          <t>市区城南工作站</t>
        </is>
      </c>
      <c r="D84" t="inlineStr">
        <is>
          <t>陈理智</t>
        </is>
      </c>
      <c r="E84" t="inlineStr">
        <is>
          <t>陈楷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46225.85456018519</v>
      </c>
      <c r="K84" s="53" t="n">
        <v>46226.18789351852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13632003102</t>
        </is>
      </c>
      <c r="B85" s="53" t="n">
        <v>46225.67896990741</v>
      </c>
      <c r="C85" t="inlineStr">
        <is>
          <t>饶平西片工作站</t>
        </is>
      </c>
      <c r="D85" t="inlineStr">
        <is>
          <t>吴泽镐</t>
        </is>
      </c>
      <c r="E85" t="inlineStr">
        <is>
          <t>麦煌圳</t>
        </is>
      </c>
      <c r="F85" t="inlineStr">
        <is>
          <t>未参评好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46225.76230324074</v>
      </c>
      <c r="K85" s="53" t="n">
        <v>46226.09563657407</v>
      </c>
      <c r="L85">
        <f>IF(AND(F85&lt;&gt;"已参评好",I85&gt;=5),"超5小时未参评",IF(I85&gt;=7,"超7小时未参评",IF(I85&gt;=8,"超时未参评","")))</f>
        <v/>
      </c>
      <c r="M85" t="inlineStr">
        <is>
          <t>没信息</t>
        </is>
      </c>
    </row>
    <row r="86">
      <c r="A86" t="inlineStr">
        <is>
          <t>18823525118</t>
        </is>
      </c>
      <c r="B86" s="53" t="n">
        <v>46225.80559027778</v>
      </c>
      <c r="C86" t="inlineStr">
        <is>
          <t>饶平城区工作站</t>
        </is>
      </c>
      <c r="D86" t="inlineStr">
        <is>
          <t>陈泽鹏</t>
        </is>
      </c>
      <c r="E86" t="inlineStr">
        <is>
          <t>余泽彬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46225.88892361111</v>
      </c>
      <c r="K86" s="53" t="n">
        <v>46226.22225694444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18029856785</t>
        </is>
      </c>
      <c r="B87" s="53" t="n">
        <v>46225.6365162037</v>
      </c>
      <c r="C87" t="inlineStr">
        <is>
          <t>瓷都枫溪工作站</t>
        </is>
      </c>
      <c r="D87" t="inlineStr">
        <is>
          <t>许守锦</t>
        </is>
      </c>
      <c r="E87" t="inlineStr">
        <is>
          <t>陈洽龙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46225.71984953704</v>
      </c>
      <c r="K87" s="53" t="n">
        <v>46226.05318287037</v>
      </c>
      <c r="L87">
        <f>IF(AND(F87&lt;&gt;"已参评好",I87&gt;=5),"超5小时未参评",IF(I87&gt;=7,"超7小时未参评",IF(I87&gt;=8,"超时未参评","")))</f>
        <v/>
      </c>
      <c r="M87" t="inlineStr">
        <is>
          <t>已参评</t>
        </is>
      </c>
    </row>
    <row r="88">
      <c r="A88" t="inlineStr">
        <is>
          <t>15976385289</t>
        </is>
      </c>
      <c r="B88" s="53" t="n">
        <v>46225.62746527778</v>
      </c>
      <c r="C88" t="inlineStr">
        <is>
          <t>市区城北工作站</t>
        </is>
      </c>
      <c r="D88" t="inlineStr">
        <is>
          <t>陆锐荣</t>
        </is>
      </c>
      <c r="E88" t="inlineStr">
        <is>
          <t>周君山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46225.71079861111</v>
      </c>
      <c r="K88" s="53" t="n">
        <v>46226.04413194444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13433795535</t>
        </is>
      </c>
      <c r="B89" s="53" t="n">
        <v>46225.63105324074</v>
      </c>
      <c r="C89" t="inlineStr">
        <is>
          <t>古巷登塘工作站</t>
        </is>
      </c>
      <c r="D89" t="inlineStr">
        <is>
          <t>陈佳雄</t>
        </is>
      </c>
      <c r="E89" t="inlineStr">
        <is>
          <t>郑杰帆</t>
        </is>
      </c>
      <c r="F89" t="inlineStr">
        <is>
          <t>已参评好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46225.71438657407</v>
      </c>
      <c r="K89" s="53" t="n">
        <v>46226.04771990741</v>
      </c>
      <c r="L89">
        <f>IF(AND(F89&lt;&gt;"已参评好",I89&gt;=5),"超5小时未参评",IF(I89&gt;=7,"超7小时未参评",IF(I89&gt;=8,"超时未参评","")))</f>
        <v/>
      </c>
      <c r="M89" t="inlineStr">
        <is>
          <t>已参评</t>
        </is>
      </c>
    </row>
    <row r="90">
      <c r="A90" t="inlineStr">
        <is>
          <t>13539393390</t>
        </is>
      </c>
      <c r="B90" s="53" t="n">
        <v>46225.75855324074</v>
      </c>
      <c r="C90" t="inlineStr">
        <is>
          <t>高铁三镇工作站</t>
        </is>
      </c>
      <c r="D90" t="inlineStr">
        <is>
          <t>洪名鑫</t>
        </is>
      </c>
      <c r="E90" t="inlineStr">
        <is>
          <t>陈宏炀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46225.84188657408</v>
      </c>
      <c r="K90" s="53" t="n">
        <v>46226.17521990741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15976312812</t>
        </is>
      </c>
      <c r="B91" s="53" t="n">
        <v>46225.6428125</v>
      </c>
      <c r="C91" t="inlineStr">
        <is>
          <t>彩塘东凤工作站</t>
        </is>
      </c>
      <c r="D91" t="inlineStr">
        <is>
          <t>丁锐涛</t>
        </is>
      </c>
      <c r="E91" t="inlineStr">
        <is>
          <t>蔡泽鑫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46225.72614583333</v>
      </c>
      <c r="K91" s="53" t="n">
        <v>46226.05947916667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13534693731</t>
        </is>
      </c>
      <c r="B92" s="53" t="n">
        <v>46225.72896990741</v>
      </c>
      <c r="C92" t="inlineStr">
        <is>
          <t>浮洋网格</t>
        </is>
      </c>
      <c r="E92" t="inlineStr">
        <is>
          <t>林坤雄</t>
        </is>
      </c>
      <c r="F92" t="inlineStr">
        <is>
          <t>未参评好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46225.81230324074</v>
      </c>
      <c r="K92" s="53" t="n">
        <v>46226.14563657407</v>
      </c>
      <c r="L92">
        <f>IF(AND(F92&lt;&gt;"已参评好",I92&gt;=5),"超5小时未参评",IF(I92&gt;=7,"超7小时未参评",IF(I92&gt;=8,"超时未参评","")))</f>
        <v/>
      </c>
      <c r="M92" t="inlineStr">
        <is>
          <t>用户没有表示收到</t>
        </is>
      </c>
    </row>
    <row r="93">
      <c r="A93" t="inlineStr">
        <is>
          <t>15976364938</t>
        </is>
      </c>
      <c r="B93" s="53" t="n">
        <v>46225.76310185185</v>
      </c>
      <c r="E93" t="inlineStr">
        <is>
          <t>陈荣锐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46225.84643518519</v>
      </c>
      <c r="K93" s="53" t="n">
        <v>46226.17976851852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36530073596</t>
        </is>
      </c>
      <c r="B94" s="53" t="n">
        <v>46225.71456018519</v>
      </c>
      <c r="C94" t="inlineStr">
        <is>
          <t>市区城北工作站</t>
        </is>
      </c>
      <c r="D94" t="inlineStr">
        <is>
          <t>陆锐荣</t>
        </is>
      </c>
      <c r="E94" t="inlineStr">
        <is>
          <t>周创镔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46225.79789351852</v>
      </c>
      <c r="K94" s="53" t="n">
        <v>46226.13122685185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19878930238</t>
        </is>
      </c>
      <c r="B95" s="53" t="n">
        <v>46225.68876157407</v>
      </c>
      <c r="C95" t="inlineStr">
        <is>
          <t>瓷都枫溪工作站</t>
        </is>
      </c>
      <c r="D95" t="inlineStr">
        <is>
          <t>许守锦</t>
        </is>
      </c>
      <c r="E95" t="inlineStr">
        <is>
          <t>庄卓煌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46225.77209490741</v>
      </c>
      <c r="K95" s="53" t="n">
        <v>46226.10542824074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17811520328</t>
        </is>
      </c>
      <c r="B96" s="53" t="n">
        <v>46225.78319444445</v>
      </c>
      <c r="C96" t="inlineStr">
        <is>
          <t>瓷都枫溪工作站</t>
        </is>
      </c>
      <c r="D96" t="inlineStr">
        <is>
          <t>许守锦</t>
        </is>
      </c>
      <c r="E96" t="inlineStr">
        <is>
          <t>温锈洪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46225.86652777778</v>
      </c>
      <c r="K96" s="53" t="n">
        <v>46226.19986111111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15919596957</t>
        </is>
      </c>
      <c r="B97" s="53" t="n">
        <v>46225.74641203704</v>
      </c>
      <c r="C97" t="inlineStr">
        <is>
          <t>江东龙湖工作站</t>
        </is>
      </c>
      <c r="D97" t="inlineStr">
        <is>
          <t>郑州杰</t>
        </is>
      </c>
      <c r="E97" t="inlineStr">
        <is>
          <t>庄标亮</t>
        </is>
      </c>
      <c r="F97" t="inlineStr">
        <is>
          <t>已参评好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46225.82974537037</v>
      </c>
      <c r="K97" s="53" t="n">
        <v>46226.16307870371</v>
      </c>
      <c r="L97">
        <f>IF(AND(F97&lt;&gt;"已参评好",I97&gt;=5),"超5小时未参评",IF(I97&gt;=7,"超7小时未参评",IF(I97&gt;=8,"超时未参评","")))</f>
        <v/>
      </c>
      <c r="M97" t="inlineStr">
        <is>
          <t>已参评好</t>
        </is>
      </c>
    </row>
    <row r="98">
      <c r="A98" t="inlineStr">
        <is>
          <t>17353047514</t>
        </is>
      </c>
      <c r="B98" s="53" t="n">
        <v>46225.70123842593</v>
      </c>
      <c r="C98" t="inlineStr">
        <is>
          <t>韩江新城工作站</t>
        </is>
      </c>
      <c r="D98" t="inlineStr">
        <is>
          <t>邱培烁</t>
        </is>
      </c>
      <c r="E98" t="inlineStr">
        <is>
          <t>曾楚湘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46225.78457175926</v>
      </c>
      <c r="K98" s="53" t="n">
        <v>46226.11790509259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17308690719</t>
        </is>
      </c>
      <c r="B99" s="53" t="n">
        <v>46225.73127314815</v>
      </c>
      <c r="C99" t="inlineStr">
        <is>
          <t>瓷都枫溪工作站</t>
        </is>
      </c>
      <c r="D99" t="inlineStr">
        <is>
          <t>许守锦</t>
        </is>
      </c>
      <c r="E99" t="inlineStr">
        <is>
          <t>陈泽民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46225.81460648148</v>
      </c>
      <c r="K99" s="53" t="n">
        <v>46226.14793981481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18933486243</t>
        </is>
      </c>
      <c r="B100" s="53" t="n">
        <v>46225.67331018519</v>
      </c>
      <c r="C100" t="inlineStr">
        <is>
          <t>潮安城区工作站</t>
        </is>
      </c>
      <c r="D100" t="inlineStr">
        <is>
          <t>吴家鸣</t>
        </is>
      </c>
      <c r="E100" t="inlineStr">
        <is>
          <t>陈家昭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46225.75664351852</v>
      </c>
      <c r="K100" s="53" t="n">
        <v>46226.08997685185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15992335690</t>
        </is>
      </c>
      <c r="B101" s="53" t="n">
        <v>46225.69846064815</v>
      </c>
      <c r="C101" t="inlineStr">
        <is>
          <t>彩塘东凤工作站</t>
        </is>
      </c>
      <c r="D101" t="inlineStr">
        <is>
          <t>丁锐涛</t>
        </is>
      </c>
      <c r="E101" t="inlineStr">
        <is>
          <t>杨鑫泳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46225.78179398148</v>
      </c>
      <c r="K101" s="53" t="n">
        <v>46226.11512731481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13501420002</t>
        </is>
      </c>
      <c r="B102" s="53" t="n">
        <v>46225.75055555555</v>
      </c>
      <c r="C102" t="inlineStr">
        <is>
          <t>市区城北工作站</t>
        </is>
      </c>
      <c r="D102" t="inlineStr">
        <is>
          <t>陆锐荣</t>
        </is>
      </c>
      <c r="E102" t="inlineStr">
        <is>
          <t>周创镔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46225.83388888889</v>
      </c>
      <c r="K102" s="53" t="n">
        <v>46226.16722222222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13076402656</t>
        </is>
      </c>
      <c r="B103" s="53" t="n">
        <v>46225.76712962963</v>
      </c>
      <c r="C103" t="inlineStr">
        <is>
          <t>瓷都枫溪工作站</t>
        </is>
      </c>
      <c r="D103" t="inlineStr">
        <is>
          <t>许守锦</t>
        </is>
      </c>
      <c r="E103" t="inlineStr">
        <is>
          <t>周湘禹</t>
        </is>
      </c>
      <c r="F103" t="inlineStr">
        <is>
          <t>已参评好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46225.85046296296</v>
      </c>
      <c r="K103" s="53" t="n">
        <v>46226.1837962963</v>
      </c>
      <c r="L103">
        <f>IF(AND(F103&lt;&gt;"已参评好",I103&gt;=5),"超5小时未参评",IF(I103&gt;=7,"超7小时未参评",IF(I103&gt;=8,"超时未参评","")))</f>
        <v/>
      </c>
      <c r="M103" t="inlineStr">
        <is>
          <t>已参评</t>
        </is>
      </c>
    </row>
    <row r="104">
      <c r="A104" t="inlineStr">
        <is>
          <t>13531579593</t>
        </is>
      </c>
      <c r="B104" s="53" t="n">
        <v>46225.723125</v>
      </c>
      <c r="C104" t="inlineStr">
        <is>
          <t>饶平城区工作站</t>
        </is>
      </c>
      <c r="D104" t="inlineStr">
        <is>
          <t>陈泽鹏</t>
        </is>
      </c>
      <c r="E104" t="inlineStr">
        <is>
          <t>林葵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46225.80645833333</v>
      </c>
      <c r="K104" s="53" t="n">
        <v>46226.13979166667</v>
      </c>
      <c r="L104">
        <f>IF(AND(F104&lt;&gt;"已参评好",I104&gt;=5),"超5小时未参评",IF(I104&gt;=7,"超7小时未参评",IF(I104&gt;=8,"超时未参评","")))</f>
        <v/>
      </c>
      <c r="M104" t="inlineStr">
        <is>
          <t>未收到信息</t>
        </is>
      </c>
    </row>
    <row r="105">
      <c r="A105" t="inlineStr">
        <is>
          <t>13534681390</t>
        </is>
      </c>
      <c r="B105" s="53" t="n">
        <v>46225.69445601852</v>
      </c>
      <c r="C105" t="inlineStr">
        <is>
          <t>韩江新城工作站</t>
        </is>
      </c>
      <c r="D105" t="inlineStr">
        <is>
          <t>邱培烁</t>
        </is>
      </c>
      <c r="E105" t="inlineStr">
        <is>
          <t>谢洽杰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46225.77778935185</v>
      </c>
      <c r="K105" s="53" t="n">
        <v>46226.11112268519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15913060369</t>
        </is>
      </c>
      <c r="B106" s="53" t="n">
        <v>46225.71679398148</v>
      </c>
      <c r="C106" t="inlineStr">
        <is>
          <t>饶平城区工作站</t>
        </is>
      </c>
      <c r="D106" t="inlineStr">
        <is>
          <t>陈泽鹏</t>
        </is>
      </c>
      <c r="E106" t="inlineStr">
        <is>
          <t>郑镇和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46225.80012731482</v>
      </c>
      <c r="K106" s="53" t="n">
        <v>46226.13346064815</v>
      </c>
      <c r="L106">
        <f>IF(AND(F106&lt;&gt;"已参评好",I106&gt;=5),"超5小时未参评",IF(I106&gt;=7,"超7小时未参评",IF(I106&gt;=8,"超时未参评","")))</f>
        <v/>
      </c>
      <c r="M106" t="inlineStr">
        <is>
          <t>用户不懂操作</t>
        </is>
      </c>
    </row>
    <row r="107">
      <c r="A107" t="inlineStr">
        <is>
          <t>19126842057</t>
        </is>
      </c>
      <c r="B107" s="53" t="n">
        <v>46225.79055555556</v>
      </c>
      <c r="C107" t="inlineStr">
        <is>
          <t>饶平城区工作站</t>
        </is>
      </c>
      <c r="D107" t="inlineStr">
        <is>
          <t>陈泽鹏</t>
        </is>
      </c>
      <c r="E107" t="inlineStr">
        <is>
          <t>林葵</t>
        </is>
      </c>
      <c r="F107" t="inlineStr">
        <is>
          <t>未参评好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46225.87388888889</v>
      </c>
      <c r="K107" s="53" t="n">
        <v>46226.20722222222</v>
      </c>
      <c r="L107">
        <f>IF(AND(F107&lt;&gt;"已参评好",I107&gt;=5),"超5小时未参评",IF(I107&gt;=7,"超7小时未参评",IF(I107&gt;=8,"超时未参评","")))</f>
        <v/>
      </c>
      <c r="M107" t="inlineStr">
        <is>
          <t>未收到信息</t>
        </is>
      </c>
    </row>
    <row r="108">
      <c r="A108" t="inlineStr">
        <is>
          <t>15016514659</t>
        </is>
      </c>
      <c r="B108" s="53" t="n">
        <v>46225.76157407407</v>
      </c>
      <c r="C108" t="inlineStr">
        <is>
          <t>饶平西片工作站</t>
        </is>
      </c>
      <c r="D108" t="inlineStr">
        <is>
          <t>吴泽镐</t>
        </is>
      </c>
      <c r="E108" t="inlineStr">
        <is>
          <t>黄日浩</t>
        </is>
      </c>
      <c r="F108" t="inlineStr">
        <is>
          <t>已参评好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46225.84490740741</v>
      </c>
      <c r="K108" s="53" t="n">
        <v>46226.17824074074</v>
      </c>
      <c r="L108">
        <f>IF(AND(F108&lt;&gt;"已参评好",I108&gt;=5),"超5小时未参评",IF(I108&gt;=7,"超7小时未参评",IF(I108&gt;=8,"超时未参评","")))</f>
        <v/>
      </c>
      <c r="M108" t="inlineStr">
        <is>
          <t>已参评好</t>
        </is>
      </c>
    </row>
    <row r="109">
      <c r="A109" t="inlineStr">
        <is>
          <t>18316060710</t>
        </is>
      </c>
      <c r="B109" s="53" t="n">
        <v>46225.74416666666</v>
      </c>
      <c r="C109" t="inlineStr">
        <is>
          <t>饶平城区工作站</t>
        </is>
      </c>
      <c r="D109" t="inlineStr">
        <is>
          <t>陈泽鹏</t>
        </is>
      </c>
      <c r="E109" t="inlineStr">
        <is>
          <t>张双文</t>
        </is>
      </c>
      <c r="F109" t="inlineStr">
        <is>
          <t>已参评好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46225.8275</v>
      </c>
      <c r="K109" s="53" t="n">
        <v>46226.16083333334</v>
      </c>
      <c r="L109">
        <f>IF(AND(F109&lt;&gt;"已参评好",I109&gt;=5),"超5小时未参评",IF(I109&gt;=7,"超7小时未参评",IF(I109&gt;=8,"超时未参评","")))</f>
        <v/>
      </c>
      <c r="M109" t="inlineStr">
        <is>
          <t>已参评</t>
        </is>
      </c>
    </row>
    <row r="110">
      <c r="A110" t="inlineStr">
        <is>
          <t>13632031725</t>
        </is>
      </c>
      <c r="B110" s="53" t="n">
        <v>46225.67209490741</v>
      </c>
      <c r="C110" t="inlineStr">
        <is>
          <t>彩塘东凤工作站</t>
        </is>
      </c>
      <c r="D110" t="inlineStr">
        <is>
          <t>丁锐涛</t>
        </is>
      </c>
      <c r="E110" t="inlineStr">
        <is>
          <t>杨泽伟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46225.75542824074</v>
      </c>
      <c r="K110" s="53" t="n">
        <v>46226.08876157407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13828385413</t>
        </is>
      </c>
      <c r="B111" s="53" t="n">
        <v>46225.65178240741</v>
      </c>
      <c r="C111" t="inlineStr">
        <is>
          <t>韩江新城工作站</t>
        </is>
      </c>
      <c r="D111" t="inlineStr">
        <is>
          <t>邱培烁</t>
        </is>
      </c>
      <c r="E111" t="inlineStr">
        <is>
          <t>陈少煌</t>
        </is>
      </c>
      <c r="F111" t="inlineStr">
        <is>
          <t>已参评好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46225.73511574074</v>
      </c>
      <c r="K111" s="53" t="n">
        <v>46226.06844907408</v>
      </c>
      <c r="L111">
        <f>IF(AND(F111&lt;&gt;"已参评好",I111&gt;=5),"超5小时未参评",IF(I111&gt;=7,"超7小时未参评",IF(I111&gt;=8,"超时未参评","")))</f>
        <v/>
      </c>
      <c r="M111" t="inlineStr">
        <is>
          <t>已参评</t>
        </is>
      </c>
    </row>
    <row r="112">
      <c r="A112" t="inlineStr">
        <is>
          <t>15718364798</t>
        </is>
      </c>
      <c r="B112" s="53" t="n">
        <v>46225.78721064814</v>
      </c>
      <c r="C112" t="inlineStr">
        <is>
          <t>古巷登塘工作站</t>
        </is>
      </c>
      <c r="D112" t="inlineStr">
        <is>
          <t>陈佳雄</t>
        </is>
      </c>
      <c r="E112" t="inlineStr">
        <is>
          <t>卢泽思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46225.87054398148</v>
      </c>
      <c r="K112" s="53" t="n">
        <v>46226.20387731482</v>
      </c>
      <c r="L112">
        <f>IF(AND(F112&lt;&gt;"已参评好",I112&gt;=5),"超5小时未参评",IF(I112&gt;=7,"超7小时未参评",IF(I112&gt;=8,"超时未参评","")))</f>
        <v/>
      </c>
      <c r="M112" t="inlineStr">
        <is>
          <t>装维无反馈</t>
        </is>
      </c>
    </row>
    <row r="113">
      <c r="A113" t="inlineStr">
        <is>
          <t>18025706010</t>
        </is>
      </c>
      <c r="B113" s="53" t="n">
        <v>46225.68446759259</v>
      </c>
      <c r="C113" t="inlineStr">
        <is>
          <t>韩江新城工作站</t>
        </is>
      </c>
      <c r="D113" t="inlineStr">
        <is>
          <t>邱培烁</t>
        </is>
      </c>
      <c r="E113" t="inlineStr">
        <is>
          <t>刘伟煌</t>
        </is>
      </c>
      <c r="F113" t="inlineStr">
        <is>
          <t>已参评好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46225.76780092593</v>
      </c>
      <c r="K113" s="53" t="n">
        <v>46226.10113425926</v>
      </c>
      <c r="L113">
        <f>IF(AND(F113&lt;&gt;"已参评好",I113&gt;=5),"超5小时未参评",IF(I113&gt;=7,"超7小时未参评",IF(I113&gt;=8,"超时未参评","")))</f>
        <v/>
      </c>
      <c r="M113" t="inlineStr">
        <is>
          <t>已参评</t>
        </is>
      </c>
    </row>
    <row r="114">
      <c r="A114" t="inlineStr">
        <is>
          <t>15919524628</t>
        </is>
      </c>
      <c r="B114" s="53" t="n">
        <v>46225.77103009259</v>
      </c>
      <c r="C114" t="inlineStr">
        <is>
          <t>韩江新城工作站</t>
        </is>
      </c>
      <c r="D114" t="inlineStr">
        <is>
          <t>邱培烁</t>
        </is>
      </c>
      <c r="E114" t="inlineStr">
        <is>
          <t>陈少煌</t>
        </is>
      </c>
      <c r="F114" t="inlineStr">
        <is>
          <t>已参评好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46225.85436342593</v>
      </c>
      <c r="K114" s="53" t="n">
        <v>46226.18769675926</v>
      </c>
      <c r="L114">
        <f>IF(AND(F114&lt;&gt;"已参评好",I114&gt;=5),"超5小时未参评",IF(I114&gt;=7,"超7小时未参评",IF(I114&gt;=8,"超时未参评","")))</f>
        <v/>
      </c>
      <c r="M114" t="inlineStr">
        <is>
          <t>已参评</t>
        </is>
      </c>
    </row>
    <row r="115">
      <c r="A115" t="inlineStr">
        <is>
          <t>13670743643</t>
        </is>
      </c>
      <c r="B115" s="53" t="n">
        <v>46225.77424768519</v>
      </c>
      <c r="C115" t="inlineStr">
        <is>
          <t>饶平北片工作站</t>
        </is>
      </c>
      <c r="D115" t="inlineStr">
        <is>
          <t>詹进链</t>
        </is>
      </c>
      <c r="E115" t="inlineStr">
        <is>
          <t>詹利波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46225.85758101852</v>
      </c>
      <c r="K115" s="53" t="n">
        <v>46226.19091435185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18125812654</t>
        </is>
      </c>
      <c r="B116" s="53" t="n">
        <v>46225.66504629629</v>
      </c>
      <c r="C116" t="inlineStr">
        <is>
          <t>彩塘东凤工作站</t>
        </is>
      </c>
      <c r="D116" t="inlineStr">
        <is>
          <t>丁锐涛</t>
        </is>
      </c>
      <c r="E116" t="inlineStr">
        <is>
          <t>蔡深伟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46225.74837962963</v>
      </c>
      <c r="K116" s="53" t="n">
        <v>46226.08171296296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15219877685</t>
        </is>
      </c>
      <c r="B117" s="53" t="n">
        <v>46225.8079050926</v>
      </c>
      <c r="C117" t="inlineStr">
        <is>
          <t>饶平城区工作站</t>
        </is>
      </c>
      <c r="D117" t="inlineStr">
        <is>
          <t>陈泽鹏</t>
        </is>
      </c>
      <c r="E117" t="inlineStr">
        <is>
          <t>吴镇周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46225.89123842592</v>
      </c>
      <c r="K117" s="53" t="n">
        <v>46226.22457175926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17817680593</t>
        </is>
      </c>
      <c r="B118" s="53" t="n">
        <v>46225.80568287037</v>
      </c>
      <c r="C118" t="inlineStr">
        <is>
          <t>磷官铁工作站</t>
        </is>
      </c>
      <c r="D118" t="inlineStr">
        <is>
          <t>吴坊</t>
        </is>
      </c>
      <c r="E118" t="inlineStr">
        <is>
          <t>陈湘杰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46225.88901620371</v>
      </c>
      <c r="K118" s="53" t="n">
        <v>46226.22234953703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15876857785</t>
        </is>
      </c>
      <c r="B119" s="53" t="n">
        <v>46225.6725</v>
      </c>
      <c r="C119" t="inlineStr">
        <is>
          <t>市区城南工作站</t>
        </is>
      </c>
      <c r="D119" t="inlineStr">
        <is>
          <t>陈理智</t>
        </is>
      </c>
      <c r="E119" t="inlineStr">
        <is>
          <t>陈诗俊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46225.75583333334</v>
      </c>
      <c r="K119" s="53" t="n">
        <v>46226.08916666666</v>
      </c>
      <c r="L119">
        <f>IF(AND(F119&lt;&gt;"已参评好",I119&gt;=5),"超5小时未参评",IF(I119&gt;=7,"超7小时未参评",IF(I119&gt;=8,"超时未参评","")))</f>
        <v/>
      </c>
      <c r="M119" t="inlineStr"/>
    </row>
    <row r="120">
      <c r="A120" t="inlineStr">
        <is>
          <t>13342795015</t>
        </is>
      </c>
      <c r="B120" s="53" t="n">
        <v>46225.75474537037</v>
      </c>
      <c r="C120" t="inlineStr">
        <is>
          <t>凤塘镇区工作站</t>
        </is>
      </c>
      <c r="D120" t="inlineStr">
        <is>
          <t>曾声锦</t>
        </is>
      </c>
      <c r="E120" t="inlineStr">
        <is>
          <t>黄锐浩</t>
        </is>
      </c>
      <c r="F120" t="inlineStr">
        <is>
          <t>已参评好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46225.8380787037</v>
      </c>
      <c r="K120" s="53" t="n">
        <v>46226.17141203704</v>
      </c>
      <c r="L120">
        <f>IF(AND(F120&lt;&gt;"已参评好",I120&gt;=5),"超5小时未参评",IF(I120&gt;=7,"超7小时未参评",IF(I120&gt;=8,"超时未参评","")))</f>
        <v/>
      </c>
      <c r="M120" t="inlineStr">
        <is>
          <t>已参评好</t>
        </is>
      </c>
    </row>
    <row r="121">
      <c r="A121" t="inlineStr">
        <is>
          <t>15207689592</t>
        </is>
      </c>
      <c r="B121" s="53" t="n">
        <v>46225.75895833333</v>
      </c>
      <c r="C121" t="inlineStr">
        <is>
          <t>北部四镇工作站</t>
        </is>
      </c>
      <c r="D121" t="inlineStr">
        <is>
          <t>黄再明</t>
        </is>
      </c>
      <c r="E121" t="inlineStr">
        <is>
          <t>陈馥旭</t>
        </is>
      </c>
      <c r="F121" t="inlineStr">
        <is>
          <t>已参评好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46225.84229166667</v>
      </c>
      <c r="K121" s="53" t="n">
        <v>46226.175625</v>
      </c>
      <c r="L121">
        <f>IF(AND(F121&lt;&gt;"已参评好",I121&gt;=5),"超5小时未参评",IF(I121&gt;=7,"超7小时未参评",IF(I121&gt;=8,"超时未参评","")))</f>
        <v/>
      </c>
      <c r="M121" t="inlineStr">
        <is>
          <t>已参评好</t>
        </is>
      </c>
    </row>
    <row r="122">
      <c r="A122" t="inlineStr">
        <is>
          <t>15216955888</t>
        </is>
      </c>
      <c r="B122" s="53" t="n">
        <v>46225.67751157407</v>
      </c>
      <c r="C122" t="inlineStr">
        <is>
          <t>市区城北工作站</t>
        </is>
      </c>
      <c r="D122" t="inlineStr">
        <is>
          <t>陆锐荣</t>
        </is>
      </c>
      <c r="E122" t="inlineStr">
        <is>
          <t>王伟雄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46225.76084490741</v>
      </c>
      <c r="K122" s="53" t="n">
        <v>46226.09417824074</v>
      </c>
      <c r="L122">
        <f>IF(AND(F122&lt;&gt;"已参评好",I122&gt;=5),"超5小时未参评",IF(I122&gt;=7,"超7小时未参评",IF(I122&gt;=8,"超时未参评","")))</f>
        <v/>
      </c>
      <c r="M122" t="inlineStr"/>
    </row>
    <row r="123">
      <c r="A123" t="inlineStr">
        <is>
          <t>15913095476</t>
        </is>
      </c>
      <c r="B123" s="53" t="n">
        <v>46225.71141203704</v>
      </c>
      <c r="C123" t="inlineStr">
        <is>
          <t>瓷都枫溪工作站</t>
        </is>
      </c>
      <c r="D123" t="inlineStr">
        <is>
          <t>许守锦</t>
        </is>
      </c>
      <c r="E123" t="inlineStr">
        <is>
          <t>廖庆鑫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46225.79474537037</v>
      </c>
      <c r="K123" s="53" t="n">
        <v>46226.1280787037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17725894789</t>
        </is>
      </c>
      <c r="B124" s="53" t="n">
        <v>46225.77504629629</v>
      </c>
      <c r="C124" t="inlineStr">
        <is>
          <t>潮安城区工作站</t>
        </is>
      </c>
      <c r="D124" t="inlineStr">
        <is>
          <t>吴家鸣</t>
        </is>
      </c>
      <c r="E124" t="inlineStr">
        <is>
          <t>曾喜标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46225.85837962963</v>
      </c>
      <c r="K124" s="53" t="n">
        <v>46226.19171296297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13715712994</t>
        </is>
      </c>
      <c r="B125" s="53" t="n">
        <v>46225.68777777778</v>
      </c>
      <c r="C125" t="inlineStr">
        <is>
          <t>市区城北工作站</t>
        </is>
      </c>
      <c r="D125" t="inlineStr">
        <is>
          <t>陆锐荣</t>
        </is>
      </c>
      <c r="E125" t="inlineStr">
        <is>
          <t>张泽鸿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46225.77111111111</v>
      </c>
      <c r="K125" s="53" t="n">
        <v>46226.10444444444</v>
      </c>
      <c r="L125">
        <f>IF(AND(F125&lt;&gt;"已参评好",I125&gt;=5),"超5小时未参评",IF(I125&gt;=7,"超7小时未参评",IF(I125&gt;=8,"超时未参评","")))</f>
        <v/>
      </c>
      <c r="M125" t="inlineStr"/>
    </row>
    <row r="126">
      <c r="A126" t="inlineStr">
        <is>
          <t>36530073606</t>
        </is>
      </c>
      <c r="B126" s="53" t="n">
        <v>46225.65402777777</v>
      </c>
      <c r="C126" t="inlineStr">
        <is>
          <t>彩塘东凤工作站</t>
        </is>
      </c>
      <c r="D126" t="inlineStr">
        <is>
          <t>丁锐涛</t>
        </is>
      </c>
      <c r="E126" t="inlineStr">
        <is>
          <t>陈佳俊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46225.73736111111</v>
      </c>
      <c r="K126" s="53" t="n">
        <v>46226.07069444445</v>
      </c>
      <c r="L126">
        <f>IF(AND(F126&lt;&gt;"已参评好",I126&gt;=5),"超5小时未参评",IF(I126&gt;=7,"超7小时未参评",IF(I126&gt;=8,"超时未参评","")))</f>
        <v/>
      </c>
      <c r="M126" t="inlineStr"/>
    </row>
    <row r="127">
      <c r="A127" t="inlineStr">
        <is>
          <t>13553716325</t>
        </is>
      </c>
      <c r="B127" s="53" t="n">
        <v>46225.75708333333</v>
      </c>
      <c r="C127" t="inlineStr">
        <is>
          <t>饶平中片工作站</t>
        </is>
      </c>
      <c r="D127" t="inlineStr">
        <is>
          <t>郑洽祥</t>
        </is>
      </c>
      <c r="E127" t="inlineStr">
        <is>
          <t>陈宋杰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46225.84041666667</v>
      </c>
      <c r="K127" s="53" t="n">
        <v>46226.17375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19865296806</t>
        </is>
      </c>
      <c r="B128" s="53" t="n">
        <v>46225.72369212963</v>
      </c>
      <c r="C128" t="inlineStr">
        <is>
          <t>古巷登塘工作站</t>
        </is>
      </c>
      <c r="D128" t="inlineStr">
        <is>
          <t>陈佳雄</t>
        </is>
      </c>
      <c r="E128" t="inlineStr">
        <is>
          <t>卢泽思</t>
        </is>
      </c>
      <c r="F128" t="inlineStr">
        <is>
          <t>未参评好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46225.80702546296</v>
      </c>
      <c r="K128" s="53" t="n">
        <v>46226.1403587963</v>
      </c>
      <c r="L128">
        <f>IF(AND(F128&lt;&gt;"已参评好",I128&gt;=5),"超5小时未参评",IF(I128&gt;=7,"超7小时未参评",IF(I128&gt;=8,"超时未参评","")))</f>
        <v/>
      </c>
      <c r="M128" t="inlineStr">
        <is>
          <t>装维无反馈</t>
        </is>
      </c>
    </row>
    <row r="129">
      <c r="A129" t="inlineStr">
        <is>
          <t>15919529286</t>
        </is>
      </c>
      <c r="B129" s="53" t="n">
        <v>46225.68559027778</v>
      </c>
      <c r="C129" t="inlineStr">
        <is>
          <t>饶平中片工作站</t>
        </is>
      </c>
      <c r="D129" t="inlineStr">
        <is>
          <t>郑洽祥</t>
        </is>
      </c>
      <c r="E129" t="inlineStr">
        <is>
          <t>陈宋杰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46225.76892361111</v>
      </c>
      <c r="K129" s="53" t="n">
        <v>46226.10225694445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19886481162</t>
        </is>
      </c>
      <c r="B130" s="53" t="n">
        <v>46225.72407407407</v>
      </c>
      <c r="C130" t="inlineStr">
        <is>
          <t>饶平北片工作站</t>
        </is>
      </c>
      <c r="D130" t="inlineStr">
        <is>
          <t>詹进链</t>
        </is>
      </c>
      <c r="E130" t="inlineStr">
        <is>
          <t>刘锦敏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46225.80740740741</v>
      </c>
      <c r="K130" s="53" t="n">
        <v>46226.14074074074</v>
      </c>
      <c r="L130">
        <f>IF(AND(F130&lt;&gt;"已参评好",I130&gt;=5),"超5小时未参评",IF(I130&gt;=7,"超7小时未参评",IF(I130&gt;=8,"超时未参评","")))</f>
        <v/>
      </c>
      <c r="M130" t="inlineStr"/>
    </row>
    <row r="131">
      <c r="A131" t="inlineStr">
        <is>
          <t>15816522002</t>
        </is>
      </c>
      <c r="B131" s="53" t="n">
        <v>46225.75486111111</v>
      </c>
      <c r="C131" t="inlineStr">
        <is>
          <t>潮安城区工作站</t>
        </is>
      </c>
      <c r="D131" t="inlineStr">
        <is>
          <t>吴家鸣</t>
        </is>
      </c>
      <c r="E131" t="inlineStr">
        <is>
          <t>陈家昭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46225.83819444444</v>
      </c>
      <c r="K131" s="53" t="n">
        <v>46226.17152777778</v>
      </c>
      <c r="L131">
        <f>IF(AND(F131&lt;&gt;"已参评好",I131&gt;=5),"超5小时未参评",IF(I131&gt;=7,"超7小时未参评",IF(I131&gt;=8,"超时未参评","")))</f>
        <v/>
      </c>
      <c r="M131" t="inlineStr"/>
    </row>
    <row r="132">
      <c r="A132" t="inlineStr">
        <is>
          <t>17307673275</t>
        </is>
      </c>
      <c r="B132" s="53" t="n">
        <v>46225.68341435185</v>
      </c>
      <c r="C132" t="inlineStr">
        <is>
          <t>市区城南工作站</t>
        </is>
      </c>
      <c r="D132" t="inlineStr">
        <is>
          <t>陈理智</t>
        </is>
      </c>
      <c r="E132" t="inlineStr">
        <is>
          <t>李伟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46225.76674768519</v>
      </c>
      <c r="K132" s="53" t="n">
        <v>46226.10008101852</v>
      </c>
      <c r="L132">
        <f>IF(AND(F132&lt;&gt;"已参评好",I132&gt;=5),"超5小时未参评",IF(I132&gt;=7,"超7小时未参评",IF(I132&gt;=8,"超时未参评","")))</f>
        <v/>
      </c>
      <c r="M132" t="inlineStr"/>
    </row>
    <row r="133">
      <c r="A133" t="inlineStr">
        <is>
          <t>15816155762</t>
        </is>
      </c>
      <c r="B133" s="53" t="n">
        <v>46225.66482638889</v>
      </c>
      <c r="C133" t="inlineStr">
        <is>
          <t>饶平城区工作站</t>
        </is>
      </c>
      <c r="D133" t="inlineStr">
        <is>
          <t>陈泽鹏</t>
        </is>
      </c>
      <c r="E133" t="inlineStr">
        <is>
          <t>张双文</t>
        </is>
      </c>
      <c r="F133" t="inlineStr">
        <is>
          <t>未参评好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46225.74815972222</v>
      </c>
      <c r="K133" s="53" t="n">
        <v>46226.08149305556</v>
      </c>
      <c r="L133">
        <f>IF(AND(F133&lt;&gt;"已参评好",I133&gt;=5),"超5小时未参评",IF(I133&gt;=7,"超7小时未参评",IF(I133&gt;=8,"超时未参评","")))</f>
        <v/>
      </c>
      <c r="M133" t="inlineStr">
        <is>
          <t>联系不上用户</t>
        </is>
      </c>
    </row>
    <row r="134">
      <c r="A134" t="inlineStr">
        <is>
          <t>13413727828</t>
        </is>
      </c>
      <c r="B134" s="53" t="n">
        <v>46225.65997685185</v>
      </c>
      <c r="C134" t="inlineStr">
        <is>
          <t>市区城北工作站</t>
        </is>
      </c>
      <c r="D134" t="inlineStr">
        <is>
          <t>陆锐荣</t>
        </is>
      </c>
      <c r="E134" t="inlineStr">
        <is>
          <t>王锐嘉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46225.74331018519</v>
      </c>
      <c r="K134" s="53" t="n">
        <v>46226.07664351852</v>
      </c>
      <c r="L134">
        <f>IF(AND(F134&lt;&gt;"已参评好",I134&gt;=5),"超5小时未参评",IF(I134&gt;=7,"超7小时未参评",IF(I134&gt;=8,"超时未参评","")))</f>
        <v/>
      </c>
      <c r="M134" t="inlineStr"/>
    </row>
    <row r="135">
      <c r="A135" t="inlineStr">
        <is>
          <t>18319829887</t>
        </is>
      </c>
      <c r="B135" s="53" t="n">
        <v>46225.72545138889</v>
      </c>
      <c r="C135" t="inlineStr">
        <is>
          <t>潮安城区工作站</t>
        </is>
      </c>
      <c r="D135" t="inlineStr">
        <is>
          <t>吴家鸣</t>
        </is>
      </c>
      <c r="E135" t="inlineStr">
        <is>
          <t>郑静亮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46225.80878472222</v>
      </c>
      <c r="K135" s="53" t="n">
        <v>46226.14211805556</v>
      </c>
      <c r="L135">
        <f>IF(AND(F135&lt;&gt;"已参评好",I135&gt;=5),"超5小时未参评",IF(I135&gt;=7,"超7小时未参评",IF(I135&gt;=8,"超时未参评","")))</f>
        <v/>
      </c>
      <c r="M135" t="inlineStr"/>
    </row>
    <row r="136">
      <c r="A136" t="inlineStr">
        <is>
          <t>15976598135</t>
        </is>
      </c>
      <c r="B136" s="53" t="n">
        <v>46225.68122685186</v>
      </c>
      <c r="C136" t="inlineStr">
        <is>
          <t>饶平中片工作站</t>
        </is>
      </c>
      <c r="D136" t="inlineStr">
        <is>
          <t>郑洽祥</t>
        </is>
      </c>
      <c r="E136" t="inlineStr">
        <is>
          <t>王俊旭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46225.76456018518</v>
      </c>
      <c r="K136" s="53" t="n">
        <v>46226.09789351852</v>
      </c>
      <c r="L136">
        <f>IF(AND(F136&lt;&gt;"已参评好",I136&gt;=5),"超5小时未参评",IF(I136&gt;=7,"超7小时未参评",IF(I136&gt;=8,"超时未参评","")))</f>
        <v/>
      </c>
      <c r="M136" t="inlineStr"/>
    </row>
    <row r="137">
      <c r="A137" t="inlineStr">
        <is>
          <t>13426906644</t>
        </is>
      </c>
      <c r="B137" s="53" t="n">
        <v>46225.69059027778</v>
      </c>
      <c r="C137" t="inlineStr">
        <is>
          <t>东界三镇工作站</t>
        </is>
      </c>
      <c r="D137" t="inlineStr">
        <is>
          <t>周少杰</t>
        </is>
      </c>
      <c r="E137" t="inlineStr">
        <is>
          <t>杨振浜</t>
        </is>
      </c>
      <c r="F137" t="inlineStr">
        <is>
          <t>未参评好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46225.77392361111</v>
      </c>
      <c r="K137" s="53" t="n">
        <v>46226.10725694444</v>
      </c>
      <c r="L137">
        <f>IF(AND(F137&lt;&gt;"已参评好",I137&gt;=5),"超5小时未参评",IF(I137&gt;=7,"超7小时未参评",IF(I137&gt;=8,"超时未参评","")))</f>
        <v/>
      </c>
      <c r="M137" t="inlineStr">
        <is>
          <t>老人不懂操作</t>
        </is>
      </c>
    </row>
    <row r="138">
      <c r="A138" t="inlineStr">
        <is>
          <t>13727965608</t>
        </is>
      </c>
      <c r="B138" s="53" t="n">
        <v>46225.76587962963</v>
      </c>
      <c r="C138" t="inlineStr">
        <is>
          <t>磷官铁工作站</t>
        </is>
      </c>
      <c r="D138" t="inlineStr">
        <is>
          <t>吴坊</t>
        </is>
      </c>
      <c r="E138" t="inlineStr">
        <is>
          <t>陈湘杰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46225.84921296296</v>
      </c>
      <c r="K138" s="53" t="n">
        <v>46226.1825462963</v>
      </c>
      <c r="L138">
        <f>IF(AND(F138&lt;&gt;"已参评好",I138&gt;=5),"超5小时未参评",IF(I138&gt;=7,"超7小时未参评",IF(I138&gt;=8,"超时未参评","")))</f>
        <v/>
      </c>
      <c r="M138" t="inlineStr"/>
    </row>
    <row r="139">
      <c r="A139" t="inlineStr">
        <is>
          <t>17725894875</t>
        </is>
      </c>
      <c r="B139" s="53" t="n">
        <v>46225.69835648148</v>
      </c>
      <c r="C139" t="inlineStr">
        <is>
          <t>磷官铁工作站</t>
        </is>
      </c>
      <c r="D139" t="inlineStr">
        <is>
          <t>吴坊</t>
        </is>
      </c>
      <c r="E139" t="inlineStr">
        <is>
          <t>丁梓涛</t>
        </is>
      </c>
      <c r="G139" t="inlineStr">
        <is>
          <t>未超8小时</t>
        </is>
      </c>
      <c r="H139" t="inlineStr">
        <is>
          <t>是</t>
        </is>
      </c>
      <c r="I139" s="54">
        <f>(NOW()-J139)*24</f>
        <v/>
      </c>
      <c r="J139" s="53" t="n">
        <v>46225.78168981482</v>
      </c>
      <c r="K139" s="53" t="n">
        <v>46226.11502314815</v>
      </c>
      <c r="L139">
        <f>IF(AND(F139&lt;&gt;"已参评好",I139&gt;=5),"超5小时未参评",IF(I139&gt;=7,"超7小时未参评",IF(I139&gt;=8,"超时未参评","")))</f>
        <v/>
      </c>
      <c r="M139" t="inlineStr"/>
    </row>
    <row r="140">
      <c r="A140" t="inlineStr">
        <is>
          <t>13690024071</t>
        </is>
      </c>
      <c r="B140" s="53" t="n">
        <v>46225.78834490741</v>
      </c>
      <c r="C140" t="inlineStr">
        <is>
          <t>潮安城区工作站</t>
        </is>
      </c>
      <c r="D140" t="inlineStr">
        <is>
          <t>吴家鸣</t>
        </is>
      </c>
      <c r="E140" t="inlineStr">
        <is>
          <t>曾喜标</t>
        </is>
      </c>
      <c r="G140" t="inlineStr">
        <is>
          <t>未超8小时</t>
        </is>
      </c>
      <c r="H140" t="inlineStr">
        <is>
          <t>是</t>
        </is>
      </c>
      <c r="I140" s="54">
        <f>(NOW()-J140)*24</f>
        <v/>
      </c>
      <c r="J140" s="53" t="n">
        <v>46225.87167824074</v>
      </c>
      <c r="K140" s="53" t="n">
        <v>46226.20501157407</v>
      </c>
      <c r="L140">
        <f>IF(AND(F140&lt;&gt;"已参评好",I140&gt;=5),"超5小时未参评",IF(I140&gt;=7,"超7小时未参评",IF(I140&gt;=8,"超时未参评","")))</f>
        <v/>
      </c>
      <c r="M140" t="inlineStr"/>
    </row>
    <row r="141">
      <c r="A141" t="inlineStr">
        <is>
          <t>15976370639</t>
        </is>
      </c>
      <c r="B141" s="53" t="n">
        <v>46225.69170138889</v>
      </c>
      <c r="C141" t="inlineStr">
        <is>
          <t>彩塘东凤工作站</t>
        </is>
      </c>
      <c r="D141" t="inlineStr">
        <is>
          <t>丁锐涛</t>
        </is>
      </c>
      <c r="E141" t="inlineStr">
        <is>
          <t>蔡深伟</t>
        </is>
      </c>
      <c r="G141" t="inlineStr">
        <is>
          <t>未超8小时</t>
        </is>
      </c>
      <c r="H141" t="inlineStr">
        <is>
          <t>是</t>
        </is>
      </c>
      <c r="I141" s="54">
        <f>(NOW()-J141)*24</f>
        <v/>
      </c>
      <c r="J141" s="53" t="n">
        <v>46225.77503472222</v>
      </c>
      <c r="K141" s="53" t="n">
        <v>46226.10836805555</v>
      </c>
      <c r="L141">
        <f>IF(AND(F141&lt;&gt;"已参评好",I141&gt;=5),"超5小时未参评",IF(I141&gt;=7,"超7小时未参评",IF(I141&gt;=8,"超时未参评","")))</f>
        <v/>
      </c>
      <c r="M141" t="inlineStr"/>
    </row>
    <row r="142">
      <c r="A142" t="inlineStr">
        <is>
          <t>13534640120</t>
        </is>
      </c>
      <c r="B142" s="53" t="n">
        <v>46225.80069444444</v>
      </c>
      <c r="C142" t="inlineStr">
        <is>
          <t>饶平北片工作站</t>
        </is>
      </c>
      <c r="D142" t="inlineStr">
        <is>
          <t>詹进链</t>
        </is>
      </c>
      <c r="E142" t="inlineStr">
        <is>
          <t>詹蔚均</t>
        </is>
      </c>
      <c r="G142" t="inlineStr">
        <is>
          <t>未超8小时</t>
        </is>
      </c>
      <c r="H142" t="inlineStr">
        <is>
          <t>是</t>
        </is>
      </c>
      <c r="I142" s="54">
        <f>(NOW()-J142)*24</f>
        <v/>
      </c>
      <c r="J142" s="53" t="n">
        <v>46225.88402777778</v>
      </c>
      <c r="K142" s="53" t="n">
        <v>46226.21736111111</v>
      </c>
      <c r="L142">
        <f>IF(AND(F142&lt;&gt;"已参评好",I142&gt;=5),"超5小时未参评",IF(I142&gt;=7,"超7小时未参评",IF(I142&gt;=8,"超时未参评","")))</f>
        <v/>
      </c>
      <c r="M142" t="inlineStr"/>
    </row>
    <row r="143">
      <c r="A143" t="inlineStr">
        <is>
          <t>18025726423</t>
        </is>
      </c>
      <c r="B143" s="53" t="n">
        <v>46225.64894675926</v>
      </c>
      <c r="C143" t="inlineStr">
        <is>
          <t>市区城南工作站</t>
        </is>
      </c>
      <c r="D143" t="inlineStr">
        <is>
          <t>陈理智</t>
        </is>
      </c>
      <c r="E143" t="inlineStr">
        <is>
          <t>陈少杰</t>
        </is>
      </c>
      <c r="G143" t="inlineStr">
        <is>
          <t>未超8小时</t>
        </is>
      </c>
      <c r="H143" t="inlineStr">
        <is>
          <t>是</t>
        </is>
      </c>
      <c r="I143" s="54">
        <f>(NOW()-J143)*24</f>
        <v/>
      </c>
      <c r="J143" s="53" t="n">
        <v>46225.73228009259</v>
      </c>
      <c r="K143" s="53" t="n">
        <v>46226.06561342593</v>
      </c>
      <c r="L143">
        <f>IF(AND(F143&lt;&gt;"已参评好",I143&gt;=5),"超5小时未参评",IF(I143&gt;=7,"超7小时未参评",IF(I143&gt;=8,"超时未参评","")))</f>
        <v/>
      </c>
      <c r="M143" t="inlineStr"/>
    </row>
    <row r="144">
      <c r="A144" t="inlineStr">
        <is>
          <t>15916492812</t>
        </is>
      </c>
      <c r="B144" s="53" t="n">
        <v>46225.65856481482</v>
      </c>
      <c r="C144" t="inlineStr">
        <is>
          <t>古巷登塘工作站</t>
        </is>
      </c>
      <c r="D144" t="inlineStr">
        <is>
          <t>陈佳雄</t>
        </is>
      </c>
      <c r="E144" t="inlineStr">
        <is>
          <t>郑杰帆</t>
        </is>
      </c>
      <c r="F144" t="inlineStr">
        <is>
          <t>未参评好</t>
        </is>
      </c>
      <c r="G144" t="inlineStr">
        <is>
          <t>未超8小时</t>
        </is>
      </c>
      <c r="H144" t="inlineStr">
        <is>
          <t>是</t>
        </is>
      </c>
      <c r="I144" s="54">
        <f>(NOW()-J144)*24</f>
        <v/>
      </c>
      <c r="J144" s="53" t="n">
        <v>46225.74189814815</v>
      </c>
      <c r="K144" s="53" t="n">
        <v>46226.07523148148</v>
      </c>
      <c r="L144">
        <f>IF(AND(F144&lt;&gt;"已参评好",I144&gt;=5),"超5小时未参评",IF(I144&gt;=7,"超7小时未参评",IF(I144&gt;=8,"超时未参评","")))</f>
        <v/>
      </c>
      <c r="M144" t="inlineStr">
        <is>
          <t>装维无反馈</t>
        </is>
      </c>
    </row>
    <row r="145">
      <c r="A145" t="inlineStr">
        <is>
          <t>13534612027</t>
        </is>
      </c>
      <c r="B145" s="53" t="n">
        <v>46225.66895833334</v>
      </c>
      <c r="C145" t="inlineStr">
        <is>
          <t>饶平北片工作站</t>
        </is>
      </c>
      <c r="D145" t="inlineStr">
        <is>
          <t>詹进链</t>
        </is>
      </c>
      <c r="E145" t="inlineStr">
        <is>
          <t>詹蔚均</t>
        </is>
      </c>
      <c r="G145" t="inlineStr">
        <is>
          <t>未超8小时</t>
        </is>
      </c>
      <c r="H145" t="inlineStr">
        <is>
          <t>是</t>
        </is>
      </c>
      <c r="I145" s="54">
        <f>(NOW()-J145)*24</f>
        <v/>
      </c>
      <c r="J145" s="53" t="n">
        <v>46225.75229166666</v>
      </c>
      <c r="K145" s="53" t="n">
        <v>46226.085625</v>
      </c>
      <c r="L145">
        <f>IF(AND(F145&lt;&gt;"已参评好",I145&gt;=5),"超5小时未参评",IF(I145&gt;=7,"超7小时未参评",IF(I145&gt;=8,"超时未参评","")))</f>
        <v/>
      </c>
      <c r="M145" t="inlineStr"/>
    </row>
    <row r="146">
      <c r="A146" t="inlineStr">
        <is>
          <t>13670767250</t>
        </is>
      </c>
      <c r="B146" s="53" t="n">
        <v>46225.67430555556</v>
      </c>
      <c r="C146" t="inlineStr">
        <is>
          <t>饶平北片工作站</t>
        </is>
      </c>
      <c r="D146" t="inlineStr">
        <is>
          <t>詹进链</t>
        </is>
      </c>
      <c r="E146" t="inlineStr">
        <is>
          <t>尤少伟</t>
        </is>
      </c>
      <c r="G146" t="inlineStr">
        <is>
          <t>未超8小时</t>
        </is>
      </c>
      <c r="H146" t="inlineStr">
        <is>
          <t>是</t>
        </is>
      </c>
      <c r="I146" s="54">
        <f>(NOW()-J146)*24</f>
        <v/>
      </c>
      <c r="J146" s="53" t="n">
        <v>46225.75763888889</v>
      </c>
      <c r="K146" s="53" t="n">
        <v>46226.09097222222</v>
      </c>
      <c r="L146">
        <f>IF(AND(F146&lt;&gt;"已参评好",I146&gt;=5),"超5小时未参评",IF(I146&gt;=7,"超7小时未参评",IF(I146&gt;=8,"超时未参评","")))</f>
        <v/>
      </c>
      <c r="M146" t="inlineStr"/>
    </row>
    <row r="147">
      <c r="A147" t="inlineStr">
        <is>
          <t>13169060992</t>
        </is>
      </c>
      <c r="B147" s="53" t="n">
        <v>46225.67446759259</v>
      </c>
      <c r="C147" t="inlineStr">
        <is>
          <t>瓷都枫溪工作站</t>
        </is>
      </c>
      <c r="D147" t="inlineStr">
        <is>
          <t>许守锦</t>
        </is>
      </c>
      <c r="E147" t="inlineStr">
        <is>
          <t>周湘禹</t>
        </is>
      </c>
      <c r="G147" t="inlineStr">
        <is>
          <t>未超8小时</t>
        </is>
      </c>
      <c r="H147" t="inlineStr">
        <is>
          <t>是</t>
        </is>
      </c>
      <c r="I147" s="54">
        <f>(NOW()-J147)*24</f>
        <v/>
      </c>
      <c r="J147" s="53" t="n">
        <v>46225.75780092592</v>
      </c>
      <c r="K147" s="53" t="n">
        <v>46226.09113425926</v>
      </c>
      <c r="L147">
        <f>IF(AND(F147&lt;&gt;"已参评好",I147&gt;=5),"超5小时未参评",IF(I147&gt;=7,"超7小时未参评",IF(I147&gt;=8,"超时未参评","")))</f>
        <v/>
      </c>
      <c r="M147" t="inlineStr"/>
    </row>
    <row r="148">
      <c r="A148" t="inlineStr">
        <is>
          <t>18933042384</t>
        </is>
      </c>
      <c r="B148" s="53" t="n">
        <v>46225.6775</v>
      </c>
      <c r="C148" t="inlineStr">
        <is>
          <t>瓷都枫溪工作站</t>
        </is>
      </c>
      <c r="D148" t="inlineStr">
        <is>
          <t>许守锦</t>
        </is>
      </c>
      <c r="E148" t="inlineStr">
        <is>
          <t>陈洽龙</t>
        </is>
      </c>
      <c r="G148" t="inlineStr">
        <is>
          <t>未超8小时</t>
        </is>
      </c>
      <c r="H148" t="inlineStr">
        <is>
          <t>是</t>
        </is>
      </c>
      <c r="I148" s="54">
        <f>(NOW()-J148)*24</f>
        <v/>
      </c>
      <c r="J148" s="53" t="n">
        <v>46225.76083333333</v>
      </c>
      <c r="K148" s="53" t="n">
        <v>46226.09416666667</v>
      </c>
      <c r="L148">
        <f>IF(AND(F148&lt;&gt;"已参评好",I148&gt;=5),"超5小时未参评",IF(I148&gt;=7,"超7小时未参评",IF(I148&gt;=8,"超时未参评","")))</f>
        <v/>
      </c>
      <c r="M148" t="inlineStr"/>
    </row>
    <row r="149">
      <c r="A149" t="inlineStr">
        <is>
          <t>15812691620</t>
        </is>
      </c>
      <c r="B149" s="53" t="n">
        <v>46225.75978009259</v>
      </c>
      <c r="C149" t="inlineStr">
        <is>
          <t>韩江新城工作站</t>
        </is>
      </c>
      <c r="D149" t="inlineStr">
        <is>
          <t>邱培烁</t>
        </is>
      </c>
      <c r="E149" t="inlineStr">
        <is>
          <t>曾楚湘</t>
        </is>
      </c>
      <c r="G149" t="inlineStr">
        <is>
          <t>未超8小时</t>
        </is>
      </c>
      <c r="H149" t="inlineStr">
        <is>
          <t>是</t>
        </is>
      </c>
      <c r="I149" s="54">
        <f>(NOW()-J149)*24</f>
        <v/>
      </c>
      <c r="J149" s="53" t="n">
        <v>46225.84311342592</v>
      </c>
      <c r="K149" s="53" t="n">
        <v>46226.17644675926</v>
      </c>
      <c r="L149">
        <f>IF(AND(F149&lt;&gt;"已参评好",I149&gt;=5),"超5小时未参评",IF(I149&gt;=7,"超7小时未参评",IF(I149&gt;=8,"超时未参评","")))</f>
        <v/>
      </c>
      <c r="M149" t="inlineStr"/>
    </row>
    <row r="150">
      <c r="A150" t="inlineStr">
        <is>
          <t>36530073625</t>
        </is>
      </c>
      <c r="B150" s="53" t="n">
        <v>46225.71928240741</v>
      </c>
      <c r="C150" t="inlineStr">
        <is>
          <t>饶平城区工作站</t>
        </is>
      </c>
      <c r="D150" t="inlineStr">
        <is>
          <t>陈泽鹏</t>
        </is>
      </c>
      <c r="E150" t="inlineStr">
        <is>
          <t>陈旭钦</t>
        </is>
      </c>
      <c r="G150" t="inlineStr">
        <is>
          <t>未超8小时</t>
        </is>
      </c>
      <c r="H150" t="inlineStr">
        <is>
          <t>是</t>
        </is>
      </c>
      <c r="I150" s="54">
        <f>(NOW()-J150)*24</f>
        <v/>
      </c>
      <c r="J150" s="53" t="n">
        <v>46225.80261574074</v>
      </c>
      <c r="K150" s="53" t="n">
        <v>46226.13594907407</v>
      </c>
      <c r="L150">
        <f>IF(AND(F150&lt;&gt;"已参评好",I150&gt;=5),"超5小时未参评",IF(I150&gt;=7,"超7小时未参评",IF(I150&gt;=8,"超时未参评","")))</f>
        <v/>
      </c>
      <c r="M150" t="inlineStr"/>
    </row>
    <row r="151">
      <c r="A151" t="inlineStr">
        <is>
          <t>18023921800</t>
        </is>
      </c>
      <c r="B151" s="53" t="n">
        <v>46225.69756944444</v>
      </c>
      <c r="C151" t="inlineStr">
        <is>
          <t>浮洋网格</t>
        </is>
      </c>
      <c r="D151" t="inlineStr">
        <is>
          <t>曾声锦</t>
        </is>
      </c>
      <c r="E151" t="inlineStr">
        <is>
          <t>邱晓杰</t>
        </is>
      </c>
      <c r="G151" t="inlineStr">
        <is>
          <t>未超8小时</t>
        </is>
      </c>
      <c r="H151" t="inlineStr">
        <is>
          <t>是</t>
        </is>
      </c>
      <c r="I151" s="54">
        <f>(NOW()-J151)*24</f>
        <v/>
      </c>
      <c r="J151" s="53" t="n">
        <v>46225.78090277778</v>
      </c>
      <c r="K151" s="53" t="n">
        <v>46226.11423611111</v>
      </c>
      <c r="L151">
        <f>IF(AND(F151&lt;&gt;"已参评好",I151&gt;=5),"超5小时未参评",IF(I151&gt;=7,"超7小时未参评",IF(I151&gt;=8,"超时未参评","")))</f>
        <v/>
      </c>
      <c r="M151" t="inlineStr"/>
    </row>
    <row r="152">
      <c r="A152" t="inlineStr">
        <is>
          <t>17324700048</t>
        </is>
      </c>
      <c r="B152" s="53" t="n">
        <v>46225.74087962963</v>
      </c>
      <c r="C152" t="inlineStr">
        <is>
          <t>市区城南工作站</t>
        </is>
      </c>
      <c r="D152" t="inlineStr">
        <is>
          <t>陈理智</t>
        </is>
      </c>
      <c r="E152" t="inlineStr">
        <is>
          <t>许秋跃</t>
        </is>
      </c>
      <c r="G152" t="inlineStr">
        <is>
          <t>未超8小时</t>
        </is>
      </c>
      <c r="H152" t="inlineStr">
        <is>
          <t>是</t>
        </is>
      </c>
      <c r="I152" s="54">
        <f>(NOW()-J152)*24</f>
        <v/>
      </c>
      <c r="J152" s="53" t="n">
        <v>46225.82421296297</v>
      </c>
      <c r="K152" s="53" t="n">
        <v>46226.15754629629</v>
      </c>
      <c r="L152">
        <f>IF(AND(F152&lt;&gt;"已参评好",I152&gt;=5),"超5小时未参评",IF(I152&gt;=7,"超7小时未参评",IF(I152&gt;=8,"超时未参评","")))</f>
        <v/>
      </c>
      <c r="M152" t="inlineStr"/>
    </row>
    <row r="153">
      <c r="A153" t="inlineStr">
        <is>
          <t>13632004118</t>
        </is>
      </c>
      <c r="B153" s="53" t="n">
        <v>46225.70659722222</v>
      </c>
      <c r="C153" t="inlineStr">
        <is>
          <t>市区城南工作站</t>
        </is>
      </c>
      <c r="D153" t="inlineStr">
        <is>
          <t>陈理智</t>
        </is>
      </c>
      <c r="E153" t="inlineStr">
        <is>
          <t>陈庆炎</t>
        </is>
      </c>
      <c r="G153" t="inlineStr">
        <is>
          <t>未超8小时</t>
        </is>
      </c>
      <c r="H153" t="inlineStr">
        <is>
          <t>是</t>
        </is>
      </c>
      <c r="I153" s="54">
        <f>(NOW()-J153)*24</f>
        <v/>
      </c>
      <c r="J153" s="53" t="n">
        <v>46225.78993055555</v>
      </c>
      <c r="K153" s="53" t="n">
        <v>46226.12326388889</v>
      </c>
      <c r="L153">
        <f>IF(AND(F153&lt;&gt;"已参评好",I153&gt;=5),"超5小时未参评",IF(I153&gt;=7,"超7小时未参评",IF(I153&gt;=8,"超时未参评","")))</f>
        <v/>
      </c>
      <c r="M153" t="inlineStr"/>
    </row>
    <row r="154">
      <c r="A154" t="inlineStr">
        <is>
          <t>13632000107</t>
        </is>
      </c>
      <c r="B154" s="53" t="n">
        <v>46225.71344907407</v>
      </c>
      <c r="C154" t="inlineStr">
        <is>
          <t>市区城北工作站</t>
        </is>
      </c>
      <c r="D154" t="inlineStr">
        <is>
          <t>陆锐荣</t>
        </is>
      </c>
      <c r="E154" t="inlineStr">
        <is>
          <t>王锐嘉</t>
        </is>
      </c>
      <c r="G154" t="inlineStr">
        <is>
          <t>未超8小时</t>
        </is>
      </c>
      <c r="H154" t="inlineStr">
        <is>
          <t>是</t>
        </is>
      </c>
      <c r="I154" s="54">
        <f>(NOW()-J154)*24</f>
        <v/>
      </c>
      <c r="J154" s="53" t="n">
        <v>46225.79678240741</v>
      </c>
      <c r="K154" s="53" t="n">
        <v>46226.13011574074</v>
      </c>
      <c r="L154">
        <f>IF(AND(F154&lt;&gt;"已参评好",I154&gt;=5),"超5小时未参评",IF(I154&gt;=7,"超7小时未参评",IF(I154&gt;=8,"超时未参评","")))</f>
        <v/>
      </c>
      <c r="M154" t="inlineStr"/>
    </row>
    <row r="155">
      <c r="A155" t="inlineStr">
        <is>
          <t>13671436619</t>
        </is>
      </c>
      <c r="B155" s="53" t="n">
        <v>46225.73775462963</v>
      </c>
      <c r="C155" t="inlineStr">
        <is>
          <t>饶平中片工作站</t>
        </is>
      </c>
      <c r="D155" t="inlineStr">
        <is>
          <t>郑洽祥</t>
        </is>
      </c>
      <c r="E155" t="inlineStr">
        <is>
          <t>江伟道</t>
        </is>
      </c>
      <c r="G155" t="inlineStr">
        <is>
          <t>未超8小时</t>
        </is>
      </c>
      <c r="H155" t="inlineStr">
        <is>
          <t>是</t>
        </is>
      </c>
      <c r="I155" s="54">
        <f>(NOW()-J155)*24</f>
        <v/>
      </c>
      <c r="J155" s="53" t="n">
        <v>46225.82108796296</v>
      </c>
      <c r="K155" s="53" t="n">
        <v>46226.1544212963</v>
      </c>
      <c r="L155">
        <f>IF(AND(F155&lt;&gt;"已参评好",I155&gt;=5),"超5小时未参评",IF(I155&gt;=7,"超7小时未参评",IF(I155&gt;=8,"超时未参评","")))</f>
        <v/>
      </c>
      <c r="M155" t="inlineStr"/>
    </row>
    <row r="156">
      <c r="A156" t="inlineStr">
        <is>
          <t>13690056135</t>
        </is>
      </c>
      <c r="B156" s="53" t="n">
        <v>46225.725</v>
      </c>
      <c r="C156" t="inlineStr">
        <is>
          <t>饶平中片工作站</t>
        </is>
      </c>
      <c r="D156" t="inlineStr">
        <is>
          <t>郑洽祥</t>
        </is>
      </c>
      <c r="E156" t="inlineStr">
        <is>
          <t>林孝展</t>
        </is>
      </c>
      <c r="G156" t="inlineStr">
        <is>
          <t>未超8小时</t>
        </is>
      </c>
      <c r="H156" t="inlineStr">
        <is>
          <t>是</t>
        </is>
      </c>
      <c r="I156" s="54">
        <f>(NOW()-J156)*24</f>
        <v/>
      </c>
      <c r="J156" s="53" t="n">
        <v>46225.80833333333</v>
      </c>
      <c r="K156" s="53" t="n">
        <v>46226.14166666667</v>
      </c>
      <c r="L156">
        <f>IF(AND(F156&lt;&gt;"已参评好",I156&gt;=5),"超5小时未参评",IF(I156&gt;=7,"超7小时未参评",IF(I156&gt;=8,"超时未参评","")))</f>
        <v/>
      </c>
      <c r="M156" t="inlineStr"/>
    </row>
    <row r="157">
      <c r="A157" t="inlineStr">
        <is>
          <t>13827322835</t>
        </is>
      </c>
      <c r="B157" s="53" t="n">
        <v>46225.74533564815</v>
      </c>
      <c r="C157" t="inlineStr">
        <is>
          <t>江东龙湖工作站</t>
        </is>
      </c>
      <c r="D157" t="inlineStr">
        <is>
          <t>郑州杰</t>
        </is>
      </c>
      <c r="E157" t="inlineStr">
        <is>
          <t>庄树标</t>
        </is>
      </c>
      <c r="F157" t="inlineStr">
        <is>
          <t>已参评好</t>
        </is>
      </c>
      <c r="G157" t="inlineStr">
        <is>
          <t>未超8小时</t>
        </is>
      </c>
      <c r="H157" t="inlineStr">
        <is>
          <t>是</t>
        </is>
      </c>
      <c r="I157" s="54">
        <f>(NOW()-J157)*24</f>
        <v/>
      </c>
      <c r="J157" s="53" t="n">
        <v>46225.82866898148</v>
      </c>
      <c r="K157" s="53" t="n">
        <v>46226.16200231481</v>
      </c>
      <c r="L157">
        <f>IF(AND(F157&lt;&gt;"已参评好",I157&gt;=5),"超5小时未参评",IF(I157&gt;=7,"超7小时未参评",IF(I157&gt;=8,"超时未参评","")))</f>
        <v/>
      </c>
      <c r="M157" t="inlineStr">
        <is>
          <t>已参评好</t>
        </is>
      </c>
    </row>
    <row r="158">
      <c r="A158" t="inlineStr">
        <is>
          <t>19865298639</t>
        </is>
      </c>
      <c r="B158" s="53" t="n">
        <v>46225.74388888889</v>
      </c>
      <c r="C158" t="inlineStr">
        <is>
          <t>饶平北片工作站</t>
        </is>
      </c>
      <c r="D158" t="inlineStr">
        <is>
          <t>詹进链</t>
        </is>
      </c>
      <c r="E158" t="inlineStr">
        <is>
          <t>詹金潮</t>
        </is>
      </c>
      <c r="G158" t="inlineStr">
        <is>
          <t>未超8小时</t>
        </is>
      </c>
      <c r="H158" t="inlineStr">
        <is>
          <t>是</t>
        </is>
      </c>
      <c r="I158" s="54">
        <f>(NOW()-J158)*24</f>
        <v/>
      </c>
      <c r="J158" s="53" t="n">
        <v>46225.82722222222</v>
      </c>
      <c r="K158" s="53" t="n">
        <v>46226.16055555556</v>
      </c>
      <c r="L158">
        <f>IF(AND(F158&lt;&gt;"已参评好",I158&gt;=5),"超5小时未参评",IF(I158&gt;=7,"超7小时未参评",IF(I158&gt;=8,"超时未参评","")))</f>
        <v/>
      </c>
      <c r="M158" t="inlineStr"/>
    </row>
    <row r="159">
      <c r="A159" t="inlineStr">
        <is>
          <t>19849262702</t>
        </is>
      </c>
      <c r="B159" s="53" t="n">
        <v>46225.76938657407</v>
      </c>
      <c r="C159" t="inlineStr">
        <is>
          <t>饶平城区工作站</t>
        </is>
      </c>
      <c r="D159" t="inlineStr">
        <is>
          <t>陈泽鹏</t>
        </is>
      </c>
      <c r="E159" t="inlineStr">
        <is>
          <t>吴镇周</t>
        </is>
      </c>
      <c r="G159" t="inlineStr">
        <is>
          <t>未超8小时</t>
        </is>
      </c>
      <c r="H159" t="inlineStr">
        <is>
          <t>是</t>
        </is>
      </c>
      <c r="I159" s="54">
        <f>(NOW()-J159)*24</f>
        <v/>
      </c>
      <c r="J159" s="53" t="n">
        <v>46225.85271990741</v>
      </c>
      <c r="K159" s="53" t="n">
        <v>46226.18605324074</v>
      </c>
      <c r="L159">
        <f>IF(AND(F159&lt;&gt;"已参评好",I159&gt;=5),"超5小时未参评",IF(I159&gt;=7,"超7小时未参评",IF(I159&gt;=8,"超时未参评","")))</f>
        <v/>
      </c>
      <c r="M159" t="inlineStr"/>
    </row>
    <row r="160">
      <c r="A160" t="inlineStr">
        <is>
          <t>15219868157</t>
        </is>
      </c>
      <c r="B160" s="53" t="n">
        <v>46225.79832175926</v>
      </c>
      <c r="C160" t="inlineStr">
        <is>
          <t>彩塘东凤工作站</t>
        </is>
      </c>
      <c r="D160" t="inlineStr">
        <is>
          <t>丁锐涛</t>
        </is>
      </c>
      <c r="E160" t="inlineStr">
        <is>
          <t>刘汉城</t>
        </is>
      </c>
      <c r="G160" t="inlineStr">
        <is>
          <t>未超8小时</t>
        </is>
      </c>
      <c r="H160" t="inlineStr">
        <is>
          <t>是</t>
        </is>
      </c>
      <c r="I160" s="54">
        <f>(NOW()-J160)*24</f>
        <v/>
      </c>
      <c r="J160" s="53" t="n">
        <v>46225.88165509259</v>
      </c>
      <c r="K160" s="53" t="n">
        <v>46226.21498842593</v>
      </c>
      <c r="L160">
        <f>IF(AND(F160&lt;&gt;"已参评好",I160&gt;=5),"超5小时未参评",IF(I160&gt;=7,"超7小时未参评",IF(I160&gt;=8,"超时未参评","")))</f>
        <v/>
      </c>
      <c r="M160" t="inlineStr"/>
    </row>
    <row r="161">
      <c r="A161" t="inlineStr">
        <is>
          <t>13727987163</t>
        </is>
      </c>
      <c r="B161" s="53" t="n">
        <v>46225.77958333334</v>
      </c>
      <c r="C161" t="inlineStr">
        <is>
          <t>磷官铁工作站</t>
        </is>
      </c>
      <c r="D161" t="inlineStr">
        <is>
          <t>吴坊</t>
        </is>
      </c>
      <c r="E161" t="inlineStr">
        <is>
          <t>刘继祥</t>
        </is>
      </c>
      <c r="G161" t="inlineStr">
        <is>
          <t>未超8小时</t>
        </is>
      </c>
      <c r="H161" t="inlineStr">
        <is>
          <t>是</t>
        </is>
      </c>
      <c r="I161" s="54">
        <f>(NOW()-J161)*24</f>
        <v/>
      </c>
      <c r="J161" s="53" t="n">
        <v>46225.86291666667</v>
      </c>
      <c r="K161" s="53" t="n">
        <v>46226.19625</v>
      </c>
      <c r="L161">
        <f>IF(AND(F161&lt;&gt;"已参评好",I161&gt;=5),"超5小时未参评",IF(I161&gt;=7,"超7小时未参评",IF(I161&gt;=8,"超时未参评","")))</f>
        <v/>
      </c>
      <c r="M161" t="inlineStr"/>
    </row>
    <row r="162">
      <c r="A162" t="inlineStr">
        <is>
          <t>13433769416</t>
        </is>
      </c>
      <c r="B162" s="53" t="n">
        <v>46225.78431712963</v>
      </c>
      <c r="C162" t="inlineStr">
        <is>
          <t>凤塘镇区工作站</t>
        </is>
      </c>
      <c r="D162" t="inlineStr">
        <is>
          <t>曾声锦</t>
        </is>
      </c>
      <c r="E162" t="inlineStr">
        <is>
          <t>郑楚龙</t>
        </is>
      </c>
      <c r="G162" t="inlineStr">
        <is>
          <t>未超8小时</t>
        </is>
      </c>
      <c r="H162" t="inlineStr">
        <is>
          <t>是</t>
        </is>
      </c>
      <c r="I162" s="54">
        <f>(NOW()-J162)*24</f>
        <v/>
      </c>
      <c r="J162" s="53" t="n">
        <v>46225.86765046296</v>
      </c>
      <c r="K162" s="53" t="n">
        <v>46226.2009837963</v>
      </c>
      <c r="L162">
        <f>IF(AND(F162&lt;&gt;"已参评好",I162&gt;=5),"超5小时未参评",IF(I162&gt;=7,"超7小时未参评",IF(I162&gt;=8,"超时未参评","")))</f>
        <v/>
      </c>
      <c r="M162" t="inlineStr"/>
    </row>
    <row r="163">
      <c r="A163" t="inlineStr">
        <is>
          <t>13531564175</t>
        </is>
      </c>
      <c r="B163" s="53" t="n">
        <v>46225.79881944445</v>
      </c>
      <c r="C163" t="inlineStr">
        <is>
          <t>彩塘东凤工作站</t>
        </is>
      </c>
      <c r="D163" t="inlineStr">
        <is>
          <t>丁锐涛</t>
        </is>
      </c>
      <c r="E163" t="inlineStr">
        <is>
          <t>陈颖东</t>
        </is>
      </c>
      <c r="G163" t="inlineStr">
        <is>
          <t>未超8小时</t>
        </is>
      </c>
      <c r="H163" t="inlineStr">
        <is>
          <t>是</t>
        </is>
      </c>
      <c r="I163" s="54">
        <f>(NOW()-J163)*24</f>
        <v/>
      </c>
      <c r="J163" s="53" t="n">
        <v>46225.88215277778</v>
      </c>
      <c r="K163" s="53" t="n">
        <v>46226.21548611111</v>
      </c>
      <c r="L163">
        <f>IF(AND(F163&lt;&gt;"已参评好",I163&gt;=5),"超5小时未参评",IF(I163&gt;=7,"超7小时未参评",IF(I163&gt;=8,"超时未参评","")))</f>
        <v/>
      </c>
      <c r="M163" t="inlineStr"/>
    </row>
    <row r="164">
      <c r="A164" t="inlineStr">
        <is>
          <t>36530057037</t>
        </is>
      </c>
      <c r="B164" s="53" t="n">
        <v>46225.71164351852</v>
      </c>
      <c r="C164" t="inlineStr">
        <is>
          <t>江东龙湖工作站</t>
        </is>
      </c>
      <c r="D164" t="inlineStr">
        <is>
          <t>郑州杰</t>
        </is>
      </c>
      <c r="E164" t="inlineStr">
        <is>
          <t>李帆</t>
        </is>
      </c>
      <c r="G164" t="inlineStr">
        <is>
          <t>未超8小时</t>
        </is>
      </c>
      <c r="H164" t="inlineStr">
        <is>
          <t>是</t>
        </is>
      </c>
      <c r="I164" s="54">
        <f>(NOW()-J164)*24</f>
        <v/>
      </c>
      <c r="J164" s="53" t="n">
        <v>46225.79497685185</v>
      </c>
      <c r="K164" s="53" t="n">
        <v>46226.12831018519</v>
      </c>
      <c r="L164">
        <f>IF(AND(F164&lt;&gt;"已参评好",I164&gt;=5),"超5小时未参评",IF(I164&gt;=7,"超7小时未参评",IF(I164&gt;=8,"超时未参评","")))</f>
        <v/>
      </c>
      <c r="M16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2026-07-22T15:30:07Z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